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4\178b Recursos para la educación\Tabulados\"/>
    </mc:Choice>
  </mc:AlternateContent>
  <xr:revisionPtr revIDLastSave="0" documentId="13_ncr:1_{D810522E-25F1-4F63-99F2-B56C974EA968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" sheetId="2" r:id="rId1"/>
    <sheet name="Cuadro 5.10-1" sheetId="1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aaa99">'[1]344.13'!#REF!</definedName>
    <definedName name="____dga11">#REF!</definedName>
    <definedName name="____dga12">#REF!</definedName>
    <definedName name="____r">'[1]333.02'!#REF!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'[3]344.13'!#REF!</definedName>
    <definedName name="_aaa99">'[3]344.13'!#REF!</definedName>
    <definedName name="_dga11">#REF!</definedName>
    <definedName name="_dga12">#REF!</definedName>
    <definedName name="_f">#REF!</definedName>
    <definedName name="_fc">'[2]1.03'!$H$12</definedName>
    <definedName name="_r">'[3]333.02'!#REF!</definedName>
    <definedName name="_TA1" localSheetId="1">#REF!</definedName>
    <definedName name="_TA1">#REF!</definedName>
    <definedName name="_TA2" localSheetId="1">#REF!</definedName>
    <definedName name="_TA2">#REF!</definedName>
    <definedName name="_TA3" localSheetId="1">#REF!</definedName>
    <definedName name="_TA3">#REF!</definedName>
    <definedName name="_TA4" localSheetId="1">#REF!</definedName>
    <definedName name="_TA4">#REF!</definedName>
    <definedName name="_TE1" localSheetId="1">#REF!</definedName>
    <definedName name="_TE1">#REF!</definedName>
    <definedName name="_TE2" localSheetId="1">#REF!</definedName>
    <definedName name="_TE2">#REF!</definedName>
    <definedName name="_TE3" localSheetId="1">#REF!</definedName>
    <definedName name="_TE3">#REF!</definedName>
    <definedName name="_TE4" localSheetId="1">#REF!</definedName>
    <definedName name="_TE4">#REF!</definedName>
    <definedName name="_TO1" localSheetId="1">#REF!</definedName>
    <definedName name="_TO1">#REF!</definedName>
    <definedName name="_TO2" localSheetId="1">#REF!</definedName>
    <definedName name="_TO2">#REF!</definedName>
    <definedName name="_TO3" localSheetId="1">#REF!</definedName>
    <definedName name="_TO3">#REF!</definedName>
    <definedName name="_TO4" localSheetId="1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'[4]6.03'!$L$20</definedName>
    <definedName name="_xlnm.Print_Area" localSheetId="1">'Cuadro 5.10-1'!#REF!</definedName>
    <definedName name="asd">#REF!</definedName>
    <definedName name="asdf">#REF!</definedName>
    <definedName name="asdfac">#REF!</definedName>
    <definedName name="asew">#REF!</definedName>
    <definedName name="_xlnm.Database" localSheetId="1">#REF!</definedName>
    <definedName name="_xlnm.Database">#REF!</definedName>
    <definedName name="bbb">#REF!</definedName>
    <definedName name="BVB">#REF!</definedName>
    <definedName name="carlos.soa">[9]!Tabla4[#Data]</definedName>
    <definedName name="carlos.sosa">[10]!Tabla5[#Data]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riterio_factibilidad_indicador">[9]!Tabla4[#Data]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'[5]2'!$B$13</definedName>
    <definedName name="dgii11">#REF!</definedName>
    <definedName name="dgii12">#REF!</definedName>
    <definedName name="dsd">#REF!</definedName>
    <definedName name="e">#REF!</definedName>
    <definedName name="ecewt">'[5]5'!$B$13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'[4]5.03'!$B$10</definedName>
    <definedName name="fg">#REF!</definedName>
    <definedName name="fge">'[5]10'!$F$12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'[5]8'!$P$13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'[5]1'!#REF!</definedName>
    <definedName name="huyhj">'[6]8.03'!$I$8</definedName>
    <definedName name="hyr">'[5]1'!#REF!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nformació_indicador">[10]!Tabla5[#Data]</definedName>
    <definedName name="iou">'[5]1'!$B$14</definedName>
    <definedName name="juan">'[7]3.20-02'!$J$9</definedName>
    <definedName name="juil">'[3]333.02'!#REF!</definedName>
    <definedName name="jygjyuihjggf">#REF!</definedName>
    <definedName name="kjkl">'[6]8.03'!$H$8</definedName>
    <definedName name="kkk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'[3]333.09'!#REF!</definedName>
    <definedName name="leo">#REF!</definedName>
    <definedName name="lili">#REF!</definedName>
    <definedName name="lkjh">#REF!</definedName>
    <definedName name="lkl">'[4]16.03'!$E$9</definedName>
    <definedName name="llk">'[4]17.03'!$E$9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'[4]25.03'!$G$9</definedName>
    <definedName name="ññ">'[4]31.03'!$D$9</definedName>
    <definedName name="ol">'[5]3'!$H$14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o">'[5]3'!$J$14</definedName>
    <definedName name="poiu">#REF!</definedName>
    <definedName name="poko">'[2]1.03'!$D$11</definedName>
    <definedName name="polok">#REF!</definedName>
    <definedName name="pppp">'[4]31.03'!$B$9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'[5]8'!$B$13</definedName>
    <definedName name="rrrr">#REF!</definedName>
    <definedName name="rrrrr">#REF!</definedName>
    <definedName name="rrrrrr">#REF!</definedName>
    <definedName name="rtvg">'[5]5'!$D$13</definedName>
    <definedName name="rtyh">'[5]1'!#REF!</definedName>
    <definedName name="sd">#REF!</definedName>
    <definedName name="sdfg">'[5]2'!$D$13</definedName>
    <definedName name="sdfgr">'[2]1.03'!#REF!</definedName>
    <definedName name="sdsd">#REF!</definedName>
    <definedName name="sfdg">'[5]2'!$F$13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'[5]1'!$F$14</definedName>
    <definedName name="utyu">'[5]6'!$B$13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uevx">42.314159</definedName>
    <definedName name="VBV">#REF!</definedName>
    <definedName name="vd">'[4]8.03'!$C$9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  <definedName name="vfc">#REF!</definedName>
    <definedName name="vfdx">'[2]3.03'!$B$10</definedName>
    <definedName name="vv">#REF!</definedName>
    <definedName name="vvv">#REF!</definedName>
    <definedName name="vwt">'[5]6'!$P$13</definedName>
    <definedName name="w">#REF!</definedName>
    <definedName name="ww">#REF!</definedName>
    <definedName name="x">'[4]24.03'!$D$20</definedName>
    <definedName name="xx">'[4]27.03'!$B$9</definedName>
    <definedName name="xxx">'[4]27.03'!$D$9</definedName>
    <definedName name="xxxx">'[4]28.03'!$B$9</definedName>
    <definedName name="xzcxz">'[2]1.03'!$B$12</definedName>
    <definedName name="yt">'[8]331-16'!#REF!</definedName>
    <definedName name="yu">#REF!</definedName>
    <definedName name="yuma">#REF!</definedName>
    <definedName name="yuma2">#REF!</definedName>
    <definedName name="yuyu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as">'[4]26.03'!$D$9</definedName>
    <definedName name="zsz">'[4]25.03'!$D$9</definedName>
    <definedName name="zx">'[4]24.03'!$L$20</definedName>
    <definedName name="zxc">#REF!</definedName>
    <definedName name="zxcv">'[2]5.03'!$P$21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6" i="1" l="1"/>
  <c r="G15" i="1"/>
  <c r="G14" i="1"/>
  <c r="G13" i="1"/>
  <c r="C16" i="1"/>
  <c r="C15" i="1"/>
  <c r="C14" i="1"/>
  <c r="C13" i="1"/>
  <c r="B13" i="1" l="1"/>
  <c r="B14" i="1"/>
  <c r="B15" i="1"/>
  <c r="B16" i="1"/>
</calcChain>
</file>

<file path=xl/sharedStrings.xml><?xml version="1.0" encoding="utf-8"?>
<sst xmlns="http://schemas.openxmlformats.org/spreadsheetml/2006/main" count="115" uniqueCount="95">
  <si>
    <t>Semi-oficial</t>
  </si>
  <si>
    <t>Privado</t>
  </si>
  <si>
    <t>2009-2010</t>
  </si>
  <si>
    <t>Sector</t>
  </si>
  <si>
    <t>2010-2011</t>
  </si>
  <si>
    <t>2011-2012</t>
  </si>
  <si>
    <t>2012-2013</t>
  </si>
  <si>
    <t>Público</t>
  </si>
  <si>
    <t>Fuente: Departamento de Estadística, Ministerio de Educación de la República Dominicana (MINERD)</t>
  </si>
  <si>
    <t>2013-2014</t>
  </si>
  <si>
    <t>2014-2015</t>
  </si>
  <si>
    <t>2015-2016</t>
  </si>
  <si>
    <t>2016-2017</t>
  </si>
  <si>
    <t>2017-2018</t>
  </si>
  <si>
    <t>Rural</t>
  </si>
  <si>
    <t>Total rural</t>
  </si>
  <si>
    <t>Total urbano</t>
  </si>
  <si>
    <t>Total general</t>
  </si>
  <si>
    <t>Zona</t>
  </si>
  <si>
    <t>Urbana</t>
  </si>
  <si>
    <t>2018-2019</t>
  </si>
  <si>
    <t>2019-2020</t>
  </si>
  <si>
    <t>Año lectivo</t>
  </si>
  <si>
    <t>2020-2021</t>
  </si>
  <si>
    <t>2021-2022</t>
  </si>
  <si>
    <t>2022-2023</t>
  </si>
  <si>
    <t>2023-2024</t>
  </si>
  <si>
    <r>
      <rPr>
        <b/>
        <sz val="9"/>
        <rFont val="Roboto"/>
      </rPr>
      <t>Cuadro 5.10-1.</t>
    </r>
    <r>
      <rPr>
        <sz val="9"/>
        <rFont val="Roboto"/>
      </rPr>
      <t xml:space="preserve"> REPÚBLICA DOMINICANA: Cantidad de centros educativos por zona y sector, según años lectivos 2009-2010/2023-2024</t>
    </r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</si>
  <si>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</si>
  <si>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</si>
  <si>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</si>
  <si>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</si>
  <si>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</si>
  <si>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</si>
  <si>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</si>
  <si>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Serie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</si>
  <si>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</si>
  <si>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</si>
  <si>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</si>
  <si>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</si>
  <si>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</si>
  <si>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</si>
  <si>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</si>
  <si>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</si>
  <si>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</si>
  <si>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</si>
  <si>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</si>
  <si>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</si>
  <si>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</si>
  <si>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</si>
  <si>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</si>
  <si>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</si>
  <si>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</si>
  <si>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</si>
  <si>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</si>
  <si>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9. Tipo de fuente del dato</t>
  </si>
  <si>
    <t xml:space="preserve">10. Fuente de elaboración </t>
  </si>
  <si>
    <t>Oficina Nacional de Estadística</t>
  </si>
  <si>
    <t>11. IOE</t>
  </si>
  <si>
    <t>12. RRA</t>
  </si>
  <si>
    <t>13. Dimensiones y desagregaciones</t>
  </si>
  <si>
    <t>14. Cobertura geográfica</t>
  </si>
  <si>
    <t>Nacional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</si>
  <si>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</si>
  <si>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</si>
  <si>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</si>
  <si>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</si>
  <si>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</si>
  <si>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</si>
  <si>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</si>
  <si>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</si>
  <si>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</si>
  <si>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</si>
  <si>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</si>
  <si>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</si>
  <si>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</si>
  <si>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</si>
  <si>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</si>
  <si>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</si>
  <si>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</si>
  <si>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</si>
  <si>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</si>
  <si>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</si>
  <si>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</si>
  <si>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</si>
  <si>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</si>
  <si>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</si>
  <si>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</si>
  <si>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</si>
  <si>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Cantidad de centros educativos</t>
  </si>
  <si>
    <t>2.1.2.1 Proveer en todo el territorio nacional la infraestructura física adecuada, la
dotación de recursos pedagógicos, tecnológicos y personal docente que posibiliten la
universalización de una educación de calidad desde los 3 años de edad hasta concluir el
nivel medio.</t>
  </si>
  <si>
    <t>2010-2024</t>
  </si>
  <si>
    <t>Zona y sector</t>
  </si>
  <si>
    <t xml:space="preserve">Los centros educativos son llugars específicos donde se imparten clases y se realizan actividades educativas. </t>
  </si>
  <si>
    <t>Sirve como base para calcular indicadores como "Razón de estudiantes por centro educativo"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</si>
</sst>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4"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(* #,##0.00_);_(* \(#,##0.00\);_(* \-??_);_(@_)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0.00_)"/>
    <numFmt numFmtId="178" formatCode="[&gt;=0.05]#,##0.0;[&lt;=-0.05]\-#,##0.0;?0.0"/>
    <numFmt numFmtId="179" formatCode="[Black]#,##0.0;[Black]\-#,##0.0;;"/>
    <numFmt numFmtId="180" formatCode="[Black][&gt;0.05]#,##0.0;[Black][&lt;-0.05]\-#,##0.0;;"/>
    <numFmt numFmtId="181" formatCode="[Black][&gt;0.5]#,##0;[Black][&lt;-0.5]\-#,##0;;"/>
    <numFmt numFmtId="182" formatCode="0.0"/>
  </numFmts>
  <fonts count="7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Helv"/>
    </font>
    <font>
      <sz val="10"/>
      <name val="Geneva"/>
      <family val="2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Helv"/>
    </font>
    <font>
      <sz val="10"/>
      <name val="Times New Roman"/>
      <family val="1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8"/>
      <color indexed="12"/>
      <name val="Arial"/>
      <family val="2"/>
    </font>
    <font>
      <sz val="11"/>
      <color indexed="17"/>
      <name val="Calibri"/>
      <family val="2"/>
    </font>
    <font>
      <sz val="9"/>
      <name val="Franklin Gothic Demi"/>
      <family val="2"/>
    </font>
    <font>
      <sz val="8"/>
      <name val="Calibri"/>
      <family val="2"/>
      <scheme val="minor"/>
    </font>
    <font>
      <sz val="9"/>
      <name val="Roboto"/>
    </font>
    <font>
      <sz val="8"/>
      <name val="Roboto"/>
    </font>
    <font>
      <sz val="7"/>
      <name val="Roboto"/>
    </font>
    <font>
      <b/>
      <sz val="9"/>
      <name val="Roboto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</fonts>
  <fills count="6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 style="thin">
        <color rgb="FFFFC000"/>
      </top>
      <bottom/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541">
    <xf numFmtId="0" fontId="0" fillId="0" borderId="0"/>
    <xf numFmtId="0" fontId="18" fillId="0" borderId="0"/>
    <xf numFmtId="165" fontId="20" fillId="0" borderId="0" applyFont="0" applyFill="0" applyBorder="0" applyAlignment="0" applyProtection="0"/>
    <xf numFmtId="166" fontId="20" fillId="0" borderId="0" applyFont="0" applyFill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20" fillId="0" borderId="0" applyFont="0" applyFill="0" applyBorder="0" applyAlignment="0" applyProtection="0"/>
    <xf numFmtId="168" fontId="20" fillId="0" borderId="0" applyFont="0" applyFill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21" fillId="39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36" borderId="0" applyNumberFormat="0" applyBorder="0" applyAlignment="0" applyProtection="0"/>
    <xf numFmtId="0" fontId="21" fillId="39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9" fontId="20" fillId="0" borderId="0" applyFont="0" applyFill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3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170" fontId="23" fillId="51" borderId="12">
      <alignment horizontal="center" vertical="center"/>
    </xf>
    <xf numFmtId="0" fontId="24" fillId="0" borderId="13">
      <protection hidden="1"/>
    </xf>
    <xf numFmtId="0" fontId="25" fillId="52" borderId="13" applyNumberFormat="0" applyFont="0" applyBorder="0" applyAlignment="0" applyProtection="0">
      <protection hidden="1"/>
    </xf>
    <xf numFmtId="0" fontId="24" fillId="0" borderId="13">
      <protection hidden="1"/>
    </xf>
    <xf numFmtId="0" fontId="26" fillId="34" borderId="0" applyNumberFormat="0" applyBorder="0" applyAlignment="0" applyProtection="0"/>
    <xf numFmtId="171" fontId="27" fillId="0" borderId="14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8" fillId="52" borderId="15" applyNumberFormat="0" applyAlignment="0" applyProtection="0"/>
    <xf numFmtId="0" fontId="28" fillId="52" borderId="15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9" fillId="0" borderId="16" applyNumberFormat="0" applyFill="0" applyAlignment="0" applyProtection="0"/>
    <xf numFmtId="0" fontId="30" fillId="53" borderId="17" applyNumberFormat="0" applyAlignment="0" applyProtection="0"/>
    <xf numFmtId="0" fontId="22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9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50" borderId="0" applyNumberFormat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2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32" fillId="0" borderId="0" applyNumberFormat="0" applyFill="0" applyBorder="0" applyProtection="0">
      <alignment vertical="center"/>
    </xf>
    <xf numFmtId="164" fontId="18" fillId="0" borderId="0" applyFont="0" applyFill="0" applyBorder="0" applyAlignment="0" applyProtection="0"/>
    <xf numFmtId="6" fontId="33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1" fillId="54" borderId="18">
      <alignment horizontal="center" textRotation="44"/>
    </xf>
    <xf numFmtId="173" fontId="18" fillId="0" borderId="0" applyFont="0" applyFill="0" applyBorder="0" applyAlignment="0" applyProtection="0"/>
    <xf numFmtId="0" fontId="34" fillId="0" borderId="0" applyNumberFormat="0" applyFill="0" applyBorder="0" applyAlignment="0" applyProtection="0"/>
    <xf numFmtId="174" fontId="18" fillId="0" borderId="0">
      <protection locked="0"/>
    </xf>
    <xf numFmtId="38" fontId="35" fillId="55" borderId="0" applyNumberFormat="0" applyBorder="0" applyAlignment="0" applyProtection="0"/>
    <xf numFmtId="0" fontId="36" fillId="0" borderId="0" applyNumberFormat="0" applyFill="0" applyBorder="0" applyAlignment="0" applyProtection="0"/>
    <xf numFmtId="0" fontId="37" fillId="0" borderId="19" applyNumberFormat="0" applyFill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175" fontId="18" fillId="0" borderId="0">
      <protection locked="0"/>
    </xf>
    <xf numFmtId="175" fontId="18" fillId="0" borderId="0">
      <protection locked="0"/>
    </xf>
    <xf numFmtId="0" fontId="40" fillId="0" borderId="22" applyNumberFormat="0" applyFill="0" applyAlignment="0" applyProtection="0"/>
    <xf numFmtId="176" fontId="20" fillId="0" borderId="0" applyFont="0" applyFill="0" applyBorder="0" applyAlignment="0" applyProtection="0"/>
    <xf numFmtId="3" fontId="20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5" fillId="56" borderId="23" applyNumberFormat="0" applyBorder="0" applyAlignment="0" applyProtection="0"/>
    <xf numFmtId="0" fontId="41" fillId="0" borderId="13">
      <alignment horizontal="left"/>
      <protection locked="0"/>
    </xf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42" fillId="0" borderId="0" applyFont="0" applyFill="0" applyBorder="0" applyAlignment="0" applyProtection="0"/>
    <xf numFmtId="43" fontId="42" fillId="0" borderId="0" applyFont="0" applyFill="0" applyBorder="0" applyAlignment="0" applyProtection="0"/>
    <xf numFmtId="164" fontId="18" fillId="0" borderId="0" applyFont="0" applyFill="0" applyBorder="0" applyAlignment="0" applyProtection="0"/>
    <xf numFmtId="42" fontId="42" fillId="0" borderId="0" applyFont="0" applyFill="0" applyBorder="0" applyAlignment="0" applyProtection="0"/>
    <xf numFmtId="44" fontId="42" fillId="0" borderId="0" applyFont="0" applyFill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43" fillId="57" borderId="0" applyNumberFormat="0" applyBorder="0" applyAlignment="0" applyProtection="0"/>
    <xf numFmtId="37" fontId="44" fillId="0" borderId="0"/>
    <xf numFmtId="177" fontId="45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2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6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" fillId="0" borderId="0"/>
    <xf numFmtId="0" fontId="18" fillId="0" borderId="0"/>
    <xf numFmtId="0" fontId="21" fillId="0" borderId="0"/>
    <xf numFmtId="0" fontId="21" fillId="0" borderId="0"/>
    <xf numFmtId="0" fontId="18" fillId="0" borderId="0"/>
    <xf numFmtId="0" fontId="18" fillId="0" borderId="0"/>
    <xf numFmtId="0" fontId="31" fillId="0" borderId="0"/>
    <xf numFmtId="0" fontId="18" fillId="0" borderId="0"/>
    <xf numFmtId="0" fontId="18" fillId="0" borderId="0"/>
    <xf numFmtId="0" fontId="21" fillId="0" borderId="0"/>
    <xf numFmtId="0" fontId="18" fillId="0" borderId="0"/>
    <xf numFmtId="0" fontId="21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18" fillId="0" borderId="0"/>
    <xf numFmtId="0" fontId="31" fillId="0" borderId="0"/>
    <xf numFmtId="0" fontId="21" fillId="0" borderId="0"/>
    <xf numFmtId="0" fontId="18" fillId="0" borderId="0"/>
    <xf numFmtId="0" fontId="18" fillId="0" borderId="0"/>
    <xf numFmtId="0" fontId="21" fillId="0" borderId="0"/>
    <xf numFmtId="178" fontId="42" fillId="0" borderId="0" applyFill="0" applyBorder="0" applyAlignment="0" applyProtection="0">
      <alignment horizontal="right"/>
    </xf>
    <xf numFmtId="0" fontId="18" fillId="58" borderId="24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21" fillId="8" borderId="8" applyNumberFormat="0" applyFont="0" applyAlignment="0" applyProtection="0"/>
    <xf numFmtId="0" fontId="47" fillId="52" borderId="25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79" fontId="42" fillId="0" borderId="0" applyFont="0" applyFill="0" applyBorder="0" applyAlignment="0" applyProtection="0"/>
    <xf numFmtId="180" fontId="20" fillId="0" borderId="0" applyFont="0" applyFill="0" applyBorder="0" applyAlignment="0" applyProtection="0"/>
    <xf numFmtId="181" fontId="20" fillId="0" borderId="0" applyFont="0" applyFill="0" applyBorder="0" applyAlignment="0" applyProtection="0"/>
    <xf numFmtId="17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0" fillId="0" borderId="0"/>
    <xf numFmtId="0" fontId="48" fillId="0" borderId="13" applyNumberFormat="0" applyFill="0" applyBorder="0" applyAlignment="0" applyProtection="0">
      <protection hidden="1"/>
    </xf>
    <xf numFmtId="0" fontId="49" fillId="59" borderId="26" applyNumberFormat="0" applyFont="0" applyBorder="0" applyAlignment="0">
      <alignment horizontal="left" wrapText="1"/>
    </xf>
    <xf numFmtId="0" fontId="49" fillId="59" borderId="26" applyNumberFormat="0" applyFont="0" applyBorder="0" applyAlignment="0">
      <alignment horizontal="left" wrapText="1"/>
    </xf>
    <xf numFmtId="0" fontId="49" fillId="59" borderId="26" applyNumberFormat="0" applyFont="0" applyBorder="0" applyAlignment="0">
      <alignment horizontal="left" wrapText="1"/>
    </xf>
    <xf numFmtId="0" fontId="49" fillId="59" borderId="26" applyNumberFormat="0" applyFont="0" applyBorder="0" applyAlignment="0">
      <alignment horizontal="left" wrapText="1"/>
    </xf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8" fillId="60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50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7" fillId="0" borderId="19" applyNumberFormat="0" applyFill="0" applyAlignment="0" applyProtection="0"/>
    <xf numFmtId="0" fontId="38" fillId="0" borderId="20" applyNumberFormat="0" applyFill="0" applyAlignment="0" applyProtection="0"/>
    <xf numFmtId="0" fontId="39" fillId="0" borderId="21" applyNumberFormat="0" applyFill="0" applyAlignment="0" applyProtection="0"/>
    <xf numFmtId="0" fontId="39" fillId="0" borderId="0" applyNumberFormat="0" applyFill="0" applyBorder="0" applyAlignment="0" applyProtection="0"/>
    <xf numFmtId="0" fontId="51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2" fillId="52" borderId="13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53" fillId="0" borderId="27" applyNumberFormat="0" applyFill="0" applyAlignment="0" applyProtection="0"/>
    <xf numFmtId="37" fontId="35" fillId="61" borderId="0" applyNumberFormat="0" applyBorder="0" applyAlignment="0" applyProtection="0"/>
    <xf numFmtId="37" fontId="35" fillId="0" borderId="0"/>
    <xf numFmtId="0" fontId="35" fillId="62" borderId="0" applyNumberFormat="0" applyBorder="0" applyAlignment="0" applyProtection="0"/>
    <xf numFmtId="3" fontId="54" fillId="0" borderId="22" applyProtection="0"/>
    <xf numFmtId="0" fontId="26" fillId="34" borderId="0" applyNumberFormat="0" applyBorder="0" applyAlignment="0" applyProtection="0"/>
    <xf numFmtId="0" fontId="55" fillId="35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8" fillId="0" borderId="0"/>
    <xf numFmtId="0" fontId="19" fillId="0" borderId="0"/>
    <xf numFmtId="0" fontId="62" fillId="0" borderId="0" applyNumberFormat="0" applyFill="0" applyBorder="0" applyAlignment="0" applyProtection="0"/>
  </cellStyleXfs>
  <cellXfs count="57">
    <xf numFmtId="0" fontId="0" fillId="0" borderId="0" xfId="0"/>
    <xf numFmtId="0" fontId="19" fillId="0" borderId="0" xfId="1" applyFont="1"/>
    <xf numFmtId="0" fontId="56" fillId="63" borderId="0" xfId="535" applyFont="1" applyFill="1" applyAlignment="1">
      <alignment horizontal="center"/>
    </xf>
    <xf numFmtId="0" fontId="58" fillId="0" borderId="0" xfId="1" applyFont="1"/>
    <xf numFmtId="3" fontId="58" fillId="0" borderId="0" xfId="1" applyNumberFormat="1" applyFont="1" applyAlignment="1">
      <alignment horizontal="center" vertical="top"/>
    </xf>
    <xf numFmtId="3" fontId="58" fillId="63" borderId="0" xfId="538" applyNumberFormat="1" applyFont="1" applyFill="1" applyAlignment="1">
      <alignment horizontal="center" vertical="top" wrapText="1"/>
    </xf>
    <xf numFmtId="0" fontId="58" fillId="0" borderId="10" xfId="1" applyFont="1" applyBorder="1"/>
    <xf numFmtId="3" fontId="58" fillId="63" borderId="10" xfId="538" applyNumberFormat="1" applyFont="1" applyFill="1" applyBorder="1" applyAlignment="1">
      <alignment horizontal="center" vertical="top" wrapText="1"/>
    </xf>
    <xf numFmtId="3" fontId="58" fillId="0" borderId="10" xfId="1" applyNumberFormat="1" applyFont="1" applyBorder="1" applyAlignment="1">
      <alignment horizontal="center" vertical="top"/>
    </xf>
    <xf numFmtId="0" fontId="60" fillId="0" borderId="0" xfId="535" applyFont="1"/>
    <xf numFmtId="0" fontId="59" fillId="0" borderId="0" xfId="1" applyFont="1"/>
    <xf numFmtId="0" fontId="61" fillId="0" borderId="11" xfId="1" applyFont="1" applyBorder="1" applyAlignment="1">
      <alignment horizontal="center" vertical="center"/>
    </xf>
    <xf numFmtId="3" fontId="61" fillId="0" borderId="0" xfId="1" applyNumberFormat="1" applyFont="1" applyAlignment="1">
      <alignment horizontal="center"/>
    </xf>
    <xf numFmtId="3" fontId="58" fillId="63" borderId="0" xfId="538" applyNumberFormat="1" applyFont="1" applyFill="1" applyAlignment="1">
      <alignment horizontal="center" vertical="center" wrapText="1"/>
    </xf>
    <xf numFmtId="3" fontId="61" fillId="0" borderId="10" xfId="1" applyNumberFormat="1" applyFont="1" applyBorder="1" applyAlignment="1">
      <alignment horizontal="center"/>
    </xf>
    <xf numFmtId="3" fontId="58" fillId="63" borderId="10" xfId="538" applyNumberFormat="1" applyFont="1" applyFill="1" applyBorder="1" applyAlignment="1">
      <alignment horizontal="center" vertical="center" wrapText="1"/>
    </xf>
    <xf numFmtId="3" fontId="19" fillId="0" borderId="0" xfId="1" applyNumberFormat="1" applyFont="1"/>
    <xf numFmtId="3" fontId="61" fillId="63" borderId="0" xfId="539" applyNumberFormat="1" applyFont="1" applyFill="1" applyAlignment="1">
      <alignment horizontal="center" vertical="center"/>
    </xf>
    <xf numFmtId="182" fontId="19" fillId="0" borderId="0" xfId="1" applyNumberFormat="1" applyFont="1"/>
    <xf numFmtId="0" fontId="56" fillId="0" borderId="0" xfId="1" applyFont="1" applyAlignment="1">
      <alignment horizontal="center"/>
    </xf>
    <xf numFmtId="0" fontId="58" fillId="0" borderId="0" xfId="1" applyFont="1" applyAlignment="1">
      <alignment horizontal="left" wrapText="1"/>
    </xf>
    <xf numFmtId="0" fontId="61" fillId="0" borderId="11" xfId="1" applyFont="1" applyBorder="1" applyAlignment="1">
      <alignment horizontal="center"/>
    </xf>
    <xf numFmtId="0" fontId="61" fillId="0" borderId="28" xfId="1" applyFont="1" applyBorder="1" applyAlignment="1">
      <alignment horizontal="center" vertical="center" wrapText="1"/>
    </xf>
    <xf numFmtId="0" fontId="61" fillId="0" borderId="0" xfId="1" applyFont="1" applyAlignment="1">
      <alignment horizontal="center" vertical="center" wrapText="1"/>
    </xf>
    <xf numFmtId="0" fontId="61" fillId="0" borderId="10" xfId="1" applyFont="1" applyBorder="1" applyAlignment="1">
      <alignment horizontal="center" vertical="center" wrapText="1"/>
    </xf>
    <xf numFmtId="0" fontId="61" fillId="0" borderId="28" xfId="1" applyFont="1" applyBorder="1" applyAlignment="1">
      <alignment horizontal="left" vertical="center"/>
    </xf>
    <xf numFmtId="0" fontId="61" fillId="0" borderId="0" xfId="1" applyFont="1" applyAlignment="1">
      <alignment horizontal="left" vertical="center"/>
    </xf>
    <xf numFmtId="0" fontId="61" fillId="0" borderId="10" xfId="1" applyFont="1" applyBorder="1" applyAlignment="1">
      <alignment horizontal="left" vertical="center"/>
    </xf>
    <xf numFmtId="0" fontId="61" fillId="0" borderId="28" xfId="1" applyFont="1" applyBorder="1" applyAlignment="1">
      <alignment horizontal="center" vertical="center"/>
    </xf>
    <xf numFmtId="0" fontId="61" fillId="0" borderId="0" xfId="1" applyFont="1" applyAlignment="1">
      <alignment horizontal="center" vertical="center"/>
    </xf>
    <xf numFmtId="0" fontId="61" fillId="0" borderId="10" xfId="1" applyFont="1" applyBorder="1" applyAlignment="1">
      <alignment horizontal="center" vertical="center"/>
    </xf>
    <xf numFmtId="0" fontId="63" fillId="64" borderId="0" xfId="0" applyFont="1" applyFill="1" applyAlignment="1">
      <alignment horizontal="center" vertical="center" wrapText="1"/>
    </xf>
    <xf numFmtId="0" fontId="64" fillId="63" borderId="0" xfId="0" applyFont="1" applyFill="1" applyAlignment="1">
      <alignment horizontal="center"/>
    </xf>
    <xf numFmtId="0" fontId="65" fillId="63" borderId="0" xfId="0" applyFont="1" applyFill="1" applyAlignment="1">
      <alignment vertical="center" wrapText="1"/>
    </xf>
    <xf numFmtId="0" fontId="65" fillId="63" borderId="0" xfId="0" applyFont="1" applyFill="1"/>
    <xf numFmtId="0" fontId="66" fillId="65" borderId="29" xfId="0" applyFont="1" applyFill="1" applyBorder="1" applyAlignment="1">
      <alignment horizontal="center" vertical="center" wrapText="1"/>
    </xf>
    <xf numFmtId="0" fontId="67" fillId="65" borderId="30" xfId="0" applyFont="1" applyFill="1" applyBorder="1" applyAlignment="1">
      <alignment horizontal="center" vertical="center" wrapText="1"/>
    </xf>
    <xf numFmtId="0" fontId="68" fillId="63" borderId="0" xfId="0" applyFont="1" applyFill="1" applyAlignment="1">
      <alignment horizontal="left" vertical="center" wrapText="1"/>
    </xf>
    <xf numFmtId="0" fontId="68" fillId="66" borderId="29" xfId="0" applyFont="1" applyFill="1" applyBorder="1" applyAlignment="1">
      <alignment vertical="center" wrapText="1"/>
    </xf>
    <xf numFmtId="0" fontId="68" fillId="66" borderId="29" xfId="0" applyFont="1" applyFill="1" applyBorder="1" applyAlignment="1">
      <alignment horizontal="justify" vertical="center" wrapText="1"/>
    </xf>
    <xf numFmtId="0" fontId="68" fillId="63" borderId="0" xfId="0" applyFont="1" applyFill="1" applyAlignment="1">
      <alignment horizontal="justify" vertical="center" wrapText="1"/>
    </xf>
    <xf numFmtId="0" fontId="69" fillId="63" borderId="29" xfId="0" applyFont="1" applyFill="1" applyBorder="1" applyAlignment="1">
      <alignment horizontal="left" vertical="center" wrapText="1"/>
    </xf>
    <xf numFmtId="0" fontId="69" fillId="63" borderId="0" xfId="0" applyFont="1" applyFill="1" applyAlignment="1">
      <alignment horizontal="justify" vertical="center" wrapText="1"/>
    </xf>
    <xf numFmtId="0" fontId="69" fillId="63" borderId="30" xfId="0" applyFont="1" applyFill="1" applyBorder="1" applyAlignment="1">
      <alignment horizontal="left" vertical="center" wrapText="1"/>
    </xf>
    <xf numFmtId="0" fontId="69" fillId="63" borderId="31" xfId="0" applyFont="1" applyFill="1" applyBorder="1" applyAlignment="1">
      <alignment horizontal="left" vertical="center" wrapText="1"/>
    </xf>
    <xf numFmtId="0" fontId="69" fillId="63" borderId="29" xfId="0" applyFont="1" applyFill="1" applyBorder="1" applyAlignment="1">
      <alignment horizontal="left" vertical="center" wrapText="1" indent="1"/>
    </xf>
    <xf numFmtId="0" fontId="69" fillId="63" borderId="30" xfId="0" applyFont="1" applyFill="1" applyBorder="1" applyAlignment="1">
      <alignment horizontal="left" vertical="center"/>
    </xf>
    <xf numFmtId="0" fontId="68" fillId="66" borderId="30" xfId="0" applyFont="1" applyFill="1" applyBorder="1" applyAlignment="1">
      <alignment horizontal="left" vertical="center" wrapText="1"/>
    </xf>
    <xf numFmtId="0" fontId="68" fillId="66" borderId="31" xfId="0" applyFont="1" applyFill="1" applyBorder="1" applyAlignment="1">
      <alignment horizontal="left" vertical="center" wrapText="1"/>
    </xf>
    <xf numFmtId="0" fontId="69" fillId="63" borderId="30" xfId="0" applyFont="1" applyFill="1" applyBorder="1" applyAlignment="1">
      <alignment horizontal="left" vertical="center"/>
    </xf>
    <xf numFmtId="0" fontId="69" fillId="63" borderId="31" xfId="0" applyFont="1" applyFill="1" applyBorder="1" applyAlignment="1">
      <alignment horizontal="left" vertical="center"/>
    </xf>
    <xf numFmtId="0" fontId="69" fillId="63" borderId="32" xfId="0" applyFont="1" applyFill="1" applyBorder="1" applyAlignment="1">
      <alignment horizontal="left" vertical="center" wrapText="1"/>
    </xf>
    <xf numFmtId="0" fontId="69" fillId="63" borderId="33" xfId="0" applyFont="1" applyFill="1" applyBorder="1" applyAlignment="1">
      <alignment horizontal="left" vertical="center" wrapText="1"/>
    </xf>
    <xf numFmtId="0" fontId="69" fillId="63" borderId="0" xfId="0" applyFont="1" applyFill="1" applyAlignment="1">
      <alignment horizontal="left" vertical="center" wrapText="1"/>
    </xf>
    <xf numFmtId="0" fontId="62" fillId="63" borderId="29" xfId="540" applyFill="1" applyBorder="1" applyAlignment="1">
      <alignment horizontal="left" vertical="center" wrapText="1"/>
    </xf>
    <xf numFmtId="0" fontId="69" fillId="63" borderId="0" xfId="0" applyFont="1" applyFill="1" applyAlignment="1">
      <alignment horizontal="center" vertical="center" wrapText="1"/>
    </xf>
    <xf numFmtId="0" fontId="69" fillId="63" borderId="0" xfId="0" applyFont="1" applyFill="1" applyAlignment="1">
      <alignment horizontal="left" vertical="center" wrapText="1"/>
    </xf>
  </cellXfs>
  <cellStyles count="541">
    <cellStyle name="1 indent" xfId="2" xr:uid="{00000000-0005-0000-0000-000000000000}"/>
    <cellStyle name="2 indents" xfId="3" xr:uid="{00000000-0005-0000-0000-000001000000}"/>
    <cellStyle name="20% - Accent1" xfId="4" xr:uid="{00000000-0005-0000-0000-000002000000}"/>
    <cellStyle name="20% - Accent2" xfId="5" xr:uid="{00000000-0005-0000-0000-000003000000}"/>
    <cellStyle name="20% - Accent3" xfId="6" xr:uid="{00000000-0005-0000-0000-000004000000}"/>
    <cellStyle name="20% - Accent4" xfId="7" xr:uid="{00000000-0005-0000-0000-000005000000}"/>
    <cellStyle name="20% - Accent5" xfId="8" xr:uid="{00000000-0005-0000-0000-000006000000}"/>
    <cellStyle name="20% - Accent6" xfId="9" xr:uid="{00000000-0005-0000-0000-000007000000}"/>
    <cellStyle name="20% - Colore 1" xfId="10" xr:uid="{00000000-0005-0000-0000-000008000000}"/>
    <cellStyle name="20% - Colore 2" xfId="11" xr:uid="{00000000-0005-0000-0000-000009000000}"/>
    <cellStyle name="20% - Colore 3" xfId="12" xr:uid="{00000000-0005-0000-0000-00000A000000}"/>
    <cellStyle name="20% - Colore 4" xfId="13" xr:uid="{00000000-0005-0000-0000-00000B000000}"/>
    <cellStyle name="20% - Colore 5" xfId="14" xr:uid="{00000000-0005-0000-0000-00000C000000}"/>
    <cellStyle name="20% - Colore 6" xfId="15" xr:uid="{00000000-0005-0000-0000-00000D000000}"/>
    <cellStyle name="20% - Énfasis1 2" xfId="16" xr:uid="{00000000-0005-0000-0000-00000E000000}"/>
    <cellStyle name="20% - Énfasis1 3" xfId="17" xr:uid="{00000000-0005-0000-0000-00000F000000}"/>
    <cellStyle name="20% - Énfasis1 4" xfId="18" xr:uid="{00000000-0005-0000-0000-000010000000}"/>
    <cellStyle name="20% - Énfasis2 2" xfId="19" xr:uid="{00000000-0005-0000-0000-000011000000}"/>
    <cellStyle name="20% - Énfasis2 3" xfId="20" xr:uid="{00000000-0005-0000-0000-000012000000}"/>
    <cellStyle name="20% - Énfasis2 4" xfId="21" xr:uid="{00000000-0005-0000-0000-000013000000}"/>
    <cellStyle name="20% - Énfasis3 2" xfId="22" xr:uid="{00000000-0005-0000-0000-000014000000}"/>
    <cellStyle name="20% - Énfasis3 3" xfId="23" xr:uid="{00000000-0005-0000-0000-000015000000}"/>
    <cellStyle name="20% - Énfasis3 4" xfId="24" xr:uid="{00000000-0005-0000-0000-000016000000}"/>
    <cellStyle name="20% - Énfasis4 2" xfId="25" xr:uid="{00000000-0005-0000-0000-000017000000}"/>
    <cellStyle name="20% - Énfasis4 3" xfId="26" xr:uid="{00000000-0005-0000-0000-000018000000}"/>
    <cellStyle name="20% - Énfasis4 4" xfId="27" xr:uid="{00000000-0005-0000-0000-000019000000}"/>
    <cellStyle name="20% - Énfasis5 2" xfId="28" xr:uid="{00000000-0005-0000-0000-00001A000000}"/>
    <cellStyle name="20% - Énfasis5 3" xfId="29" xr:uid="{00000000-0005-0000-0000-00001B000000}"/>
    <cellStyle name="20% - Énfasis5 4" xfId="30" xr:uid="{00000000-0005-0000-0000-00001C000000}"/>
    <cellStyle name="20% - Énfasis6 2" xfId="31" xr:uid="{00000000-0005-0000-0000-00001D000000}"/>
    <cellStyle name="20% - Énfasis6 3" xfId="32" xr:uid="{00000000-0005-0000-0000-00001E000000}"/>
    <cellStyle name="20% - Énfasis6 4" xfId="33" xr:uid="{00000000-0005-0000-0000-00001F000000}"/>
    <cellStyle name="3 indents" xfId="34" xr:uid="{00000000-0005-0000-0000-000020000000}"/>
    <cellStyle name="4 indents" xfId="35" xr:uid="{00000000-0005-0000-0000-000021000000}"/>
    <cellStyle name="40% - Accent1" xfId="36" xr:uid="{00000000-0005-0000-0000-000022000000}"/>
    <cellStyle name="40% - Accent2" xfId="37" xr:uid="{00000000-0005-0000-0000-000023000000}"/>
    <cellStyle name="40% - Accent3" xfId="38" xr:uid="{00000000-0005-0000-0000-000024000000}"/>
    <cellStyle name="40% - Accent4" xfId="39" xr:uid="{00000000-0005-0000-0000-000025000000}"/>
    <cellStyle name="40% - Accent5" xfId="40" xr:uid="{00000000-0005-0000-0000-000026000000}"/>
    <cellStyle name="40% - Accent6" xfId="41" xr:uid="{00000000-0005-0000-0000-000027000000}"/>
    <cellStyle name="40% - Colore 1" xfId="42" xr:uid="{00000000-0005-0000-0000-000028000000}"/>
    <cellStyle name="40% - Colore 2" xfId="43" xr:uid="{00000000-0005-0000-0000-000029000000}"/>
    <cellStyle name="40% - Colore 3" xfId="44" xr:uid="{00000000-0005-0000-0000-00002A000000}"/>
    <cellStyle name="40% - Colore 4" xfId="45" xr:uid="{00000000-0005-0000-0000-00002B000000}"/>
    <cellStyle name="40% - Colore 5" xfId="46" xr:uid="{00000000-0005-0000-0000-00002C000000}"/>
    <cellStyle name="40% - Colore 6" xfId="47" xr:uid="{00000000-0005-0000-0000-00002D000000}"/>
    <cellStyle name="40% - Énfasis1 2" xfId="48" xr:uid="{00000000-0005-0000-0000-00002E000000}"/>
    <cellStyle name="40% - Énfasis1 3" xfId="49" xr:uid="{00000000-0005-0000-0000-00002F000000}"/>
    <cellStyle name="40% - Énfasis1 4" xfId="50" xr:uid="{00000000-0005-0000-0000-000030000000}"/>
    <cellStyle name="40% - Énfasis2 2" xfId="51" xr:uid="{00000000-0005-0000-0000-000031000000}"/>
    <cellStyle name="40% - Énfasis2 3" xfId="52" xr:uid="{00000000-0005-0000-0000-000032000000}"/>
    <cellStyle name="40% - Énfasis2 4" xfId="53" xr:uid="{00000000-0005-0000-0000-000033000000}"/>
    <cellStyle name="40% - Énfasis3 2" xfId="54" xr:uid="{00000000-0005-0000-0000-000034000000}"/>
    <cellStyle name="40% - Énfasis3 3" xfId="55" xr:uid="{00000000-0005-0000-0000-000035000000}"/>
    <cellStyle name="40% - Énfasis3 4" xfId="56" xr:uid="{00000000-0005-0000-0000-000036000000}"/>
    <cellStyle name="40% - Énfasis4 2" xfId="57" xr:uid="{00000000-0005-0000-0000-000037000000}"/>
    <cellStyle name="40% - Énfasis4 3" xfId="58" xr:uid="{00000000-0005-0000-0000-000038000000}"/>
    <cellStyle name="40% - Énfasis4 4" xfId="59" xr:uid="{00000000-0005-0000-0000-000039000000}"/>
    <cellStyle name="40% - Énfasis5 2" xfId="60" xr:uid="{00000000-0005-0000-0000-00003A000000}"/>
    <cellStyle name="40% - Énfasis5 3" xfId="61" xr:uid="{00000000-0005-0000-0000-00003B000000}"/>
    <cellStyle name="40% - Énfasis5 4" xfId="62" xr:uid="{00000000-0005-0000-0000-00003C000000}"/>
    <cellStyle name="40% - Énfasis6 2" xfId="63" xr:uid="{00000000-0005-0000-0000-00003D000000}"/>
    <cellStyle name="40% - Énfasis6 3" xfId="64" xr:uid="{00000000-0005-0000-0000-00003E000000}"/>
    <cellStyle name="40% - Énfasis6 4" xfId="65" xr:uid="{00000000-0005-0000-0000-00003F000000}"/>
    <cellStyle name="5 indents" xfId="66" xr:uid="{00000000-0005-0000-0000-000040000000}"/>
    <cellStyle name="60% - Accent1" xfId="67" xr:uid="{00000000-0005-0000-0000-000041000000}"/>
    <cellStyle name="60% - Accent2" xfId="68" xr:uid="{00000000-0005-0000-0000-000042000000}"/>
    <cellStyle name="60% - Accent3" xfId="69" xr:uid="{00000000-0005-0000-0000-000043000000}"/>
    <cellStyle name="60% - Accent4" xfId="70" xr:uid="{00000000-0005-0000-0000-000044000000}"/>
    <cellStyle name="60% - Accent5" xfId="71" xr:uid="{00000000-0005-0000-0000-000045000000}"/>
    <cellStyle name="60% - Accent6" xfId="72" xr:uid="{00000000-0005-0000-0000-000046000000}"/>
    <cellStyle name="60% - Colore 1" xfId="73" xr:uid="{00000000-0005-0000-0000-000047000000}"/>
    <cellStyle name="60% - Colore 2" xfId="74" xr:uid="{00000000-0005-0000-0000-000048000000}"/>
    <cellStyle name="60% - Colore 3" xfId="75" xr:uid="{00000000-0005-0000-0000-000049000000}"/>
    <cellStyle name="60% - Colore 4" xfId="76" xr:uid="{00000000-0005-0000-0000-00004A000000}"/>
    <cellStyle name="60% - Colore 5" xfId="77" xr:uid="{00000000-0005-0000-0000-00004B000000}"/>
    <cellStyle name="60% - Colore 6" xfId="78" xr:uid="{00000000-0005-0000-0000-00004C000000}"/>
    <cellStyle name="60% - Énfasis1 2" xfId="79" xr:uid="{00000000-0005-0000-0000-00004D000000}"/>
    <cellStyle name="60% - Énfasis1 3" xfId="80" xr:uid="{00000000-0005-0000-0000-00004E000000}"/>
    <cellStyle name="60% - Énfasis1 4" xfId="81" xr:uid="{00000000-0005-0000-0000-00004F000000}"/>
    <cellStyle name="60% - Énfasis2 2" xfId="82" xr:uid="{00000000-0005-0000-0000-000050000000}"/>
    <cellStyle name="60% - Énfasis2 3" xfId="83" xr:uid="{00000000-0005-0000-0000-000051000000}"/>
    <cellStyle name="60% - Énfasis2 4" xfId="84" xr:uid="{00000000-0005-0000-0000-000052000000}"/>
    <cellStyle name="60% - Énfasis3 2" xfId="85" xr:uid="{00000000-0005-0000-0000-000053000000}"/>
    <cellStyle name="60% - Énfasis3 3" xfId="86" xr:uid="{00000000-0005-0000-0000-000054000000}"/>
    <cellStyle name="60% - Énfasis3 4" xfId="87" xr:uid="{00000000-0005-0000-0000-000055000000}"/>
    <cellStyle name="60% - Énfasis4 2" xfId="88" xr:uid="{00000000-0005-0000-0000-000056000000}"/>
    <cellStyle name="60% - Énfasis4 3" xfId="89" xr:uid="{00000000-0005-0000-0000-000057000000}"/>
    <cellStyle name="60% - Énfasis4 4" xfId="90" xr:uid="{00000000-0005-0000-0000-000058000000}"/>
    <cellStyle name="60% - Énfasis5 2" xfId="91" xr:uid="{00000000-0005-0000-0000-000059000000}"/>
    <cellStyle name="60% - Énfasis5 3" xfId="92" xr:uid="{00000000-0005-0000-0000-00005A000000}"/>
    <cellStyle name="60% - Énfasis5 4" xfId="93" xr:uid="{00000000-0005-0000-0000-00005B000000}"/>
    <cellStyle name="60% - Énfasis6 2" xfId="94" xr:uid="{00000000-0005-0000-0000-00005C000000}"/>
    <cellStyle name="60% - Énfasis6 3" xfId="95" xr:uid="{00000000-0005-0000-0000-00005D000000}"/>
    <cellStyle name="60% - Énfasis6 4" xfId="96" xr:uid="{00000000-0005-0000-0000-00005E000000}"/>
    <cellStyle name="Accent1" xfId="97" xr:uid="{00000000-0005-0000-0000-00005F000000}"/>
    <cellStyle name="Accent2" xfId="98" xr:uid="{00000000-0005-0000-0000-000060000000}"/>
    <cellStyle name="Accent3" xfId="99" xr:uid="{00000000-0005-0000-0000-000061000000}"/>
    <cellStyle name="Accent4" xfId="100" xr:uid="{00000000-0005-0000-0000-000062000000}"/>
    <cellStyle name="Accent5" xfId="101" xr:uid="{00000000-0005-0000-0000-000063000000}"/>
    <cellStyle name="Accent6" xfId="102" xr:uid="{00000000-0005-0000-0000-000064000000}"/>
    <cellStyle name="Actual Date" xfId="103" xr:uid="{00000000-0005-0000-0000-000065000000}"/>
    <cellStyle name="Array" xfId="104" xr:uid="{00000000-0005-0000-0000-000066000000}"/>
    <cellStyle name="Array Enter" xfId="105" xr:uid="{00000000-0005-0000-0000-000067000000}"/>
    <cellStyle name="Array_3.22-10" xfId="106" xr:uid="{00000000-0005-0000-0000-000068000000}"/>
    <cellStyle name="Bad" xfId="107" xr:uid="{00000000-0005-0000-0000-000069000000}"/>
    <cellStyle name="base paren" xfId="108" xr:uid="{00000000-0005-0000-0000-00006A000000}"/>
    <cellStyle name="Buena 2" xfId="109" xr:uid="{00000000-0005-0000-0000-00006B000000}"/>
    <cellStyle name="Buena 3" xfId="110" xr:uid="{00000000-0005-0000-0000-00006C000000}"/>
    <cellStyle name="Buena 4" xfId="111" xr:uid="{00000000-0005-0000-0000-00006D000000}"/>
    <cellStyle name="Calcolo" xfId="112" xr:uid="{00000000-0005-0000-0000-00006E000000}"/>
    <cellStyle name="Calculation" xfId="113" xr:uid="{00000000-0005-0000-0000-00006F000000}"/>
    <cellStyle name="Cálculo 2" xfId="114" xr:uid="{00000000-0005-0000-0000-000070000000}"/>
    <cellStyle name="Cálculo 3" xfId="115" xr:uid="{00000000-0005-0000-0000-000071000000}"/>
    <cellStyle name="Cálculo 4" xfId="116" xr:uid="{00000000-0005-0000-0000-000072000000}"/>
    <cellStyle name="Celda de comprobación 2" xfId="117" xr:uid="{00000000-0005-0000-0000-000073000000}"/>
    <cellStyle name="Celda de comprobación 3" xfId="118" xr:uid="{00000000-0005-0000-0000-000074000000}"/>
    <cellStyle name="Celda de comprobación 4" xfId="119" xr:uid="{00000000-0005-0000-0000-000075000000}"/>
    <cellStyle name="Celda vinculada 2" xfId="120" xr:uid="{00000000-0005-0000-0000-000076000000}"/>
    <cellStyle name="Celda vinculada 3" xfId="121" xr:uid="{00000000-0005-0000-0000-000077000000}"/>
    <cellStyle name="Celda vinculada 4" xfId="122" xr:uid="{00000000-0005-0000-0000-000078000000}"/>
    <cellStyle name="Cella collegata" xfId="123" xr:uid="{00000000-0005-0000-0000-000079000000}"/>
    <cellStyle name="Cella da controllare" xfId="124" xr:uid="{00000000-0005-0000-0000-00007A000000}"/>
    <cellStyle name="Colore 1" xfId="125" xr:uid="{00000000-0005-0000-0000-00007B000000}"/>
    <cellStyle name="Colore 2" xfId="126" xr:uid="{00000000-0005-0000-0000-00007C000000}"/>
    <cellStyle name="Colore 3" xfId="127" xr:uid="{00000000-0005-0000-0000-00007D000000}"/>
    <cellStyle name="Colore 4" xfId="128" xr:uid="{00000000-0005-0000-0000-00007E000000}"/>
    <cellStyle name="Colore 5" xfId="129" xr:uid="{00000000-0005-0000-0000-00007F000000}"/>
    <cellStyle name="Colore 6" xfId="130" xr:uid="{00000000-0005-0000-0000-000080000000}"/>
    <cellStyle name="Comma [0] 2" xfId="131" xr:uid="{00000000-0005-0000-0000-000081000000}"/>
    <cellStyle name="Comma 10" xfId="132" xr:uid="{00000000-0005-0000-0000-000082000000}"/>
    <cellStyle name="Comma 11" xfId="133" xr:uid="{00000000-0005-0000-0000-000083000000}"/>
    <cellStyle name="Comma 12" xfId="134" xr:uid="{00000000-0005-0000-0000-000084000000}"/>
    <cellStyle name="Comma 13" xfId="135" xr:uid="{00000000-0005-0000-0000-000085000000}"/>
    <cellStyle name="Comma 14" xfId="136" xr:uid="{00000000-0005-0000-0000-000086000000}"/>
    <cellStyle name="Comma 15" xfId="137" xr:uid="{00000000-0005-0000-0000-000087000000}"/>
    <cellStyle name="Comma 16" xfId="138" xr:uid="{00000000-0005-0000-0000-000088000000}"/>
    <cellStyle name="Comma 17" xfId="139" xr:uid="{00000000-0005-0000-0000-000089000000}"/>
    <cellStyle name="Comma 18" xfId="140" xr:uid="{00000000-0005-0000-0000-00008A000000}"/>
    <cellStyle name="Comma 19" xfId="141" xr:uid="{00000000-0005-0000-0000-00008B000000}"/>
    <cellStyle name="Comma 2" xfId="142" xr:uid="{00000000-0005-0000-0000-00008C000000}"/>
    <cellStyle name="Comma 2 2" xfId="143" xr:uid="{00000000-0005-0000-0000-00008D000000}"/>
    <cellStyle name="Comma 2 2 2" xfId="144" xr:uid="{00000000-0005-0000-0000-00008E000000}"/>
    <cellStyle name="Comma 2 2 2 2" xfId="145" xr:uid="{00000000-0005-0000-0000-00008F000000}"/>
    <cellStyle name="Comma 2 2 2 2 2" xfId="146" xr:uid="{00000000-0005-0000-0000-000090000000}"/>
    <cellStyle name="Comma 2 2 2 2 2 2" xfId="147" xr:uid="{00000000-0005-0000-0000-000091000000}"/>
    <cellStyle name="Comma 2 2 2 2 2 2 2" xfId="148" xr:uid="{00000000-0005-0000-0000-000092000000}"/>
    <cellStyle name="Comma 2 2 2 2 2 2 2 2" xfId="149" xr:uid="{00000000-0005-0000-0000-000093000000}"/>
    <cellStyle name="Comma 2 2 2 2 2 2 2 2 2" xfId="150" xr:uid="{00000000-0005-0000-0000-000094000000}"/>
    <cellStyle name="Comma 2 2 2 2 2 2 2 2 2 2" xfId="151" xr:uid="{00000000-0005-0000-0000-000095000000}"/>
    <cellStyle name="Comma 2 2 2 2 2 2 2 2 2 2 2" xfId="152" xr:uid="{00000000-0005-0000-0000-000096000000}"/>
    <cellStyle name="Comma 2 2 2 2 2 2 2 2 2 2 2 2" xfId="153" xr:uid="{00000000-0005-0000-0000-000097000000}"/>
    <cellStyle name="Comma 2 2 2 2 2 2 2 2 2 3" xfId="154" xr:uid="{00000000-0005-0000-0000-000098000000}"/>
    <cellStyle name="Comma 2 2 2 2 2 2 2 2 3" xfId="155" xr:uid="{00000000-0005-0000-0000-000099000000}"/>
    <cellStyle name="Comma 2 2 2 2 2 2 2 2 3 2" xfId="156" xr:uid="{00000000-0005-0000-0000-00009A000000}"/>
    <cellStyle name="Comma 2 2 2 2 2 2 2 3" xfId="157" xr:uid="{00000000-0005-0000-0000-00009B000000}"/>
    <cellStyle name="Comma 2 2 2 2 2 2 2 3 2" xfId="158" xr:uid="{00000000-0005-0000-0000-00009C000000}"/>
    <cellStyle name="Comma 2 2 2 2 2 2 2 3 2 2" xfId="159" xr:uid="{00000000-0005-0000-0000-00009D000000}"/>
    <cellStyle name="Comma 2 2 2 2 2 2 2 4" xfId="160" xr:uid="{00000000-0005-0000-0000-00009E000000}"/>
    <cellStyle name="Comma 2 2 2 2 2 2 3" xfId="161" xr:uid="{00000000-0005-0000-0000-00009F000000}"/>
    <cellStyle name="Comma 2 2 2 2 2 2 3 2" xfId="162" xr:uid="{00000000-0005-0000-0000-0000A0000000}"/>
    <cellStyle name="Comma 2 2 2 2 2 2 3 2 2" xfId="163" xr:uid="{00000000-0005-0000-0000-0000A1000000}"/>
    <cellStyle name="Comma 2 2 2 2 2 2 3 2 2 2" xfId="164" xr:uid="{00000000-0005-0000-0000-0000A2000000}"/>
    <cellStyle name="Comma 2 2 2 2 2 2 3 3" xfId="165" xr:uid="{00000000-0005-0000-0000-0000A3000000}"/>
    <cellStyle name="Comma 2 2 2 2 2 2 4" xfId="166" xr:uid="{00000000-0005-0000-0000-0000A4000000}"/>
    <cellStyle name="Comma 2 2 2 2 2 2 4 2" xfId="167" xr:uid="{00000000-0005-0000-0000-0000A5000000}"/>
    <cellStyle name="Comma 2 2 2 2 2 3" xfId="168" xr:uid="{00000000-0005-0000-0000-0000A6000000}"/>
    <cellStyle name="Comma 2 2 2 2 2 3 2" xfId="169" xr:uid="{00000000-0005-0000-0000-0000A7000000}"/>
    <cellStyle name="Comma 2 2 2 2 2 3 2 2" xfId="170" xr:uid="{00000000-0005-0000-0000-0000A8000000}"/>
    <cellStyle name="Comma 2 2 2 2 2 3 2 2 2" xfId="171" xr:uid="{00000000-0005-0000-0000-0000A9000000}"/>
    <cellStyle name="Comma 2 2 2 2 2 3 2 2 2 2" xfId="172" xr:uid="{00000000-0005-0000-0000-0000AA000000}"/>
    <cellStyle name="Comma 2 2 2 2 2 3 2 3" xfId="173" xr:uid="{00000000-0005-0000-0000-0000AB000000}"/>
    <cellStyle name="Comma 2 2 2 2 2 3 3" xfId="174" xr:uid="{00000000-0005-0000-0000-0000AC000000}"/>
    <cellStyle name="Comma 2 2 2 2 2 3 3 2" xfId="175" xr:uid="{00000000-0005-0000-0000-0000AD000000}"/>
    <cellStyle name="Comma 2 2 2 2 2 4" xfId="176" xr:uid="{00000000-0005-0000-0000-0000AE000000}"/>
    <cellStyle name="Comma 2 2 2 2 2 4 2" xfId="177" xr:uid="{00000000-0005-0000-0000-0000AF000000}"/>
    <cellStyle name="Comma 2 2 2 2 2 4 2 2" xfId="178" xr:uid="{00000000-0005-0000-0000-0000B0000000}"/>
    <cellStyle name="Comma 2 2 2 2 2 5" xfId="179" xr:uid="{00000000-0005-0000-0000-0000B1000000}"/>
    <cellStyle name="Comma 2 2 2 2 3" xfId="180" xr:uid="{00000000-0005-0000-0000-0000B2000000}"/>
    <cellStyle name="Comma 2 2 2 2 3 2" xfId="181" xr:uid="{00000000-0005-0000-0000-0000B3000000}"/>
    <cellStyle name="Comma 2 2 2 2 3 2 2" xfId="182" xr:uid="{00000000-0005-0000-0000-0000B4000000}"/>
    <cellStyle name="Comma 2 2 2 2 3 2 2 2" xfId="183" xr:uid="{00000000-0005-0000-0000-0000B5000000}"/>
    <cellStyle name="Comma 2 2 2 2 3 2 2 2 2" xfId="184" xr:uid="{00000000-0005-0000-0000-0000B6000000}"/>
    <cellStyle name="Comma 2 2 2 2 3 2 2 2 2 2" xfId="185" xr:uid="{00000000-0005-0000-0000-0000B7000000}"/>
    <cellStyle name="Comma 2 2 2 2 3 2 2 3" xfId="186" xr:uid="{00000000-0005-0000-0000-0000B8000000}"/>
    <cellStyle name="Comma 2 2 2 2 3 2 3" xfId="187" xr:uid="{00000000-0005-0000-0000-0000B9000000}"/>
    <cellStyle name="Comma 2 2 2 2 3 2 3 2" xfId="188" xr:uid="{00000000-0005-0000-0000-0000BA000000}"/>
    <cellStyle name="Comma 2 2 2 2 3 3" xfId="189" xr:uid="{00000000-0005-0000-0000-0000BB000000}"/>
    <cellStyle name="Comma 2 2 2 2 3 3 2" xfId="190" xr:uid="{00000000-0005-0000-0000-0000BC000000}"/>
    <cellStyle name="Comma 2 2 2 2 3 3 2 2" xfId="191" xr:uid="{00000000-0005-0000-0000-0000BD000000}"/>
    <cellStyle name="Comma 2 2 2 2 3 4" xfId="192" xr:uid="{00000000-0005-0000-0000-0000BE000000}"/>
    <cellStyle name="Comma 2 2 2 2 4" xfId="193" xr:uid="{00000000-0005-0000-0000-0000BF000000}"/>
    <cellStyle name="Comma 2 2 2 2 4 2" xfId="194" xr:uid="{00000000-0005-0000-0000-0000C0000000}"/>
    <cellStyle name="Comma 2 2 2 2 4 2 2" xfId="195" xr:uid="{00000000-0005-0000-0000-0000C1000000}"/>
    <cellStyle name="Comma 2 2 2 2 4 2 2 2" xfId="196" xr:uid="{00000000-0005-0000-0000-0000C2000000}"/>
    <cellStyle name="Comma 2 2 2 2 4 3" xfId="197" xr:uid="{00000000-0005-0000-0000-0000C3000000}"/>
    <cellStyle name="Comma 2 2 2 2 5" xfId="198" xr:uid="{00000000-0005-0000-0000-0000C4000000}"/>
    <cellStyle name="Comma 2 2 2 2 5 2" xfId="199" xr:uid="{00000000-0005-0000-0000-0000C5000000}"/>
    <cellStyle name="Comma 2 2 2 3" xfId="200" xr:uid="{00000000-0005-0000-0000-0000C6000000}"/>
    <cellStyle name="Comma 2 2 2 3 2" xfId="201" xr:uid="{00000000-0005-0000-0000-0000C7000000}"/>
    <cellStyle name="Comma 2 2 2 3 2 2" xfId="202" xr:uid="{00000000-0005-0000-0000-0000C8000000}"/>
    <cellStyle name="Comma 2 2 2 3 2 2 2" xfId="203" xr:uid="{00000000-0005-0000-0000-0000C9000000}"/>
    <cellStyle name="Comma 2 2 2 3 2 2 2 2" xfId="204" xr:uid="{00000000-0005-0000-0000-0000CA000000}"/>
    <cellStyle name="Comma 2 2 2 3 2 2 2 2 2" xfId="205" xr:uid="{00000000-0005-0000-0000-0000CB000000}"/>
    <cellStyle name="Comma 2 2 2 3 2 2 2 2 2 2" xfId="206" xr:uid="{00000000-0005-0000-0000-0000CC000000}"/>
    <cellStyle name="Comma 2 2 2 3 2 2 2 3" xfId="207" xr:uid="{00000000-0005-0000-0000-0000CD000000}"/>
    <cellStyle name="Comma 2 2 2 3 2 2 3" xfId="208" xr:uid="{00000000-0005-0000-0000-0000CE000000}"/>
    <cellStyle name="Comma 2 2 2 3 2 2 3 2" xfId="209" xr:uid="{00000000-0005-0000-0000-0000CF000000}"/>
    <cellStyle name="Comma 2 2 2 3 2 3" xfId="210" xr:uid="{00000000-0005-0000-0000-0000D0000000}"/>
    <cellStyle name="Comma 2 2 2 3 2 3 2" xfId="211" xr:uid="{00000000-0005-0000-0000-0000D1000000}"/>
    <cellStyle name="Comma 2 2 2 3 2 3 2 2" xfId="212" xr:uid="{00000000-0005-0000-0000-0000D2000000}"/>
    <cellStyle name="Comma 2 2 2 3 2 4" xfId="213" xr:uid="{00000000-0005-0000-0000-0000D3000000}"/>
    <cellStyle name="Comma 2 2 2 3 3" xfId="214" xr:uid="{00000000-0005-0000-0000-0000D4000000}"/>
    <cellStyle name="Comma 2 2 2 3 3 2" xfId="215" xr:uid="{00000000-0005-0000-0000-0000D5000000}"/>
    <cellStyle name="Comma 2 2 2 3 3 2 2" xfId="216" xr:uid="{00000000-0005-0000-0000-0000D6000000}"/>
    <cellStyle name="Comma 2 2 2 3 3 2 2 2" xfId="217" xr:uid="{00000000-0005-0000-0000-0000D7000000}"/>
    <cellStyle name="Comma 2 2 2 3 3 3" xfId="218" xr:uid="{00000000-0005-0000-0000-0000D8000000}"/>
    <cellStyle name="Comma 2 2 2 3 4" xfId="219" xr:uid="{00000000-0005-0000-0000-0000D9000000}"/>
    <cellStyle name="Comma 2 2 2 3 4 2" xfId="220" xr:uid="{00000000-0005-0000-0000-0000DA000000}"/>
    <cellStyle name="Comma 2 2 2 4" xfId="221" xr:uid="{00000000-0005-0000-0000-0000DB000000}"/>
    <cellStyle name="Comma 2 2 2 4 2" xfId="222" xr:uid="{00000000-0005-0000-0000-0000DC000000}"/>
    <cellStyle name="Comma 2 2 2 4 2 2" xfId="223" xr:uid="{00000000-0005-0000-0000-0000DD000000}"/>
    <cellStyle name="Comma 2 2 2 4 2 2 2" xfId="224" xr:uid="{00000000-0005-0000-0000-0000DE000000}"/>
    <cellStyle name="Comma 2 2 2 4 2 2 2 2" xfId="225" xr:uid="{00000000-0005-0000-0000-0000DF000000}"/>
    <cellStyle name="Comma 2 2 2 4 2 3" xfId="226" xr:uid="{00000000-0005-0000-0000-0000E0000000}"/>
    <cellStyle name="Comma 2 2 2 4 3" xfId="227" xr:uid="{00000000-0005-0000-0000-0000E1000000}"/>
    <cellStyle name="Comma 2 2 2 4 3 2" xfId="228" xr:uid="{00000000-0005-0000-0000-0000E2000000}"/>
    <cellStyle name="Comma 2 2 2 5" xfId="229" xr:uid="{00000000-0005-0000-0000-0000E3000000}"/>
    <cellStyle name="Comma 2 2 2 5 2" xfId="230" xr:uid="{00000000-0005-0000-0000-0000E4000000}"/>
    <cellStyle name="Comma 2 2 2 5 2 2" xfId="231" xr:uid="{00000000-0005-0000-0000-0000E5000000}"/>
    <cellStyle name="Comma 2 2 2 6" xfId="232" xr:uid="{00000000-0005-0000-0000-0000E6000000}"/>
    <cellStyle name="Comma 2 2 3" xfId="233" xr:uid="{00000000-0005-0000-0000-0000E7000000}"/>
    <cellStyle name="Comma 2 2 3 2" xfId="234" xr:uid="{00000000-0005-0000-0000-0000E8000000}"/>
    <cellStyle name="Comma 2 2 3 2 2" xfId="235" xr:uid="{00000000-0005-0000-0000-0000E9000000}"/>
    <cellStyle name="Comma 2 2 3 2 2 2" xfId="236" xr:uid="{00000000-0005-0000-0000-0000EA000000}"/>
    <cellStyle name="Comma 2 2 3 2 2 2 2" xfId="237" xr:uid="{00000000-0005-0000-0000-0000EB000000}"/>
    <cellStyle name="Comma 2 2 3 2 2 2 2 2" xfId="238" xr:uid="{00000000-0005-0000-0000-0000EC000000}"/>
    <cellStyle name="Comma 2 2 3 2 2 2 2 2 2" xfId="239" xr:uid="{00000000-0005-0000-0000-0000ED000000}"/>
    <cellStyle name="Comma 2 2 3 2 2 2 2 2 2 2" xfId="240" xr:uid="{00000000-0005-0000-0000-0000EE000000}"/>
    <cellStyle name="Comma 2 2 3 2 2 2 2 3" xfId="241" xr:uid="{00000000-0005-0000-0000-0000EF000000}"/>
    <cellStyle name="Comma 2 2 3 2 2 2 3" xfId="242" xr:uid="{00000000-0005-0000-0000-0000F0000000}"/>
    <cellStyle name="Comma 2 2 3 2 2 2 3 2" xfId="243" xr:uid="{00000000-0005-0000-0000-0000F1000000}"/>
    <cellStyle name="Comma 2 2 3 2 2 3" xfId="244" xr:uid="{00000000-0005-0000-0000-0000F2000000}"/>
    <cellStyle name="Comma 2 2 3 2 2 3 2" xfId="245" xr:uid="{00000000-0005-0000-0000-0000F3000000}"/>
    <cellStyle name="Comma 2 2 3 2 2 3 2 2" xfId="246" xr:uid="{00000000-0005-0000-0000-0000F4000000}"/>
    <cellStyle name="Comma 2 2 3 2 2 4" xfId="247" xr:uid="{00000000-0005-0000-0000-0000F5000000}"/>
    <cellStyle name="Comma 2 2 3 2 3" xfId="248" xr:uid="{00000000-0005-0000-0000-0000F6000000}"/>
    <cellStyle name="Comma 2 2 3 2 3 2" xfId="249" xr:uid="{00000000-0005-0000-0000-0000F7000000}"/>
    <cellStyle name="Comma 2 2 3 2 3 2 2" xfId="250" xr:uid="{00000000-0005-0000-0000-0000F8000000}"/>
    <cellStyle name="Comma 2 2 3 2 3 2 2 2" xfId="251" xr:uid="{00000000-0005-0000-0000-0000F9000000}"/>
    <cellStyle name="Comma 2 2 3 2 3 3" xfId="252" xr:uid="{00000000-0005-0000-0000-0000FA000000}"/>
    <cellStyle name="Comma 2 2 3 2 4" xfId="253" xr:uid="{00000000-0005-0000-0000-0000FB000000}"/>
    <cellStyle name="Comma 2 2 3 2 4 2" xfId="254" xr:uid="{00000000-0005-0000-0000-0000FC000000}"/>
    <cellStyle name="Comma 2 2 3 3" xfId="255" xr:uid="{00000000-0005-0000-0000-0000FD000000}"/>
    <cellStyle name="Comma 2 2 3 3 2" xfId="256" xr:uid="{00000000-0005-0000-0000-0000FE000000}"/>
    <cellStyle name="Comma 2 2 3 3 2 2" xfId="257" xr:uid="{00000000-0005-0000-0000-0000FF000000}"/>
    <cellStyle name="Comma 2 2 3 3 2 2 2" xfId="258" xr:uid="{00000000-0005-0000-0000-000000010000}"/>
    <cellStyle name="Comma 2 2 3 3 2 2 2 2" xfId="259" xr:uid="{00000000-0005-0000-0000-000001010000}"/>
    <cellStyle name="Comma 2 2 3 3 2 3" xfId="260" xr:uid="{00000000-0005-0000-0000-000002010000}"/>
    <cellStyle name="Comma 2 2 3 3 3" xfId="261" xr:uid="{00000000-0005-0000-0000-000003010000}"/>
    <cellStyle name="Comma 2 2 3 3 3 2" xfId="262" xr:uid="{00000000-0005-0000-0000-000004010000}"/>
    <cellStyle name="Comma 2 2 3 4" xfId="263" xr:uid="{00000000-0005-0000-0000-000005010000}"/>
    <cellStyle name="Comma 2 2 3 4 2" xfId="264" xr:uid="{00000000-0005-0000-0000-000006010000}"/>
    <cellStyle name="Comma 2 2 3 4 2 2" xfId="265" xr:uid="{00000000-0005-0000-0000-000007010000}"/>
    <cellStyle name="Comma 2 2 3 5" xfId="266" xr:uid="{00000000-0005-0000-0000-000008010000}"/>
    <cellStyle name="Comma 2 2 4" xfId="267" xr:uid="{00000000-0005-0000-0000-000009010000}"/>
    <cellStyle name="Comma 2 2 4 2" xfId="268" xr:uid="{00000000-0005-0000-0000-00000A010000}"/>
    <cellStyle name="Comma 2 2 4 2 2" xfId="269" xr:uid="{00000000-0005-0000-0000-00000B010000}"/>
    <cellStyle name="Comma 2 2 4 2 2 2" xfId="270" xr:uid="{00000000-0005-0000-0000-00000C010000}"/>
    <cellStyle name="Comma 2 2 4 2 2 2 2" xfId="271" xr:uid="{00000000-0005-0000-0000-00000D010000}"/>
    <cellStyle name="Comma 2 2 4 2 2 2 2 2" xfId="272" xr:uid="{00000000-0005-0000-0000-00000E010000}"/>
    <cellStyle name="Comma 2 2 4 2 2 3" xfId="273" xr:uid="{00000000-0005-0000-0000-00000F010000}"/>
    <cellStyle name="Comma 2 2 4 2 3" xfId="274" xr:uid="{00000000-0005-0000-0000-000010010000}"/>
    <cellStyle name="Comma 2 2 4 2 3 2" xfId="275" xr:uid="{00000000-0005-0000-0000-000011010000}"/>
    <cellStyle name="Comma 2 2 4 3" xfId="276" xr:uid="{00000000-0005-0000-0000-000012010000}"/>
    <cellStyle name="Comma 2 2 4 3 2" xfId="277" xr:uid="{00000000-0005-0000-0000-000013010000}"/>
    <cellStyle name="Comma 2 2 4 3 2 2" xfId="278" xr:uid="{00000000-0005-0000-0000-000014010000}"/>
    <cellStyle name="Comma 2 2 4 4" xfId="279" xr:uid="{00000000-0005-0000-0000-000015010000}"/>
    <cellStyle name="Comma 2 2 5" xfId="280" xr:uid="{00000000-0005-0000-0000-000016010000}"/>
    <cellStyle name="Comma 2 2 5 2" xfId="281" xr:uid="{00000000-0005-0000-0000-000017010000}"/>
    <cellStyle name="Comma 2 2 5 2 2" xfId="282" xr:uid="{00000000-0005-0000-0000-000018010000}"/>
    <cellStyle name="Comma 2 2 5 2 2 2" xfId="283" xr:uid="{00000000-0005-0000-0000-000019010000}"/>
    <cellStyle name="Comma 2 2 5 3" xfId="284" xr:uid="{00000000-0005-0000-0000-00001A010000}"/>
    <cellStyle name="Comma 2 2 6" xfId="285" xr:uid="{00000000-0005-0000-0000-00001B010000}"/>
    <cellStyle name="Comma 2 2 6 2" xfId="286" xr:uid="{00000000-0005-0000-0000-00001C010000}"/>
    <cellStyle name="Comma 2 2 7" xfId="287" xr:uid="{00000000-0005-0000-0000-00001D010000}"/>
    <cellStyle name="Comma 2 3" xfId="288" xr:uid="{00000000-0005-0000-0000-00001E010000}"/>
    <cellStyle name="Comma 2 4" xfId="289" xr:uid="{00000000-0005-0000-0000-00001F010000}"/>
    <cellStyle name="Comma 2 4 2" xfId="290" xr:uid="{00000000-0005-0000-0000-000020010000}"/>
    <cellStyle name="Comma 2 4 3" xfId="291" xr:uid="{00000000-0005-0000-0000-000021010000}"/>
    <cellStyle name="Comma 2 4 4" xfId="292" xr:uid="{00000000-0005-0000-0000-000022010000}"/>
    <cellStyle name="Comma 2 4 5" xfId="293" xr:uid="{00000000-0005-0000-0000-000023010000}"/>
    <cellStyle name="Comma 2 5" xfId="294" xr:uid="{00000000-0005-0000-0000-000024010000}"/>
    <cellStyle name="Comma 2 6" xfId="295" xr:uid="{00000000-0005-0000-0000-000025010000}"/>
    <cellStyle name="Comma 2 7" xfId="296" xr:uid="{00000000-0005-0000-0000-000026010000}"/>
    <cellStyle name="Comma 2_3.24-07" xfId="297" xr:uid="{00000000-0005-0000-0000-000027010000}"/>
    <cellStyle name="Comma 20" xfId="298" xr:uid="{00000000-0005-0000-0000-000028010000}"/>
    <cellStyle name="Comma 21" xfId="299" xr:uid="{00000000-0005-0000-0000-000029010000}"/>
    <cellStyle name="Comma 22" xfId="300" xr:uid="{00000000-0005-0000-0000-00002A010000}"/>
    <cellStyle name="Comma 22 2" xfId="301" xr:uid="{00000000-0005-0000-0000-00002B010000}"/>
    <cellStyle name="Comma 23" xfId="302" xr:uid="{00000000-0005-0000-0000-00002C010000}"/>
    <cellStyle name="Comma 24" xfId="303" xr:uid="{00000000-0005-0000-0000-00002D010000}"/>
    <cellStyle name="Comma 24 2" xfId="304" xr:uid="{00000000-0005-0000-0000-00002E010000}"/>
    <cellStyle name="Comma 25" xfId="305" xr:uid="{00000000-0005-0000-0000-00002F010000}"/>
    <cellStyle name="Comma 26" xfId="306" xr:uid="{00000000-0005-0000-0000-000030010000}"/>
    <cellStyle name="Comma 26 2" xfId="307" xr:uid="{00000000-0005-0000-0000-000031010000}"/>
    <cellStyle name="Comma 29" xfId="308" xr:uid="{00000000-0005-0000-0000-000032010000}"/>
    <cellStyle name="Comma 3" xfId="309" xr:uid="{00000000-0005-0000-0000-000033010000}"/>
    <cellStyle name="Comma 3 2" xfId="310" xr:uid="{00000000-0005-0000-0000-000034010000}"/>
    <cellStyle name="Comma 3 3" xfId="311" xr:uid="{00000000-0005-0000-0000-000035010000}"/>
    <cellStyle name="Comma 3 4" xfId="312" xr:uid="{00000000-0005-0000-0000-000036010000}"/>
    <cellStyle name="Comma 3 5" xfId="313" xr:uid="{00000000-0005-0000-0000-000037010000}"/>
    <cellStyle name="Comma 3 6" xfId="314" xr:uid="{00000000-0005-0000-0000-000038010000}"/>
    <cellStyle name="Comma 4" xfId="315" xr:uid="{00000000-0005-0000-0000-000039010000}"/>
    <cellStyle name="Comma 5" xfId="316" xr:uid="{00000000-0005-0000-0000-00003A010000}"/>
    <cellStyle name="Comma 6" xfId="317" xr:uid="{00000000-0005-0000-0000-00003B010000}"/>
    <cellStyle name="Comma 7" xfId="318" xr:uid="{00000000-0005-0000-0000-00003C010000}"/>
    <cellStyle name="Comma 8" xfId="319" xr:uid="{00000000-0005-0000-0000-00003D010000}"/>
    <cellStyle name="Comma 9" xfId="320" xr:uid="{00000000-0005-0000-0000-00003E010000}"/>
    <cellStyle name="Comma_331-11 98-99" xfId="321" xr:uid="{00000000-0005-0000-0000-00003F010000}"/>
    <cellStyle name="Currency 2" xfId="322" xr:uid="{00000000-0005-0000-0000-000040010000}"/>
    <cellStyle name="Date" xfId="323" xr:uid="{00000000-0005-0000-0000-000041010000}"/>
    <cellStyle name="Encabezado 4 2" xfId="324" xr:uid="{00000000-0005-0000-0000-000042010000}"/>
    <cellStyle name="Encabezado 4 3" xfId="325" xr:uid="{00000000-0005-0000-0000-000043010000}"/>
    <cellStyle name="Encabezado 4 4" xfId="326" xr:uid="{00000000-0005-0000-0000-000044010000}"/>
    <cellStyle name="Énfasis1 2" xfId="327" xr:uid="{00000000-0005-0000-0000-000045010000}"/>
    <cellStyle name="Énfasis1 3" xfId="328" xr:uid="{00000000-0005-0000-0000-000046010000}"/>
    <cellStyle name="Énfasis1 4" xfId="329" xr:uid="{00000000-0005-0000-0000-000047010000}"/>
    <cellStyle name="Énfasis2 2" xfId="330" xr:uid="{00000000-0005-0000-0000-000048010000}"/>
    <cellStyle name="Énfasis2 3" xfId="331" xr:uid="{00000000-0005-0000-0000-000049010000}"/>
    <cellStyle name="Énfasis2 4" xfId="332" xr:uid="{00000000-0005-0000-0000-00004A010000}"/>
    <cellStyle name="Énfasis3 2" xfId="333" xr:uid="{00000000-0005-0000-0000-00004B010000}"/>
    <cellStyle name="Énfasis3 3" xfId="334" xr:uid="{00000000-0005-0000-0000-00004C010000}"/>
    <cellStyle name="Énfasis3 4" xfId="335" xr:uid="{00000000-0005-0000-0000-00004D010000}"/>
    <cellStyle name="Énfasis4 2" xfId="336" xr:uid="{00000000-0005-0000-0000-00004E010000}"/>
    <cellStyle name="Énfasis4 3" xfId="337" xr:uid="{00000000-0005-0000-0000-00004F010000}"/>
    <cellStyle name="Énfasis4 4" xfId="338" xr:uid="{00000000-0005-0000-0000-000050010000}"/>
    <cellStyle name="Énfasis5 2" xfId="339" xr:uid="{00000000-0005-0000-0000-000051010000}"/>
    <cellStyle name="Énfasis5 3" xfId="340" xr:uid="{00000000-0005-0000-0000-000052010000}"/>
    <cellStyle name="Énfasis5 4" xfId="341" xr:uid="{00000000-0005-0000-0000-000053010000}"/>
    <cellStyle name="Énfasis6 2" xfId="342" xr:uid="{00000000-0005-0000-0000-000054010000}"/>
    <cellStyle name="Énfasis6 3" xfId="343" xr:uid="{00000000-0005-0000-0000-000055010000}"/>
    <cellStyle name="Énfasis6 4" xfId="344" xr:uid="{00000000-0005-0000-0000-000056010000}"/>
    <cellStyle name="Entrada 2" xfId="345" xr:uid="{00000000-0005-0000-0000-000057010000}"/>
    <cellStyle name="Entrada 3" xfId="346" xr:uid="{00000000-0005-0000-0000-000058010000}"/>
    <cellStyle name="Entrada 4" xfId="347" xr:uid="{00000000-0005-0000-0000-000059010000}"/>
    <cellStyle name="Estilo 1" xfId="348" xr:uid="{00000000-0005-0000-0000-00005A010000}"/>
    <cellStyle name="Euro" xfId="349" xr:uid="{00000000-0005-0000-0000-00005B010000}"/>
    <cellStyle name="Explanatory Text" xfId="350" xr:uid="{00000000-0005-0000-0000-00005C010000}"/>
    <cellStyle name="Fixed" xfId="351" xr:uid="{00000000-0005-0000-0000-00005D010000}"/>
    <cellStyle name="Grey" xfId="352" xr:uid="{00000000-0005-0000-0000-00005E010000}"/>
    <cellStyle name="HEADER" xfId="353" xr:uid="{00000000-0005-0000-0000-00005F010000}"/>
    <cellStyle name="Heading 1" xfId="354" xr:uid="{00000000-0005-0000-0000-000060010000}"/>
    <cellStyle name="Heading 2" xfId="355" xr:uid="{00000000-0005-0000-0000-000061010000}"/>
    <cellStyle name="Heading 3" xfId="356" xr:uid="{00000000-0005-0000-0000-000062010000}"/>
    <cellStyle name="Heading1" xfId="357" xr:uid="{00000000-0005-0000-0000-000063010000}"/>
    <cellStyle name="Heading2" xfId="358" xr:uid="{00000000-0005-0000-0000-000064010000}"/>
    <cellStyle name="HIGHLIGHT" xfId="359" xr:uid="{00000000-0005-0000-0000-000065010000}"/>
    <cellStyle name="Hipervínculo" xfId="540" builtinId="8"/>
    <cellStyle name="imf-one decimal" xfId="360" xr:uid="{00000000-0005-0000-0000-000066010000}"/>
    <cellStyle name="imf-zero decimal" xfId="361" xr:uid="{00000000-0005-0000-0000-000067010000}"/>
    <cellStyle name="Incorrecto 2" xfId="362" xr:uid="{00000000-0005-0000-0000-000068010000}"/>
    <cellStyle name="Incorrecto 3" xfId="363" xr:uid="{00000000-0005-0000-0000-000069010000}"/>
    <cellStyle name="Incorrecto 4" xfId="364" xr:uid="{00000000-0005-0000-0000-00006A010000}"/>
    <cellStyle name="Input [yellow]" xfId="365" xr:uid="{00000000-0005-0000-0000-00006B010000}"/>
    <cellStyle name="MacroCode" xfId="366" xr:uid="{00000000-0005-0000-0000-00006C010000}"/>
    <cellStyle name="Millares [0] 2" xfId="367" xr:uid="{00000000-0005-0000-0000-00006D010000}"/>
    <cellStyle name="Millares 2" xfId="368" xr:uid="{00000000-0005-0000-0000-00006E010000}"/>
    <cellStyle name="Millares 2 2" xfId="369" xr:uid="{00000000-0005-0000-0000-00006F010000}"/>
    <cellStyle name="Millares 3" xfId="370" xr:uid="{00000000-0005-0000-0000-000070010000}"/>
    <cellStyle name="Millares 4" xfId="371" xr:uid="{00000000-0005-0000-0000-000071010000}"/>
    <cellStyle name="Millares 5" xfId="372" xr:uid="{00000000-0005-0000-0000-000072010000}"/>
    <cellStyle name="Milliers [0]_Encours - Apr rééch" xfId="373" xr:uid="{00000000-0005-0000-0000-000073010000}"/>
    <cellStyle name="Milliers_Encours - Apr rééch" xfId="374" xr:uid="{00000000-0005-0000-0000-000074010000}"/>
    <cellStyle name="Moneda 2" xfId="375" xr:uid="{00000000-0005-0000-0000-000075010000}"/>
    <cellStyle name="Monétaire [0]_Encours - Apr rééch" xfId="376" xr:uid="{00000000-0005-0000-0000-000076010000}"/>
    <cellStyle name="Monétaire_Encours - Apr rééch" xfId="377" xr:uid="{00000000-0005-0000-0000-000077010000}"/>
    <cellStyle name="Neutral 2" xfId="378" xr:uid="{00000000-0005-0000-0000-000078010000}"/>
    <cellStyle name="Neutral 3" xfId="379" xr:uid="{00000000-0005-0000-0000-000079010000}"/>
    <cellStyle name="Neutral 4" xfId="380" xr:uid="{00000000-0005-0000-0000-00007A010000}"/>
    <cellStyle name="Neutrale" xfId="381" xr:uid="{00000000-0005-0000-0000-00007B010000}"/>
    <cellStyle name="no dec" xfId="382" xr:uid="{00000000-0005-0000-0000-00007C010000}"/>
    <cellStyle name="Normal" xfId="0" builtinId="0"/>
    <cellStyle name="Normal - Style1" xfId="383" xr:uid="{00000000-0005-0000-0000-00007E010000}"/>
    <cellStyle name="Normal 10" xfId="384" xr:uid="{00000000-0005-0000-0000-00007F010000}"/>
    <cellStyle name="Normal 10 2" xfId="385" xr:uid="{00000000-0005-0000-0000-000080010000}"/>
    <cellStyle name="Normal 10 2 2" xfId="386" xr:uid="{00000000-0005-0000-0000-000081010000}"/>
    <cellStyle name="Normal 10 3" xfId="387" xr:uid="{00000000-0005-0000-0000-000082010000}"/>
    <cellStyle name="Normal 10_3.21-01" xfId="388" xr:uid="{00000000-0005-0000-0000-000083010000}"/>
    <cellStyle name="Normal 11" xfId="389" xr:uid="{00000000-0005-0000-0000-000084010000}"/>
    <cellStyle name="Normal 11 2" xfId="390" xr:uid="{00000000-0005-0000-0000-000085010000}"/>
    <cellStyle name="Normal 11_3.21-01" xfId="391" xr:uid="{00000000-0005-0000-0000-000086010000}"/>
    <cellStyle name="Normal 12" xfId="392" xr:uid="{00000000-0005-0000-0000-000087010000}"/>
    <cellStyle name="Normal 12 2" xfId="393" xr:uid="{00000000-0005-0000-0000-000088010000}"/>
    <cellStyle name="Normal 12_3.21-01" xfId="394" xr:uid="{00000000-0005-0000-0000-000089010000}"/>
    <cellStyle name="Normal 13" xfId="395" xr:uid="{00000000-0005-0000-0000-00008A010000}"/>
    <cellStyle name="Normal 13 2" xfId="396" xr:uid="{00000000-0005-0000-0000-00008B010000}"/>
    <cellStyle name="Normal 13_3.21-01" xfId="397" xr:uid="{00000000-0005-0000-0000-00008C010000}"/>
    <cellStyle name="Normal 14" xfId="398" xr:uid="{00000000-0005-0000-0000-00008D010000}"/>
    <cellStyle name="Normal 14 2" xfId="399" xr:uid="{00000000-0005-0000-0000-00008E010000}"/>
    <cellStyle name="Normal 14_3.21-01" xfId="400" xr:uid="{00000000-0005-0000-0000-00008F010000}"/>
    <cellStyle name="Normal 15" xfId="401" xr:uid="{00000000-0005-0000-0000-000090010000}"/>
    <cellStyle name="Normal 15 2" xfId="402" xr:uid="{00000000-0005-0000-0000-000091010000}"/>
    <cellStyle name="Normal 15_3.21-01" xfId="403" xr:uid="{00000000-0005-0000-0000-000092010000}"/>
    <cellStyle name="Normal 16" xfId="404" xr:uid="{00000000-0005-0000-0000-000093010000}"/>
    <cellStyle name="Normal 16 2" xfId="405" xr:uid="{00000000-0005-0000-0000-000094010000}"/>
    <cellStyle name="Normal 16_3.21-01" xfId="406" xr:uid="{00000000-0005-0000-0000-000095010000}"/>
    <cellStyle name="Normal 17" xfId="407" xr:uid="{00000000-0005-0000-0000-000096010000}"/>
    <cellStyle name="Normal 17 2" xfId="408" xr:uid="{00000000-0005-0000-0000-000097010000}"/>
    <cellStyle name="Normal 17_3.21-01" xfId="409" xr:uid="{00000000-0005-0000-0000-000098010000}"/>
    <cellStyle name="Normal 18" xfId="410" xr:uid="{00000000-0005-0000-0000-000099010000}"/>
    <cellStyle name="Normal 18 2" xfId="411" xr:uid="{00000000-0005-0000-0000-00009A010000}"/>
    <cellStyle name="Normal 18_3.21-01" xfId="412" xr:uid="{00000000-0005-0000-0000-00009B010000}"/>
    <cellStyle name="Normal 19" xfId="413" xr:uid="{00000000-0005-0000-0000-00009C010000}"/>
    <cellStyle name="Normal 19 2" xfId="414" xr:uid="{00000000-0005-0000-0000-00009D010000}"/>
    <cellStyle name="Normal 19_3.21-01" xfId="415" xr:uid="{00000000-0005-0000-0000-00009E010000}"/>
    <cellStyle name="Normal 2" xfId="416" xr:uid="{00000000-0005-0000-0000-00009F010000}"/>
    <cellStyle name="Normal 2 2" xfId="417" xr:uid="{00000000-0005-0000-0000-0000A0010000}"/>
    <cellStyle name="Normal 2 2 2" xfId="418" xr:uid="{00000000-0005-0000-0000-0000A1010000}"/>
    <cellStyle name="Normal 2 2 3" xfId="419" xr:uid="{00000000-0005-0000-0000-0000A2010000}"/>
    <cellStyle name="Normal 2 2 4" xfId="420" xr:uid="{00000000-0005-0000-0000-0000A3010000}"/>
    <cellStyle name="Normal 2 2 5" xfId="421" xr:uid="{00000000-0005-0000-0000-0000A4010000}"/>
    <cellStyle name="Normal 2 2 6" xfId="422" xr:uid="{00000000-0005-0000-0000-0000A5010000}"/>
    <cellStyle name="Normal 2 2_3.22-08" xfId="423" xr:uid="{00000000-0005-0000-0000-0000A6010000}"/>
    <cellStyle name="Normal 2_20080915_InffBCRDFiscalSPNF_ene-ago2008 (2)" xfId="424" xr:uid="{00000000-0005-0000-0000-0000A7010000}"/>
    <cellStyle name="Normal 20" xfId="425" xr:uid="{00000000-0005-0000-0000-0000A8010000}"/>
    <cellStyle name="Normal 20 2" xfId="426" xr:uid="{00000000-0005-0000-0000-0000A9010000}"/>
    <cellStyle name="Normal 21" xfId="427" xr:uid="{00000000-0005-0000-0000-0000AA010000}"/>
    <cellStyle name="Normal 21 2" xfId="428" xr:uid="{00000000-0005-0000-0000-0000AB010000}"/>
    <cellStyle name="Normal 21 3" xfId="429" xr:uid="{00000000-0005-0000-0000-0000AC010000}"/>
    <cellStyle name="Normal 21_homicidio 2010" xfId="430" xr:uid="{00000000-0005-0000-0000-0000AD010000}"/>
    <cellStyle name="Normal 22" xfId="1" xr:uid="{00000000-0005-0000-0000-0000AE010000}"/>
    <cellStyle name="Normal 22 22" xfId="539" xr:uid="{00000000-0005-0000-0000-0000AF010000}"/>
    <cellStyle name="Normal 3" xfId="431" xr:uid="{00000000-0005-0000-0000-0000B0010000}"/>
    <cellStyle name="Normal 3 2" xfId="432" xr:uid="{00000000-0005-0000-0000-0000B1010000}"/>
    <cellStyle name="Normal 3 3" xfId="433" xr:uid="{00000000-0005-0000-0000-0000B2010000}"/>
    <cellStyle name="Normal 3 4" xfId="434" xr:uid="{00000000-0005-0000-0000-0000B3010000}"/>
    <cellStyle name="Normal 3_3.10-070 Número de vuelos charter internacionales por aeropuerto, según mes, 2007-2008" xfId="435" xr:uid="{00000000-0005-0000-0000-0000B4010000}"/>
    <cellStyle name="Normal 4" xfId="436" xr:uid="{00000000-0005-0000-0000-0000B5010000}"/>
    <cellStyle name="Normal 4 2" xfId="437" xr:uid="{00000000-0005-0000-0000-0000B6010000}"/>
    <cellStyle name="Normal 4_3.21-01" xfId="438" xr:uid="{00000000-0005-0000-0000-0000B7010000}"/>
    <cellStyle name="Normal 5" xfId="439" xr:uid="{00000000-0005-0000-0000-0000B8010000}"/>
    <cellStyle name="Normal 5 2" xfId="440" xr:uid="{00000000-0005-0000-0000-0000B9010000}"/>
    <cellStyle name="Normal 5 3" xfId="441" xr:uid="{00000000-0005-0000-0000-0000BA010000}"/>
    <cellStyle name="Normal 5 4" xfId="442" xr:uid="{00000000-0005-0000-0000-0000BB010000}"/>
    <cellStyle name="Normal 59 2 10" xfId="537" xr:uid="{00000000-0005-0000-0000-0000BC010000}"/>
    <cellStyle name="Normal 59 2 2" xfId="536" xr:uid="{00000000-0005-0000-0000-0000BD010000}"/>
    <cellStyle name="Normal 6" xfId="443" xr:uid="{00000000-0005-0000-0000-0000BE010000}"/>
    <cellStyle name="Normal 6 2" xfId="444" xr:uid="{00000000-0005-0000-0000-0000BF010000}"/>
    <cellStyle name="Normal 6 3" xfId="445" xr:uid="{00000000-0005-0000-0000-0000C0010000}"/>
    <cellStyle name="Normal 7" xfId="446" xr:uid="{00000000-0005-0000-0000-0000C1010000}"/>
    <cellStyle name="Normal 7 2" xfId="447" xr:uid="{00000000-0005-0000-0000-0000C2010000}"/>
    <cellStyle name="Normal 7 3" xfId="448" xr:uid="{00000000-0005-0000-0000-0000C3010000}"/>
    <cellStyle name="Normal 7 4" xfId="449" xr:uid="{00000000-0005-0000-0000-0000C4010000}"/>
    <cellStyle name="Normal 8" xfId="450" xr:uid="{00000000-0005-0000-0000-0000C5010000}"/>
    <cellStyle name="Normal 8 2" xfId="451" xr:uid="{00000000-0005-0000-0000-0000C6010000}"/>
    <cellStyle name="Normal 8 3" xfId="452" xr:uid="{00000000-0005-0000-0000-0000C7010000}"/>
    <cellStyle name="Normal 9" xfId="453" xr:uid="{00000000-0005-0000-0000-0000C8010000}"/>
    <cellStyle name="Normal 9 2" xfId="454" xr:uid="{00000000-0005-0000-0000-0000C9010000}"/>
    <cellStyle name="Normal 9 3" xfId="455" xr:uid="{00000000-0005-0000-0000-0000CA010000}"/>
    <cellStyle name="Normal 9_3.21-01" xfId="456" xr:uid="{00000000-0005-0000-0000-0000CB010000}"/>
    <cellStyle name="Normal Table" xfId="457" xr:uid="{00000000-0005-0000-0000-0000CC010000}"/>
    <cellStyle name="Normal_EDUCACION  2009-2010" xfId="538" xr:uid="{00000000-0005-0000-0000-0000CD010000}"/>
    <cellStyle name="Normal_EDUCACION 2007-2008" xfId="535" xr:uid="{00000000-0005-0000-0000-0000CE010000}"/>
    <cellStyle name="Nota" xfId="458" xr:uid="{00000000-0005-0000-0000-0000CF010000}"/>
    <cellStyle name="Notas 2" xfId="459" xr:uid="{00000000-0005-0000-0000-0000D0010000}"/>
    <cellStyle name="Notas 3" xfId="460" xr:uid="{00000000-0005-0000-0000-0000D1010000}"/>
    <cellStyle name="Notas 4" xfId="461" xr:uid="{00000000-0005-0000-0000-0000D2010000}"/>
    <cellStyle name="Output" xfId="462" xr:uid="{00000000-0005-0000-0000-0000D3010000}"/>
    <cellStyle name="Percent [2]" xfId="463" xr:uid="{00000000-0005-0000-0000-0000D4010000}"/>
    <cellStyle name="Percent 2" xfId="464" xr:uid="{00000000-0005-0000-0000-0000D5010000}"/>
    <cellStyle name="Percent 3" xfId="465" xr:uid="{00000000-0005-0000-0000-0000D6010000}"/>
    <cellStyle name="percentage difference" xfId="466" xr:uid="{00000000-0005-0000-0000-0000D7010000}"/>
    <cellStyle name="percentage difference one decimal" xfId="467" xr:uid="{00000000-0005-0000-0000-0000D8010000}"/>
    <cellStyle name="percentage difference zero decimal" xfId="468" xr:uid="{00000000-0005-0000-0000-0000D9010000}"/>
    <cellStyle name="percentage difference_3.24-07" xfId="469" xr:uid="{00000000-0005-0000-0000-0000DA010000}"/>
    <cellStyle name="Percentuale 2" xfId="470" xr:uid="{00000000-0005-0000-0000-0000DB010000}"/>
    <cellStyle name="Porcentual 2" xfId="471" xr:uid="{00000000-0005-0000-0000-0000DC010000}"/>
    <cellStyle name="Porcentual 3" xfId="472" xr:uid="{00000000-0005-0000-0000-0000DD010000}"/>
    <cellStyle name="Porcentual 4" xfId="473" xr:uid="{00000000-0005-0000-0000-0000DE010000}"/>
    <cellStyle name="Publication" xfId="474" xr:uid="{00000000-0005-0000-0000-0000DF010000}"/>
    <cellStyle name="Red Text" xfId="475" xr:uid="{00000000-0005-0000-0000-0000E0010000}"/>
    <cellStyle name="s" xfId="476" xr:uid="{00000000-0005-0000-0000-0000E1010000}"/>
    <cellStyle name="s_3.10-070 Número de vuelos charter internacionales por aeropuerto, según mes, 2007-2008" xfId="477" xr:uid="{00000000-0005-0000-0000-0000E2010000}"/>
    <cellStyle name="s_3.10-081 Movimiento de pasajeros embarcados en vuelos charters internacionales por aeropuerto, según mes, 2007-2008" xfId="478" xr:uid="{00000000-0005-0000-0000-0000E3010000}"/>
    <cellStyle name="s_3.10-082 Movimiento de pasajeros desembarcados en vuelos charters internacionales por aeropuerto, según mes, 2007-2008" xfId="479" xr:uid="{00000000-0005-0000-0000-0000E4010000}"/>
    <cellStyle name="s_Sheet5" xfId="480" xr:uid="{00000000-0005-0000-0000-0000E5010000}"/>
    <cellStyle name="s_Sheet5_3.22-08" xfId="481" xr:uid="{00000000-0005-0000-0000-0000E6010000}"/>
    <cellStyle name="s_Sheet5_3.22-08_RD en Cifras 2010. Precios" xfId="482" xr:uid="{00000000-0005-0000-0000-0000E7010000}"/>
    <cellStyle name="s_Sheet5_3.22-08_RD en Cifras 2010. Precios_homicidio 2010" xfId="483" xr:uid="{00000000-0005-0000-0000-0000E8010000}"/>
    <cellStyle name="s_Sheet5_3.24-07" xfId="484" xr:uid="{00000000-0005-0000-0000-0000E9010000}"/>
    <cellStyle name="s_Sheet5_3.24-07_3.21-01" xfId="485" xr:uid="{00000000-0005-0000-0000-0000EA010000}"/>
    <cellStyle name="s_Sheet5_3.24-07_3.21-01_homicidio 2010" xfId="486" xr:uid="{00000000-0005-0000-0000-0000EB010000}"/>
    <cellStyle name="s_Sheet5_3.24-07_homicidio 2010" xfId="487" xr:uid="{00000000-0005-0000-0000-0000EC010000}"/>
    <cellStyle name="s_Sheet5_Dominicana en Cifras 2010" xfId="488" xr:uid="{00000000-0005-0000-0000-0000ED010000}"/>
    <cellStyle name="s_Sheet5_RD en Cifras 2010. Precios" xfId="489" xr:uid="{00000000-0005-0000-0000-0000EE010000}"/>
    <cellStyle name="s_Sheet5_RD en Cifras 2010. Precios_homicidio 2010" xfId="490" xr:uid="{00000000-0005-0000-0000-0000EF010000}"/>
    <cellStyle name="s_Sheet5_RD en Cifras 2010_Comercio Exterior" xfId="491" xr:uid="{00000000-0005-0000-0000-0000F0010000}"/>
    <cellStyle name="s_Sheet5_RD en Cifras 2010_Comercio Exterior_RD en Cifras 2010. Precios" xfId="492" xr:uid="{00000000-0005-0000-0000-0000F1010000}"/>
    <cellStyle name="s_Sheet5_RD en Cifras 2010_Comercio Exterior_RD en Cifras 2010. Precios_homicidio 2010" xfId="493" xr:uid="{00000000-0005-0000-0000-0000F2010000}"/>
    <cellStyle name="Salida 2" xfId="494" xr:uid="{00000000-0005-0000-0000-0000F3010000}"/>
    <cellStyle name="Salida 3" xfId="495" xr:uid="{00000000-0005-0000-0000-0000F4010000}"/>
    <cellStyle name="Salida 4" xfId="496" xr:uid="{00000000-0005-0000-0000-0000F5010000}"/>
    <cellStyle name="Testo avviso" xfId="497" xr:uid="{00000000-0005-0000-0000-0000F6010000}"/>
    <cellStyle name="Testo descrittivo" xfId="498" xr:uid="{00000000-0005-0000-0000-0000F7010000}"/>
    <cellStyle name="Texto de advertencia 2" xfId="499" xr:uid="{00000000-0005-0000-0000-0000F8010000}"/>
    <cellStyle name="Texto de advertencia 3" xfId="500" xr:uid="{00000000-0005-0000-0000-0000F9010000}"/>
    <cellStyle name="Texto de advertencia 4" xfId="501" xr:uid="{00000000-0005-0000-0000-0000FA010000}"/>
    <cellStyle name="Texto explicativo 2" xfId="502" xr:uid="{00000000-0005-0000-0000-0000FB010000}"/>
    <cellStyle name="Texto explicativo 3" xfId="503" xr:uid="{00000000-0005-0000-0000-0000FC010000}"/>
    <cellStyle name="Texto explicativo 4" xfId="504" xr:uid="{00000000-0005-0000-0000-0000FD010000}"/>
    <cellStyle name="Title" xfId="505" xr:uid="{00000000-0005-0000-0000-0000FE010000}"/>
    <cellStyle name="Titolo" xfId="506" xr:uid="{00000000-0005-0000-0000-0000FF010000}"/>
    <cellStyle name="Titolo 1" xfId="507" xr:uid="{00000000-0005-0000-0000-000000020000}"/>
    <cellStyle name="Titolo 2" xfId="508" xr:uid="{00000000-0005-0000-0000-000001020000}"/>
    <cellStyle name="Titolo 3" xfId="509" xr:uid="{00000000-0005-0000-0000-000002020000}"/>
    <cellStyle name="Titolo 4" xfId="510" xr:uid="{00000000-0005-0000-0000-000003020000}"/>
    <cellStyle name="Titolo_3.21-01" xfId="511" xr:uid="{00000000-0005-0000-0000-000004020000}"/>
    <cellStyle name="Título 1 2" xfId="512" xr:uid="{00000000-0005-0000-0000-000005020000}"/>
    <cellStyle name="Título 1 3" xfId="513" xr:uid="{00000000-0005-0000-0000-000006020000}"/>
    <cellStyle name="Título 1 4" xfId="514" xr:uid="{00000000-0005-0000-0000-000007020000}"/>
    <cellStyle name="Título 2 2" xfId="515" xr:uid="{00000000-0005-0000-0000-000008020000}"/>
    <cellStyle name="Título 2 3" xfId="516" xr:uid="{00000000-0005-0000-0000-000009020000}"/>
    <cellStyle name="Título 2 4" xfId="517" xr:uid="{00000000-0005-0000-0000-00000A020000}"/>
    <cellStyle name="Título 3 2" xfId="518" xr:uid="{00000000-0005-0000-0000-00000B020000}"/>
    <cellStyle name="Título 3 3" xfId="519" xr:uid="{00000000-0005-0000-0000-00000C020000}"/>
    <cellStyle name="Título 3 4" xfId="520" xr:uid="{00000000-0005-0000-0000-00000D020000}"/>
    <cellStyle name="Título 4" xfId="521" xr:uid="{00000000-0005-0000-0000-00000E020000}"/>
    <cellStyle name="Título 5" xfId="522" xr:uid="{00000000-0005-0000-0000-00000F020000}"/>
    <cellStyle name="Título 6" xfId="523" xr:uid="{00000000-0005-0000-0000-000010020000}"/>
    <cellStyle name="TopGrey" xfId="524" xr:uid="{00000000-0005-0000-0000-000011020000}"/>
    <cellStyle name="Total 2" xfId="525" xr:uid="{00000000-0005-0000-0000-000012020000}"/>
    <cellStyle name="Total 3" xfId="526" xr:uid="{00000000-0005-0000-0000-000013020000}"/>
    <cellStyle name="Total 4" xfId="527" xr:uid="{00000000-0005-0000-0000-000014020000}"/>
    <cellStyle name="Totale" xfId="528" xr:uid="{00000000-0005-0000-0000-000015020000}"/>
    <cellStyle name="Unprot" xfId="529" xr:uid="{00000000-0005-0000-0000-000016020000}"/>
    <cellStyle name="Unprot$" xfId="530" xr:uid="{00000000-0005-0000-0000-000017020000}"/>
    <cellStyle name="Unprot_3.10-03 Número de buques en comercio exterior por trimestre, según puerto, 2007-2008" xfId="531" xr:uid="{00000000-0005-0000-0000-000018020000}"/>
    <cellStyle name="Unprotect" xfId="532" xr:uid="{00000000-0005-0000-0000-000019020000}"/>
    <cellStyle name="Valore non valido" xfId="533" xr:uid="{00000000-0005-0000-0000-00001A020000}"/>
    <cellStyle name="Valore valido" xfId="534" xr:uid="{00000000-0005-0000-0000-00001B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externalLink" Target="externalLinks/externalLink10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externalLink" Target="externalLinks/externalLink9.xml"/><Relationship Id="rId5" Type="http://schemas.openxmlformats.org/officeDocument/2006/relationships/externalLink" Target="externalLinks/externalLink3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8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624868</xdr:colOff>
      <xdr:row>0</xdr:row>
      <xdr:rowOff>0</xdr:rowOff>
    </xdr:from>
    <xdr:to>
      <xdr:col>9</xdr:col>
      <xdr:colOff>635386</xdr:colOff>
      <xdr:row>1</xdr:row>
      <xdr:rowOff>47625</xdr:rowOff>
    </xdr:to>
    <xdr:pic>
      <xdr:nvPicPr>
        <xdr:cNvPr id="1025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625618" y="3257550"/>
          <a:ext cx="734418" cy="3619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ocuments%20and%20Settings\liverca.gomez\My%20Documents\Downloads\RD%20en%20Cifras%20201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370FA-6326-44B7-A6FE-4DECA77877A6}">
  <sheetPr>
    <tabColor rgb="FF00B050"/>
  </sheetPr>
  <dimension ref="A1:D48"/>
  <sheetViews>
    <sheetView workbookViewId="0">
      <selection activeCell="D10" sqref="D10"/>
    </sheetView>
  </sheetViews>
  <sheetFormatPr baseColWidth="10" defaultColWidth="11.42578125" defaultRowHeight="15"/>
  <cols>
    <col min="1" max="1" width="32.7109375" style="34" customWidth="1"/>
    <col min="2" max="2" width="75.7109375" style="34" customWidth="1"/>
    <col min="3" max="3" width="30.5703125" style="34" customWidth="1"/>
    <col min="4" max="4" width="24.140625" style="33" customWidth="1"/>
    <col min="5" max="16384" width="11.42578125" style="34"/>
  </cols>
  <sheetData>
    <row r="1" spans="1:4" ht="18.75">
      <c r="A1" s="31" t="s">
        <v>28</v>
      </c>
      <c r="B1" s="31"/>
      <c r="C1" s="32"/>
    </row>
    <row r="3" spans="1:4">
      <c r="A3" s="35" t="s">
        <v>29</v>
      </c>
      <c r="B3" s="36" t="s">
        <v>30</v>
      </c>
      <c r="C3" s="37"/>
    </row>
    <row r="4" spans="1:4">
      <c r="A4" s="38" t="s">
        <v>31</v>
      </c>
      <c r="B4" s="39" t="s">
        <v>32</v>
      </c>
      <c r="C4" s="40"/>
    </row>
    <row r="5" spans="1:4">
      <c r="A5" s="41" t="s">
        <v>33</v>
      </c>
      <c r="B5" s="41" t="s">
        <v>89</v>
      </c>
      <c r="C5" s="42"/>
    </row>
    <row r="6" spans="1:4" ht="21.75" customHeight="1">
      <c r="A6" s="41" t="s">
        <v>34</v>
      </c>
      <c r="B6" s="41" t="s">
        <v>35</v>
      </c>
      <c r="C6" s="42"/>
    </row>
    <row r="7" spans="1:4" ht="24">
      <c r="A7" s="41" t="s">
        <v>36</v>
      </c>
      <c r="B7" s="41" t="s">
        <v>93</v>
      </c>
      <c r="C7" s="42"/>
    </row>
    <row r="8" spans="1:4">
      <c r="A8" s="41" t="s">
        <v>37</v>
      </c>
      <c r="B8" s="41" t="s">
        <v>94</v>
      </c>
      <c r="C8" s="42"/>
    </row>
    <row r="9" spans="1:4">
      <c r="A9" s="43" t="s">
        <v>38</v>
      </c>
      <c r="B9" s="44"/>
      <c r="C9" s="42"/>
    </row>
    <row r="10" spans="1:4">
      <c r="A10" s="45" t="s">
        <v>39</v>
      </c>
      <c r="B10" s="41" t="s">
        <v>32</v>
      </c>
      <c r="C10" s="42"/>
    </row>
    <row r="11" spans="1:4">
      <c r="A11" s="45" t="s">
        <v>40</v>
      </c>
      <c r="B11" s="41" t="s">
        <v>32</v>
      </c>
      <c r="C11" s="42"/>
    </row>
    <row r="12" spans="1:4">
      <c r="A12" s="45" t="s">
        <v>41</v>
      </c>
      <c r="B12" s="41" t="s">
        <v>32</v>
      </c>
      <c r="C12" s="42"/>
      <c r="D12" s="34"/>
    </row>
    <row r="13" spans="1:4">
      <c r="A13" s="45" t="s">
        <v>42</v>
      </c>
      <c r="B13" s="41" t="s">
        <v>32</v>
      </c>
      <c r="C13" s="42"/>
      <c r="D13" s="34"/>
    </row>
    <row r="14" spans="1:4">
      <c r="A14" s="45" t="s">
        <v>43</v>
      </c>
      <c r="B14" s="41" t="s">
        <v>32</v>
      </c>
      <c r="C14" s="42"/>
    </row>
    <row r="15" spans="1:4">
      <c r="A15" s="45" t="s">
        <v>44</v>
      </c>
      <c r="B15" s="41" t="s">
        <v>32</v>
      </c>
    </row>
    <row r="16" spans="1:4">
      <c r="A16" s="46" t="s">
        <v>45</v>
      </c>
      <c r="B16" s="41" t="s">
        <v>32</v>
      </c>
      <c r="C16" s="42"/>
    </row>
    <row r="17" spans="1:3">
      <c r="A17" s="47" t="s">
        <v>46</v>
      </c>
      <c r="B17" s="48"/>
      <c r="C17" s="42"/>
    </row>
    <row r="18" spans="1:3" ht="15" customHeight="1">
      <c r="A18" s="49" t="s">
        <v>47</v>
      </c>
      <c r="B18" s="50"/>
      <c r="C18" s="42"/>
    </row>
    <row r="19" spans="1:3" ht="18.75" customHeight="1">
      <c r="A19" s="45" t="s">
        <v>48</v>
      </c>
      <c r="B19" s="51" t="s">
        <v>49</v>
      </c>
      <c r="C19" s="42"/>
    </row>
    <row r="20" spans="1:3" ht="18.75" customHeight="1">
      <c r="A20" s="45" t="s">
        <v>50</v>
      </c>
      <c r="B20" s="52"/>
      <c r="C20" s="42"/>
    </row>
    <row r="21" spans="1:3" ht="15" customHeight="1">
      <c r="A21" s="43" t="s">
        <v>51</v>
      </c>
      <c r="B21" s="44"/>
      <c r="C21" s="42"/>
    </row>
    <row r="22" spans="1:3">
      <c r="A22" s="45" t="s">
        <v>52</v>
      </c>
      <c r="B22" s="51" t="s">
        <v>53</v>
      </c>
      <c r="C22" s="42"/>
    </row>
    <row r="23" spans="1:3">
      <c r="A23" s="45" t="s">
        <v>54</v>
      </c>
      <c r="B23" s="52"/>
      <c r="C23" s="42"/>
    </row>
    <row r="24" spans="1:3">
      <c r="A24" s="41" t="s">
        <v>55</v>
      </c>
      <c r="B24" s="41" t="s">
        <v>49</v>
      </c>
      <c r="C24" s="42"/>
    </row>
    <row r="25" spans="1:3">
      <c r="A25" s="41" t="s">
        <v>56</v>
      </c>
      <c r="B25" s="41" t="s">
        <v>57</v>
      </c>
      <c r="C25" s="42"/>
    </row>
    <row r="26" spans="1:3">
      <c r="A26" s="41" t="s">
        <v>58</v>
      </c>
      <c r="B26" s="39" t="s">
        <v>32</v>
      </c>
      <c r="C26" s="42"/>
    </row>
    <row r="27" spans="1:3">
      <c r="A27" s="41" t="s">
        <v>59</v>
      </c>
      <c r="B27" s="39" t="s">
        <v>32</v>
      </c>
      <c r="C27" s="42"/>
    </row>
    <row r="28" spans="1:3">
      <c r="A28" s="41" t="s">
        <v>60</v>
      </c>
      <c r="B28" s="41" t="s">
        <v>92</v>
      </c>
      <c r="C28" s="42"/>
    </row>
    <row r="29" spans="1:3">
      <c r="A29" s="41" t="s">
        <v>61</v>
      </c>
      <c r="B29" s="41" t="s">
        <v>62</v>
      </c>
      <c r="C29" s="42"/>
    </row>
    <row r="30" spans="1:3">
      <c r="A30" s="41" t="s">
        <v>63</v>
      </c>
      <c r="B30" s="41" t="s">
        <v>64</v>
      </c>
      <c r="C30" s="42"/>
    </row>
    <row r="31" spans="1:3">
      <c r="A31" s="41" t="s">
        <v>65</v>
      </c>
      <c r="B31" s="41" t="s">
        <v>66</v>
      </c>
      <c r="C31" s="53"/>
    </row>
    <row r="32" spans="1:3">
      <c r="A32" s="41" t="s">
        <v>67</v>
      </c>
      <c r="B32" s="41" t="s">
        <v>91</v>
      </c>
      <c r="C32" s="42"/>
    </row>
    <row r="33" spans="1:3">
      <c r="A33" s="41" t="s">
        <v>68</v>
      </c>
      <c r="B33" s="54" t="s">
        <v>69</v>
      </c>
      <c r="C33" s="42"/>
    </row>
    <row r="34" spans="1:3">
      <c r="A34" s="47" t="s">
        <v>70</v>
      </c>
      <c r="B34" s="48"/>
      <c r="C34" s="42"/>
    </row>
    <row r="35" spans="1:3" ht="48">
      <c r="A35" s="41" t="s">
        <v>71</v>
      </c>
      <c r="B35" s="41" t="s">
        <v>90</v>
      </c>
      <c r="C35" s="42"/>
    </row>
    <row r="36" spans="1:3">
      <c r="A36" s="41" t="s">
        <v>72</v>
      </c>
      <c r="B36" s="41" t="s">
        <v>73</v>
      </c>
      <c r="C36" s="37"/>
    </row>
    <row r="37" spans="1:3" ht="24">
      <c r="A37" s="41" t="s">
        <v>74</v>
      </c>
      <c r="B37" s="41" t="s">
        <v>32</v>
      </c>
    </row>
    <row r="38" spans="1:3">
      <c r="A38" s="47" t="s">
        <v>75</v>
      </c>
      <c r="B38" s="48"/>
      <c r="C38" s="55"/>
    </row>
    <row r="39" spans="1:3">
      <c r="A39" s="41" t="s">
        <v>76</v>
      </c>
      <c r="B39" s="41" t="s">
        <v>53</v>
      </c>
      <c r="C39" s="53"/>
    </row>
    <row r="40" spans="1:3">
      <c r="A40" s="41" t="s">
        <v>77</v>
      </c>
      <c r="B40" s="41" t="s">
        <v>32</v>
      </c>
      <c r="C40" s="53"/>
    </row>
    <row r="41" spans="1:3">
      <c r="A41" s="41" t="s">
        <v>78</v>
      </c>
      <c r="B41" s="41" t="s">
        <v>32</v>
      </c>
      <c r="C41" s="53"/>
    </row>
    <row r="42" spans="1:3">
      <c r="A42" s="41" t="s">
        <v>79</v>
      </c>
      <c r="B42" s="41" t="s">
        <v>80</v>
      </c>
    </row>
    <row r="43" spans="1:3">
      <c r="A43" s="41" t="s">
        <v>81</v>
      </c>
      <c r="B43" s="41" t="s">
        <v>82</v>
      </c>
    </row>
    <row r="44" spans="1:3">
      <c r="A44" s="41" t="s">
        <v>83</v>
      </c>
      <c r="B44" s="41" t="s">
        <v>84</v>
      </c>
    </row>
    <row r="45" spans="1:3">
      <c r="A45" s="41" t="s">
        <v>85</v>
      </c>
      <c r="B45" s="41">
        <v>2010</v>
      </c>
    </row>
    <row r="46" spans="1:3">
      <c r="A46" s="41" t="s">
        <v>86</v>
      </c>
      <c r="B46" s="41" t="s">
        <v>32</v>
      </c>
    </row>
    <row r="47" spans="1:3">
      <c r="A47" s="41" t="s">
        <v>87</v>
      </c>
      <c r="B47" s="41" t="s">
        <v>32</v>
      </c>
    </row>
    <row r="48" spans="1:3" ht="39" customHeight="1">
      <c r="A48" s="56" t="s">
        <v>88</v>
      </c>
      <c r="B48" s="56"/>
    </row>
  </sheetData>
  <mergeCells count="10">
    <mergeCell ref="B22:B23"/>
    <mergeCell ref="A34:B34"/>
    <mergeCell ref="A38:B38"/>
    <mergeCell ref="A48:B48"/>
    <mergeCell ref="A1:B1"/>
    <mergeCell ref="A9:B9"/>
    <mergeCell ref="A17:B17"/>
    <mergeCell ref="A18:B18"/>
    <mergeCell ref="B19:B20"/>
    <mergeCell ref="A21:B21"/>
  </mergeCells>
  <hyperlinks>
    <hyperlink ref="B33" r:id="rId1" xr:uid="{6325F63C-258A-4102-BA4C-8181D6A3BEFE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L30"/>
  <sheetViews>
    <sheetView showGridLines="0" tabSelected="1" workbookViewId="0">
      <selection activeCell="A27" sqref="A27"/>
    </sheetView>
  </sheetViews>
  <sheetFormatPr baseColWidth="10" defaultRowHeight="12.75"/>
  <cols>
    <col min="1" max="1" width="12.7109375" style="1" customWidth="1"/>
    <col min="2" max="2" width="12.140625" style="1" customWidth="1"/>
    <col min="3" max="10" width="10.85546875" style="1" customWidth="1"/>
    <col min="11" max="16384" width="11.42578125" style="1"/>
  </cols>
  <sheetData>
    <row r="1" spans="1:12" ht="36.75" customHeight="1"/>
    <row r="2" spans="1:12">
      <c r="A2" s="19"/>
      <c r="B2" s="19"/>
      <c r="C2" s="19"/>
      <c r="D2" s="19"/>
      <c r="E2" s="19"/>
      <c r="F2" s="19"/>
      <c r="G2" s="19"/>
      <c r="H2" s="19"/>
      <c r="I2" s="19"/>
      <c r="J2" s="19"/>
    </row>
    <row r="3" spans="1:12" ht="12.75" customHeight="1">
      <c r="A3" s="20" t="s">
        <v>27</v>
      </c>
      <c r="B3" s="20"/>
      <c r="C3" s="20"/>
      <c r="D3" s="20"/>
      <c r="E3" s="20"/>
      <c r="F3" s="20"/>
      <c r="G3" s="20"/>
      <c r="H3" s="20"/>
      <c r="I3" s="20"/>
      <c r="J3" s="20"/>
      <c r="L3" s="2"/>
    </row>
    <row r="4" spans="1:12" ht="15" customHeight="1">
      <c r="A4" s="25" t="s">
        <v>22</v>
      </c>
      <c r="B4" s="22" t="s">
        <v>17</v>
      </c>
      <c r="C4" s="21" t="s">
        <v>18</v>
      </c>
      <c r="D4" s="21"/>
      <c r="E4" s="21"/>
      <c r="F4" s="21"/>
      <c r="G4" s="21"/>
      <c r="H4" s="21"/>
      <c r="I4" s="21"/>
      <c r="J4" s="21"/>
    </row>
    <row r="5" spans="1:12" ht="15" customHeight="1">
      <c r="A5" s="26"/>
      <c r="B5" s="23"/>
      <c r="C5" s="28" t="s">
        <v>16</v>
      </c>
      <c r="D5" s="21" t="s">
        <v>19</v>
      </c>
      <c r="E5" s="21"/>
      <c r="F5" s="21"/>
      <c r="G5" s="28" t="s">
        <v>15</v>
      </c>
      <c r="H5" s="21" t="s">
        <v>14</v>
      </c>
      <c r="I5" s="21"/>
      <c r="J5" s="21"/>
    </row>
    <row r="6" spans="1:12">
      <c r="A6" s="26"/>
      <c r="B6" s="23"/>
      <c r="C6" s="29"/>
      <c r="D6" s="21" t="s">
        <v>3</v>
      </c>
      <c r="E6" s="21"/>
      <c r="F6" s="21"/>
      <c r="G6" s="29"/>
      <c r="H6" s="21" t="s">
        <v>3</v>
      </c>
      <c r="I6" s="21"/>
      <c r="J6" s="21"/>
    </row>
    <row r="7" spans="1:12">
      <c r="A7" s="27"/>
      <c r="B7" s="24"/>
      <c r="C7" s="30"/>
      <c r="D7" s="11" t="s">
        <v>7</v>
      </c>
      <c r="E7" s="11" t="s">
        <v>1</v>
      </c>
      <c r="F7" s="11" t="s">
        <v>0</v>
      </c>
      <c r="G7" s="30"/>
      <c r="H7" s="11" t="s">
        <v>7</v>
      </c>
      <c r="I7" s="11" t="s">
        <v>1</v>
      </c>
      <c r="J7" s="11" t="s">
        <v>0</v>
      </c>
    </row>
    <row r="8" spans="1:12">
      <c r="A8" s="3" t="s">
        <v>2</v>
      </c>
      <c r="B8" s="12">
        <v>11402</v>
      </c>
      <c r="C8" s="12">
        <v>6631</v>
      </c>
      <c r="D8" s="4">
        <v>2601</v>
      </c>
      <c r="E8" s="4">
        <v>3789</v>
      </c>
      <c r="F8" s="4">
        <v>241</v>
      </c>
      <c r="G8" s="12">
        <v>4771</v>
      </c>
      <c r="H8" s="4">
        <v>4331</v>
      </c>
      <c r="I8" s="4">
        <v>389</v>
      </c>
      <c r="J8" s="4">
        <v>51</v>
      </c>
    </row>
    <row r="9" spans="1:12">
      <c r="A9" s="3" t="s">
        <v>4</v>
      </c>
      <c r="B9" s="12">
        <v>11594</v>
      </c>
      <c r="C9" s="12">
        <v>6862</v>
      </c>
      <c r="D9" s="4">
        <v>2682</v>
      </c>
      <c r="E9" s="4">
        <v>3929</v>
      </c>
      <c r="F9" s="4">
        <v>251</v>
      </c>
      <c r="G9" s="12">
        <v>4732</v>
      </c>
      <c r="H9" s="4">
        <v>4312</v>
      </c>
      <c r="I9" s="4">
        <v>369</v>
      </c>
      <c r="J9" s="4">
        <v>51</v>
      </c>
    </row>
    <row r="10" spans="1:12">
      <c r="A10" s="3" t="s">
        <v>5</v>
      </c>
      <c r="B10" s="12">
        <v>11537</v>
      </c>
      <c r="C10" s="12">
        <v>7233</v>
      </c>
      <c r="D10" s="4">
        <v>2988</v>
      </c>
      <c r="E10" s="4">
        <v>4005</v>
      </c>
      <c r="F10" s="4">
        <v>240</v>
      </c>
      <c r="G10" s="12">
        <v>4304</v>
      </c>
      <c r="H10" s="4">
        <v>3909</v>
      </c>
      <c r="I10" s="4">
        <v>349</v>
      </c>
      <c r="J10" s="4">
        <v>46</v>
      </c>
    </row>
    <row r="11" spans="1:12">
      <c r="A11" s="3" t="s">
        <v>6</v>
      </c>
      <c r="B11" s="12">
        <v>11756</v>
      </c>
      <c r="C11" s="12">
        <v>7520</v>
      </c>
      <c r="D11" s="4">
        <v>3132</v>
      </c>
      <c r="E11" s="4">
        <v>4140</v>
      </c>
      <c r="F11" s="4">
        <v>248</v>
      </c>
      <c r="G11" s="12">
        <v>4236</v>
      </c>
      <c r="H11" s="4">
        <v>3851</v>
      </c>
      <c r="I11" s="4">
        <v>344</v>
      </c>
      <c r="J11" s="4">
        <v>41</v>
      </c>
    </row>
    <row r="12" spans="1:12">
      <c r="A12" s="3" t="s">
        <v>9</v>
      </c>
      <c r="B12" s="12">
        <v>11780</v>
      </c>
      <c r="C12" s="12">
        <v>7567</v>
      </c>
      <c r="D12" s="4">
        <v>3215</v>
      </c>
      <c r="E12" s="4">
        <v>4105</v>
      </c>
      <c r="F12" s="4">
        <v>247</v>
      </c>
      <c r="G12" s="12">
        <v>4213</v>
      </c>
      <c r="H12" s="4">
        <v>3848</v>
      </c>
      <c r="I12" s="4">
        <v>327</v>
      </c>
      <c r="J12" s="4">
        <v>38</v>
      </c>
    </row>
    <row r="13" spans="1:12">
      <c r="A13" s="3" t="s">
        <v>10</v>
      </c>
      <c r="B13" s="12">
        <f t="shared" ref="B13:B16" si="0">C13+G13</f>
        <v>11843</v>
      </c>
      <c r="C13" s="12">
        <f t="shared" ref="C13:C16" si="1">SUM(D13:F13)</f>
        <v>7644</v>
      </c>
      <c r="D13" s="4">
        <v>3392</v>
      </c>
      <c r="E13" s="4">
        <v>4021</v>
      </c>
      <c r="F13" s="4">
        <v>231</v>
      </c>
      <c r="G13" s="12">
        <f t="shared" ref="G13:G16" si="2">SUM(H13:J13)</f>
        <v>4199</v>
      </c>
      <c r="H13" s="4">
        <v>3849</v>
      </c>
      <c r="I13" s="4">
        <v>312</v>
      </c>
      <c r="J13" s="4">
        <v>38</v>
      </c>
    </row>
    <row r="14" spans="1:12">
      <c r="A14" s="3" t="s">
        <v>11</v>
      </c>
      <c r="B14" s="12">
        <f t="shared" si="0"/>
        <v>11204</v>
      </c>
      <c r="C14" s="12">
        <f t="shared" si="1"/>
        <v>7174</v>
      </c>
      <c r="D14" s="4">
        <v>3446</v>
      </c>
      <c r="E14" s="4">
        <v>3531</v>
      </c>
      <c r="F14" s="4">
        <v>197</v>
      </c>
      <c r="G14" s="12">
        <f t="shared" si="2"/>
        <v>4030</v>
      </c>
      <c r="H14" s="4">
        <v>3730</v>
      </c>
      <c r="I14" s="4">
        <v>264</v>
      </c>
      <c r="J14" s="4">
        <v>36</v>
      </c>
    </row>
    <row r="15" spans="1:12">
      <c r="A15" s="3" t="s">
        <v>12</v>
      </c>
      <c r="B15" s="12">
        <f t="shared" si="0"/>
        <v>11289</v>
      </c>
      <c r="C15" s="12">
        <f t="shared" si="1"/>
        <v>7405</v>
      </c>
      <c r="D15" s="4">
        <v>3693</v>
      </c>
      <c r="E15" s="4">
        <v>3524</v>
      </c>
      <c r="F15" s="4">
        <v>188</v>
      </c>
      <c r="G15" s="12">
        <f t="shared" si="2"/>
        <v>3884</v>
      </c>
      <c r="H15" s="4">
        <v>3596</v>
      </c>
      <c r="I15" s="4">
        <v>254</v>
      </c>
      <c r="J15" s="4">
        <v>34</v>
      </c>
    </row>
    <row r="16" spans="1:12">
      <c r="A16" s="3" t="s">
        <v>13</v>
      </c>
      <c r="B16" s="12">
        <f t="shared" si="0"/>
        <v>11303</v>
      </c>
      <c r="C16" s="12">
        <f t="shared" si="1"/>
        <v>7438</v>
      </c>
      <c r="D16" s="4">
        <v>3797</v>
      </c>
      <c r="E16" s="4">
        <v>3463</v>
      </c>
      <c r="F16" s="4">
        <v>178</v>
      </c>
      <c r="G16" s="12">
        <f t="shared" si="2"/>
        <v>3865</v>
      </c>
      <c r="H16" s="4">
        <v>3588</v>
      </c>
      <c r="I16" s="4">
        <v>246</v>
      </c>
      <c r="J16" s="4">
        <v>31</v>
      </c>
    </row>
    <row r="17" spans="1:10">
      <c r="A17" s="3" t="s">
        <v>20</v>
      </c>
      <c r="B17" s="12">
        <v>11272</v>
      </c>
      <c r="C17" s="12">
        <v>7428</v>
      </c>
      <c r="D17" s="13">
        <v>3857</v>
      </c>
      <c r="E17" s="13">
        <v>3405</v>
      </c>
      <c r="F17" s="5">
        <v>166</v>
      </c>
      <c r="G17" s="12">
        <v>3844</v>
      </c>
      <c r="H17" s="13">
        <v>3583</v>
      </c>
      <c r="I17" s="4">
        <v>231</v>
      </c>
      <c r="J17" s="4">
        <v>30</v>
      </c>
    </row>
    <row r="18" spans="1:10" ht="14.25" customHeight="1">
      <c r="A18" s="3" t="s">
        <v>21</v>
      </c>
      <c r="B18" s="12">
        <v>11148</v>
      </c>
      <c r="C18" s="12">
        <v>7352</v>
      </c>
      <c r="D18" s="13">
        <v>3930</v>
      </c>
      <c r="E18" s="13">
        <v>3258</v>
      </c>
      <c r="F18" s="5">
        <v>164</v>
      </c>
      <c r="G18" s="12">
        <v>3796</v>
      </c>
      <c r="H18" s="13">
        <v>3569</v>
      </c>
      <c r="I18" s="4">
        <v>199</v>
      </c>
      <c r="J18" s="4">
        <v>28</v>
      </c>
    </row>
    <row r="19" spans="1:10" ht="14.25" customHeight="1">
      <c r="A19" s="3" t="s">
        <v>23</v>
      </c>
      <c r="B19" s="12">
        <v>10686</v>
      </c>
      <c r="C19" s="12">
        <v>6938</v>
      </c>
      <c r="D19" s="13">
        <v>3973</v>
      </c>
      <c r="E19" s="13">
        <v>2818</v>
      </c>
      <c r="F19" s="5">
        <v>147</v>
      </c>
      <c r="G19" s="12">
        <v>3748</v>
      </c>
      <c r="H19" s="13">
        <v>3564</v>
      </c>
      <c r="I19" s="4">
        <v>159</v>
      </c>
      <c r="J19" s="4">
        <v>25</v>
      </c>
    </row>
    <row r="20" spans="1:10" ht="14.25" customHeight="1">
      <c r="A20" s="3" t="s">
        <v>24</v>
      </c>
      <c r="B20" s="12">
        <v>10515</v>
      </c>
      <c r="C20" s="12">
        <v>6782</v>
      </c>
      <c r="D20" s="13">
        <v>4024</v>
      </c>
      <c r="E20" s="13">
        <v>2615</v>
      </c>
      <c r="F20" s="5">
        <v>143</v>
      </c>
      <c r="G20" s="12">
        <v>3733</v>
      </c>
      <c r="H20" s="13">
        <v>3566</v>
      </c>
      <c r="I20" s="4">
        <v>145</v>
      </c>
      <c r="J20" s="4">
        <v>22</v>
      </c>
    </row>
    <row r="21" spans="1:10" ht="14.25" customHeight="1">
      <c r="A21" s="3" t="s">
        <v>25</v>
      </c>
      <c r="B21" s="12">
        <v>10567</v>
      </c>
      <c r="C21" s="12">
        <v>6950</v>
      </c>
      <c r="D21" s="13">
        <v>4213</v>
      </c>
      <c r="E21" s="13">
        <v>2600</v>
      </c>
      <c r="F21" s="5">
        <v>137</v>
      </c>
      <c r="G21" s="12">
        <v>3617</v>
      </c>
      <c r="H21" s="13">
        <v>3477</v>
      </c>
      <c r="I21" s="4">
        <v>128</v>
      </c>
      <c r="J21" s="4">
        <v>12</v>
      </c>
    </row>
    <row r="22" spans="1:10" ht="14.25" customHeight="1">
      <c r="A22" s="6" t="s">
        <v>26</v>
      </c>
      <c r="B22" s="14">
        <v>10615</v>
      </c>
      <c r="C22" s="14">
        <v>7023</v>
      </c>
      <c r="D22" s="15">
        <v>4304</v>
      </c>
      <c r="E22" s="15">
        <v>2598</v>
      </c>
      <c r="F22" s="7">
        <v>121</v>
      </c>
      <c r="G22" s="14">
        <v>3592</v>
      </c>
      <c r="H22" s="15">
        <v>3456</v>
      </c>
      <c r="I22" s="8">
        <v>124</v>
      </c>
      <c r="J22" s="8">
        <v>12</v>
      </c>
    </row>
    <row r="23" spans="1:10">
      <c r="A23" s="9" t="s">
        <v>8</v>
      </c>
      <c r="B23" s="10"/>
      <c r="C23" s="10"/>
      <c r="D23" s="10"/>
      <c r="E23" s="10"/>
      <c r="F23" s="10"/>
      <c r="G23" s="10"/>
      <c r="H23" s="10"/>
      <c r="I23" s="10"/>
      <c r="J23" s="10"/>
    </row>
    <row r="25" spans="1:10">
      <c r="D25" s="16"/>
      <c r="E25" s="16"/>
      <c r="F25" s="16"/>
    </row>
    <row r="26" spans="1:10">
      <c r="D26" s="16"/>
      <c r="E26" s="16"/>
      <c r="F26" s="16"/>
    </row>
    <row r="27" spans="1:10">
      <c r="D27" s="16"/>
    </row>
    <row r="29" spans="1:10">
      <c r="E29" s="17"/>
      <c r="G29" s="16"/>
    </row>
    <row r="30" spans="1:10">
      <c r="G30" s="18"/>
    </row>
  </sheetData>
  <mergeCells count="11">
    <mergeCell ref="A2:J2"/>
    <mergeCell ref="A3:J3"/>
    <mergeCell ref="C4:J4"/>
    <mergeCell ref="B4:B7"/>
    <mergeCell ref="A4:A7"/>
    <mergeCell ref="D5:F5"/>
    <mergeCell ref="D6:F6"/>
    <mergeCell ref="H5:J5"/>
    <mergeCell ref="H6:J6"/>
    <mergeCell ref="G5:G7"/>
    <mergeCell ref="C5:C7"/>
  </mergeCells>
  <phoneticPr fontId="57" type="noConversion"/>
  <printOptions horizontalCentered="1"/>
  <pageMargins left="0.23622047244094491" right="0.23622047244094491" top="0.62992125984251968" bottom="0.98425196850393704" header="0" footer="0"/>
  <pageSetup orientation="portrait" horizontalDpi="120" verticalDpi="144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</vt:lpstr>
      <vt:lpstr>Cuadro 5.10-1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Andy Rafael Portorreal Rodríguez</cp:lastModifiedBy>
  <cp:lastPrinted>2015-03-16T13:51:24Z</cp:lastPrinted>
  <dcterms:created xsi:type="dcterms:W3CDTF">2012-07-09T15:28:27Z</dcterms:created>
  <dcterms:modified xsi:type="dcterms:W3CDTF">2025-06-16T18:45:36Z</dcterms:modified>
</cp:coreProperties>
</file>