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Arch-Piso-9\Proyectos y Documentos\00-Proyectos y Documentos\PLANIFICACIÓN 2024\SIGEF\"/>
    </mc:Choice>
  </mc:AlternateContent>
  <xr:revisionPtr revIDLastSave="0" documentId="13_ncr:1_{888A870F-1C16-48E2-9271-0CD6423B1FD5}" xr6:coauthVersionLast="47" xr6:coauthVersionMax="47" xr10:uidLastSave="{00000000-0000-0000-0000-000000000000}"/>
  <bookViews>
    <workbookView xWindow="4170" yWindow="4140" windowWidth="13935" windowHeight="4200" xr2:uid="{00000000-000D-0000-FFFF-FFFF00000000}"/>
  </bookViews>
  <sheets>
    <sheet name="Informe " sheetId="1" r:id="rId1"/>
  </sheets>
  <definedNames>
    <definedName name="_xlnm.Print_Area" localSheetId="0">'Informe '!$A:$K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K30" i="1"/>
  <c r="K29" i="1"/>
  <c r="J29" i="1"/>
  <c r="J25" i="1"/>
</calcChain>
</file>

<file path=xl/sharedStrings.xml><?xml version="1.0" encoding="utf-8"?>
<sst xmlns="http://schemas.openxmlformats.org/spreadsheetml/2006/main" count="75" uniqueCount="70">
  <si>
    <t>I -Información Instituciónal</t>
  </si>
  <si>
    <t>I.I - Completar los datos requeridos sobre la institución</t>
  </si>
  <si>
    <t>Capítulo</t>
  </si>
  <si>
    <t xml:space="preserve">0220- Ministerio de Economía, Planificación y Desarrollo </t>
  </si>
  <si>
    <t>Subcapítulo</t>
  </si>
  <si>
    <t xml:space="preserve">01- Ministerio de Economía, Planificación y Desarrollo </t>
  </si>
  <si>
    <t>Unidad Ejecutora</t>
  </si>
  <si>
    <t xml:space="preserve">0009- Oficina Nacional de Estadística </t>
  </si>
  <si>
    <t>Misión</t>
  </si>
  <si>
    <t xml:space="preserve">Satisfacer la demanda de estadísticas oficiales, mediante su producción, divulgación y la
coordinación de los servicios estadísticos, para la toma de decisiones públicas y privadas en
contribución a la mejora de la calidad de vida de la población y el desarrollo nacional. </t>
  </si>
  <si>
    <t>Visión</t>
  </si>
  <si>
    <t>Ser reconocida como la entidad coordinadora del Sistema Estadístico Nacional, modelo en la
producción y divulgación de estadísticas oportunas, confiables, accesibles y de calidad.</t>
  </si>
  <si>
    <t>II. Contribución a la Estrategia Nacional de Desarrollo</t>
  </si>
  <si>
    <t>Eje estratégico:</t>
  </si>
  <si>
    <t>Objetivo general:</t>
  </si>
  <si>
    <t>Objetivo(s) específico(s):</t>
  </si>
  <si>
    <t>1.1.1</t>
  </si>
  <si>
    <t>III. Información del Programa</t>
  </si>
  <si>
    <t>Nombre:</t>
  </si>
  <si>
    <t>12-Generación de estadísticas nacionales</t>
  </si>
  <si>
    <t>Descripción:</t>
  </si>
  <si>
    <t xml:space="preserve">Consiste en la recolección, procesamiento y producción de estadísticas oficiales de diferentes sectores de la vida nacional a fin de fortalecer la gestión y toma de decisiones en materia de desarrollo económico-social y la creación de políticas públicas.  </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</si>
  <si>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</si>
  <si>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</si>
  <si>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</si>
  <si>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</si>
  <si>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</si>
  <si>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</si>
  <si>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</si>
  <si>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</si>
  <si>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Producto</t>
  </si>
  <si>
    <t>Número de bases de datos, series e indicadores producidos y disponibles a partir de censos, encuestas y registros administrativos</t>
  </si>
  <si>
    <t>Cantidad de normativas disponibles para operaciones estadísticas en sectores priorizados</t>
  </si>
  <si>
    <t>V. Análisis de los Logros y Desviaciones</t>
  </si>
  <si>
    <t>V.I - Información de Logros y Desviaciones por Producto</t>
  </si>
  <si>
    <t xml:space="preserve">Producto: </t>
  </si>
  <si>
    <t>5882-Sector público, privado, sociedad civil y organismos internacionales disponen de información estadística oficial</t>
  </si>
  <si>
    <t xml:space="preserve">Descripción del producto: </t>
  </si>
  <si>
    <t>Disponibilidad de información estadística oficial con oportunidad y de calidad proveniente de censos, encuestas y registros administrativos, de fácil acceso y comprensión para la toma de decisiones.</t>
  </si>
  <si>
    <t>Logros alcanzados:</t>
  </si>
  <si>
    <t>Causas y justificación del desvío:</t>
  </si>
  <si>
    <t>6799-Sistema Estadístico Nacional dispone de normas y estándares de calidad</t>
  </si>
  <si>
    <t>Armonizar y estandarizar la producción estadística del Sistema Estadístico Nacional (SEN), a través de políticas y normas técnicas aplicables a los procesos, procedimientos y métodos para el diseño, recolección, tratamiento, análisis, procesamiento, integración, compilación y difusión de estadísticas oficiales de calidad, comparables, oportunas y coherentes para la toma de decisión.</t>
  </si>
  <si>
    <r>
      <t xml:space="preserve">VI. </t>
    </r>
    <r>
      <rPr>
        <b/>
        <sz val="11"/>
        <color theme="0"/>
        <rFont val="Century Gothic"/>
        <family val="2"/>
      </rPr>
      <t>Oportunidades de Mejora</t>
    </r>
  </si>
  <si>
    <t xml:space="preserve">VI. I - De acuerdo a los eventos presentados durante la ejecución del producto, ¿qué aspecto puede mejorarse? </t>
  </si>
  <si>
    <t>Programación Anual</t>
  </si>
  <si>
    <t>Ejecución Anual</t>
  </si>
  <si>
    <t xml:space="preserve">Descripción </t>
  </si>
  <si>
    <t>Programación Financiera Anual (B)</t>
  </si>
  <si>
    <t>Ejecución 
Financiera Anual (D)</t>
  </si>
  <si>
    <t xml:space="preserve">Cumplimiento </t>
  </si>
  <si>
    <t>Física
% E=C/A</t>
  </si>
  <si>
    <t>Financiero
% F=D/B</t>
  </si>
  <si>
    <t>Ejecución
 Física Anual 
(C)</t>
  </si>
  <si>
    <t>Programación Física Anual 
(A)</t>
  </si>
  <si>
    <t>6799 - Sistema Estadístico Nacional dispone de normas y estándares de calidad</t>
  </si>
  <si>
    <t xml:space="preserve">Desarrollo Institucional </t>
  </si>
  <si>
    <t>Administración pública transparente, eficiente  y orientada</t>
  </si>
  <si>
    <t xml:space="preserve">Estructura una administración pública eficiente que actúe con honestidad, transparencia y rendición de cuentas y se oriente a la obtención de resultados en beneficio de la sociedad y del desarrollo nacional y local  </t>
  </si>
  <si>
    <r>
      <t>Beneficiarios:</t>
    </r>
    <r>
      <rPr>
        <sz val="10"/>
        <color rgb="FF000000"/>
        <rFont val="Century Gothic"/>
        <family val="2"/>
      </rPr>
      <t xml:space="preserve"> </t>
    </r>
  </si>
  <si>
    <t xml:space="preserve">Avance </t>
  </si>
  <si>
    <t>Ciudadanos consultores de las estadísticas, el sector privado (empresas), sector público (ministerios), organismos internacionales y la academia.</t>
  </si>
  <si>
    <t>Aumentar de 1,990 en el 2022 a 2,714 para el 2024 la cantidad de bases de datos, series e indicadores estadísticos, con sus desagregaciones, producidos y disponibles para la toma de decisiones en materia de las políticas públicas actuales, que impulsen el desarrollo económico y social del país.</t>
  </si>
  <si>
    <t>Al cierre de 2024, se logró calcular un total de 2,424 bases de datos, series e indicadores estadísticos con sus respectivas desagregaciones, lo que representa un 89% de cumplimiento en relación con la meta de 2,714 establecida para ese año. El desvío del 11% se debió a que no se calcularon los indicadores propuestos dentro del plazo en que las instituciones remitieron las bases de datos.</t>
  </si>
  <si>
    <t>Informe de Autoevaluación Anual del Desempeño Presupuestario 2024</t>
  </si>
  <si>
    <t xml:space="preserve">Se pusieron a disposición del Sistema Estadístico Nacional cinco (9) instrumentos metodológicos: 1. Manual Metodológico para la Operación Estadística sobre Caracterización de Museos de la República Dominicana. 2.Metodología para la elaboración de Laboratorio de Datos. 3. Lineamientos para la Difusión de Resultados Estadísticos en el Sistema Estadístico Nacional. 4.Metodología de Demografía Empresarial Formal.  5.Manual Metodológico para la Operación Estadística sobre Licencias de Construcción del Sector Privado. 6.Clasificación Internacional de Delitos con fines Estadísticos Adaptada a República Dominicana (ICCS A.R.D). 7.Manual para la Transversalización del Enfoque de Género en la Producción Estadística del Sistema Estadístico Nacional . 8.Metodología para la Adaptación de Clasificaciones Estadísticas y Armonización Conceptual .9.Manual Metodológico para la Operación Estadística sobre Comercio Internacional de Mercancías. </t>
  </si>
  <si>
    <t>1. Continuar con la mejorar la gestión de riesgos para las actividades que están propensas a sufrir cambios.</t>
  </si>
  <si>
    <t xml:space="preserve">En el año 2024 se calcularon  2,424 indicadores se vinculan a las principales demandas de información para la formulación, monitoreo y seguimiento de políticas públicas, siendo los beneficiarios directos, los ciudadanos que consultan. Además, se presentaron y fueron puestos a disposición de los usuarios y tomadores de decisión los resultados del Volumen I: Informe General del X Censo Nacional de Población y Vivienda (XCNPV). Asimismo, se divulgaron los resultados de la Encuesta de Cobertura y Calidad (ECC) del XCNPV, permitiendo evaluar la precisión y el alcance de los datos recopilados en el censo. Además, se publicaron los Volúmenes II, III y IV, que contienen información sobre las características de la vivienda y el hogar, las características demográficas básicas y las características educativas y el uso de tecnologías de la información y comunicación, respectivamente.
Así mismo, con estos avances, se presentó el Informe de Conectividad Significativa, un estudio pionero en el país y el segundo de su tipo en la región Latinoamericana. Este informe permite evaluar el acceso y uso de las tecnologías digitales en distintos sectores de la sociedad. Asimismo, se lanzó la metodología de Demografía Empresarial Formal, una herramienta innovadora diseñada para proporcionar información detallada sobre los principales eventos demográficos de las empresas formales, junto con su informe de resultados.
Finalmente, como parte de los esfuerzos para fomentar la cultura estadística y fortalecer la interacción con el público, se llevaron a cabo diversas iniciativas de divulgación. Entre ellas, se organizó la Feria ONE, un espacio para acercar la estadística oficial a la ciudadanía, y se desarrolló el podcast "ONE TE CUENTA", con el objetivo de difundir información relevante sobre el trabajo de la ONE y su impacto en la sociedad.
</t>
  </si>
  <si>
    <t>El desvío financiero del producto 5882 de 11.96% fue debido a que no se realizaron la cantidad prevista de contrataciones por la escasez de personal calificado. Además, las renuncias ocurridas no pudieron ser cubiertas a tiempo conforme a los procedimientos establecidos, lo que también ocasionó una disminución en la ejecución de viáticos y pasajes.</t>
  </si>
  <si>
    <t>El desvío financiero de un 3.39 % del producto 6799, en la ejecución financiera se debió a la salida de personal que aún no ha sido reemplazado.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</si>
</sst>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dd/mm/yyyy;@"/>
  </numFmts>
  <fonts count="22" x14ac:knownFonts="1">
    <font>
      <sz val="11"/>
      <color theme="1"/>
      <name val="Calibri"/>
      <family val="2"/>
      <scheme val="minor"/>
    </font>
    <font>
      <sz val="11"/>
      <color theme="1"/>
      <name val="Calibri"/>
      <family val="2"/>
      <scheme val="minor"/>
    </font>
    <font>
      <b/>
      <sz val="16"/>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1"/>
      <name val="Calibri"/>
      <family val="2"/>
    </font>
    <font>
      <b/>
      <sz val="11"/>
      <name val="Calibri"/>
      <family val="2"/>
    </font>
    <font>
      <b/>
      <sz val="11"/>
      <color theme="0"/>
      <name val="Century Gothic"/>
      <family val="2"/>
    </font>
    <font>
      <sz val="10"/>
      <color theme="1"/>
      <name val="Calibri"/>
      <family val="2"/>
      <scheme val="minor"/>
    </font>
    <font>
      <sz val="9"/>
      <color theme="1"/>
      <name val="Calibri"/>
      <family val="2"/>
      <scheme val="minor"/>
    </font>
    <font>
      <b/>
      <sz val="7"/>
      <color theme="1"/>
      <name val="Calibri"/>
      <family val="2"/>
      <scheme val="minor"/>
    </font>
    <font>
      <b/>
      <sz val="7"/>
      <color rgb="FF000000"/>
      <name val="Calibri"/>
      <family val="2"/>
    </font>
    <font>
      <sz val="7"/>
      <name val="Calibri"/>
      <family val="2"/>
    </font>
    <font>
      <sz val="7"/>
      <color theme="1"/>
      <name val="Calibri "/>
    </font>
    <font>
      <sz val="7"/>
      <color theme="1"/>
      <name val="Calibri"/>
      <family val="2"/>
      <scheme val="minor"/>
    </font>
    <font>
      <b/>
      <sz val="10"/>
      <color rgb="FF000000"/>
      <name val="Calibri"/>
      <family val="2"/>
      <scheme val="minor"/>
    </font>
    <font>
      <b/>
      <i/>
      <sz val="10"/>
      <color theme="1"/>
      <name val="Calibri"/>
      <family val="2"/>
      <scheme val="minor"/>
    </font>
    <font>
      <i/>
      <sz val="10"/>
      <color theme="1"/>
      <name val="Calibri"/>
      <family val="2"/>
      <scheme val="minor"/>
    </font>
    <font>
      <b/>
      <sz val="10"/>
      <color theme="1"/>
      <name val="Calibri"/>
      <family val="2"/>
      <scheme val="minor"/>
    </font>
    <font>
      <b/>
      <sz val="10"/>
      <color theme="0"/>
      <name val="Calibri"/>
      <family val="2"/>
      <scheme val="minor"/>
    </font>
    <font>
      <sz val="10"/>
      <color rgb="FF000000"/>
      <name val="Century Gothic"/>
      <family val="2"/>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8" tint="0.79998168889431442"/>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indexed="64"/>
      </right>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theme="2" tint="-9.9978637043366805E-2"/>
      </left>
      <right/>
      <top/>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style="thin">
        <color indexed="64"/>
      </left>
      <right style="thin">
        <color theme="2" tint="-9.9978637043366805E-2"/>
      </right>
      <top/>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top/>
      <bottom style="thin">
        <color theme="2" tint="-9.9978637043366805E-2"/>
      </bottom>
      <diagonal/>
    </border>
    <border>
      <left style="thin">
        <color indexed="64"/>
      </left>
      <right/>
      <top style="thin">
        <color theme="2" tint="-9.9978637043366805E-2"/>
      </top>
      <bottom/>
      <diagonal/>
    </border>
    <border>
      <left/>
      <right/>
      <top style="thin">
        <color theme="2" tint="-9.9978637043366805E-2"/>
      </top>
      <bottom/>
      <diagonal/>
    </border>
    <border>
      <left/>
      <right style="thin">
        <color indexed="64"/>
      </right>
      <top style="thin">
        <color theme="2" tint="-9.9978637043366805E-2"/>
      </top>
      <bottom/>
      <diagonal/>
    </border>
    <border>
      <left/>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style="thin">
        <color theme="0" tint="-0.34998626667073579"/>
      </right>
      <top/>
      <bottom/>
      <diagonal/>
    </border>
    <border>
      <left style="thin">
        <color theme="0" tint="-0.34998626667073579"/>
      </left>
      <right style="thin">
        <color theme="1" tint="0.499984740745262"/>
      </right>
      <top/>
      <bottom/>
      <diagonal/>
    </border>
    <border>
      <left style="thin">
        <color theme="0" tint="-0.34998626667073579"/>
      </left>
      <right/>
      <top/>
      <bottom/>
      <diagonal/>
    </border>
    <border>
      <left style="thin">
        <color theme="1" tint="0.499984740745262"/>
      </left>
      <right style="thin">
        <color theme="0" tint="-0.34998626667073579"/>
      </right>
      <top/>
      <bottom style="thin">
        <color theme="1" tint="0.499984740745262"/>
      </bottom>
      <diagonal/>
    </border>
    <border>
      <left style="thin">
        <color theme="0" tint="-0.34998626667073579"/>
      </left>
      <right style="thin">
        <color indexed="64"/>
      </right>
      <top/>
      <bottom style="thin">
        <color theme="1" tint="0.499984740745262"/>
      </bottom>
      <diagonal/>
    </border>
    <border>
      <left style="thin">
        <color indexed="64"/>
      </left>
      <right/>
      <top style="thin">
        <color theme="0" tint="-0.34998626667073579"/>
      </top>
      <bottom style="thin">
        <color theme="1" tint="0.499984740745262"/>
      </bottom>
      <diagonal/>
    </border>
    <border>
      <left/>
      <right/>
      <top style="thin">
        <color theme="0" tint="-0.34998626667073579"/>
      </top>
      <bottom style="thin">
        <color theme="1" tint="0.499984740745262"/>
      </bottom>
      <diagonal/>
    </border>
    <border>
      <left/>
      <right style="thin">
        <color indexed="64"/>
      </right>
      <top style="thin">
        <color theme="0" tint="-0.34998626667073579"/>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style="thin">
        <color theme="2" tint="-9.9978637043366805E-2"/>
      </left>
      <right/>
      <top style="thin">
        <color theme="2" tint="-9.9978637043366805E-2"/>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2" borderId="0" xfId="0" applyFont="1" applyFill="1" applyBorder="1" applyAlignment="1">
      <alignment vertical="top"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4" fillId="5" borderId="27" xfId="0" applyFont="1" applyFill="1" applyBorder="1" applyAlignment="1">
      <alignment horizontal="center" vertical="center" wrapText="1"/>
    </xf>
    <xf numFmtId="0" fontId="14" fillId="5" borderId="27" xfId="0" applyFont="1" applyFill="1" applyBorder="1" applyAlignment="1">
      <alignment horizontal="center" wrapText="1"/>
    </xf>
    <xf numFmtId="0" fontId="15" fillId="0" borderId="27" xfId="0" applyFont="1" applyBorder="1" applyAlignment="1">
      <alignment vertical="center" wrapText="1"/>
    </xf>
    <xf numFmtId="0" fontId="15" fillId="0" borderId="27" xfId="0" applyFont="1" applyBorder="1" applyAlignment="1">
      <alignment horizontal="center" vertical="center"/>
    </xf>
    <xf numFmtId="43" fontId="15" fillId="0" borderId="27" xfId="3" applyFont="1" applyBorder="1" applyAlignment="1">
      <alignment horizontal="right" vertical="center"/>
    </xf>
    <xf numFmtId="9" fontId="15" fillId="0" borderId="27" xfId="2" applyFont="1" applyBorder="1" applyAlignment="1">
      <alignment horizontal="center" vertical="center"/>
    </xf>
    <xf numFmtId="0" fontId="16" fillId="0" borderId="21" xfId="0" applyFont="1" applyBorder="1" applyAlignment="1" applyProtection="1">
      <alignment vertical="center" wrapText="1"/>
      <protection locked="0"/>
    </xf>
    <xf numFmtId="0" fontId="16" fillId="0" borderId="8" xfId="0" applyFont="1" applyBorder="1" applyAlignment="1" applyProtection="1">
      <alignment vertical="center" wrapText="1"/>
      <protection locked="0"/>
    </xf>
    <xf numFmtId="0" fontId="16" fillId="8" borderId="27" xfId="0" applyFont="1" applyFill="1" applyBorder="1" applyAlignment="1" applyProtection="1">
      <alignment vertical="center" wrapText="1"/>
      <protection locked="0"/>
    </xf>
    <xf numFmtId="0" fontId="16" fillId="0" borderId="27" xfId="0" applyFont="1" applyBorder="1" applyAlignment="1" applyProtection="1">
      <alignment vertical="center" wrapText="1"/>
      <protection locked="0"/>
    </xf>
    <xf numFmtId="164"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ill="1"/>
    <xf numFmtId="0" fontId="16" fillId="0" borderId="6" xfId="0" applyFont="1" applyBorder="1" applyAlignment="1" applyProtection="1">
      <alignment vertical="center" wrapText="1"/>
      <protection locked="0"/>
    </xf>
    <xf numFmtId="0" fontId="16" fillId="0" borderId="27" xfId="0" applyFont="1" applyBorder="1" applyAlignment="1">
      <alignment vertical="center"/>
    </xf>
    <xf numFmtId="0" fontId="19" fillId="0" borderId="27" xfId="0" applyFont="1" applyBorder="1"/>
    <xf numFmtId="0" fontId="9" fillId="2" borderId="27"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7" xfId="0" applyFont="1" applyFill="1" applyBorder="1" applyAlignment="1" applyProtection="1">
      <alignment horizontal="center" vertical="center" wrapText="1"/>
      <protection locked="0"/>
    </xf>
    <xf numFmtId="0" fontId="16" fillId="0" borderId="1" xfId="0" applyFont="1" applyBorder="1" applyAlignment="1">
      <alignment vertical="center"/>
    </xf>
    <xf numFmtId="0" fontId="16" fillId="0" borderId="6" xfId="0" applyFont="1" applyBorder="1" applyAlignment="1">
      <alignment vertical="center" wrapText="1"/>
    </xf>
    <xf numFmtId="0" fontId="16" fillId="0" borderId="8" xfId="0" applyFont="1" applyBorder="1" applyAlignment="1">
      <alignment vertical="center" wrapText="1"/>
    </xf>
    <xf numFmtId="0" fontId="16" fillId="0" borderId="12" xfId="0" applyFont="1" applyBorder="1" applyAlignment="1">
      <alignment vertical="center" wrapText="1"/>
    </xf>
    <xf numFmtId="0" fontId="10" fillId="0" borderId="27" xfId="0" applyFont="1" applyBorder="1" applyAlignment="1">
      <alignment horizontal="left" vertical="center"/>
    </xf>
    <xf numFmtId="0" fontId="2" fillId="2" borderId="0" xfId="0" applyFont="1" applyFill="1" applyBorder="1" applyAlignment="1">
      <alignment horizontal="center" vertical="top" wrapText="1"/>
    </xf>
    <xf numFmtId="0" fontId="18" fillId="0" borderId="27" xfId="0" applyFont="1" applyBorder="1" applyAlignment="1" applyProtection="1">
      <alignment horizontal="justify" vertical="center" wrapText="1"/>
      <protection locked="0"/>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2" xfId="0" applyFont="1" applyFill="1" applyBorder="1" applyAlignment="1">
      <alignment horizontal="left" vertical="center" wrapText="1"/>
    </xf>
    <xf numFmtId="0" fontId="18" fillId="0" borderId="40"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7" fillId="8" borderId="27" xfId="0" applyFont="1" applyFill="1" applyBorder="1" applyAlignment="1" applyProtection="1">
      <alignment horizontal="left" vertical="top" wrapText="1"/>
      <protection locked="0"/>
    </xf>
    <xf numFmtId="0" fontId="18" fillId="0" borderId="27" xfId="0" applyFont="1" applyBorder="1" applyAlignment="1" applyProtection="1">
      <alignment horizontal="justify" vertical="top" wrapText="1"/>
      <protection locked="0"/>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0" fontId="4" fillId="3" borderId="2" xfId="0" applyFont="1" applyFill="1" applyBorder="1" applyAlignment="1">
      <alignment horizontal="left" vertical="center"/>
    </xf>
    <xf numFmtId="0" fontId="5" fillId="4" borderId="1" xfId="0" applyFont="1" applyFill="1" applyBorder="1" applyAlignment="1">
      <alignment horizontal="left" vertical="center"/>
    </xf>
    <xf numFmtId="0" fontId="5" fillId="4" borderId="0" xfId="0" applyFont="1" applyFill="1" applyAlignment="1">
      <alignment horizontal="left" vertical="center"/>
    </xf>
    <xf numFmtId="0" fontId="5" fillId="4" borderId="2" xfId="0" applyFont="1" applyFill="1" applyBorder="1" applyAlignment="1">
      <alignment horizontal="left" vertical="center"/>
    </xf>
    <xf numFmtId="0" fontId="18" fillId="0" borderId="3" xfId="0" applyFont="1" applyBorder="1" applyAlignment="1" applyProtection="1">
      <alignment horizontal="justify" vertical="top" wrapText="1"/>
      <protection locked="0"/>
    </xf>
    <xf numFmtId="0" fontId="18" fillId="0" borderId="4" xfId="0" applyFont="1" applyBorder="1" applyAlignment="1" applyProtection="1">
      <alignment horizontal="justify" vertical="top" wrapText="1"/>
      <protection locked="0"/>
    </xf>
    <xf numFmtId="0" fontId="18" fillId="0" borderId="5"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1" xfId="0" applyFont="1" applyBorder="1" applyAlignment="1" applyProtection="1">
      <alignment horizontal="justify" vertical="top" wrapText="1"/>
      <protection locked="0"/>
    </xf>
    <xf numFmtId="0" fontId="11" fillId="5" borderId="27" xfId="0" applyFont="1" applyFill="1" applyBorder="1" applyAlignment="1">
      <alignment horizontal="center" vertical="center"/>
    </xf>
    <xf numFmtId="0" fontId="15" fillId="0" borderId="27" xfId="0" applyFont="1" applyBorder="1" applyAlignment="1">
      <alignment horizontal="left" vertical="center" wrapText="1"/>
    </xf>
    <xf numFmtId="0" fontId="11" fillId="5" borderId="37"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38" xfId="0" applyFont="1" applyFill="1" applyBorder="1" applyAlignment="1">
      <alignment horizontal="center" vertical="center"/>
    </xf>
    <xf numFmtId="0" fontId="11" fillId="5" borderId="39" xfId="0" applyFont="1" applyFill="1" applyBorder="1" applyAlignment="1">
      <alignment horizontal="center" vertical="center"/>
    </xf>
    <xf numFmtId="0" fontId="11" fillId="5" borderId="28" xfId="0" applyFont="1" applyFill="1" applyBorder="1" applyAlignment="1">
      <alignment horizontal="center" vertical="center"/>
    </xf>
    <xf numFmtId="0" fontId="11" fillId="5" borderId="26" xfId="0" applyFont="1" applyFill="1" applyBorder="1" applyAlignment="1">
      <alignment horizontal="center" vertical="center"/>
    </xf>
    <xf numFmtId="0" fontId="12" fillId="7" borderId="29" xfId="0" applyFont="1" applyFill="1" applyBorder="1" applyAlignment="1">
      <alignment horizontal="center" vertical="center" wrapText="1" readingOrder="1"/>
    </xf>
    <xf numFmtId="0" fontId="13" fillId="5" borderId="30" xfId="0" applyFont="1" applyFill="1" applyBorder="1" applyAlignment="1">
      <alignment vertical="top" wrapText="1"/>
    </xf>
    <xf numFmtId="0" fontId="12" fillId="7" borderId="31" xfId="0" applyFont="1" applyFill="1" applyBorder="1" applyAlignment="1">
      <alignment horizontal="center" vertical="center" wrapText="1" readingOrder="1"/>
    </xf>
    <xf numFmtId="0" fontId="7" fillId="5" borderId="13" xfId="0" applyFont="1" applyFill="1" applyBorder="1" applyAlignment="1">
      <alignment horizontal="center" vertical="center" wrapText="1" readingOrder="1"/>
    </xf>
    <xf numFmtId="0" fontId="7" fillId="5" borderId="14" xfId="0" applyFont="1" applyFill="1" applyBorder="1" applyAlignment="1">
      <alignment horizontal="center" vertical="center" wrapText="1" readingOrder="1"/>
    </xf>
    <xf numFmtId="0" fontId="7" fillId="5" borderId="15" xfId="0" applyFont="1" applyFill="1" applyBorder="1" applyAlignment="1">
      <alignment horizontal="center" vertical="center" wrapText="1" readingOrder="1"/>
    </xf>
    <xf numFmtId="0" fontId="7" fillId="5" borderId="16" xfId="0" applyFont="1" applyFill="1" applyBorder="1" applyAlignment="1">
      <alignment horizontal="center" vertical="center" wrapText="1" readingOrder="1"/>
    </xf>
    <xf numFmtId="0" fontId="7" fillId="5" borderId="17" xfId="0" applyFont="1" applyFill="1" applyBorder="1" applyAlignment="1">
      <alignment horizontal="center" vertical="center" wrapText="1" readingOrder="1"/>
    </xf>
    <xf numFmtId="0" fontId="12" fillId="7" borderId="32" xfId="0" applyFont="1" applyFill="1" applyBorder="1" applyAlignment="1">
      <alignment horizontal="center" vertical="center" wrapText="1" readingOrder="1"/>
    </xf>
    <xf numFmtId="0" fontId="13" fillId="5" borderId="33" xfId="0" applyFont="1" applyFill="1" applyBorder="1" applyAlignment="1">
      <alignment vertical="top" wrapText="1"/>
    </xf>
    <xf numFmtId="44" fontId="6" fillId="0" borderId="18" xfId="1" applyFont="1" applyFill="1" applyBorder="1" applyAlignment="1" applyProtection="1">
      <alignment horizontal="center" vertical="center" wrapText="1" readingOrder="1"/>
      <protection locked="0"/>
    </xf>
    <xf numFmtId="44" fontId="6" fillId="0" borderId="19" xfId="1" applyFont="1" applyFill="1" applyBorder="1" applyAlignment="1" applyProtection="1">
      <alignment horizontal="center" vertical="center" wrapText="1" readingOrder="1"/>
      <protection locked="0"/>
    </xf>
    <xf numFmtId="44" fontId="6" fillId="0" borderId="15" xfId="1" applyFont="1" applyFill="1" applyBorder="1" applyAlignment="1" applyProtection="1">
      <alignment horizontal="center" vertical="center" wrapText="1" readingOrder="1"/>
      <protection locked="0"/>
    </xf>
    <xf numFmtId="44" fontId="6" fillId="0" borderId="16" xfId="1" applyFont="1" applyFill="1" applyBorder="1" applyAlignment="1" applyProtection="1">
      <alignment horizontal="center" vertical="center" wrapText="1" readingOrder="1"/>
      <protection locked="0"/>
    </xf>
    <xf numFmtId="44" fontId="6" fillId="0" borderId="14" xfId="1" applyFont="1" applyFill="1" applyBorder="1" applyAlignment="1" applyProtection="1">
      <alignment horizontal="center" vertical="center" wrapText="1" readingOrder="1"/>
      <protection locked="0"/>
    </xf>
    <xf numFmtId="9" fontId="6" fillId="6" borderId="19" xfId="2" applyNumberFormat="1" applyFont="1" applyFill="1" applyBorder="1" applyAlignment="1" applyProtection="1">
      <alignment horizontal="center" vertical="center" wrapText="1" readingOrder="1"/>
    </xf>
    <xf numFmtId="9" fontId="6" fillId="6" borderId="20" xfId="2" applyNumberFormat="1" applyFont="1" applyFill="1" applyBorder="1" applyAlignment="1" applyProtection="1">
      <alignment horizontal="center" vertical="center" wrapText="1" readingOrder="1"/>
    </xf>
    <xf numFmtId="0" fontId="5" fillId="4" borderId="34" xfId="0" applyFont="1" applyFill="1" applyBorder="1" applyAlignment="1">
      <alignment horizontal="left" vertical="center"/>
    </xf>
    <xf numFmtId="0" fontId="5" fillId="4" borderId="35" xfId="0" applyFont="1" applyFill="1" applyBorder="1" applyAlignment="1">
      <alignment horizontal="left" vertical="center"/>
    </xf>
    <xf numFmtId="0" fontId="5" fillId="4" borderId="36" xfId="0" applyFont="1" applyFill="1" applyBorder="1" applyAlignment="1">
      <alignment horizontal="left" vertical="center"/>
    </xf>
    <xf numFmtId="0" fontId="18" fillId="0" borderId="7"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3" fillId="2" borderId="0" xfId="0" applyFont="1" applyFill="1" applyBorder="1" applyAlignment="1">
      <alignment horizontal="center" vertical="center" wrapText="1"/>
    </xf>
    <xf numFmtId="49" fontId="18" fillId="0" borderId="27" xfId="0" quotePrefix="1" applyNumberFormat="1"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20" fillId="3" borderId="1" xfId="0" applyFont="1" applyFill="1" applyBorder="1" applyAlignment="1">
      <alignment horizontal="left" vertical="center"/>
    </xf>
    <xf numFmtId="0" fontId="20" fillId="3" borderId="0" xfId="0" applyFont="1" applyFill="1" applyAlignment="1">
      <alignment horizontal="left" vertical="center"/>
    </xf>
    <xf numFmtId="0" fontId="20" fillId="3" borderId="2" xfId="0" applyFont="1" applyFill="1" applyBorder="1" applyAlignment="1">
      <alignment horizontal="left" vertical="center"/>
    </xf>
    <xf numFmtId="0" fontId="9" fillId="2" borderId="27" xfId="0" applyFont="1" applyFill="1" applyBorder="1" applyAlignment="1">
      <alignment horizontal="left" vertical="center" wrapText="1"/>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cellXfs>
  <cellStyles count="4">
    <cellStyle name="Millares" xfId="3" builtinId="3"/>
    <cellStyle name="Moneda" xfId="1" builtinId="4"/>
    <cellStyle name="Normal" xfId="0" builtinId="0"/>
    <cellStyle name="Porcentaje" xfId="2" builtinId="5"/>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1238250</xdr:colOff>
      <xdr:row>4</xdr:row>
      <xdr:rowOff>0</xdr:rowOff>
    </xdr:to>
    <xdr:pic>
      <xdr:nvPicPr>
        <xdr:cNvPr id="2" name="Imagen 1">
          <a:extLst>
            <a:ext uri="{FF2B5EF4-FFF2-40B4-BE49-F238E27FC236}">
              <a16:creationId xmlns:a16="http://schemas.microsoft.com/office/drawing/2014/main" id="{3237BF67-1D60-4489-8C68-75BC9E9D54B7}"/>
            </a:ext>
          </a:extLst>
        </xdr:cNvPr>
        <xdr:cNvPicPr>
          <a:picLocks noChangeAspect="1"/>
        </xdr:cNvPicPr>
      </xdr:nvPicPr>
      <xdr:blipFill>
        <a:blip xmlns:r="http://schemas.openxmlformats.org/officeDocument/2006/relationships" r:embed="rId1"/>
        <a:stretch>
          <a:fillRect/>
        </a:stretch>
      </xdr:blipFill>
      <xdr:spPr>
        <a:xfrm>
          <a:off x="0" y="95250"/>
          <a:ext cx="1238250" cy="825500"/>
        </a:xfrm>
        <a:prstGeom prst="rect">
          <a:avLst/>
        </a:prstGeom>
      </xdr:spPr>
    </xdr:pic>
    <xdr:clientData/>
  </xdr:twoCellAnchor>
  <xdr:twoCellAnchor editAs="oneCell">
    <xdr:from>
      <xdr:col>3</xdr:col>
      <xdr:colOff>752475</xdr:colOff>
      <xdr:row>44</xdr:row>
      <xdr:rowOff>66675</xdr:rowOff>
    </xdr:from>
    <xdr:to>
      <xdr:col>6</xdr:col>
      <xdr:colOff>703901</xdr:colOff>
      <xdr:row>50</xdr:row>
      <xdr:rowOff>179560</xdr:rowOff>
    </xdr:to>
    <xdr:pic>
      <xdr:nvPicPr>
        <xdr:cNvPr id="3" name="Imagen 2">
          <a:extLst>
            <a:ext uri="{FF2B5EF4-FFF2-40B4-BE49-F238E27FC236}">
              <a16:creationId xmlns:a16="http://schemas.microsoft.com/office/drawing/2014/main" id="{C00DBF31-1883-4018-9982-3B447D4B248D}"/>
            </a:ext>
          </a:extLst>
        </xdr:cNvPr>
        <xdr:cNvPicPr>
          <a:picLocks noChangeAspect="1"/>
        </xdr:cNvPicPr>
      </xdr:nvPicPr>
      <xdr:blipFill>
        <a:blip xmlns:r="http://schemas.openxmlformats.org/officeDocument/2006/relationships" r:embed="rId2"/>
        <a:stretch>
          <a:fillRect/>
        </a:stretch>
      </xdr:blipFill>
      <xdr:spPr>
        <a:xfrm>
          <a:off x="3048000" y="17478375"/>
          <a:ext cx="2237426" cy="1255885"/>
        </a:xfrm>
        <a:prstGeom prst="rect">
          <a:avLst/>
        </a:prstGeom>
      </xdr:spPr>
    </xdr:pic>
    <xdr:clientData/>
  </xdr:twoCellAnchor>
  <xdr:twoCellAnchor editAs="oneCell">
    <xdr:from>
      <xdr:col>7</xdr:col>
      <xdr:colOff>466725</xdr:colOff>
      <xdr:row>43</xdr:row>
      <xdr:rowOff>123825</xdr:rowOff>
    </xdr:from>
    <xdr:to>
      <xdr:col>9</xdr:col>
      <xdr:colOff>475236</xdr:colOff>
      <xdr:row>51</xdr:row>
      <xdr:rowOff>69087</xdr:rowOff>
    </xdr:to>
    <xdr:pic>
      <xdr:nvPicPr>
        <xdr:cNvPr id="4" name="Imagen 3">
          <a:extLst>
            <a:ext uri="{FF2B5EF4-FFF2-40B4-BE49-F238E27FC236}">
              <a16:creationId xmlns:a16="http://schemas.microsoft.com/office/drawing/2014/main" id="{DF693691-A985-4D9F-AFF0-281D0A2E15D4}"/>
            </a:ext>
          </a:extLst>
        </xdr:cNvPr>
        <xdr:cNvPicPr>
          <a:picLocks noChangeAspect="1"/>
        </xdr:cNvPicPr>
      </xdr:nvPicPr>
      <xdr:blipFill>
        <a:blip xmlns:r="http://schemas.openxmlformats.org/officeDocument/2006/relationships" r:embed="rId3"/>
        <a:stretch>
          <a:fillRect/>
        </a:stretch>
      </xdr:blipFill>
      <xdr:spPr>
        <a:xfrm>
          <a:off x="5810250" y="17345025"/>
          <a:ext cx="1475360" cy="14692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U43"/>
  <sheetViews>
    <sheetView showGridLines="0" tabSelected="1" view="pageBreakPreview" topLeftCell="B1" zoomScaleNormal="100" zoomScaleSheetLayoutView="100" workbookViewId="0">
      <selection activeCell="G58" sqref="G58"/>
    </sheetView>
  </sheetViews>
  <sheetFormatPr baseColWidth="10" defaultRowHeight="15" x14ac:dyDescent="0.25"/>
  <cols>
    <col min="2" max="2" width="29.140625" customWidth="1"/>
    <col min="8" max="8" width="10.5703125" customWidth="1"/>
    <col min="11" max="11" width="18.5703125" customWidth="1"/>
  </cols>
  <sheetData>
    <row r="2" spans="2:21" x14ac:dyDescent="0.25">
      <c r="B2" s="16"/>
      <c r="C2" s="16"/>
      <c r="D2" s="16"/>
      <c r="E2" s="16"/>
      <c r="F2" s="16"/>
      <c r="G2" s="16"/>
      <c r="H2" s="16"/>
      <c r="I2" s="16"/>
      <c r="J2" s="16"/>
      <c r="K2" s="16"/>
    </row>
    <row r="3" spans="2:21" ht="21" customHeight="1" x14ac:dyDescent="0.25">
      <c r="B3" s="28" t="s">
        <v>64</v>
      </c>
      <c r="C3" s="28"/>
      <c r="D3" s="28"/>
      <c r="E3" s="28"/>
      <c r="F3" s="28"/>
      <c r="G3" s="28"/>
      <c r="H3" s="28"/>
      <c r="I3" s="28"/>
      <c r="J3" s="28"/>
      <c r="K3" s="28"/>
    </row>
    <row r="4" spans="2:21" ht="21" x14ac:dyDescent="0.25">
      <c r="B4" s="1"/>
      <c r="C4" s="87"/>
      <c r="D4" s="87"/>
      <c r="E4" s="87"/>
      <c r="F4" s="87"/>
      <c r="G4" s="87"/>
      <c r="H4" s="87"/>
      <c r="I4" s="87"/>
      <c r="J4" s="14"/>
      <c r="K4" s="15"/>
    </row>
    <row r="5" spans="2:21" ht="21" x14ac:dyDescent="0.25">
      <c r="B5" s="41" t="s">
        <v>0</v>
      </c>
      <c r="C5" s="42"/>
      <c r="D5" s="42"/>
      <c r="E5" s="42"/>
      <c r="F5" s="42"/>
      <c r="G5" s="42"/>
      <c r="H5" s="42"/>
      <c r="I5" s="42"/>
      <c r="J5" s="42"/>
      <c r="K5" s="43"/>
      <c r="L5" s="1"/>
      <c r="M5" s="2"/>
      <c r="N5" s="2"/>
      <c r="O5" s="2"/>
      <c r="P5" s="2"/>
      <c r="Q5" s="2"/>
      <c r="R5" s="2"/>
      <c r="S5" s="2"/>
      <c r="T5" s="3"/>
      <c r="U5" s="2"/>
    </row>
    <row r="6" spans="2:21" ht="21" x14ac:dyDescent="0.25">
      <c r="B6" s="44" t="s">
        <v>1</v>
      </c>
      <c r="C6" s="45"/>
      <c r="D6" s="45"/>
      <c r="E6" s="45"/>
      <c r="F6" s="45"/>
      <c r="G6" s="45"/>
      <c r="H6" s="45"/>
      <c r="I6" s="45"/>
      <c r="J6" s="45"/>
      <c r="K6" s="46"/>
      <c r="L6" s="1"/>
      <c r="M6" s="2"/>
      <c r="N6" s="2"/>
      <c r="O6" s="2"/>
      <c r="P6" s="2"/>
      <c r="Q6" s="2"/>
      <c r="R6" s="2"/>
      <c r="S6" s="2"/>
      <c r="T6" s="3"/>
      <c r="U6" s="2"/>
    </row>
    <row r="7" spans="2:21" x14ac:dyDescent="0.25">
      <c r="B7" s="18" t="s">
        <v>2</v>
      </c>
      <c r="C7" s="88" t="s">
        <v>3</v>
      </c>
      <c r="D7" s="88"/>
      <c r="E7" s="88"/>
      <c r="F7" s="88"/>
      <c r="G7" s="88"/>
      <c r="H7" s="88"/>
      <c r="I7" s="88"/>
      <c r="J7" s="88"/>
      <c r="K7" s="88"/>
    </row>
    <row r="8" spans="2:21" x14ac:dyDescent="0.25">
      <c r="B8" s="19" t="s">
        <v>4</v>
      </c>
      <c r="C8" s="88" t="s">
        <v>5</v>
      </c>
      <c r="D8" s="88"/>
      <c r="E8" s="88"/>
      <c r="F8" s="88"/>
      <c r="G8" s="88"/>
      <c r="H8" s="88"/>
      <c r="I8" s="88"/>
      <c r="J8" s="88"/>
      <c r="K8" s="88"/>
    </row>
    <row r="9" spans="2:21" x14ac:dyDescent="0.25">
      <c r="B9" s="19" t="s">
        <v>6</v>
      </c>
      <c r="C9" s="88" t="s">
        <v>7</v>
      </c>
      <c r="D9" s="88"/>
      <c r="E9" s="88"/>
      <c r="F9" s="88"/>
      <c r="G9" s="88"/>
      <c r="H9" s="88"/>
      <c r="I9" s="88"/>
      <c r="J9" s="88"/>
      <c r="K9" s="88"/>
    </row>
    <row r="10" spans="2:21" ht="51" customHeight="1" x14ac:dyDescent="0.25">
      <c r="B10" s="18" t="s">
        <v>8</v>
      </c>
      <c r="C10" s="89" t="s">
        <v>9</v>
      </c>
      <c r="D10" s="89"/>
      <c r="E10" s="89"/>
      <c r="F10" s="89"/>
      <c r="G10" s="89"/>
      <c r="H10" s="89"/>
      <c r="I10" s="89"/>
      <c r="J10" s="89"/>
      <c r="K10" s="89"/>
    </row>
    <row r="11" spans="2:21" ht="41.25" customHeight="1" x14ac:dyDescent="0.25">
      <c r="B11" s="18" t="s">
        <v>10</v>
      </c>
      <c r="C11" s="89" t="s">
        <v>11</v>
      </c>
      <c r="D11" s="89"/>
      <c r="E11" s="89"/>
      <c r="F11" s="89"/>
      <c r="G11" s="89"/>
      <c r="H11" s="89"/>
      <c r="I11" s="89"/>
      <c r="J11" s="89"/>
      <c r="K11" s="89"/>
    </row>
    <row r="12" spans="2:21" x14ac:dyDescent="0.25">
      <c r="B12" s="90" t="s">
        <v>12</v>
      </c>
      <c r="C12" s="91"/>
      <c r="D12" s="91"/>
      <c r="E12" s="91"/>
      <c r="F12" s="91"/>
      <c r="G12" s="91"/>
      <c r="H12" s="91"/>
      <c r="I12" s="91"/>
      <c r="J12" s="91"/>
      <c r="K12" s="92"/>
    </row>
    <row r="13" spans="2:21" x14ac:dyDescent="0.25">
      <c r="B13" s="18" t="s">
        <v>13</v>
      </c>
      <c r="C13" s="20">
        <v>1</v>
      </c>
      <c r="D13" s="93" t="s">
        <v>56</v>
      </c>
      <c r="E13" s="93"/>
      <c r="F13" s="93"/>
      <c r="G13" s="93"/>
      <c r="H13" s="93"/>
      <c r="I13" s="93"/>
      <c r="J13" s="93"/>
      <c r="K13" s="93"/>
    </row>
    <row r="14" spans="2:21" x14ac:dyDescent="0.25">
      <c r="B14" s="18" t="s">
        <v>14</v>
      </c>
      <c r="C14" s="21">
        <v>1.1000000000000001</v>
      </c>
      <c r="D14" s="93" t="s">
        <v>57</v>
      </c>
      <c r="E14" s="93"/>
      <c r="F14" s="93"/>
      <c r="G14" s="93"/>
      <c r="H14" s="93"/>
      <c r="I14" s="93"/>
      <c r="J14" s="93"/>
      <c r="K14" s="93"/>
    </row>
    <row r="15" spans="2:21" ht="48.75" customHeight="1" x14ac:dyDescent="0.25">
      <c r="B15" s="18" t="s">
        <v>15</v>
      </c>
      <c r="C15" s="22" t="s">
        <v>16</v>
      </c>
      <c r="D15" s="93" t="s">
        <v>58</v>
      </c>
      <c r="E15" s="93"/>
      <c r="F15" s="93"/>
      <c r="G15" s="93"/>
      <c r="H15" s="93"/>
      <c r="I15" s="93"/>
      <c r="J15" s="93"/>
      <c r="K15" s="93"/>
    </row>
    <row r="16" spans="2:21" ht="15.75" x14ac:dyDescent="0.25">
      <c r="B16" s="41" t="s">
        <v>17</v>
      </c>
      <c r="C16" s="42"/>
      <c r="D16" s="42"/>
      <c r="E16" s="42"/>
      <c r="F16" s="42"/>
      <c r="G16" s="42"/>
      <c r="H16" s="42"/>
      <c r="I16" s="42"/>
      <c r="J16" s="42"/>
      <c r="K16" s="43"/>
    </row>
    <row r="17" spans="2:11" x14ac:dyDescent="0.25">
      <c r="B17" s="23" t="s">
        <v>18</v>
      </c>
      <c r="C17" s="94" t="s">
        <v>19</v>
      </c>
      <c r="D17" s="95"/>
      <c r="E17" s="95"/>
      <c r="F17" s="95"/>
      <c r="G17" s="95"/>
      <c r="H17" s="95"/>
      <c r="I17" s="95"/>
      <c r="J17" s="95"/>
      <c r="K17" s="96"/>
    </row>
    <row r="18" spans="2:11" ht="24" customHeight="1" x14ac:dyDescent="0.25">
      <c r="B18" s="24" t="s">
        <v>20</v>
      </c>
      <c r="C18" s="81" t="s">
        <v>21</v>
      </c>
      <c r="D18" s="82"/>
      <c r="E18" s="82"/>
      <c r="F18" s="82"/>
      <c r="G18" s="82"/>
      <c r="H18" s="82"/>
      <c r="I18" s="82"/>
      <c r="J18" s="82"/>
      <c r="K18" s="83"/>
    </row>
    <row r="19" spans="2:11" ht="25.5" customHeight="1" x14ac:dyDescent="0.25">
      <c r="B19" s="25" t="s">
        <v>59</v>
      </c>
      <c r="C19" s="84" t="s">
        <v>61</v>
      </c>
      <c r="D19" s="85"/>
      <c r="E19" s="85"/>
      <c r="F19" s="85"/>
      <c r="G19" s="85"/>
      <c r="H19" s="85"/>
      <c r="I19" s="85"/>
      <c r="J19" s="85"/>
      <c r="K19" s="86"/>
    </row>
    <row r="20" spans="2:11" ht="34.5" customHeight="1" x14ac:dyDescent="0.25">
      <c r="B20" s="25" t="s">
        <v>22</v>
      </c>
      <c r="C20" s="82" t="s">
        <v>62</v>
      </c>
      <c r="D20" s="82"/>
      <c r="E20" s="82"/>
      <c r="F20" s="82"/>
      <c r="G20" s="82"/>
      <c r="H20" s="82"/>
      <c r="I20" s="82"/>
      <c r="J20" s="82"/>
      <c r="K20" s="83"/>
    </row>
    <row r="21" spans="2:11" ht="39" customHeight="1" x14ac:dyDescent="0.25">
      <c r="B21" s="26" t="s">
        <v>60</v>
      </c>
      <c r="C21" s="84" t="s">
        <v>63</v>
      </c>
      <c r="D21" s="85"/>
      <c r="E21" s="85"/>
      <c r="F21" s="85"/>
      <c r="G21" s="85"/>
      <c r="H21" s="85"/>
      <c r="I21" s="85"/>
      <c r="J21" s="85"/>
      <c r="K21" s="86"/>
    </row>
    <row r="22" spans="2:11" ht="15.75" x14ac:dyDescent="0.25">
      <c r="B22" s="41" t="s">
        <v>23</v>
      </c>
      <c r="C22" s="42"/>
      <c r="D22" s="42"/>
      <c r="E22" s="42"/>
      <c r="F22" s="42"/>
      <c r="G22" s="42"/>
      <c r="H22" s="42"/>
      <c r="I22" s="42"/>
      <c r="J22" s="42"/>
      <c r="K22" s="43"/>
    </row>
    <row r="23" spans="2:11" ht="15.75" x14ac:dyDescent="0.25">
      <c r="B23" s="44" t="s">
        <v>24</v>
      </c>
      <c r="C23" s="45"/>
      <c r="D23" s="45"/>
      <c r="E23" s="45"/>
      <c r="F23" s="45"/>
      <c r="G23" s="45"/>
      <c r="H23" s="45"/>
      <c r="I23" s="45"/>
      <c r="J23" s="45"/>
      <c r="K23" s="46"/>
    </row>
    <row r="24" spans="2:11" x14ac:dyDescent="0.25">
      <c r="B24" s="64" t="s">
        <v>25</v>
      </c>
      <c r="C24" s="65"/>
      <c r="D24" s="66" t="s">
        <v>26</v>
      </c>
      <c r="E24" s="67"/>
      <c r="F24" s="67"/>
      <c r="G24" s="67" t="s">
        <v>27</v>
      </c>
      <c r="H24" s="67"/>
      <c r="I24" s="65"/>
      <c r="J24" s="66" t="s">
        <v>28</v>
      </c>
      <c r="K24" s="68"/>
    </row>
    <row r="25" spans="2:11" x14ac:dyDescent="0.25">
      <c r="B25" s="71">
        <v>570048148</v>
      </c>
      <c r="C25" s="72"/>
      <c r="D25" s="73">
        <v>600072064.20000005</v>
      </c>
      <c r="E25" s="74"/>
      <c r="F25" s="75"/>
      <c r="G25" s="73">
        <v>559976101.29999995</v>
      </c>
      <c r="H25" s="74"/>
      <c r="I25" s="75"/>
      <c r="J25" s="76">
        <f>+IF(G25&gt;0,G25/D25,0)</f>
        <v>0.93318142054578901</v>
      </c>
      <c r="K25" s="77"/>
    </row>
    <row r="26" spans="2:11" ht="15.75" x14ac:dyDescent="0.25">
      <c r="B26" s="78" t="s">
        <v>29</v>
      </c>
      <c r="C26" s="79"/>
      <c r="D26" s="79"/>
      <c r="E26" s="79"/>
      <c r="F26" s="79"/>
      <c r="G26" s="79"/>
      <c r="H26" s="79"/>
      <c r="I26" s="79"/>
      <c r="J26" s="79"/>
      <c r="K26" s="80"/>
    </row>
    <row r="27" spans="2:11" ht="30" customHeight="1" x14ac:dyDescent="0.25">
      <c r="B27" s="53" t="s">
        <v>30</v>
      </c>
      <c r="C27" s="55" t="s">
        <v>47</v>
      </c>
      <c r="D27" s="56"/>
      <c r="E27" s="57"/>
      <c r="F27" s="61" t="s">
        <v>45</v>
      </c>
      <c r="G27" s="62"/>
      <c r="H27" s="61" t="s">
        <v>46</v>
      </c>
      <c r="I27" s="63"/>
      <c r="J27" s="69" t="s">
        <v>50</v>
      </c>
      <c r="K27" s="70"/>
    </row>
    <row r="28" spans="2:11" ht="28.5" customHeight="1" x14ac:dyDescent="0.25">
      <c r="B28" s="53"/>
      <c r="C28" s="58"/>
      <c r="D28" s="59"/>
      <c r="E28" s="60"/>
      <c r="F28" s="4" t="s">
        <v>54</v>
      </c>
      <c r="G28" s="4" t="s">
        <v>48</v>
      </c>
      <c r="H28" s="5" t="s">
        <v>53</v>
      </c>
      <c r="I28" s="4" t="s">
        <v>49</v>
      </c>
      <c r="J28" s="4" t="s">
        <v>51</v>
      </c>
      <c r="K28" s="4" t="s">
        <v>52</v>
      </c>
    </row>
    <row r="29" spans="2:11" ht="36" customHeight="1" x14ac:dyDescent="0.25">
      <c r="B29" s="6" t="s">
        <v>36</v>
      </c>
      <c r="C29" s="54" t="s">
        <v>31</v>
      </c>
      <c r="D29" s="54"/>
      <c r="E29" s="54"/>
      <c r="F29" s="7">
        <v>2424</v>
      </c>
      <c r="G29" s="8">
        <v>263585372.49000001</v>
      </c>
      <c r="H29" s="7">
        <v>2424</v>
      </c>
      <c r="I29" s="8">
        <v>232041045.28999999</v>
      </c>
      <c r="J29" s="9">
        <f>H29/F29</f>
        <v>1</v>
      </c>
      <c r="K29" s="9">
        <f>I29/G29</f>
        <v>0.88032595700583971</v>
      </c>
    </row>
    <row r="30" spans="2:11" ht="28.5" customHeight="1" x14ac:dyDescent="0.25">
      <c r="B30" s="6" t="s">
        <v>55</v>
      </c>
      <c r="C30" s="54" t="s">
        <v>32</v>
      </c>
      <c r="D30" s="54"/>
      <c r="E30" s="54"/>
      <c r="F30" s="7">
        <v>9</v>
      </c>
      <c r="G30" s="8">
        <v>57805087.189999998</v>
      </c>
      <c r="H30" s="7">
        <v>9</v>
      </c>
      <c r="I30" s="8">
        <v>55844185.5</v>
      </c>
      <c r="J30" s="9">
        <f>H30/F30</f>
        <v>1</v>
      </c>
      <c r="K30" s="9">
        <f>I30/G30</f>
        <v>0.96607735088168456</v>
      </c>
    </row>
    <row r="31" spans="2:11" ht="15.75" x14ac:dyDescent="0.25">
      <c r="B31" s="41" t="s">
        <v>33</v>
      </c>
      <c r="C31" s="42"/>
      <c r="D31" s="42"/>
      <c r="E31" s="42"/>
      <c r="F31" s="42"/>
      <c r="G31" s="42"/>
      <c r="H31" s="42"/>
      <c r="I31" s="42"/>
      <c r="J31" s="42"/>
      <c r="K31" s="43"/>
    </row>
    <row r="32" spans="2:11" ht="15.75" x14ac:dyDescent="0.25">
      <c r="B32" s="44" t="s">
        <v>34</v>
      </c>
      <c r="C32" s="45"/>
      <c r="D32" s="45"/>
      <c r="E32" s="45"/>
      <c r="F32" s="45"/>
      <c r="G32" s="45"/>
      <c r="H32" s="45"/>
      <c r="I32" s="45"/>
      <c r="J32" s="45"/>
      <c r="K32" s="46"/>
    </row>
    <row r="33" spans="2:11" x14ac:dyDescent="0.25">
      <c r="B33" s="12" t="s">
        <v>35</v>
      </c>
      <c r="C33" s="39" t="s">
        <v>36</v>
      </c>
      <c r="D33" s="39"/>
      <c r="E33" s="39"/>
      <c r="F33" s="39"/>
      <c r="G33" s="39"/>
      <c r="H33" s="39"/>
      <c r="I33" s="39"/>
      <c r="J33" s="39"/>
      <c r="K33" s="39"/>
    </row>
    <row r="34" spans="2:11" ht="28.5" customHeight="1" x14ac:dyDescent="0.25">
      <c r="B34" s="10" t="s">
        <v>37</v>
      </c>
      <c r="C34" s="47" t="s">
        <v>38</v>
      </c>
      <c r="D34" s="48"/>
      <c r="E34" s="48"/>
      <c r="F34" s="48"/>
      <c r="G34" s="48"/>
      <c r="H34" s="48"/>
      <c r="I34" s="48"/>
      <c r="J34" s="48"/>
      <c r="K34" s="49"/>
    </row>
    <row r="35" spans="2:11" ht="220.5" customHeight="1" x14ac:dyDescent="0.25">
      <c r="B35" s="11" t="s">
        <v>39</v>
      </c>
      <c r="C35" s="50" t="s">
        <v>67</v>
      </c>
      <c r="D35" s="51"/>
      <c r="E35" s="51"/>
      <c r="F35" s="51"/>
      <c r="G35" s="51"/>
      <c r="H35" s="51"/>
      <c r="I35" s="51"/>
      <c r="J35" s="51"/>
      <c r="K35" s="52"/>
    </row>
    <row r="36" spans="2:11" ht="54" customHeight="1" x14ac:dyDescent="0.25">
      <c r="B36" s="17" t="s">
        <v>40</v>
      </c>
      <c r="C36" s="36" t="s">
        <v>68</v>
      </c>
      <c r="D36" s="37"/>
      <c r="E36" s="37"/>
      <c r="F36" s="37"/>
      <c r="G36" s="37"/>
      <c r="H36" s="37"/>
      <c r="I36" s="37"/>
      <c r="J36" s="37"/>
      <c r="K36" s="38"/>
    </row>
    <row r="37" spans="2:11" ht="15" customHeight="1" x14ac:dyDescent="0.25">
      <c r="B37" s="12" t="s">
        <v>35</v>
      </c>
      <c r="C37" s="39" t="s">
        <v>41</v>
      </c>
      <c r="D37" s="39"/>
      <c r="E37" s="39"/>
      <c r="F37" s="39"/>
      <c r="G37" s="39"/>
      <c r="H37" s="39"/>
      <c r="I37" s="39"/>
      <c r="J37" s="39"/>
      <c r="K37" s="39"/>
    </row>
    <row r="38" spans="2:11" ht="47.25" customHeight="1" x14ac:dyDescent="0.25">
      <c r="B38" s="13" t="s">
        <v>37</v>
      </c>
      <c r="C38" s="40" t="s">
        <v>42</v>
      </c>
      <c r="D38" s="40"/>
      <c r="E38" s="40"/>
      <c r="F38" s="40"/>
      <c r="G38" s="40"/>
      <c r="H38" s="40"/>
      <c r="I38" s="40"/>
      <c r="J38" s="40"/>
      <c r="K38" s="40"/>
    </row>
    <row r="39" spans="2:11" ht="99" customHeight="1" x14ac:dyDescent="0.25">
      <c r="B39" s="13" t="s">
        <v>39</v>
      </c>
      <c r="C39" s="40" t="s">
        <v>65</v>
      </c>
      <c r="D39" s="40"/>
      <c r="E39" s="40"/>
      <c r="F39" s="40"/>
      <c r="G39" s="40"/>
      <c r="H39" s="40"/>
      <c r="I39" s="40"/>
      <c r="J39" s="40"/>
      <c r="K39" s="40"/>
    </row>
    <row r="40" spans="2:11" ht="46.5" customHeight="1" x14ac:dyDescent="0.25">
      <c r="B40" s="13" t="s">
        <v>40</v>
      </c>
      <c r="C40" s="29" t="s">
        <v>69</v>
      </c>
      <c r="D40" s="29"/>
      <c r="E40" s="29"/>
      <c r="F40" s="29"/>
      <c r="G40" s="29"/>
      <c r="H40" s="29"/>
      <c r="I40" s="29"/>
      <c r="J40" s="29"/>
      <c r="K40" s="29"/>
    </row>
    <row r="41" spans="2:11" ht="15.75" x14ac:dyDescent="0.25">
      <c r="B41" s="30" t="s">
        <v>43</v>
      </c>
      <c r="C41" s="31"/>
      <c r="D41" s="31"/>
      <c r="E41" s="31"/>
      <c r="F41" s="31"/>
      <c r="G41" s="31"/>
      <c r="H41" s="31"/>
      <c r="I41" s="31"/>
      <c r="J41" s="31"/>
      <c r="K41" s="32"/>
    </row>
    <row r="42" spans="2:11" ht="15.75" x14ac:dyDescent="0.25">
      <c r="B42" s="33" t="s">
        <v>44</v>
      </c>
      <c r="C42" s="34"/>
      <c r="D42" s="34"/>
      <c r="E42" s="34"/>
      <c r="F42" s="34"/>
      <c r="G42" s="34"/>
      <c r="H42" s="34"/>
      <c r="I42" s="34"/>
      <c r="J42" s="34"/>
      <c r="K42" s="35"/>
    </row>
    <row r="43" spans="2:11" x14ac:dyDescent="0.25">
      <c r="B43" s="27" t="s">
        <v>66</v>
      </c>
      <c r="C43" s="27"/>
      <c r="D43" s="27"/>
      <c r="E43" s="27"/>
      <c r="F43" s="27"/>
      <c r="G43" s="27"/>
      <c r="H43" s="27"/>
      <c r="I43" s="27"/>
      <c r="J43" s="27"/>
      <c r="K43" s="27"/>
    </row>
  </sheetData>
  <mergeCells count="51">
    <mergeCell ref="C4:D4"/>
    <mergeCell ref="E4:I4"/>
    <mergeCell ref="C21:K21"/>
    <mergeCell ref="B5:K5"/>
    <mergeCell ref="B6:K6"/>
    <mergeCell ref="C7:K7"/>
    <mergeCell ref="C8:K8"/>
    <mergeCell ref="C9:K9"/>
    <mergeCell ref="C10:K10"/>
    <mergeCell ref="C11:K11"/>
    <mergeCell ref="B12:K12"/>
    <mergeCell ref="D13:K13"/>
    <mergeCell ref="D14:K14"/>
    <mergeCell ref="D15:K15"/>
    <mergeCell ref="B16:K16"/>
    <mergeCell ref="C17:K17"/>
    <mergeCell ref="C18:K18"/>
    <mergeCell ref="C19:K19"/>
    <mergeCell ref="C20:K20"/>
    <mergeCell ref="B22:K22"/>
    <mergeCell ref="B23:K23"/>
    <mergeCell ref="J24:K24"/>
    <mergeCell ref="J27:K27"/>
    <mergeCell ref="B25:C25"/>
    <mergeCell ref="D25:F25"/>
    <mergeCell ref="G25:I25"/>
    <mergeCell ref="J25:K25"/>
    <mergeCell ref="B26:K26"/>
    <mergeCell ref="C27:E28"/>
    <mergeCell ref="C30:E30"/>
    <mergeCell ref="F27:G27"/>
    <mergeCell ref="H27:I27"/>
    <mergeCell ref="B24:C24"/>
    <mergeCell ref="D24:F24"/>
    <mergeCell ref="G24:I24"/>
    <mergeCell ref="B43:K43"/>
    <mergeCell ref="B3:K3"/>
    <mergeCell ref="C40:K40"/>
    <mergeCell ref="B41:K41"/>
    <mergeCell ref="B42:K42"/>
    <mergeCell ref="C36:K36"/>
    <mergeCell ref="C37:K37"/>
    <mergeCell ref="C38:K38"/>
    <mergeCell ref="C39:K39"/>
    <mergeCell ref="B31:K31"/>
    <mergeCell ref="B32:K32"/>
    <mergeCell ref="C33:K33"/>
    <mergeCell ref="C34:K34"/>
    <mergeCell ref="C35:K35"/>
    <mergeCell ref="B27:B28"/>
    <mergeCell ref="C29:E29"/>
  </mergeCells>
  <dataValidations count="9">
    <dataValidation allowBlank="1" sqref="B7" xr:uid="{00000000-0002-0000-0000-000000000000}"/>
    <dataValidation allowBlank="1" showInputMessage="1" prompt="Nombre del capítulo" sqref="C7:K9" xr:uid="{00000000-0002-0000-0000-000001000000}"/>
    <dataValidation allowBlank="1" showInputMessage="1" showErrorMessage="1" prompt="¿A quién va dirigido el programa?, ¿qué característica tiene esta población que requiere ser beneficiada?" sqref="C19:K19" xr:uid="{00000000-0002-0000-0000-000002000000}"/>
    <dataValidation allowBlank="1" showInputMessage="1" showErrorMessage="1" prompt="¿En qué consiste el programa?" sqref="C18:K18" xr:uid="{00000000-0002-0000-0000-000003000000}"/>
    <dataValidation allowBlank="1" showInputMessage="1" showErrorMessage="1" prompt="Presupuesto del programa" sqref="B25:D25 G25" xr:uid="{00000000-0002-0000-0000-000004000000}"/>
    <dataValidation allowBlank="1" showInputMessage="1" showErrorMessage="1" prompt="Nombre del producto" sqref="C33:K33" xr:uid="{00000000-0002-0000-0000-000005000000}"/>
    <dataValidation allowBlank="1" showInputMessage="1" showErrorMessage="1" prompt="¿En qué consiste el producto? su objetivo" sqref="C34:K34" xr:uid="{00000000-0002-0000-0000-000006000000}"/>
    <dataValidation allowBlank="1" showInputMessage="1" showErrorMessage="1" prompt="1. Describir lo plasmado en el presupuesto_x000a_2. Describir lo alcanzado en términos financieros y de producción " sqref="C35:K35 C39:K39" xr:uid="{00000000-0002-0000-0000-000007000000}"/>
    <dataValidation allowBlank="1" showInputMessage="1" showErrorMessage="1" prompt="De existir desvío, explicar razones." sqref="C36:K36 D37:K37" xr:uid="{00000000-0002-0000-0000-000008000000}"/>
  </dataValidations>
  <pageMargins left="0.70866141732283472" right="0.70866141732283472" top="0.74803149606299213" bottom="0.74803149606299213" header="0.31496062992125984" footer="0.31496062992125984"/>
  <pageSetup paperSize="5"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vt:lpstr>
      <vt:lpstr>'Informe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Luisana Cristo Santos</dc:creator>
  <cp:lastModifiedBy>Sonia Luisana Cristo Santos</cp:lastModifiedBy>
  <cp:lastPrinted>2024-03-21T14:08:12Z</cp:lastPrinted>
  <dcterms:created xsi:type="dcterms:W3CDTF">2024-03-20T20:39:46Z</dcterms:created>
  <dcterms:modified xsi:type="dcterms:W3CDTF">2025-01-31T19:05:47Z</dcterms:modified>
</cp:coreProperties>
</file>