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3" i="1"/>
  <c r="I13" s="1"/>
  <c r="H14"/>
  <c r="I14" s="1"/>
  <c r="H16"/>
  <c r="I16" s="1"/>
  <c r="H17"/>
  <c r="I17" s="1"/>
  <c r="H18"/>
  <c r="I18" s="1"/>
  <c r="H19"/>
  <c r="I19" s="1"/>
  <c r="H15"/>
  <c r="I15" s="1"/>
  <c r="H20"/>
  <c r="I20" s="1"/>
  <c r="H21"/>
  <c r="I21" s="1"/>
  <c r="H22"/>
  <c r="I22" s="1"/>
  <c r="H23"/>
  <c r="I23" s="1"/>
  <c r="H24"/>
  <c r="I24" s="1"/>
  <c r="H25"/>
  <c r="I25" s="1"/>
  <c r="H12"/>
  <c r="I12" s="1"/>
  <c r="D26"/>
  <c r="D31" s="1"/>
  <c r="E26"/>
  <c r="E31" s="1"/>
  <c r="F26"/>
  <c r="G26"/>
  <c r="G31" s="1"/>
  <c r="C26"/>
  <c r="C31" s="1"/>
  <c r="F31"/>
  <c r="B31"/>
  <c r="I26" l="1"/>
  <c r="I31" s="1"/>
  <c r="H26"/>
  <c r="H31" s="1"/>
</calcChain>
</file>

<file path=xl/sharedStrings.xml><?xml version="1.0" encoding="utf-8"?>
<sst xmlns="http://schemas.openxmlformats.org/spreadsheetml/2006/main" count="45" uniqueCount="34">
  <si>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</si>
  <si>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</si>
  <si>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</si>
  <si>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</si>
  <si>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</si>
  <si>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</si>
  <si>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</si>
  <si>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</si>
  <si>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</si>
  <si>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</si>
  <si>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</si>
  <si>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</si>
  <si>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</si>
  <si>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</si>
  <si>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</si>
  <si>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</si>
  <si>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</si>
  <si>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</si>
  <si>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</si>
  <si>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</si>
  <si>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</si>
  <si>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</si>
  <si>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</si>
  <si>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</si>
  <si>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</si>
  <si>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</si>
  <si>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</si>
  <si>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</si>
  <si>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</si>
  <si>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</si>
  <si>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</si>
  <si>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</si>
  <si>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</si>
  <si>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Mes febrero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</si>
</sst>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b/>
        <i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workbookViewId="0">
      <selection activeCell="A7" sqref="A7:A8"/>
    </sheetView>
  </sheetViews>
  <sheetFormatPr baseColWidth="10" defaultRowHeight="15"/>
  <cols>
    <col min="1" max="2" width="40.7109375" customWidth="1"/>
    <col min="3" max="9" width="18.7109375" customWidth="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 ht="26.25">
      <c r="A2" s="18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6.25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4" spans="1:9" ht="20.25">
      <c r="A4" s="20" t="s">
        <v>2</v>
      </c>
      <c r="B4" s="21"/>
      <c r="C4" s="21"/>
      <c r="D4" s="21"/>
      <c r="E4" s="21"/>
      <c r="F4" s="21"/>
      <c r="G4" s="21"/>
      <c r="H4" s="21"/>
      <c r="I4" s="21"/>
    </row>
    <row r="5" spans="1:9" ht="20.25">
      <c r="A5" s="20" t="s">
        <v>30</v>
      </c>
      <c r="B5" s="21"/>
      <c r="C5" s="21"/>
      <c r="D5" s="21"/>
      <c r="E5" s="21"/>
      <c r="F5" s="21"/>
      <c r="G5" s="21"/>
      <c r="H5" s="21"/>
      <c r="I5" s="21"/>
    </row>
    <row r="6" spans="1:9" ht="21" thickBot="1">
      <c r="A6" s="20" t="s">
        <v>33</v>
      </c>
      <c r="B6" s="21"/>
      <c r="C6" s="21"/>
      <c r="D6" s="21"/>
      <c r="E6" s="21"/>
      <c r="F6" s="21"/>
      <c r="G6" s="21"/>
      <c r="H6" s="21"/>
      <c r="I6" s="21"/>
    </row>
    <row r="7" spans="1:9">
      <c r="A7" s="27" t="s">
        <v>3</v>
      </c>
      <c r="B7" s="29" t="s">
        <v>4</v>
      </c>
      <c r="C7" s="23" t="s">
        <v>5</v>
      </c>
      <c r="D7" s="31" t="s">
        <v>6</v>
      </c>
      <c r="E7" s="23" t="s">
        <v>7</v>
      </c>
      <c r="F7" s="31" t="s">
        <v>8</v>
      </c>
      <c r="G7" s="23" t="s">
        <v>9</v>
      </c>
      <c r="H7" s="23" t="s">
        <v>10</v>
      </c>
      <c r="I7" s="25" t="s">
        <v>11</v>
      </c>
    </row>
    <row r="8" spans="1:9" ht="15.75" thickBot="1">
      <c r="A8" s="28"/>
      <c r="B8" s="30"/>
      <c r="C8" s="24"/>
      <c r="D8" s="32"/>
      <c r="E8" s="24"/>
      <c r="F8" s="32"/>
      <c r="G8" s="24"/>
      <c r="H8" s="24"/>
      <c r="I8" s="26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1"/>
      <c r="C10" s="2"/>
      <c r="D10" s="2"/>
      <c r="E10" s="2"/>
      <c r="F10" s="2"/>
      <c r="G10" s="2"/>
      <c r="H10" s="2"/>
      <c r="I10" s="2"/>
    </row>
    <row r="11" spans="1:9" s="9" customFormat="1">
      <c r="A11" s="22" t="s">
        <v>13</v>
      </c>
      <c r="B11" s="22"/>
      <c r="C11" s="22"/>
      <c r="D11" s="22"/>
      <c r="E11" s="22"/>
      <c r="F11" s="22"/>
      <c r="G11" s="22"/>
      <c r="H11" s="22"/>
      <c r="I11" s="22"/>
    </row>
    <row r="12" spans="1:9" s="9" customFormat="1">
      <c r="A12" s="9" t="s">
        <v>14</v>
      </c>
      <c r="B12" s="9" t="s">
        <v>15</v>
      </c>
      <c r="C12" s="10">
        <v>40000</v>
      </c>
      <c r="D12" s="10">
        <v>0</v>
      </c>
      <c r="E12" s="10">
        <v>797.25</v>
      </c>
      <c r="F12" s="10">
        <v>0</v>
      </c>
      <c r="G12" s="10">
        <v>0</v>
      </c>
      <c r="H12" s="10">
        <f>SUM(D12:G12)</f>
        <v>797.25</v>
      </c>
      <c r="I12" s="10">
        <f>SUM(C12-H12)</f>
        <v>39202.75</v>
      </c>
    </row>
    <row r="13" spans="1:9" s="9" customFormat="1">
      <c r="A13" s="9" t="s">
        <v>16</v>
      </c>
      <c r="B13" s="9" t="s">
        <v>17</v>
      </c>
      <c r="C13" s="10">
        <v>6000</v>
      </c>
      <c r="D13" s="10">
        <v>0</v>
      </c>
      <c r="E13" s="10">
        <v>0</v>
      </c>
      <c r="F13" s="10">
        <v>0</v>
      </c>
      <c r="G13" s="10">
        <v>0</v>
      </c>
      <c r="H13" s="10">
        <f t="shared" ref="H13:H25" si="0">SUM(D13:G13)</f>
        <v>0</v>
      </c>
      <c r="I13" s="10">
        <f t="shared" ref="I13:I25" si="1">SUM(C13-H13)</f>
        <v>6000</v>
      </c>
    </row>
    <row r="14" spans="1:9" s="9" customFormat="1">
      <c r="A14" s="9" t="s">
        <v>18</v>
      </c>
      <c r="B14" s="9" t="s">
        <v>19</v>
      </c>
      <c r="C14" s="10">
        <v>5800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  <c r="I14" s="10">
        <f t="shared" si="1"/>
        <v>5800</v>
      </c>
    </row>
    <row r="15" spans="1:9" s="9" customFormat="1">
      <c r="A15" s="9" t="s">
        <v>32</v>
      </c>
      <c r="B15" s="9" t="s">
        <v>19</v>
      </c>
      <c r="C15" s="10">
        <v>5800</v>
      </c>
      <c r="D15" s="10">
        <v>0</v>
      </c>
      <c r="E15" s="10">
        <v>0</v>
      </c>
      <c r="F15" s="10">
        <v>0</v>
      </c>
      <c r="G15" s="10">
        <v>0</v>
      </c>
      <c r="H15" s="10">
        <f>SUM(D15:G15)</f>
        <v>0</v>
      </c>
      <c r="I15" s="10">
        <f>SUM(C15-H15)</f>
        <v>5800</v>
      </c>
    </row>
    <row r="16" spans="1:9" s="9" customFormat="1">
      <c r="A16" s="9" t="s">
        <v>20</v>
      </c>
      <c r="B16" s="9" t="s">
        <v>17</v>
      </c>
      <c r="C16" s="10">
        <v>6200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f t="shared" si="1"/>
        <v>6200</v>
      </c>
    </row>
    <row r="17" spans="1:12" s="9" customFormat="1">
      <c r="A17" s="9" t="s">
        <v>21</v>
      </c>
      <c r="B17" s="9" t="s">
        <v>17</v>
      </c>
      <c r="C17" s="10">
        <v>8400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f t="shared" si="1"/>
        <v>8400</v>
      </c>
    </row>
    <row r="18" spans="1:12" s="9" customFormat="1">
      <c r="A18" s="9" t="s">
        <v>22</v>
      </c>
      <c r="B18" s="9" t="s">
        <v>17</v>
      </c>
      <c r="C18" s="10">
        <v>5700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f t="shared" si="1"/>
        <v>5700</v>
      </c>
    </row>
    <row r="19" spans="1:12" s="9" customFormat="1">
      <c r="A19" s="9" t="s">
        <v>23</v>
      </c>
      <c r="B19" s="9" t="s">
        <v>19</v>
      </c>
      <c r="C19" s="10">
        <v>7000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7000</v>
      </c>
    </row>
    <row r="20" spans="1:12" s="9" customFormat="1">
      <c r="A20" s="9" t="s">
        <v>24</v>
      </c>
      <c r="B20" s="9" t="s">
        <v>17</v>
      </c>
      <c r="C20" s="10">
        <v>5600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5600</v>
      </c>
    </row>
    <row r="21" spans="1:12" s="9" customFormat="1">
      <c r="A21" s="9" t="s">
        <v>25</v>
      </c>
      <c r="B21" s="9" t="s">
        <v>17</v>
      </c>
      <c r="C21" s="10">
        <v>5800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5800</v>
      </c>
    </row>
    <row r="22" spans="1:12" s="9" customFormat="1">
      <c r="A22" s="9" t="s">
        <v>26</v>
      </c>
      <c r="B22" s="9" t="s">
        <v>17</v>
      </c>
      <c r="C22" s="10">
        <v>6200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6200</v>
      </c>
    </row>
    <row r="23" spans="1:12" s="9" customFormat="1">
      <c r="A23" s="9" t="s">
        <v>27</v>
      </c>
      <c r="B23" s="9" t="s">
        <v>17</v>
      </c>
      <c r="C23" s="10">
        <v>5600</v>
      </c>
      <c r="D23" s="10">
        <v>0</v>
      </c>
      <c r="E23" s="10">
        <v>0</v>
      </c>
      <c r="F23" s="10">
        <v>0</v>
      </c>
      <c r="G23" s="10">
        <v>1100</v>
      </c>
      <c r="H23" s="10">
        <f t="shared" si="0"/>
        <v>1100</v>
      </c>
      <c r="I23" s="10">
        <f t="shared" si="1"/>
        <v>4500</v>
      </c>
    </row>
    <row r="24" spans="1:12" s="9" customFormat="1">
      <c r="A24" s="9" t="s">
        <v>28</v>
      </c>
      <c r="B24" s="9" t="s">
        <v>19</v>
      </c>
      <c r="C24" s="10">
        <v>5700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5700</v>
      </c>
    </row>
    <row r="25" spans="1:12" s="9" customFormat="1">
      <c r="A25" s="9" t="s">
        <v>29</v>
      </c>
      <c r="B25" s="9" t="s">
        <v>19</v>
      </c>
      <c r="C25" s="10">
        <v>6200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6200</v>
      </c>
    </row>
    <row r="26" spans="1:12" s="9" customFormat="1">
      <c r="A26" s="14" t="s">
        <v>12</v>
      </c>
      <c r="B26" s="6">
        <v>14</v>
      </c>
      <c r="C26" s="7">
        <f>SUM(C12:C25)</f>
        <v>120000</v>
      </c>
      <c r="D26" s="7">
        <f t="shared" ref="D26:I26" si="2">SUM(D12:D25)</f>
        <v>0</v>
      </c>
      <c r="E26" s="7">
        <f t="shared" si="2"/>
        <v>797.25</v>
      </c>
      <c r="F26" s="7">
        <f t="shared" si="2"/>
        <v>0</v>
      </c>
      <c r="G26" s="7">
        <f t="shared" si="2"/>
        <v>1100</v>
      </c>
      <c r="H26" s="7">
        <f t="shared" si="2"/>
        <v>1897.25</v>
      </c>
      <c r="I26" s="7">
        <f t="shared" si="2"/>
        <v>118102.75</v>
      </c>
      <c r="L26" s="11"/>
    </row>
    <row r="27" spans="1:12" s="9" customFormat="1">
      <c r="C27" s="10"/>
      <c r="D27" s="10"/>
      <c r="E27" s="10"/>
      <c r="F27" s="10"/>
      <c r="G27" s="10"/>
      <c r="H27" s="10"/>
      <c r="I27" s="10"/>
    </row>
    <row r="28" spans="1:12" s="9" customFormat="1">
      <c r="C28" s="10"/>
      <c r="D28" s="10"/>
      <c r="E28" s="10"/>
      <c r="F28" s="10"/>
      <c r="G28" s="10"/>
      <c r="H28" s="10"/>
      <c r="I28" s="10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9" customFormat="1">
      <c r="C30" s="10"/>
      <c r="D30" s="10"/>
      <c r="E30" s="10"/>
      <c r="F30" s="10"/>
      <c r="G30" s="10"/>
      <c r="H30" s="10"/>
      <c r="I30" s="10"/>
    </row>
    <row r="31" spans="1:12" s="8" customFormat="1" ht="24.95" customHeight="1">
      <c r="A31" s="15" t="s">
        <v>31</v>
      </c>
      <c r="B31" s="15">
        <f t="shared" ref="B31:I31" si="3">SUM(B26)</f>
        <v>14</v>
      </c>
      <c r="C31" s="16">
        <f t="shared" si="3"/>
        <v>120000</v>
      </c>
      <c r="D31" s="16">
        <f t="shared" si="3"/>
        <v>0</v>
      </c>
      <c r="E31" s="16">
        <f t="shared" si="3"/>
        <v>797.25</v>
      </c>
      <c r="F31" s="16">
        <f t="shared" si="3"/>
        <v>0</v>
      </c>
      <c r="G31" s="16">
        <f t="shared" si="3"/>
        <v>1100</v>
      </c>
      <c r="H31" s="16">
        <f t="shared" si="3"/>
        <v>1897.25</v>
      </c>
      <c r="I31" s="16">
        <f t="shared" si="3"/>
        <v>118102.75</v>
      </c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 s="9" customFormat="1">
      <c r="A33" s="12"/>
      <c r="B33" s="12"/>
      <c r="C33" s="13"/>
      <c r="D33" s="13"/>
      <c r="E33" s="13"/>
      <c r="F33" s="13"/>
      <c r="G33" s="13"/>
      <c r="H33" s="11"/>
      <c r="I33" s="11"/>
    </row>
    <row r="34" spans="1:9">
      <c r="A34" s="1"/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A46" s="1"/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A52" s="1"/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A58" s="1"/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A60" s="3"/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A63" s="1"/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C66" s="2"/>
      <c r="D66" s="2"/>
      <c r="E66" s="2"/>
      <c r="F66" s="2"/>
      <c r="G66" s="2"/>
      <c r="H66" s="2"/>
      <c r="I66" s="2"/>
    </row>
    <row r="67" spans="1:9">
      <c r="A67" s="1"/>
      <c r="B67" s="1"/>
      <c r="C67" s="4"/>
      <c r="D67" s="4"/>
      <c r="E67" s="4"/>
      <c r="F67" s="4"/>
      <c r="G67" s="4"/>
      <c r="H67" s="4"/>
      <c r="I67" s="4"/>
    </row>
    <row r="68" spans="1:9">
      <c r="C68" s="5"/>
      <c r="D68" s="5"/>
      <c r="E68" s="5"/>
      <c r="F68" s="5"/>
      <c r="G68" s="5"/>
      <c r="H68" s="5"/>
      <c r="I68" s="5"/>
    </row>
    <row r="69" spans="1:9">
      <c r="C69" s="5"/>
      <c r="D69" s="5"/>
      <c r="E69" s="5"/>
      <c r="F69" s="5"/>
      <c r="G69" s="5"/>
      <c r="H69" s="5"/>
      <c r="I69" s="5"/>
    </row>
  </sheetData>
  <mergeCells count="16">
    <mergeCell ref="A11:I11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6:H19 H12:H14 H20:H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2016-11-10T20:28:25Z</cp:lastPrinted>
  <dcterms:created xsi:type="dcterms:W3CDTF">2016-11-10T20:16:03Z</dcterms:created>
  <dcterms:modified xsi:type="dcterms:W3CDTF">2017-02-23T14:05:52Z</dcterms:modified>
</cp:coreProperties>
</file>