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Document'!$A$9:$K$62</definedName>
  </definedNames>
  <calcPr calcId="124519"/>
</workbook>
</file>

<file path=xl/calcChain.xml><?xml version="1.0" encoding="utf-8"?>
<calcChain xmlns="http://schemas.openxmlformats.org/spreadsheetml/2006/main">
  <c r="K17" i="1"/>
  <c r="J17"/>
  <c r="I17"/>
  <c r="H17"/>
  <c r="G17"/>
  <c r="F17"/>
  <c r="E17"/>
  <c r="I13"/>
  <c r="H13"/>
  <c r="G13"/>
  <c r="F13"/>
  <c r="E13"/>
  <c r="J12"/>
  <c r="J13" s="1"/>
  <c r="K12" l="1"/>
  <c r="K13" s="1"/>
</calcChain>
</file>

<file path=xl/sharedStrings.xml><?xml version="1.0" encoding="utf-8"?>
<sst xmlns="http://schemas.openxmlformats.org/spreadsheetml/2006/main" count="21" uniqueCount="21">
  <si>
    <t>Cargo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</si>
  <si>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</si>
  <si>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</si>
  <si>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</si>
  <si>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</si>
  <si>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</si>
  <si>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</si>
  <si>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</si>
  <si>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Sueldo Bruto</t>
  </si>
  <si>
    <t>OFICINA NACIONAL DE ESTADÍSTICA</t>
  </si>
  <si>
    <t>Santo Domingo, República Dominicana</t>
  </si>
  <si>
    <t>Nomina de Empleados Contratados</t>
  </si>
  <si>
    <t xml:space="preserve">Total Contratados: </t>
  </si>
  <si>
    <t>MINISTERIO DE ECONOMÍA, PLANIFICACIÓN Y DESARROLLO</t>
  </si>
  <si>
    <t>Fecha de Inicio</t>
  </si>
  <si>
    <t>Fecha  Termino</t>
  </si>
  <si>
    <t>ESCUELA NACIONAL DE ESTADISTICA- ONE</t>
  </si>
  <si>
    <t>NATHALY JOSEFINA GUILLEN DE LA CRUZ</t>
  </si>
  <si>
    <t>COORDINADOR (A)</t>
  </si>
  <si>
    <t>Nombre</t>
  </si>
  <si>
    <t>Mes de Diciembre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</si>
</sst>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0" fontId="0" fillId="0" borderId="0" xfId="0" applyFont="1"/>
    <xf numFmtId="14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3" xfId="1" applyFont="1" applyFill="1" applyBorder="1" applyAlignment="1">
      <alignment horizontal="center" vertical="center"/>
    </xf>
    <xf numFmtId="43" fontId="20" fillId="35" borderId="17" xfId="1" applyFont="1" applyFill="1" applyBorder="1" applyAlignment="1">
      <alignment horizontal="center" vertic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859366</xdr:colOff>
      <xdr:row>0</xdr:row>
      <xdr:rowOff>185740</xdr:rowOff>
    </xdr:from>
    <xdr:to>
      <xdr:col>10</xdr:col>
      <xdr:colOff>972110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653143</xdr:colOff>
      <xdr:row>20</xdr:row>
      <xdr:rowOff>163286</xdr:rowOff>
    </xdr:from>
    <xdr:to>
      <xdr:col>9</xdr:col>
      <xdr:colOff>108857</xdr:colOff>
      <xdr:row>40</xdr:row>
      <xdr:rowOff>170688</xdr:rowOff>
    </xdr:to>
    <xdr:pic>
      <xdr:nvPicPr>
        <xdr:cNvPr id="5" name="4 Imagen" descr="firmas diciembre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3143" y="4626429"/>
          <a:ext cx="13171714" cy="3817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="70" zoomScaleNormal="70" workbookViewId="0">
      <pane ySplit="8" topLeftCell="A9" activePane="bottomLeft" state="frozen"/>
      <selection pane="bottomLeft" activeCell="K25" sqref="K25"/>
    </sheetView>
  </sheetViews>
  <sheetFormatPr baseColWidth="10" defaultRowHeight="15"/>
  <cols>
    <col min="1" max="1" width="40.7109375" customWidth="1"/>
    <col min="2" max="2" width="40.7109375" style="3" customWidth="1"/>
    <col min="3" max="3" width="16.5703125" style="3" customWidth="1"/>
    <col min="4" max="4" width="16" style="3" customWidth="1"/>
    <col min="5" max="7" width="18.7109375" style="1" customWidth="1"/>
    <col min="8" max="8" width="18.140625" style="1" customWidth="1"/>
    <col min="9" max="9" width="17.140625" style="1" customWidth="1"/>
    <col min="10" max="11" width="18.7109375" style="1" customWidth="1"/>
  </cols>
  <sheetData>
    <row r="1" spans="1:1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6.2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6.25">
      <c r="A3" s="14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0.25">
      <c r="A4" s="16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0.25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1" thickBot="1">
      <c r="A6" s="16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>
      <c r="A7" s="20" t="s">
        <v>19</v>
      </c>
      <c r="B7" s="22" t="s">
        <v>0</v>
      </c>
      <c r="C7" s="18" t="s">
        <v>14</v>
      </c>
      <c r="D7" s="18" t="s">
        <v>15</v>
      </c>
      <c r="E7" s="24" t="s">
        <v>8</v>
      </c>
      <c r="F7" s="26" t="s">
        <v>1</v>
      </c>
      <c r="G7" s="24" t="s">
        <v>2</v>
      </c>
      <c r="H7" s="26" t="s">
        <v>3</v>
      </c>
      <c r="I7" s="24" t="s">
        <v>4</v>
      </c>
      <c r="J7" s="24" t="s">
        <v>5</v>
      </c>
      <c r="K7" s="28" t="s">
        <v>6</v>
      </c>
    </row>
    <row r="8" spans="1:11" ht="15.75" thickBot="1">
      <c r="A8" s="21"/>
      <c r="B8" s="23"/>
      <c r="C8" s="19"/>
      <c r="D8" s="19"/>
      <c r="E8" s="25"/>
      <c r="F8" s="27"/>
      <c r="G8" s="25"/>
      <c r="H8" s="27"/>
      <c r="I8" s="25"/>
      <c r="J8" s="25"/>
      <c r="K8" s="29"/>
    </row>
    <row r="10" spans="1:11">
      <c r="B10"/>
      <c r="C10"/>
      <c r="D10"/>
    </row>
    <row r="11" spans="1:11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8" customFormat="1">
      <c r="A12" s="11" t="s">
        <v>17</v>
      </c>
      <c r="B12" s="10" t="s">
        <v>18</v>
      </c>
      <c r="C12" s="9">
        <v>43282</v>
      </c>
      <c r="D12" s="9">
        <v>43465</v>
      </c>
      <c r="E12" s="1">
        <v>75000</v>
      </c>
      <c r="F12" s="1">
        <v>2152.5</v>
      </c>
      <c r="G12" s="1">
        <v>6309.38</v>
      </c>
      <c r="H12" s="1">
        <v>2280</v>
      </c>
      <c r="I12" s="1">
        <v>0</v>
      </c>
      <c r="J12" s="1">
        <f>+F12+G12+H12+I12</f>
        <v>10741.880000000001</v>
      </c>
      <c r="K12" s="1">
        <f>+E12-J12</f>
        <v>64258.119999999995</v>
      </c>
    </row>
    <row r="13" spans="1:11">
      <c r="A13" s="6" t="s">
        <v>7</v>
      </c>
      <c r="B13" s="6">
        <v>1</v>
      </c>
      <c r="C13" s="6"/>
      <c r="D13" s="6"/>
      <c r="E13" s="2">
        <f>SUM(E12:E12)</f>
        <v>75000</v>
      </c>
      <c r="F13" s="2">
        <f>+F12</f>
        <v>2152.5</v>
      </c>
      <c r="G13" s="2">
        <f>SUM(G12:G12)</f>
        <v>6309.38</v>
      </c>
      <c r="H13" s="2">
        <f>SUM(H12:H12)</f>
        <v>2280</v>
      </c>
      <c r="I13" s="2">
        <f>SUM(I12:I12)</f>
        <v>0</v>
      </c>
      <c r="J13" s="2">
        <f>SUM(J12:J12)</f>
        <v>10741.880000000001</v>
      </c>
      <c r="K13" s="2">
        <f>SUM(K12:K12)</f>
        <v>64258.119999999995</v>
      </c>
    </row>
    <row r="14" spans="1:11">
      <c r="B14"/>
      <c r="C14"/>
      <c r="D14"/>
    </row>
    <row r="16" spans="1:11">
      <c r="B16"/>
      <c r="C16"/>
      <c r="D16"/>
    </row>
    <row r="17" spans="1:11" s="4" customFormat="1" ht="24.95" customHeight="1">
      <c r="A17" s="5" t="s">
        <v>12</v>
      </c>
      <c r="B17" s="7">
        <v>1</v>
      </c>
      <c r="C17" s="7"/>
      <c r="D17" s="7"/>
      <c r="E17" s="2">
        <f>+E13</f>
        <v>75000</v>
      </c>
      <c r="F17" s="2">
        <f>+F13</f>
        <v>2152.5</v>
      </c>
      <c r="G17" s="2">
        <f>+G13</f>
        <v>6309.38</v>
      </c>
      <c r="H17" s="2">
        <f>+H13</f>
        <v>2280</v>
      </c>
      <c r="I17" s="2">
        <f>+I13</f>
        <v>0</v>
      </c>
      <c r="J17" s="2">
        <f>+J13</f>
        <v>10741.880000000001</v>
      </c>
      <c r="K17" s="2">
        <f>+K13</f>
        <v>64258.119999999995</v>
      </c>
    </row>
  </sheetData>
  <mergeCells count="18">
    <mergeCell ref="A11:K11"/>
    <mergeCell ref="H7:H8"/>
    <mergeCell ref="I7:I8"/>
    <mergeCell ref="J7:J8"/>
    <mergeCell ref="K7:K8"/>
    <mergeCell ref="A1:K1"/>
    <mergeCell ref="A2:K2"/>
    <mergeCell ref="A3:K3"/>
    <mergeCell ref="A4:K4"/>
    <mergeCell ref="A5:K5"/>
    <mergeCell ref="C7:C8"/>
    <mergeCell ref="D7:D8"/>
    <mergeCell ref="A6:K6"/>
    <mergeCell ref="A7:A8"/>
    <mergeCell ref="B7:B8"/>
    <mergeCell ref="E7:E8"/>
    <mergeCell ref="F7:F8"/>
    <mergeCell ref="G7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2018-12-28T18:06:31Z</dcterms:modified>
</cp:coreProperties>
</file>