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31" documentId="13_ncr:1_{48496C87-6A6A-4139-AAB9-DFEB16C63B66}" xr6:coauthVersionLast="47" xr6:coauthVersionMax="47" xr10:uidLastSave="{913C6759-17BE-4B14-BB2E-9C1F7F44A9D2}"/>
  <bookViews>
    <workbookView xWindow="-120" yWindow="-120" windowWidth="29040" windowHeight="15990" tabRatio="924" xr2:uid="{00000000-000D-0000-FFFF-FFFF00000000}"/>
  </bookViews>
  <sheets>
    <sheet name="2023-2024" sheetId="34" r:id="rId1"/>
    <sheet name="2022-2023" sheetId="33" r:id="rId2"/>
    <sheet name="2021-2022" sheetId="32" r:id="rId3"/>
    <sheet name="2020-2021" sheetId="31" r:id="rId4"/>
    <sheet name="2019-2020" sheetId="30" r:id="rId5"/>
    <sheet name="2018-2019" sheetId="29" r:id="rId6"/>
    <sheet name="2017-2018" sheetId="17" r:id="rId7"/>
    <sheet name="2016-2017" sheetId="18" r:id="rId8"/>
    <sheet name="2015-2016" sheetId="19" r:id="rId9"/>
    <sheet name="2014-2015" sheetId="20" r:id="rId10"/>
    <sheet name="2013-2014" sheetId="21" r:id="rId11"/>
    <sheet name="2012-2013" sheetId="22" r:id="rId12"/>
    <sheet name="2011-2012" sheetId="23" r:id="rId13"/>
    <sheet name="2010-2011" sheetId="24" r:id="rId14"/>
    <sheet name="2009-2010" sheetId="25" r:id="rId15"/>
    <sheet name="2008-2009" sheetId="26" r:id="rId16"/>
    <sheet name="2007-2008" sheetId="27" r:id="rId17"/>
    <sheet name="2006-2007" sheetId="28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_____________aaa99" localSheetId="2">'[1]344.13'!#REF!</definedName>
    <definedName name="_____________aaa99" localSheetId="1">'[1]344.13'!#REF!</definedName>
    <definedName name="_____________aaa99" localSheetId="0">'[1]344.13'!#REF!</definedName>
    <definedName name="_____________aaa99">'[1]344.13'!#REF!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r" localSheetId="2">'[1]333.02'!#REF!</definedName>
    <definedName name="_____________r" localSheetId="1">'[1]333.02'!#REF!</definedName>
    <definedName name="_____________r" localSheetId="0">'[1]333.02'!#REF!</definedName>
    <definedName name="_____________r">'[1]333.02'!#REF!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2">'[1]344.13'!#REF!</definedName>
    <definedName name="____________aaa99" localSheetId="1">'[1]344.13'!#REF!</definedName>
    <definedName name="____________aaa99" localSheetId="0">'[1]344.13'!#REF!</definedName>
    <definedName name="____________aaa99">'[1]344.13'!#REF!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>'[2]1.03'!$H$12</definedName>
    <definedName name="____________r" localSheetId="2">'[1]333.02'!#REF!</definedName>
    <definedName name="____________r" localSheetId="1">'[1]333.02'!#REF!</definedName>
    <definedName name="____________r" localSheetId="0">'[1]333.02'!#REF!</definedName>
    <definedName name="____________r">'[1]333.02'!#REF!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2">'[1]344.13'!#REF!</definedName>
    <definedName name="___________aaa99" localSheetId="1">'[1]344.13'!#REF!</definedName>
    <definedName name="___________aaa99" localSheetId="0">'[1]344.13'!#REF!</definedName>
    <definedName name="___________aaa99">'[1]344.13'!#REF!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>'[2]1.03'!$H$12</definedName>
    <definedName name="___________r" localSheetId="2">'[1]333.02'!#REF!</definedName>
    <definedName name="___________r" localSheetId="1">'[1]333.02'!#REF!</definedName>
    <definedName name="___________r" localSheetId="0">'[1]333.02'!#REF!</definedName>
    <definedName name="___________r">'[1]333.02'!#REF!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2">'[1]344.13'!#REF!</definedName>
    <definedName name="__________aaa99" localSheetId="1">'[1]344.13'!#REF!</definedName>
    <definedName name="__________aaa99" localSheetId="0">'[1]344.13'!#REF!</definedName>
    <definedName name="__________aaa99">'[1]344.13'!#REF!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>'[2]1.03'!$H$12</definedName>
    <definedName name="__________r" localSheetId="2">'[1]333.02'!#REF!</definedName>
    <definedName name="__________r" localSheetId="1">'[1]333.02'!#REF!</definedName>
    <definedName name="__________r" localSheetId="0">'[1]333.02'!#REF!</definedName>
    <definedName name="__________r">'[1]333.02'!#REF!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2">'[1]344.13'!#REF!</definedName>
    <definedName name="_________aaa99" localSheetId="1">'[1]344.13'!#REF!</definedName>
    <definedName name="_________aaa99" localSheetId="0">'[1]344.13'!#REF!</definedName>
    <definedName name="_________aaa99">'[1]344.13'!#REF!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>'[2]1.03'!$H$12</definedName>
    <definedName name="_________r" localSheetId="2">'[1]333.02'!#REF!</definedName>
    <definedName name="_________r" localSheetId="1">'[1]333.02'!#REF!</definedName>
    <definedName name="_________r" localSheetId="0">'[1]333.02'!#REF!</definedName>
    <definedName name="_________r">'[1]333.02'!#REF!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2">'[1]344.13'!#REF!</definedName>
    <definedName name="________aaa99" localSheetId="1">'[1]344.13'!#REF!</definedName>
    <definedName name="________aaa99" localSheetId="0">'[1]344.13'!#REF!</definedName>
    <definedName name="________aaa99">'[1]344.13'!#REF!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>'[2]1.03'!$H$12</definedName>
    <definedName name="________r" localSheetId="2">'[1]333.02'!#REF!</definedName>
    <definedName name="________r" localSheetId="1">'[1]333.02'!#REF!</definedName>
    <definedName name="________r" localSheetId="0">'[1]333.02'!#REF!</definedName>
    <definedName name="________r">'[1]333.02'!#REF!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9" localSheetId="2">'[1]344.13'!#REF!</definedName>
    <definedName name="_______aaa99" localSheetId="1">'[1]344.13'!#REF!</definedName>
    <definedName name="_______aaa99" localSheetId="0">'[1]344.13'!#REF!</definedName>
    <definedName name="_______aaa99">'[1]344.13'!#REF!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>'[2]1.03'!$H$12</definedName>
    <definedName name="_______r" localSheetId="2">'[1]333.02'!#REF!</definedName>
    <definedName name="_______r" localSheetId="1">'[1]333.02'!#REF!</definedName>
    <definedName name="_______r" localSheetId="0">'[1]333.02'!#REF!</definedName>
    <definedName name="_______r">'[1]333.02'!#REF!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9" localSheetId="2">'[1]344.13'!#REF!</definedName>
    <definedName name="______aaa99" localSheetId="1">'[1]344.13'!#REF!</definedName>
    <definedName name="______aaa99" localSheetId="0">'[1]344.13'!#REF!</definedName>
    <definedName name="______aaa99">'[1]344.13'!#REF!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>'[2]1.03'!$H$12</definedName>
    <definedName name="______r" localSheetId="2">'[1]333.02'!#REF!</definedName>
    <definedName name="______r" localSheetId="1">'[1]333.02'!#REF!</definedName>
    <definedName name="______r" localSheetId="0">'[1]333.02'!#REF!</definedName>
    <definedName name="______r">'[1]333.02'!#REF!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9" localSheetId="2">'[1]344.13'!#REF!</definedName>
    <definedName name="_____aaa99" localSheetId="1">'[1]344.13'!#REF!</definedName>
    <definedName name="_____aaa99" localSheetId="0">'[1]344.13'!#REF!</definedName>
    <definedName name="_____aaa99">'[1]344.13'!#REF!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>'[2]1.03'!$H$12</definedName>
    <definedName name="_____r" localSheetId="2">'[1]333.02'!#REF!</definedName>
    <definedName name="_____r" localSheetId="1">'[1]333.02'!#REF!</definedName>
    <definedName name="_____r" localSheetId="0">'[1]333.02'!#REF!</definedName>
    <definedName name="_____r">'[1]333.02'!#REF!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2">'[3]344.13'!#REF!</definedName>
    <definedName name="____aaa98" localSheetId="1">'[3]344.13'!#REF!</definedName>
    <definedName name="____aaa98" localSheetId="0">'[3]344.13'!#REF!</definedName>
    <definedName name="____aaa98">'[3]344.13'!#REF!</definedName>
    <definedName name="____aaa99" localSheetId="2">'[1]344.13'!#REF!</definedName>
    <definedName name="____aaa99" localSheetId="1">'[1]344.13'!#REF!</definedName>
    <definedName name="____aaa99" localSheetId="0">'[1]344.13'!#REF!</definedName>
    <definedName name="____aaa99">'[1]344.13'!#REF!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>'[2]1.03'!$H$12</definedName>
    <definedName name="____r" localSheetId="2">'[1]333.02'!#REF!</definedName>
    <definedName name="____r" localSheetId="1">'[1]333.02'!#REF!</definedName>
    <definedName name="____r" localSheetId="0">'[1]333.02'!#REF!</definedName>
    <definedName name="____r">'[1]333.02'!#REF!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9" localSheetId="2">'[1]344.13'!#REF!</definedName>
    <definedName name="___aaa99" localSheetId="1">'[1]344.13'!#REF!</definedName>
    <definedName name="___aaa99" localSheetId="0">'[1]344.13'!#REF!</definedName>
    <definedName name="___aaa99">'[1]344.13'!#REF!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>'[2]1.03'!$H$12</definedName>
    <definedName name="___r" localSheetId="2">'[1]333.02'!#REF!</definedName>
    <definedName name="___r" localSheetId="1">'[1]333.02'!#REF!</definedName>
    <definedName name="___r" localSheetId="0">'[1]333.02'!#REF!</definedName>
    <definedName name="___r">'[1]333.02'!#REF!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aaa99" localSheetId="2">'[1]344.13'!#REF!</definedName>
    <definedName name="__aaa99" localSheetId="1">'[1]344.13'!#REF!</definedName>
    <definedName name="__aaa99" localSheetId="0">'[1]344.13'!#REF!</definedName>
    <definedName name="__aaa99">'[1]344.13'!#REF!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>'[2]1.03'!$H$12</definedName>
    <definedName name="__r" localSheetId="2">'[1]333.02'!#REF!</definedName>
    <definedName name="__r" localSheetId="1">'[1]333.02'!#REF!</definedName>
    <definedName name="__r" localSheetId="0">'[1]333.02'!#REF!</definedName>
    <definedName name="__r">'[1]333.02'!#REF!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aaa98" localSheetId="2">'[4]344.13'!#REF!</definedName>
    <definedName name="_aaa98" localSheetId="1">'[4]344.13'!#REF!</definedName>
    <definedName name="_aaa98" localSheetId="0">'[4]344.13'!#REF!</definedName>
    <definedName name="_aaa98">'[4]344.13'!#REF!</definedName>
    <definedName name="_aaa99" localSheetId="2">'[4]344.13'!#REF!</definedName>
    <definedName name="_aaa99" localSheetId="1">'[4]344.13'!#REF!</definedName>
    <definedName name="_aaa99" localSheetId="0">'[4]344.13'!#REF!</definedName>
    <definedName name="_aaa99">'[4]344.13'!#REF!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>'[2]1.03'!$H$12</definedName>
    <definedName name="_xlnm._FilterDatabase" localSheetId="3" hidden="1">'2020-2021'!$A$2:$E$59</definedName>
    <definedName name="_xlnm._FilterDatabase" localSheetId="2" hidden="1">'2021-2022'!$A$2:$E$61</definedName>
    <definedName name="_xlnm._FilterDatabase" localSheetId="1" hidden="1">'2022-2023'!$A$2:$E$61</definedName>
    <definedName name="_xlnm._FilterDatabase" localSheetId="0" hidden="1">'2023-2024'!$A$2:$E$61</definedName>
    <definedName name="_r" localSheetId="2">'[4]333.02'!#REF!</definedName>
    <definedName name="_r" localSheetId="1">'[4]333.02'!#REF!</definedName>
    <definedName name="_r" localSheetId="0">'[4]333.02'!#REF!</definedName>
    <definedName name="_r">'[4]333.02'!#REF!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a" localSheetId="2">'[1]333.05'!#REF!</definedName>
    <definedName name="aa" localSheetId="1">'[1]333.05'!#REF!</definedName>
    <definedName name="aa" localSheetId="0">'[1]333.05'!#REF!</definedName>
    <definedName name="aa">'[1]333.05'!#REF!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C">'[5]6.03'!$L$20</definedName>
    <definedName name="ap" localSheetId="2">'[1]331-04'!#REF!</definedName>
    <definedName name="ap" localSheetId="1">'[1]331-04'!#REF!</definedName>
    <definedName name="ap" localSheetId="0">'[1]331-04'!#REF!</definedName>
    <definedName name="ap">'[1]331-04'!#REF!</definedName>
    <definedName name="_xlnm.Print_Area" localSheetId="6">'2017-2018'!$A$1:$E$35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b" localSheetId="2">'[1]333.09'!#REF!</definedName>
    <definedName name="b" localSheetId="1">'[1]333.09'!#REF!</definedName>
    <definedName name="b" localSheetId="0">'[1]333.09'!#REF!</definedName>
    <definedName name="b">'[1]333.09'!#REF!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2">'[1]333.05'!#REF!</definedName>
    <definedName name="bb" localSheetId="1">'[1]333.05'!#REF!</definedName>
    <definedName name="bb" localSheetId="0">'[1]333.05'!#REF!</definedName>
    <definedName name="bb">'[1]333.05'!#REF!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2">'[7]3.23-10'!#REF!</definedName>
    <definedName name="ccentral" localSheetId="1">'[7]3.23-10'!#REF!</definedName>
    <definedName name="ccentral" localSheetId="0">'[7]3.23-10'!#REF!</definedName>
    <definedName name="ccentral">'[7]3.23-10'!#REF!</definedName>
    <definedName name="ccentral2" localSheetId="2">'[7]3.23-10'!#REF!</definedName>
    <definedName name="ccentral2" localSheetId="1">'[7]3.23-10'!#REF!</definedName>
    <definedName name="ccentral2" localSheetId="0">'[7]3.23-10'!#REF!</definedName>
    <definedName name="ccentral2">'[7]3.23-10'!#REF!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erw">'[6]6'!$I$13</definedName>
    <definedName name="cibao" localSheetId="2">'[7]3.23-10'!#REF!</definedName>
    <definedName name="cibao" localSheetId="1">'[7]3.23-10'!#REF!</definedName>
    <definedName name="cibao" localSheetId="0">'[7]3.23-10'!#REF!</definedName>
    <definedName name="cibao">'[7]3.23-10'!#REF!</definedName>
    <definedName name="cibao2" localSheetId="2">'[7]3.23-10'!#REF!</definedName>
    <definedName name="cibao2" localSheetId="1">'[7]3.23-10'!#REF!</definedName>
    <definedName name="cibao2" localSheetId="0">'[7]3.23-10'!#REF!</definedName>
    <definedName name="cibao2">'[7]3.23-10'!#REF!</definedName>
    <definedName name="coccident" localSheetId="2">'[7]3.23-10'!#REF!</definedName>
    <definedName name="coccident" localSheetId="1">'[7]3.23-10'!#REF!</definedName>
    <definedName name="coccident" localSheetId="0">'[7]3.23-10'!#REF!</definedName>
    <definedName name="coccident">'[7]3.23-10'!#REF!</definedName>
    <definedName name="coccident2" localSheetId="2">'[7]3.23-10'!#REF!</definedName>
    <definedName name="coccident2" localSheetId="1">'[7]3.23-10'!#REF!</definedName>
    <definedName name="coccident2" localSheetId="0">'[7]3.23-10'!#REF!</definedName>
    <definedName name="coccident2">'[7]3.23-10'!#REF!</definedName>
    <definedName name="coriental" localSheetId="2">'[7]3.23-10'!#REF!</definedName>
    <definedName name="coriental" localSheetId="1">'[7]3.23-10'!#REF!</definedName>
    <definedName name="coriental" localSheetId="0">'[7]3.23-10'!#REF!</definedName>
    <definedName name="coriental">'[7]3.23-10'!#REF!</definedName>
    <definedName name="coriental2" localSheetId="2">'[7]3.23-10'!#REF!</definedName>
    <definedName name="coriental2" localSheetId="1">'[7]3.23-10'!#REF!</definedName>
    <definedName name="coriental2" localSheetId="0">'[7]3.23-10'!#REF!</definedName>
    <definedName name="coriental2">'[7]3.23-10'!#REF!</definedName>
    <definedName name="csuroeste" localSheetId="2">'[7]3.23-10'!#REF!</definedName>
    <definedName name="csuroeste" localSheetId="1">'[7]3.23-10'!#REF!</definedName>
    <definedName name="csuroeste" localSheetId="0">'[7]3.23-10'!#REF!</definedName>
    <definedName name="csuroeste">'[7]3.23-10'!#REF!</definedName>
    <definedName name="csuroeste2" localSheetId="2">'[7]3.23-10'!#REF!</definedName>
    <definedName name="csuroeste2" localSheetId="1">'[7]3.23-10'!#REF!</definedName>
    <definedName name="csuroeste2" localSheetId="0">'[7]3.23-10'!#REF!</definedName>
    <definedName name="csuroeste2">'[7]3.23-10'!#REF!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vc">'[2]6.03'!$D$8</definedName>
    <definedName name="d" localSheetId="2">'[1]333.09'!#REF!</definedName>
    <definedName name="d" localSheetId="1">'[1]333.09'!#REF!</definedName>
    <definedName name="d" localSheetId="0">'[1]333.09'!#REF!</definedName>
    <definedName name="d">'[1]333.09'!#REF!</definedName>
    <definedName name="dfhd">'[6]2'!$B$13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i" localSheetId="2">'[1]333.02'!#REF!</definedName>
    <definedName name="di" localSheetId="1">'[1]333.02'!#REF!</definedName>
    <definedName name="di" localSheetId="0">'[1]333.02'!#REF!</definedName>
    <definedName name="di">'[1]333.02'!#REF!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cewt">'[6]5'!$B$13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nriq" localSheetId="2">'[7]3.23-10'!#REF!</definedName>
    <definedName name="enriq" localSheetId="1">'[7]3.23-10'!#REF!</definedName>
    <definedName name="enriq" localSheetId="0">'[7]3.23-10'!#REF!</definedName>
    <definedName name="enriq">'[7]3.23-10'!#REF!</definedName>
    <definedName name="enriq2" localSheetId="2">'[7]3.23-10'!#REF!</definedName>
    <definedName name="enriq2" localSheetId="1">'[7]3.23-10'!#REF!</definedName>
    <definedName name="enriq2" localSheetId="0">'[7]3.23-10'!#REF!</definedName>
    <definedName name="enriq2">'[7]3.23-10'!#REF!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ste" localSheetId="2">'[7]3.23-10'!#REF!</definedName>
    <definedName name="este" localSheetId="1">'[7]3.23-10'!#REF!</definedName>
    <definedName name="este" localSheetId="0">'[7]3.23-10'!#REF!</definedName>
    <definedName name="este">'[7]3.23-10'!#REF!</definedName>
    <definedName name="este2" localSheetId="2">'[7]3.23-10'!#REF!</definedName>
    <definedName name="este2" localSheetId="1">'[7]3.23-10'!#REF!</definedName>
    <definedName name="este2" localSheetId="0">'[7]3.23-10'!#REF!</definedName>
    <definedName name="este2">'[7]3.23-10'!#REF!</definedName>
    <definedName name="fff" localSheetId="2">'[1]333.06'!#REF!</definedName>
    <definedName name="fff" localSheetId="1">'[1]333.06'!#REF!</definedName>
    <definedName name="fff" localSheetId="0">'[1]333.06'!#REF!</definedName>
    <definedName name="fff">'[1]333.06'!#REF!</definedName>
    <definedName name="ffff">'[5]5.03'!$B$10</definedName>
    <definedName name="fg" localSheetId="2">#REF!</definedName>
    <definedName name="fg" localSheetId="1">#REF!</definedName>
    <definedName name="fg" localSheetId="0">#REF!</definedName>
    <definedName name="fg">#REF!</definedName>
    <definedName name="fge">'[6]10'!$F$12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2">#REF!</definedName>
    <definedName name="gf" localSheetId="1">#REF!</definedName>
    <definedName name="gf" localSheetId="0">#REF!</definedName>
    <definedName name="gf">#REF!</definedName>
    <definedName name="gfdgdgdgdg" localSheetId="2">'[1]333-10'!#REF!</definedName>
    <definedName name="gfdgdgdgdg" localSheetId="1">'[1]333-10'!#REF!</definedName>
    <definedName name="gfdgdgdgdg" localSheetId="0">'[1]333-10'!#REF!</definedName>
    <definedName name="gfdgdgdgdg">'[1]333-10'!#REF!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t" localSheetId="2">'[8]343-01'!#REF!</definedName>
    <definedName name="gt" localSheetId="1">'[8]343-01'!#REF!</definedName>
    <definedName name="gt" localSheetId="0">'[8]343-01'!#REF!</definedName>
    <definedName name="gt">'[8]343-01'!#REF!</definedName>
    <definedName name="gtdfgh" localSheetId="2">'[2]1.03'!#REF!</definedName>
    <definedName name="gtdfgh" localSheetId="1">'[2]1.03'!#REF!</definedName>
    <definedName name="gtdfgh" localSheetId="0">'[2]1.03'!#REF!</definedName>
    <definedName name="gtdfgh">'[2]1.03'!#REF!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hhhhhhh">'[2]6.03'!$G$8</definedName>
    <definedName name="hhyt" localSheetId="2">'[6]1'!#REF!</definedName>
    <definedName name="hhyt" localSheetId="1">'[6]1'!#REF!</definedName>
    <definedName name="hhyt" localSheetId="0">'[6]1'!#REF!</definedName>
    <definedName name="hhyt">'[6]1'!#REF!</definedName>
    <definedName name="huyhj">'[9]8.03'!$I$8</definedName>
    <definedName name="hyr" localSheetId="2">'[6]1'!#REF!</definedName>
    <definedName name="hyr" localSheetId="1">'[6]1'!#REF!</definedName>
    <definedName name="hyr" localSheetId="0">'[6]1'!#REF!</definedName>
    <definedName name="hyr">'[6]1'!#REF!</definedName>
    <definedName name="i" localSheetId="2">'[1]333.04'!#REF!</definedName>
    <definedName name="i" localSheetId="1">'[1]333.04'!#REF!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 localSheetId="2">'[1]333.04'!#REF!</definedName>
    <definedName name="jj" localSheetId="1">'[1]333.04'!#REF!</definedName>
    <definedName name="jj" localSheetId="0">'[1]333.04'!#REF!</definedName>
    <definedName name="jj">'[1]333.04'!#REF!</definedName>
    <definedName name="jjj" localSheetId="2">'[1]333.06'!#REF!</definedName>
    <definedName name="jjj" localSheetId="1">'[1]333.06'!#REF!</definedName>
    <definedName name="jjj" localSheetId="0">'[1]333.06'!#REF!</definedName>
    <definedName name="jjj">'[1]333.06'!#REF!</definedName>
    <definedName name="juan">'[10]3.20-02'!$J$9</definedName>
    <definedName name="juil" localSheetId="2">'[4]333.02'!#REF!</definedName>
    <definedName name="juil" localSheetId="1">'[4]333.02'!#REF!</definedName>
    <definedName name="juil" localSheetId="0">'[4]333.02'!#REF!</definedName>
    <definedName name="juil">'[4]333.02'!#REF!</definedName>
    <definedName name="jul" localSheetId="2">'[1]333.02'!#REF!</definedName>
    <definedName name="jul" localSheetId="1">'[1]333.02'!#REF!</definedName>
    <definedName name="jul" localSheetId="0">'[1]333.02'!#REF!</definedName>
    <definedName name="jul">'[1]333.02'!#REF!</definedName>
    <definedName name="JULIO4">'[11]333-11'!$C$8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kjkl">'[9]8.03'!$H$8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2">'[4]333.09'!#REF!</definedName>
    <definedName name="klm" localSheetId="1">'[4]333.09'!#REF!</definedName>
    <definedName name="klm" localSheetId="0">'[4]333.09'!#REF!</definedName>
    <definedName name="klm">'[4]333.09'!#REF!</definedName>
    <definedName name="l" localSheetId="2">'[1]333.03'!#REF!</definedName>
    <definedName name="l" localSheetId="1">'[1]333.03'!#REF!</definedName>
    <definedName name="l" localSheetId="0">'[1]333.03'!#REF!</definedName>
    <definedName name="l">'[1]333.03'!#REF!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>'[5]16.03'!$E$9</definedName>
    <definedName name="ll" localSheetId="2">'[1]333.03'!#REF!</definedName>
    <definedName name="ll" localSheetId="1">'[1]333.03'!#REF!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2">'[1]333.06'!#REF!</definedName>
    <definedName name="m" localSheetId="1">'[1]333.06'!#REF!</definedName>
    <definedName name="m" localSheetId="0">'[1]333.06'!#REF!</definedName>
    <definedName name="m">'[1]333.06'!#REF!</definedName>
    <definedName name="mali" localSheetId="2">'[1]333.07'!#REF!</definedName>
    <definedName name="mali" localSheetId="1">'[1]333.07'!#REF!</definedName>
    <definedName name="mali" localSheetId="0">'[1]333.07'!#REF!</definedName>
    <definedName name="mali">'[1]333.07'!#REF!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2">'[1]333.06'!#REF!</definedName>
    <definedName name="mm" localSheetId="1">'[1]333.06'!#REF!</definedName>
    <definedName name="mm" localSheetId="0">'[1]333.06'!#REF!</definedName>
    <definedName name="mm">'[1]333.06'!#REF!</definedName>
    <definedName name="mmm" localSheetId="2">'[1]333.06'!#REF!</definedName>
    <definedName name="mmm" localSheetId="1">'[1]333.06'!#REF!</definedName>
    <definedName name="mmm" localSheetId="0">'[1]333.06'!#REF!</definedName>
    <definedName name="mmm">'[1]333.06'!#REF!</definedName>
    <definedName name="mmmm">'[2]2.03'!$J$11</definedName>
    <definedName name="mmmmm" localSheetId="2">'[1]333.06'!#REF!</definedName>
    <definedName name="mmmmm" localSheetId="1">'[1]333.06'!#REF!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b" localSheetId="2">'[1]333-10'!#REF!</definedName>
    <definedName name="nb" localSheetId="1">'[1]333-10'!#REF!</definedName>
    <definedName name="nb" localSheetId="0">'[1]333-10'!#REF!</definedName>
    <definedName name="nb">'[1]333-10'!#REF!</definedName>
    <definedName name="nmbnvmvbh">'[2]2.03'!$J$13</definedName>
    <definedName name="nn" localSheetId="2">#REF!</definedName>
    <definedName name="nn" localSheetId="1">#REF!</definedName>
    <definedName name="nn" localSheetId="0">#REF!</definedName>
    <definedName name="nn">#REF!</definedName>
    <definedName name="nngvb">'[2]1.03'!$H$11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nnnnnnnh" localSheetId="2">'[2]1.03'!#REF!</definedName>
    <definedName name="nnnnnnnnnnh" localSheetId="1">'[2]1.03'!#REF!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 localSheetId="2">'[1]333.06'!#REF!</definedName>
    <definedName name="ooo" localSheetId="1">'[1]333.06'!#REF!</definedName>
    <definedName name="ooo" localSheetId="0">'[1]333.06'!#REF!</definedName>
    <definedName name="ooo">'[1]333.06'!#REF!</definedName>
    <definedName name="oooo">'[5]29.03'!$D$9</definedName>
    <definedName name="ooooooo" localSheetId="2">'[5]18.03'!#REF!</definedName>
    <definedName name="ooooooo" localSheetId="1">'[5]18.03'!#REF!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2">'[1]333.08'!#REF!</definedName>
    <definedName name="p" localSheetId="1">'[1]333.08'!#REF!</definedName>
    <definedName name="p" localSheetId="0">'[1]333.08'!#REF!</definedName>
    <definedName name="p">'[1]333.08'!#REF!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IO">'[12]333-11'!$E$8</definedName>
    <definedName name="PJ" localSheetId="2">'[1]331-04'!#REF!</definedName>
    <definedName name="PJ" localSheetId="1">'[1]331-04'!#REF!</definedName>
    <definedName name="PJ" localSheetId="0">'[1]331-04'!#REF!</definedName>
    <definedName name="PJ">'[1]331-04'!#REF!</definedName>
    <definedName name="PL" localSheetId="2">'[1]331-04'!#REF!</definedName>
    <definedName name="PL" localSheetId="1">'[1]331-04'!#REF!</definedName>
    <definedName name="PL" localSheetId="0">'[1]331-04'!#REF!</definedName>
    <definedName name="PL">'[1]331-04'!#REF!</definedName>
    <definedName name="po">'[6]3'!$J$14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>'[2]1.03'!$D$11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pop" localSheetId="2">'[1]333.04'!#REF!</definedName>
    <definedName name="popop" localSheetId="1">'[1]333.04'!#REF!</definedName>
    <definedName name="popop" localSheetId="0">'[1]333.04'!#REF!</definedName>
    <definedName name="popop">'[1]333.04'!#REF!</definedName>
    <definedName name="popp" localSheetId="2">'[1]333.04'!#REF!</definedName>
    <definedName name="popp" localSheetId="1">'[1]333.04'!#REF!</definedName>
    <definedName name="popp" localSheetId="0">'[1]333.04'!#REF!</definedName>
    <definedName name="popp">'[1]333.04'!#REF!</definedName>
    <definedName name="ppp" localSheetId="2">'[1]333.04'!#REF!</definedName>
    <definedName name="ppp" localSheetId="1">'[1]333.04'!#REF!</definedName>
    <definedName name="ppp" localSheetId="0">'[1]333.04'!#REF!</definedName>
    <definedName name="ppp">'[1]333.04'!#REF!</definedName>
    <definedName name="pppp">'[5]31.03'!$B$9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y">'[6]8'!$B$13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tvg">'[6]5'!$D$13</definedName>
    <definedName name="rtyh" localSheetId="2">'[6]1'!#REF!</definedName>
    <definedName name="rtyh" localSheetId="1">'[6]1'!#REF!</definedName>
    <definedName name="rtyh" localSheetId="0">'[6]1'!#REF!</definedName>
    <definedName name="rtyh">'[6]1'!#REF!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fg">'[6]2'!$D$13</definedName>
    <definedName name="sdfgr" localSheetId="2">'[2]1.03'!#REF!</definedName>
    <definedName name="sdfgr" localSheetId="1">'[2]1.03'!#REF!</definedName>
    <definedName name="sdfgr" localSheetId="0">'[2]1.03'!#REF!</definedName>
    <definedName name="sdfgr">'[2]1.03'!#REF!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fdg">'[6]2'!$F$13</definedName>
    <definedName name="ss" localSheetId="2">'[8]343-01'!#REF!</definedName>
    <definedName name="ss" localSheetId="1">'[8]343-01'!#REF!</definedName>
    <definedName name="ss" localSheetId="0">'[8]343-01'!#REF!</definedName>
    <definedName name="ss">'[8]343-01'!#REF!</definedName>
    <definedName name="sss" localSheetId="2">'[1]333.02'!#REF!</definedName>
    <definedName name="sss" localSheetId="1">'[1]333.02'!#REF!</definedName>
    <definedName name="sss" localSheetId="0">'[1]333.02'!#REF!</definedName>
    <definedName name="sss">'[1]333.02'!#REF!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t" localSheetId="2">'[1]333.02'!#REF!</definedName>
    <definedName name="t" localSheetId="1">'[1]333.02'!#REF!</definedName>
    <definedName name="t" localSheetId="0">'[1]333.02'!#REF!</definedName>
    <definedName name="t">'[1]333.02'!#REF!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otal" localSheetId="2">'[7]3.23-10'!#REF!</definedName>
    <definedName name="total" localSheetId="1">'[7]3.23-10'!#REF!</definedName>
    <definedName name="total" localSheetId="0">'[7]3.23-10'!#REF!</definedName>
    <definedName name="total">'[7]3.23-10'!#REF!</definedName>
    <definedName name="total2" localSheetId="2">'[7]3.23-10'!#REF!</definedName>
    <definedName name="total2" localSheetId="1">'[7]3.23-10'!#REF!</definedName>
    <definedName name="total2" localSheetId="0">'[7]3.23-10'!#REF!</definedName>
    <definedName name="total2">'[7]3.23-10'!#REF!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t" localSheetId="2">'[1]344.13'!#REF!</definedName>
    <definedName name="tt" localSheetId="1">'[1]344.13'!#REF!</definedName>
    <definedName name="tt" localSheetId="0">'[1]344.13'!#REF!</definedName>
    <definedName name="tt">'[1]344.13'!#REF!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u" localSheetId="2">'[1]333.03'!#REF!</definedName>
    <definedName name="u" localSheetId="1">'[1]333.03'!#REF!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2">'[1]333.04'!#REF!</definedName>
    <definedName name="uu" localSheetId="1">'[1]333.04'!#REF!</definedName>
    <definedName name="uu" localSheetId="0">'[1]333.04'!#REF!</definedName>
    <definedName name="uu">'[1]333.04'!#REF!</definedName>
    <definedName name="uuuuu" localSheetId="2">'[1]333.04'!#REF!</definedName>
    <definedName name="uuuuu" localSheetId="1">'[1]333.04'!#REF!</definedName>
    <definedName name="uuuuu" localSheetId="0">'[1]333.04'!#REF!</definedName>
    <definedName name="uuuuu">'[1]333.04'!#REF!</definedName>
    <definedName name="v" localSheetId="2">#REF!</definedName>
    <definedName name="v" localSheetId="1">#REF!</definedName>
    <definedName name="v" localSheetId="0">#REF!</definedName>
    <definedName name="v">#REF!</definedName>
    <definedName name="valdesia" localSheetId="2">'[7]3.23-10'!#REF!</definedName>
    <definedName name="valdesia" localSheetId="1">'[7]3.23-10'!#REF!</definedName>
    <definedName name="valdesia" localSheetId="0">'[7]3.23-10'!#REF!</definedName>
    <definedName name="valdesia">'[7]3.23-10'!#REF!</definedName>
    <definedName name="valdesia2" localSheetId="2">'[7]3.23-10'!#REF!</definedName>
    <definedName name="valdesia2" localSheetId="1">'[7]3.23-10'!#REF!</definedName>
    <definedName name="valdesia2" localSheetId="0">'[7]3.23-10'!#REF!</definedName>
    <definedName name="valdesia2">'[7]3.23-10'!#REF!</definedName>
    <definedName name="valle" localSheetId="2">'[7]3.23-10'!#REF!</definedName>
    <definedName name="valle" localSheetId="1">'[7]3.23-10'!#REF!</definedName>
    <definedName name="valle" localSheetId="0">'[7]3.23-10'!#REF!</definedName>
    <definedName name="valle">'[7]3.23-10'!#REF!</definedName>
    <definedName name="valle2" localSheetId="2">'[7]3.23-10'!#REF!</definedName>
    <definedName name="valle2" localSheetId="1">'[7]3.23-10'!#REF!</definedName>
    <definedName name="valle2" localSheetId="0">'[7]3.23-10'!#REF!</definedName>
    <definedName name="valle2">'[7]3.23-10'!#REF!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d">'[5]8.03'!$C$9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dx">'[2]3.03'!$B$10</definedName>
    <definedName name="vfv" localSheetId="2">'[1]333.07'!#REF!</definedName>
    <definedName name="vfv" localSheetId="1">'[1]333.07'!#REF!</definedName>
    <definedName name="vfv" localSheetId="0">'[1]333.07'!#REF!</definedName>
    <definedName name="vfv">'[1]333.07'!#REF!</definedName>
    <definedName name="vfxv" localSheetId="2">'[1]333.07'!#REF!</definedName>
    <definedName name="vfxv" localSheetId="1">'[1]333.07'!#REF!</definedName>
    <definedName name="vfxv" localSheetId="0">'[1]333.07'!#REF!</definedName>
    <definedName name="vfxv">'[1]333.07'!#REF!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wt">'[6]6'!$P$13</definedName>
    <definedName name="w" localSheetId="2">#REF!</definedName>
    <definedName name="w" localSheetId="1">#REF!</definedName>
    <definedName name="w" localSheetId="0">#REF!</definedName>
    <definedName name="w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2">'[13]331-16'!#REF!</definedName>
    <definedName name="yt" localSheetId="1">'[13]331-16'!#REF!</definedName>
    <definedName name="yt" localSheetId="0">'[13]331-16'!#REF!</definedName>
    <definedName name="yt">'[13]331-16'!#REF!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ma" localSheetId="2">'[7]3.23-10'!#REF!</definedName>
    <definedName name="yuma" localSheetId="1">'[7]3.23-10'!#REF!</definedName>
    <definedName name="yuma" localSheetId="0">'[7]3.23-10'!#REF!</definedName>
    <definedName name="yuma">'[7]3.23-10'!#REF!</definedName>
    <definedName name="yuma2" localSheetId="2">'[7]3.23-10'!#REF!</definedName>
    <definedName name="yuma2" localSheetId="1">'[7]3.23-10'!#REF!</definedName>
    <definedName name="yuma2" localSheetId="0">'[7]3.23-10'!#REF!</definedName>
    <definedName name="yuma2">'[7]3.23-10'!#REF!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0" i="30" l="1"/>
  <c r="B59" i="30"/>
  <c r="B58" i="30"/>
  <c r="B57" i="30"/>
  <c r="B56" i="30"/>
  <c r="B55" i="30"/>
  <c r="B54" i="30"/>
  <c r="B53" i="30"/>
  <c r="B52" i="30"/>
  <c r="B51" i="30"/>
  <c r="B50" i="30"/>
  <c r="B49" i="30"/>
  <c r="B48" i="30"/>
  <c r="B47" i="30"/>
  <c r="B46" i="30"/>
  <c r="B45" i="30"/>
  <c r="B44" i="30"/>
  <c r="B43" i="30"/>
  <c r="B42" i="30"/>
  <c r="B41" i="30"/>
  <c r="B40" i="30"/>
  <c r="B39" i="30"/>
  <c r="B38" i="30"/>
  <c r="B37" i="30"/>
  <c r="B36" i="30"/>
  <c r="B35" i="30"/>
  <c r="B34" i="30"/>
  <c r="B33" i="30"/>
  <c r="B32" i="30"/>
  <c r="B31" i="30"/>
  <c r="B30" i="30"/>
  <c r="B29" i="30"/>
  <c r="B28" i="30"/>
  <c r="B27" i="30"/>
  <c r="B26" i="30"/>
  <c r="B25" i="30"/>
  <c r="B24" i="30"/>
  <c r="B23" i="30"/>
  <c r="B22" i="30"/>
  <c r="B21" i="30"/>
  <c r="B20" i="30"/>
  <c r="B19" i="30"/>
  <c r="B18" i="30"/>
  <c r="B17" i="30"/>
  <c r="B16" i="30"/>
  <c r="B15" i="30"/>
  <c r="B14" i="30"/>
  <c r="B13" i="30"/>
  <c r="B12" i="30"/>
  <c r="B11" i="30"/>
  <c r="B10" i="30"/>
  <c r="B9" i="30"/>
  <c r="B8" i="30"/>
  <c r="B7" i="30"/>
  <c r="E6" i="30"/>
  <c r="D6" i="30"/>
  <c r="C6" i="30"/>
  <c r="B6" i="30" l="1"/>
  <c r="B37" i="21"/>
  <c r="B38" i="21"/>
  <c r="B38" i="25" l="1"/>
  <c r="B13" i="25"/>
  <c r="B14" i="25"/>
  <c r="B15" i="25"/>
  <c r="B16" i="25"/>
  <c r="B17" i="25"/>
  <c r="B18" i="25"/>
  <c r="B37" i="25"/>
  <c r="B36" i="25"/>
  <c r="B35" i="25"/>
  <c r="B34" i="25"/>
  <c r="B33" i="25"/>
  <c r="B32" i="25"/>
  <c r="B31" i="25"/>
  <c r="B30" i="25"/>
  <c r="B29" i="25"/>
  <c r="B28" i="25"/>
  <c r="B27" i="25"/>
  <c r="B26" i="25"/>
  <c r="B25" i="25"/>
  <c r="B24" i="25"/>
  <c r="B23" i="25"/>
  <c r="B22" i="25"/>
  <c r="B21" i="25"/>
  <c r="B20" i="25"/>
  <c r="B19" i="25"/>
  <c r="B20" i="21"/>
  <c r="B21" i="21"/>
  <c r="B22" i="21"/>
  <c r="B23" i="21"/>
  <c r="B24" i="21"/>
  <c r="B25" i="21"/>
  <c r="B26" i="21"/>
  <c r="B27" i="21"/>
  <c r="B28" i="21"/>
  <c r="B29" i="21"/>
  <c r="B30" i="21"/>
  <c r="B31" i="21"/>
  <c r="B32" i="21"/>
  <c r="B33" i="21"/>
  <c r="B34" i="21"/>
  <c r="B35" i="21"/>
  <c r="B36" i="21"/>
  <c r="B10" i="20"/>
  <c r="B11" i="20"/>
  <c r="B37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38" i="20"/>
  <c r="B27" i="20"/>
  <c r="B28" i="20"/>
  <c r="B29" i="20"/>
  <c r="B30" i="20"/>
  <c r="B31" i="20"/>
  <c r="B32" i="20"/>
  <c r="B33" i="20"/>
  <c r="B34" i="20"/>
  <c r="B35" i="20"/>
  <c r="B36" i="20"/>
  <c r="B9" i="20"/>
  <c r="B34" i="19"/>
  <c r="B35" i="19"/>
  <c r="B36" i="19"/>
  <c r="B31" i="24"/>
  <c r="B30" i="24"/>
  <c r="B29" i="24"/>
  <c r="B28" i="24"/>
  <c r="B27" i="24"/>
  <c r="B26" i="24"/>
  <c r="B25" i="24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B34" i="23"/>
  <c r="B33" i="23"/>
  <c r="B32" i="23"/>
  <c r="B31" i="23"/>
  <c r="B30" i="23"/>
  <c r="B29" i="23"/>
  <c r="B28" i="23"/>
  <c r="B27" i="23"/>
  <c r="B26" i="23"/>
  <c r="B25" i="23"/>
  <c r="B24" i="23"/>
  <c r="B23" i="23"/>
  <c r="B22" i="23"/>
  <c r="B21" i="23"/>
  <c r="B20" i="23"/>
  <c r="B19" i="23"/>
  <c r="B18" i="23"/>
  <c r="B17" i="23"/>
  <c r="B16" i="23"/>
  <c r="B15" i="23"/>
  <c r="B14" i="23"/>
  <c r="B13" i="23"/>
  <c r="B12" i="23"/>
  <c r="B11" i="23"/>
  <c r="B10" i="23"/>
  <c r="B9" i="23"/>
  <c r="B35" i="22"/>
  <c r="B34" i="22"/>
  <c r="B33" i="22"/>
  <c r="B32" i="22"/>
  <c r="B31" i="22"/>
  <c r="B30" i="22"/>
  <c r="B29" i="22"/>
  <c r="B28" i="22"/>
  <c r="B27" i="22"/>
  <c r="B26" i="22"/>
  <c r="B25" i="22"/>
  <c r="B24" i="22"/>
  <c r="B23" i="22"/>
  <c r="B22" i="22"/>
  <c r="B21" i="22"/>
  <c r="B20" i="22"/>
  <c r="B19" i="22"/>
  <c r="B18" i="22"/>
  <c r="B17" i="22"/>
  <c r="B16" i="22"/>
  <c r="B15" i="22"/>
  <c r="B14" i="22"/>
  <c r="B13" i="22"/>
  <c r="B12" i="22"/>
  <c r="B11" i="22"/>
  <c r="B10" i="22"/>
  <c r="B9" i="22"/>
  <c r="B19" i="21"/>
  <c r="B18" i="21"/>
  <c r="B17" i="21"/>
  <c r="B16" i="21"/>
  <c r="B15" i="21"/>
  <c r="B14" i="21"/>
  <c r="B13" i="21"/>
  <c r="B12" i="21"/>
  <c r="B11" i="21"/>
  <c r="B10" i="21"/>
  <c r="B9" i="21"/>
  <c r="B33" i="19"/>
  <c r="B32" i="19"/>
  <c r="B31" i="19"/>
  <c r="B30" i="19"/>
  <c r="B29" i="19"/>
  <c r="B28" i="19"/>
  <c r="B27" i="19"/>
  <c r="B26" i="19"/>
  <c r="B38" i="19"/>
  <c r="B25" i="19"/>
  <c r="B24" i="19"/>
  <c r="B23" i="19"/>
  <c r="B22" i="19"/>
  <c r="B21" i="19"/>
  <c r="B20" i="19"/>
  <c r="B19" i="19"/>
  <c r="B18" i="19"/>
  <c r="B17" i="19"/>
  <c r="B16" i="19"/>
  <c r="B15" i="19"/>
  <c r="B14" i="19"/>
  <c r="B13" i="19"/>
  <c r="B12" i="19"/>
  <c r="B11" i="19"/>
  <c r="B37" i="19"/>
  <c r="B10" i="19"/>
  <c r="B9" i="19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9" i="18"/>
</calcChain>
</file>

<file path=xl/sharedStrings.xml><?xml version="1.0" encoding="utf-8"?>
<sst xmlns="http://schemas.openxmlformats.org/spreadsheetml/2006/main" count="1061" uniqueCount="255">
  <si>
    <t>Sector</t>
  </si>
  <si>
    <t>Total</t>
  </si>
  <si>
    <t>Privado</t>
  </si>
  <si>
    <t>Semioficial</t>
  </si>
  <si>
    <t xml:space="preserve">Público </t>
  </si>
  <si>
    <t>Nacionalidad</t>
  </si>
  <si>
    <t>Dominicana</t>
  </si>
  <si>
    <t>Haitiana</t>
  </si>
  <si>
    <t>Estadounidense</t>
  </si>
  <si>
    <t>Puertorriqueña</t>
  </si>
  <si>
    <t>Española</t>
  </si>
  <si>
    <t>Venezolana</t>
  </si>
  <si>
    <t>Italiana</t>
  </si>
  <si>
    <t>Colombiana</t>
  </si>
  <si>
    <t>Francesa</t>
  </si>
  <si>
    <t>Alemana</t>
  </si>
  <si>
    <t>Mexicana</t>
  </si>
  <si>
    <t>Panameña</t>
  </si>
  <si>
    <t>Cubana</t>
  </si>
  <si>
    <t>China</t>
  </si>
  <si>
    <t>Canadiense</t>
  </si>
  <si>
    <t>Argentina</t>
  </si>
  <si>
    <t>Suiza</t>
  </si>
  <si>
    <t>Peruana</t>
  </si>
  <si>
    <t>Ecuatoriana</t>
  </si>
  <si>
    <t>Danesa</t>
  </si>
  <si>
    <t>Salvadoreña</t>
  </si>
  <si>
    <t>Otras nacionalidades</t>
  </si>
  <si>
    <t>Brasileña</t>
  </si>
  <si>
    <t>Guatemalteca</t>
  </si>
  <si>
    <t>Rusa</t>
  </si>
  <si>
    <t>Total país</t>
  </si>
  <si>
    <t>Costarricense</t>
  </si>
  <si>
    <t>Chilena</t>
  </si>
  <si>
    <t>Boliviana</t>
  </si>
  <si>
    <t>Coreana</t>
  </si>
  <si>
    <t>Curazaleña</t>
  </si>
  <si>
    <t>Hondureña</t>
  </si>
  <si>
    <t>Antiguana</t>
  </si>
  <si>
    <t>Neerlandesa</t>
  </si>
  <si>
    <t>Japonesa</t>
  </si>
  <si>
    <t>Británica</t>
  </si>
  <si>
    <t>Islas Turcas y Caicos</t>
  </si>
  <si>
    <t>Islas Vírgenes Británicas</t>
  </si>
  <si>
    <t>Islas Vírgenes de los Estados Unidos</t>
  </si>
  <si>
    <t>Nicaragüense</t>
  </si>
  <si>
    <t>Belga</t>
  </si>
  <si>
    <t>Ucraniana</t>
  </si>
  <si>
    <t>Austriaca</t>
  </si>
  <si>
    <t>Aruba</t>
  </si>
  <si>
    <t>Bahameña</t>
  </si>
  <si>
    <t>Jamaiquina</t>
  </si>
  <si>
    <t>Egipcia</t>
  </si>
  <si>
    <t>Guadalupe</t>
  </si>
  <si>
    <t>Tailandesa</t>
  </si>
  <si>
    <t>Uruguaya</t>
  </si>
  <si>
    <t>Portuguesa</t>
  </si>
  <si>
    <t>Anguilla</t>
  </si>
  <si>
    <t>Griega</t>
  </si>
  <si>
    <t>Sanmarinense</t>
  </si>
  <si>
    <t>Australiana</t>
  </si>
  <si>
    <r>
      <rPr>
        <sz val="10"/>
        <rFont val="Arial"/>
        <family val="2"/>
      </rPr>
      <t>Chile</t>
    </r>
  </si>
  <si>
    <r>
      <rPr>
        <sz val="10"/>
        <rFont val="Arial"/>
        <family val="2"/>
      </rPr>
      <t>China</t>
    </r>
  </si>
  <si>
    <r>
      <rPr>
        <sz val="10"/>
        <rFont val="Arial"/>
        <family val="2"/>
      </rPr>
      <t>Colombia</t>
    </r>
  </si>
  <si>
    <r>
      <rPr>
        <sz val="10"/>
        <rFont val="Arial"/>
        <family val="2"/>
      </rPr>
      <t>Costa Rica</t>
    </r>
  </si>
  <si>
    <r>
      <rPr>
        <sz val="10"/>
        <rFont val="Arial"/>
        <family val="2"/>
      </rPr>
      <t>Cuba</t>
    </r>
  </si>
  <si>
    <r>
      <rPr>
        <sz val="10"/>
        <rFont val="Arial"/>
        <family val="2"/>
      </rPr>
      <t>República Dominicana</t>
    </r>
  </si>
  <si>
    <r>
      <rPr>
        <sz val="10"/>
        <rFont val="Arial"/>
        <family val="2"/>
      </rPr>
      <t>España</t>
    </r>
  </si>
  <si>
    <r>
      <rPr>
        <sz val="10"/>
        <rFont val="Arial"/>
        <family val="2"/>
      </rPr>
      <t>Francia</t>
    </r>
  </si>
  <si>
    <r>
      <rPr>
        <sz val="10"/>
        <rFont val="Arial"/>
        <family val="2"/>
      </rPr>
      <t>Haití</t>
    </r>
  </si>
  <si>
    <r>
      <rPr>
        <sz val="10"/>
        <rFont val="Arial"/>
        <family val="2"/>
      </rPr>
      <t>Italia</t>
    </r>
  </si>
  <si>
    <r>
      <rPr>
        <sz val="10"/>
        <rFont val="Arial"/>
        <family val="2"/>
      </rPr>
      <t>Japón</t>
    </r>
  </si>
  <si>
    <r>
      <rPr>
        <sz val="10"/>
        <rFont val="Arial"/>
        <family val="2"/>
      </rPr>
      <t>México</t>
    </r>
  </si>
  <si>
    <r>
      <rPr>
        <sz val="10"/>
        <rFont val="Arial"/>
        <family val="2"/>
      </rPr>
      <t>Panamá</t>
    </r>
  </si>
  <si>
    <r>
      <rPr>
        <sz val="10"/>
        <rFont val="Arial"/>
        <family val="2"/>
      </rPr>
      <t>Perú</t>
    </r>
  </si>
  <si>
    <r>
      <rPr>
        <sz val="10"/>
        <rFont val="Arial"/>
        <family val="2"/>
      </rPr>
      <t>Puerto Rico</t>
    </r>
  </si>
  <si>
    <r>
      <rPr>
        <sz val="10"/>
        <rFont val="Arial"/>
        <family val="2"/>
      </rPr>
      <t>OTROS</t>
    </r>
  </si>
  <si>
    <r>
      <rPr>
        <b/>
        <sz val="10"/>
        <rFont val="Arial"/>
        <family val="2"/>
      </rPr>
      <t>PUBLICO</t>
    </r>
  </si>
  <si>
    <r>
      <rPr>
        <b/>
        <sz val="10"/>
        <rFont val="Arial"/>
        <family val="2"/>
      </rPr>
      <t>PRIVADO</t>
    </r>
  </si>
  <si>
    <r>
      <rPr>
        <b/>
        <sz val="10"/>
        <rFont val="Arial"/>
        <family val="2"/>
      </rPr>
      <t>Total</t>
    </r>
  </si>
  <si>
    <r>
      <rPr>
        <sz val="10"/>
        <rFont val="Arial"/>
        <family val="2"/>
      </rPr>
      <t>Argentina</t>
    </r>
  </si>
  <si>
    <r>
      <rPr>
        <sz val="10"/>
        <rFont val="Arial"/>
        <family val="2"/>
      </rPr>
      <t>Estados Unidos de America</t>
    </r>
  </si>
  <si>
    <r>
      <rPr>
        <b/>
        <sz val="10"/>
        <rFont val="Arial"/>
        <family val="2"/>
      </rPr>
      <t xml:space="preserve">Todos los niveles: Cantidad de estudiantes matriculados a inicio de año escolar por sector y sexo, según nacionalidad.
</t>
    </r>
    <r>
      <rPr>
        <b/>
        <sz val="10"/>
        <rFont val="Arial"/>
        <family val="2"/>
      </rPr>
      <t>Año lectivo 2005-2006.</t>
    </r>
  </si>
  <si>
    <r>
      <rPr>
        <b/>
        <sz val="10"/>
        <rFont val="Arial"/>
        <family val="2"/>
      </rPr>
      <t>Nacionalidad</t>
    </r>
  </si>
  <si>
    <r>
      <rPr>
        <b/>
        <sz val="10"/>
        <rFont val="Arial"/>
        <family val="2"/>
      </rPr>
      <t>Sector/sexo</t>
    </r>
  </si>
  <si>
    <r>
      <rPr>
        <b/>
        <sz val="10"/>
        <rFont val="Arial"/>
        <family val="2"/>
      </rPr>
      <t>SEMI-OFICIAL</t>
    </r>
  </si>
  <si>
    <r>
      <rPr>
        <b/>
        <sz val="10"/>
        <rFont val="Arial"/>
        <family val="2"/>
      </rPr>
      <t>Total país</t>
    </r>
  </si>
  <si>
    <t>Dominiquesa</t>
  </si>
  <si>
    <t>Otras Nacionalidades</t>
  </si>
  <si>
    <t>No definido</t>
  </si>
  <si>
    <t>No disponible</t>
  </si>
  <si>
    <t>Afgana</t>
  </si>
  <si>
    <t>Hong Kong</t>
  </si>
  <si>
    <t>Taiwanesa</t>
  </si>
  <si>
    <t>Rep. Dominicana</t>
  </si>
  <si>
    <t>Haití</t>
  </si>
  <si>
    <t>Estados Unidos</t>
  </si>
  <si>
    <t>Venezuela</t>
  </si>
  <si>
    <t>España</t>
  </si>
  <si>
    <t>Puerto Rico</t>
  </si>
  <si>
    <t>Italia</t>
  </si>
  <si>
    <t>Colombia</t>
  </si>
  <si>
    <t>México</t>
  </si>
  <si>
    <t>Francia</t>
  </si>
  <si>
    <t>Cuba</t>
  </si>
  <si>
    <t>Panamá</t>
  </si>
  <si>
    <t>Rusia</t>
  </si>
  <si>
    <t>Alemania</t>
  </si>
  <si>
    <t>Chile</t>
  </si>
  <si>
    <t>Costa Rica</t>
  </si>
  <si>
    <t>Canadá</t>
  </si>
  <si>
    <t>Brasil</t>
  </si>
  <si>
    <t>Perú</t>
  </si>
  <si>
    <t>Bolivia</t>
  </si>
  <si>
    <t>Ecuador</t>
  </si>
  <si>
    <t>Guatemala</t>
  </si>
  <si>
    <t>El Salvador</t>
  </si>
  <si>
    <t>Corea</t>
  </si>
  <si>
    <t>Curazao</t>
  </si>
  <si>
    <t>Honduras</t>
  </si>
  <si>
    <t>Dinamarca</t>
  </si>
  <si>
    <t>Antigua</t>
  </si>
  <si>
    <t>Holanda</t>
  </si>
  <si>
    <t>Nicaragua</t>
  </si>
  <si>
    <t>Japón</t>
  </si>
  <si>
    <t>Belgica</t>
  </si>
  <si>
    <t>Gran Bretaña</t>
  </si>
  <si>
    <t>Bahamas</t>
  </si>
  <si>
    <t>Ucrania</t>
  </si>
  <si>
    <t>Uruguay</t>
  </si>
  <si>
    <t>Jamaica</t>
  </si>
  <si>
    <t>Austria</t>
  </si>
  <si>
    <t>Egipto</t>
  </si>
  <si>
    <t>San Marino</t>
  </si>
  <si>
    <t>Portugal</t>
  </si>
  <si>
    <t>Australia</t>
  </si>
  <si>
    <t>Grecia</t>
  </si>
  <si>
    <t>Turquia</t>
  </si>
  <si>
    <t>Turca</t>
  </si>
  <si>
    <r>
      <rPr>
        <b/>
        <sz val="9"/>
        <rFont val="Roboto"/>
      </rPr>
      <t>Cuadro 5.30-10-14.</t>
    </r>
    <r>
      <rPr>
        <sz val="9"/>
        <rFont val="Roboto"/>
      </rPr>
      <t xml:space="preserve"> REPÚBLICA DOMINICANA: Número de estudiantes matriculados a inicio de año escolar por sector, según nacionalidad. Año lectivo 2019-2020</t>
    </r>
  </si>
  <si>
    <r>
      <rPr>
        <b/>
        <sz val="9"/>
        <rFont val="Roboto"/>
      </rPr>
      <t>Cuadro 5.30-10-13.</t>
    </r>
    <r>
      <rPr>
        <sz val="9"/>
        <rFont val="Roboto"/>
      </rPr>
      <t xml:space="preserve"> REPÚBLICA DOMINICANA: Cantidad de estudiantes matriculados a inicio de año escolar por sector, según nacionalidad. Año lectivo 2018-2019
</t>
    </r>
  </si>
  <si>
    <r>
      <rPr>
        <b/>
        <sz val="9"/>
        <color indexed="8"/>
        <rFont val="Roboto"/>
      </rPr>
      <t xml:space="preserve">Cuadro 5.30-10-12.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2017-2018
</t>
    </r>
  </si>
  <si>
    <r>
      <rPr>
        <b/>
        <sz val="9"/>
        <color indexed="8"/>
        <rFont val="Roboto"/>
      </rPr>
      <t>Cuadro 5.30-10-10.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2015-2016
</t>
    </r>
  </si>
  <si>
    <r>
      <rPr>
        <b/>
        <sz val="9"/>
        <color indexed="8"/>
        <rFont val="Roboto"/>
      </rPr>
      <t xml:space="preserve">Cuadro 5.30-10-9.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2014-2015
</t>
    </r>
  </si>
  <si>
    <r>
      <rPr>
        <b/>
        <sz val="9"/>
        <color indexed="8"/>
        <rFont val="Roboto"/>
      </rPr>
      <t>Cuadro 5.30-10-8.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2013-2014
</t>
    </r>
  </si>
  <si>
    <r>
      <rPr>
        <b/>
        <sz val="9"/>
        <color indexed="8"/>
        <rFont val="Roboto"/>
      </rPr>
      <t>Cuadro 5.30-10-7.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2012-2013
</t>
    </r>
  </si>
  <si>
    <r>
      <rPr>
        <b/>
        <sz val="9"/>
        <color indexed="8"/>
        <rFont val="Roboto"/>
      </rPr>
      <t xml:space="preserve">Cuadro 5.30-10-6.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2011-2012
</t>
    </r>
  </si>
  <si>
    <r>
      <rPr>
        <b/>
        <sz val="9"/>
        <color indexed="8"/>
        <rFont val="Roboto"/>
      </rPr>
      <t>Cuadro 5.30-10-5.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2010-2011
</t>
    </r>
  </si>
  <si>
    <r>
      <rPr>
        <b/>
        <sz val="9"/>
        <color indexed="8"/>
        <rFont val="Roboto"/>
      </rPr>
      <t>Cuadro 5.30-10-4.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2009-2010
</t>
    </r>
  </si>
  <si>
    <r>
      <rPr>
        <b/>
        <sz val="9"/>
        <color indexed="8"/>
        <rFont val="Roboto"/>
      </rPr>
      <t>Cuadro 5.30-10-3.</t>
    </r>
    <r>
      <rPr>
        <sz val="9"/>
        <color indexed="8"/>
        <rFont val="Roboto"/>
      </rPr>
      <t xml:space="preserve"> REPÚBLICA DOMINICANA: Cantidad de estudiantes matriculados a inicio de año escolar por sector, según nacionalidad. Año lectivo 2008-2009
</t>
    </r>
  </si>
  <si>
    <r>
      <rPr>
        <b/>
        <sz val="9"/>
        <color indexed="8"/>
        <rFont val="Roboto"/>
      </rPr>
      <t xml:space="preserve">Cuadro 5.30-10-2.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2007-2008
</t>
    </r>
  </si>
  <si>
    <r>
      <rPr>
        <b/>
        <sz val="9"/>
        <color indexed="8"/>
        <rFont val="Roboto"/>
      </rPr>
      <t>Cuadro 5.30-10-1</t>
    </r>
    <r>
      <rPr>
        <sz val="9"/>
        <color indexed="8"/>
        <rFont val="Roboto"/>
      </rPr>
      <t xml:space="preserve">. REPÚBLICA DOMINICANA: Cantidad de estudiantes matriculados a inicio de año escolar por sector, según nacionalidad. Año lectivo 2006-2007
</t>
    </r>
  </si>
  <si>
    <t>Fuente: Departamento de Estadística, Ministerio de Educación de la República Dominicana (MINERD)</t>
  </si>
  <si>
    <t>Islandesa</t>
  </si>
  <si>
    <r>
      <rPr>
        <b/>
        <sz val="9"/>
        <rFont val="Roboto"/>
      </rPr>
      <t>Cuadro 5.30-10-15.</t>
    </r>
    <r>
      <rPr>
        <sz val="9"/>
        <rFont val="Roboto"/>
      </rPr>
      <t xml:space="preserve"> REPÚBLICA DOMINICANA: Número de estudiantes matriculados a inicio de año escolar por sector, según nacionalidad. Año lectivo 2020-2021</t>
    </r>
  </si>
  <si>
    <t>Surinamesa</t>
  </si>
  <si>
    <t>Trinitense</t>
  </si>
  <si>
    <t>Sancristobaleño</t>
  </si>
  <si>
    <t>Guyanesa</t>
  </si>
  <si>
    <r>
      <rPr>
        <b/>
        <sz val="9"/>
        <rFont val="Roboto"/>
      </rPr>
      <t>Cuadro 5.30-10-16.</t>
    </r>
    <r>
      <rPr>
        <sz val="9"/>
        <rFont val="Roboto"/>
      </rPr>
      <t xml:space="preserve"> REPÚBLICA DOMINICANA: Número de estudiantes matriculados a inicio de año escolar por sector, según nacionalidad. Año lectivo 2021-2022</t>
    </r>
  </si>
  <si>
    <t>Público</t>
  </si>
  <si>
    <r>
      <rPr>
        <b/>
        <sz val="9"/>
        <color indexed="8"/>
        <rFont val="Roboto"/>
      </rPr>
      <t xml:space="preserve">Cuadro 5.30-10-11. </t>
    </r>
    <r>
      <rPr>
        <sz val="9"/>
        <color indexed="8"/>
        <rFont val="Roboto"/>
      </rPr>
      <t xml:space="preserve">REPÚBLICA DOMINICANA: Cantidad de estudiantes matriculados a inicio de año escolar por sector, según nacionalidad. Año lectivo 2016-2017
</t>
    </r>
  </si>
  <si>
    <t>Noruega</t>
  </si>
  <si>
    <t>India</t>
  </si>
  <si>
    <t>Polaca</t>
  </si>
  <si>
    <t>Israelí</t>
  </si>
  <si>
    <t>Paraguaya</t>
  </si>
  <si>
    <t>Pakistaní</t>
  </si>
  <si>
    <t>Irlandesa</t>
  </si>
  <si>
    <t>Finlandesa</t>
  </si>
  <si>
    <t>Rumana</t>
  </si>
  <si>
    <t>Eslovena</t>
  </si>
  <si>
    <t>Sueca</t>
  </si>
  <si>
    <t>Macao</t>
  </si>
  <si>
    <t>Eslovaquia</t>
  </si>
  <si>
    <t>Martinica</t>
  </si>
  <si>
    <t>Santo Tomé y Príncipe</t>
  </si>
  <si>
    <t>Búlgara</t>
  </si>
  <si>
    <t>Checa</t>
  </si>
  <si>
    <t>Barbadense</t>
  </si>
  <si>
    <t>Guayana Francesa</t>
  </si>
  <si>
    <t>Malasia</t>
  </si>
  <si>
    <t>Islas Caimán</t>
  </si>
  <si>
    <t>Húngara</t>
  </si>
  <si>
    <t>Territorio Británico del Océano Índico</t>
  </si>
  <si>
    <t>Estonia</t>
  </si>
  <si>
    <t>Samoa Americana</t>
  </si>
  <si>
    <t>Namibia</t>
  </si>
  <si>
    <t>Jordana</t>
  </si>
  <si>
    <t>Guinea Ecuatorial</t>
  </si>
  <si>
    <t>Kazaja</t>
  </si>
  <si>
    <t>Argelina</t>
  </si>
  <si>
    <t>Santalucense</t>
  </si>
  <si>
    <t>Eritrea</t>
  </si>
  <si>
    <t>Laos</t>
  </si>
  <si>
    <t>Filipina</t>
  </si>
  <si>
    <t>Luxemburguesa</t>
  </si>
  <si>
    <t>Yemen</t>
  </si>
  <si>
    <t>Reunión</t>
  </si>
  <si>
    <t>Sudafricana</t>
  </si>
  <si>
    <t>Palestina</t>
  </si>
  <si>
    <t>Uganda</t>
  </si>
  <si>
    <t>Zambia</t>
  </si>
  <si>
    <t>Neozelandesa</t>
  </si>
  <si>
    <t>Singapurense</t>
  </si>
  <si>
    <t>Omán</t>
  </si>
  <si>
    <t>Vanuatu</t>
  </si>
  <si>
    <t>Angoleña</t>
  </si>
  <si>
    <t>Gabón</t>
  </si>
  <si>
    <t>Indonesa</t>
  </si>
  <si>
    <t>Zimbabwe</t>
  </si>
  <si>
    <t>Iraquí</t>
  </si>
  <si>
    <t>Caboverdiana</t>
  </si>
  <si>
    <t>Zaireña</t>
  </si>
  <si>
    <t>Bangladesí</t>
  </si>
  <si>
    <t>Libanesa</t>
  </si>
  <si>
    <t>Mozambique</t>
  </si>
  <si>
    <t>Fiyi</t>
  </si>
  <si>
    <t>Samoa</t>
  </si>
  <si>
    <t>Kiribatiana</t>
  </si>
  <si>
    <t>Myanmar</t>
  </si>
  <si>
    <t>Tokelau</t>
  </si>
  <si>
    <t>San Pedro y Miquelón</t>
  </si>
  <si>
    <t>Polinesia Francesa</t>
  </si>
  <si>
    <t>Guineano</t>
  </si>
  <si>
    <t>Qatar</t>
  </si>
  <si>
    <t>Burundi</t>
  </si>
  <si>
    <t>Bahréin</t>
  </si>
  <si>
    <t>Islas Aland</t>
  </si>
  <si>
    <t>Islas Marianas del Norte</t>
  </si>
  <si>
    <t>Jersey</t>
  </si>
  <si>
    <t>Territorios Australes Franceses</t>
  </si>
  <si>
    <t>Sanvicentina</t>
  </si>
  <si>
    <t>Liechtensteiniana</t>
  </si>
  <si>
    <t>Sierraleonesa</t>
  </si>
  <si>
    <t>Turkmenistán</t>
  </si>
  <si>
    <t>Ghana</t>
  </si>
  <si>
    <t>Beliceña</t>
  </si>
  <si>
    <t>Siria</t>
  </si>
  <si>
    <t>Iraní</t>
  </si>
  <si>
    <t>Nueva Caledonia</t>
  </si>
  <si>
    <t>Marroquí</t>
  </si>
  <si>
    <t>Islas Cook</t>
  </si>
  <si>
    <t>Ruandesa</t>
  </si>
  <si>
    <t>Centroafricana</t>
  </si>
  <si>
    <t>Guinea-Bissau</t>
  </si>
  <si>
    <t>Keniana</t>
  </si>
  <si>
    <t>Fuente: Departamento de Estadística, Ministerio de Educación (MINERD).</t>
  </si>
  <si>
    <r>
      <rPr>
        <b/>
        <sz val="9"/>
        <rFont val="Roboto"/>
      </rPr>
      <t>Cuadro 5.30-10-17.</t>
    </r>
    <r>
      <rPr>
        <sz val="9"/>
        <rFont val="Roboto"/>
      </rPr>
      <t xml:space="preserve"> REPÚBLICA DOMINICANA: Número de estudiantes matriculados a inicio de año escolar por sector, según nacionalidad. Año lectivo 2022-2023</t>
    </r>
  </si>
  <si>
    <t>Camerunesa</t>
  </si>
  <si>
    <t>Gambia</t>
  </si>
  <si>
    <t>Islas ultramarinas de Estados Unidos</t>
  </si>
  <si>
    <t>Letona</t>
  </si>
  <si>
    <t>Nigeriana</t>
  </si>
  <si>
    <r>
      <rPr>
        <b/>
        <sz val="9"/>
        <rFont val="Roboto"/>
      </rPr>
      <t>Cuadro 5.30-10-18.</t>
    </r>
    <r>
      <rPr>
        <sz val="9"/>
        <rFont val="Roboto"/>
      </rPr>
      <t xml:space="preserve"> REPÚBLICA DOMINICANA: Número de estudiantes matriculados a inicio de año escolar por sector, según nacionalidad. Año lectivo 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</si>
</sst>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7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7"/>
      <name val="Franklin Gothic Book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</font>
    <font>
      <b/>
      <sz val="1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b/>
      <sz val="9.5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23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70" fontId="20" fillId="51" borderId="13">
      <alignment horizontal="center" vertical="center"/>
    </xf>
    <xf numFmtId="0" fontId="26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7" fillId="0" borderId="15">
      <protection hidden="1"/>
    </xf>
    <xf numFmtId="0" fontId="28" fillId="34" borderId="0" applyNumberFormat="0" applyBorder="0" applyAlignment="0" applyProtection="0"/>
    <xf numFmtId="171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7" applyNumberFormat="0" applyAlignment="0" applyProtection="0"/>
    <xf numFmtId="0" fontId="30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8" applyNumberFormat="0" applyFill="0" applyAlignment="0" applyProtection="0"/>
    <xf numFmtId="0" fontId="32" fillId="54" borderId="19" applyNumberFormat="0" applyAlignment="0" applyProtection="0"/>
    <xf numFmtId="0" fontId="32" fillId="54" borderId="19" applyNumberFormat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4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4" fontId="18" fillId="0" borderId="0">
      <protection locked="0"/>
    </xf>
    <xf numFmtId="0" fontId="37" fillId="35" borderId="0" applyNumberFormat="0" applyBorder="0" applyAlignment="0" applyProtection="0"/>
    <xf numFmtId="38" fontId="22" fillId="56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3" fillId="38" borderId="17" applyNumberFormat="0" applyAlignment="0" applyProtection="0"/>
    <xf numFmtId="10" fontId="22" fillId="57" borderId="25" applyNumberFormat="0" applyBorder="0" applyAlignment="0" applyProtection="0"/>
    <xf numFmtId="0" fontId="43" fillId="58" borderId="17" applyNumberFormat="0" applyAlignment="0" applyProtection="0"/>
    <xf numFmtId="0" fontId="31" fillId="0" borderId="18" applyNumberFormat="0" applyFill="0" applyAlignment="0" applyProtection="0"/>
    <xf numFmtId="0" fontId="23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9" borderId="0" applyNumberFormat="0" applyBorder="0" applyAlignment="0" applyProtection="0"/>
    <xf numFmtId="37" fontId="45" fillId="0" borderId="0"/>
    <xf numFmtId="180" fontId="46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181" fontId="34" fillId="0" borderId="0" applyFill="0" applyBorder="0" applyAlignment="0" applyProtection="0"/>
    <xf numFmtId="0" fontId="18" fillId="60" borderId="26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60" borderId="26" applyNumberFormat="0" applyFont="0" applyAlignment="0" applyProtection="0"/>
    <xf numFmtId="0" fontId="49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8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50" fillId="0" borderId="0"/>
    <xf numFmtId="0" fontId="51" fillId="0" borderId="0" applyNumberFormat="0" applyFill="0" applyBorder="0" applyAlignment="0" applyProtection="0"/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52" borderId="14"/>
    <xf numFmtId="0" fontId="22" fillId="52" borderId="14"/>
    <xf numFmtId="0" fontId="22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9" applyNumberFormat="0" applyFill="0" applyAlignment="0" applyProtection="0"/>
    <xf numFmtId="37" fontId="22" fillId="63" borderId="0" applyNumberFormat="0" applyBorder="0" applyAlignment="0" applyProtection="0"/>
    <xf numFmtId="37" fontId="22" fillId="0" borderId="0"/>
    <xf numFmtId="0" fontId="22" fillId="64" borderId="0" applyNumberFormat="0" applyBorder="0" applyAlignment="0" applyProtection="0"/>
    <xf numFmtId="3" fontId="26" fillId="0" borderId="24" applyProtection="0"/>
    <xf numFmtId="0" fontId="28" fillId="34" borderId="0" applyNumberFormat="0" applyBorder="0" applyAlignment="0" applyProtection="0"/>
    <xf numFmtId="0" fontId="37" fillId="35" borderId="0" applyNumberFormat="0" applyBorder="0" applyAlignment="0" applyProtection="0"/>
    <xf numFmtId="0" fontId="5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8" fillId="0" borderId="0"/>
  </cellStyleXfs>
  <cellXfs count="149">
    <xf numFmtId="0" fontId="0" fillId="0" borderId="0" xfId="0"/>
    <xf numFmtId="0" fontId="22" fillId="0" borderId="0" xfId="3" applyFont="1"/>
    <xf numFmtId="3" fontId="56" fillId="0" borderId="0" xfId="3" applyNumberFormat="1" applyFont="1"/>
    <xf numFmtId="0" fontId="56" fillId="0" borderId="0" xfId="3" applyFont="1"/>
    <xf numFmtId="0" fontId="57" fillId="0" borderId="0" xfId="3" applyFont="1"/>
    <xf numFmtId="0" fontId="58" fillId="0" borderId="0" xfId="2" applyFont="1"/>
    <xf numFmtId="0" fontId="57" fillId="0" borderId="0" xfId="2" applyFont="1" applyAlignment="1">
      <alignment vertical="distributed"/>
    </xf>
    <xf numFmtId="3" fontId="59" fillId="0" borderId="0" xfId="1121" applyNumberFormat="1" applyFont="1" applyAlignment="1">
      <alignment vertical="top" wrapText="1"/>
    </xf>
    <xf numFmtId="0" fontId="59" fillId="0" borderId="0" xfId="1121" applyFont="1" applyAlignment="1">
      <alignment vertical="top" wrapText="1"/>
    </xf>
    <xf numFmtId="0" fontId="60" fillId="0" borderId="0" xfId="1121" applyFont="1"/>
    <xf numFmtId="0" fontId="57" fillId="0" borderId="0" xfId="2" applyFont="1"/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0" fontId="18" fillId="0" borderId="35" xfId="0" applyFont="1" applyBorder="1" applyAlignment="1">
      <alignment horizontal="left" vertical="top" wrapText="1"/>
    </xf>
    <xf numFmtId="1" fontId="67" fillId="0" borderId="36" xfId="0" applyNumberFormat="1" applyFont="1" applyBorder="1" applyAlignment="1">
      <alignment horizontal="right" vertical="top" shrinkToFit="1"/>
    </xf>
    <xf numFmtId="0" fontId="18" fillId="0" borderId="38" xfId="0" applyFont="1" applyBorder="1" applyAlignment="1">
      <alignment horizontal="left" vertical="top" wrapText="1"/>
    </xf>
    <xf numFmtId="1" fontId="67" fillId="0" borderId="0" xfId="0" applyNumberFormat="1" applyFont="1" applyAlignment="1">
      <alignment horizontal="right" vertical="top" shrinkToFit="1"/>
    </xf>
    <xf numFmtId="3" fontId="67" fillId="0" borderId="0" xfId="0" applyNumberFormat="1" applyFont="1" applyAlignment="1">
      <alignment horizontal="right" vertical="top" shrinkToFit="1"/>
    </xf>
    <xf numFmtId="3" fontId="68" fillId="0" borderId="37" xfId="0" applyNumberFormat="1" applyFont="1" applyBorder="1" applyAlignment="1">
      <alignment horizontal="right" vertical="top" shrinkToFit="1"/>
    </xf>
    <xf numFmtId="1" fontId="67" fillId="0" borderId="37" xfId="0" applyNumberFormat="1" applyFont="1" applyBorder="1" applyAlignment="1">
      <alignment horizontal="right" vertical="top" shrinkToFit="1"/>
    </xf>
    <xf numFmtId="1" fontId="67" fillId="0" borderId="39" xfId="0" applyNumberFormat="1" applyFont="1" applyBorder="1" applyAlignment="1">
      <alignment horizontal="right" vertical="top" shrinkToFit="1"/>
    </xf>
    <xf numFmtId="3" fontId="67" fillId="0" borderId="39" xfId="0" applyNumberFormat="1" applyFont="1" applyBorder="1" applyAlignment="1">
      <alignment horizontal="right" vertical="top" shrinkToFit="1"/>
    </xf>
    <xf numFmtId="0" fontId="20" fillId="0" borderId="35" xfId="0" applyFont="1" applyBorder="1" applyAlignment="1">
      <alignment horizontal="left" vertical="top" wrapText="1" indent="5"/>
    </xf>
    <xf numFmtId="3" fontId="68" fillId="0" borderId="36" xfId="0" applyNumberFormat="1" applyFont="1" applyBorder="1" applyAlignment="1">
      <alignment horizontal="right" vertical="top" shrinkToFit="1"/>
    </xf>
    <xf numFmtId="0" fontId="18" fillId="0" borderId="40" xfId="0" applyFont="1" applyBorder="1" applyAlignment="1">
      <alignment horizontal="left" vertical="top" wrapText="1"/>
    </xf>
    <xf numFmtId="1" fontId="67" fillId="0" borderId="30" xfId="0" applyNumberFormat="1" applyFont="1" applyBorder="1" applyAlignment="1">
      <alignment horizontal="right" vertical="top" shrinkToFit="1"/>
    </xf>
    <xf numFmtId="1" fontId="67" fillId="0" borderId="41" xfId="0" applyNumberFormat="1" applyFont="1" applyBorder="1" applyAlignment="1">
      <alignment horizontal="right" vertical="top" shrinkToFit="1"/>
    </xf>
    <xf numFmtId="3" fontId="67" fillId="0" borderId="30" xfId="0" applyNumberFormat="1" applyFont="1" applyBorder="1" applyAlignment="1">
      <alignment horizontal="right" vertical="top" shrinkToFit="1"/>
    </xf>
    <xf numFmtId="0" fontId="20" fillId="0" borderId="32" xfId="0" applyFont="1" applyBorder="1" applyAlignment="1">
      <alignment vertical="top" wrapText="1"/>
    </xf>
    <xf numFmtId="0" fontId="0" fillId="0" borderId="41" xfId="0" applyBorder="1" applyAlignment="1">
      <alignment horizontal="left" wrapText="1"/>
    </xf>
    <xf numFmtId="0" fontId="57" fillId="65" borderId="0" xfId="2" applyFont="1" applyFill="1"/>
    <xf numFmtId="0" fontId="0" fillId="65" borderId="0" xfId="0" applyFill="1"/>
    <xf numFmtId="3" fontId="56" fillId="65" borderId="0" xfId="3" applyNumberFormat="1" applyFont="1" applyFill="1" applyAlignment="1">
      <alignment horizontal="right" indent="5"/>
    </xf>
    <xf numFmtId="3" fontId="56" fillId="65" borderId="0" xfId="3" applyNumberFormat="1" applyFont="1" applyFill="1" applyAlignment="1">
      <alignment horizontal="right" indent="3"/>
    </xf>
    <xf numFmtId="3" fontId="56" fillId="65" borderId="0" xfId="3" applyNumberFormat="1" applyFont="1" applyFill="1" applyAlignment="1">
      <alignment horizontal="right" indent="4"/>
    </xf>
    <xf numFmtId="0" fontId="57" fillId="65" borderId="0" xfId="3" applyFont="1" applyFill="1"/>
    <xf numFmtId="3" fontId="57" fillId="65" borderId="0" xfId="1120" applyNumberFormat="1" applyFont="1" applyFill="1" applyAlignment="1">
      <alignment horizontal="right" indent="5"/>
    </xf>
    <xf numFmtId="3" fontId="57" fillId="65" borderId="0" xfId="1120" applyNumberFormat="1" applyFont="1" applyFill="1" applyBorder="1" applyAlignment="1">
      <alignment horizontal="right" indent="3"/>
    </xf>
    <xf numFmtId="3" fontId="57" fillId="65" borderId="0" xfId="1120" applyNumberFormat="1" applyFont="1" applyFill="1" applyBorder="1" applyAlignment="1">
      <alignment horizontal="right" indent="4"/>
    </xf>
    <xf numFmtId="0" fontId="21" fillId="65" borderId="0" xfId="3" applyFont="1" applyFill="1"/>
    <xf numFmtId="3" fontId="57" fillId="65" borderId="0" xfId="1120" applyNumberFormat="1" applyFont="1" applyFill="1" applyBorder="1" applyAlignment="1">
      <alignment horizontal="right" indent="5"/>
    </xf>
    <xf numFmtId="3" fontId="65" fillId="65" borderId="0" xfId="0" applyNumberFormat="1" applyFont="1" applyFill="1" applyAlignment="1">
      <alignment horizontal="right" vertical="top" shrinkToFit="1"/>
    </xf>
    <xf numFmtId="1" fontId="65" fillId="65" borderId="0" xfId="0" applyNumberFormat="1" applyFont="1" applyFill="1" applyAlignment="1">
      <alignment horizontal="right" vertical="top" shrinkToFit="1"/>
    </xf>
    <xf numFmtId="0" fontId="0" fillId="65" borderId="0" xfId="0" applyFill="1" applyAlignment="1">
      <alignment horizontal="left" wrapText="1"/>
    </xf>
    <xf numFmtId="3" fontId="56" fillId="65" borderId="0" xfId="2" applyNumberFormat="1" applyFont="1" applyFill="1" applyAlignment="1">
      <alignment horizontal="right" vertical="top" indent="2"/>
    </xf>
    <xf numFmtId="3" fontId="0" fillId="65" borderId="0" xfId="0" applyNumberFormat="1" applyFill="1"/>
    <xf numFmtId="3" fontId="56" fillId="65" borderId="0" xfId="3" applyNumberFormat="1" applyFont="1" applyFill="1" applyAlignment="1">
      <alignment horizontal="center"/>
    </xf>
    <xf numFmtId="0" fontId="0" fillId="65" borderId="0" xfId="0" applyFill="1" applyAlignment="1">
      <alignment horizontal="center"/>
    </xf>
    <xf numFmtId="3" fontId="0" fillId="65" borderId="0" xfId="0" applyNumberFormat="1" applyFill="1" applyAlignment="1">
      <alignment horizontal="center"/>
    </xf>
    <xf numFmtId="0" fontId="61" fillId="65" borderId="0" xfId="0" applyFont="1" applyFill="1" applyAlignment="1">
      <alignment horizontal="left" vertical="top" wrapText="1"/>
    </xf>
    <xf numFmtId="3" fontId="63" fillId="65" borderId="0" xfId="0" applyNumberFormat="1" applyFont="1" applyFill="1" applyAlignment="1">
      <alignment horizontal="right" vertical="top" shrinkToFit="1"/>
    </xf>
    <xf numFmtId="0" fontId="64" fillId="65" borderId="0" xfId="0" applyFont="1" applyFill="1" applyAlignment="1">
      <alignment horizontal="left" vertical="top" wrapText="1"/>
    </xf>
    <xf numFmtId="0" fontId="66" fillId="65" borderId="0" xfId="0" applyFont="1" applyFill="1" applyAlignment="1">
      <alignment horizontal="left" vertical="top" wrapText="1" indent="2"/>
    </xf>
    <xf numFmtId="0" fontId="66" fillId="65" borderId="0" xfId="0" applyFont="1" applyFill="1" applyAlignment="1">
      <alignment horizontal="left" vertical="top" wrapText="1" indent="1"/>
    </xf>
    <xf numFmtId="176" fontId="59" fillId="0" borderId="0" xfId="1121" applyNumberFormat="1" applyFont="1" applyAlignment="1">
      <alignment vertical="top" wrapText="1"/>
    </xf>
    <xf numFmtId="0" fontId="69" fillId="65" borderId="0" xfId="2" applyFont="1" applyFill="1"/>
    <xf numFmtId="0" fontId="69" fillId="65" borderId="0" xfId="3" applyFont="1" applyFill="1" applyAlignment="1">
      <alignment horizontal="left"/>
    </xf>
    <xf numFmtId="0" fontId="69" fillId="65" borderId="0" xfId="3" applyFont="1" applyFill="1"/>
    <xf numFmtId="0" fontId="70" fillId="65" borderId="0" xfId="3" applyFont="1" applyFill="1" applyAlignment="1">
      <alignment horizontal="left"/>
    </xf>
    <xf numFmtId="0" fontId="70" fillId="65" borderId="44" xfId="2" applyFont="1" applyFill="1" applyBorder="1" applyAlignment="1">
      <alignment horizontal="center" vertical="center"/>
    </xf>
    <xf numFmtId="0" fontId="72" fillId="65" borderId="0" xfId="0" applyFont="1" applyFill="1" applyAlignment="1">
      <alignment horizontal="left"/>
    </xf>
    <xf numFmtId="0" fontId="72" fillId="0" borderId="12" xfId="0" applyFont="1" applyBorder="1" applyAlignment="1">
      <alignment horizontal="left"/>
    </xf>
    <xf numFmtId="0" fontId="69" fillId="0" borderId="0" xfId="2" applyFont="1"/>
    <xf numFmtId="0" fontId="69" fillId="0" borderId="0" xfId="3" applyFont="1"/>
    <xf numFmtId="3" fontId="69" fillId="0" borderId="0" xfId="1120" applyNumberFormat="1" applyFont="1" applyAlignment="1">
      <alignment horizontal="right" indent="5"/>
    </xf>
    <xf numFmtId="3" fontId="69" fillId="0" borderId="0" xfId="1120" applyNumberFormat="1" applyFont="1" applyBorder="1" applyAlignment="1">
      <alignment horizontal="right" indent="3"/>
    </xf>
    <xf numFmtId="3" fontId="69" fillId="0" borderId="0" xfId="1120" applyNumberFormat="1" applyFont="1" applyBorder="1" applyAlignment="1">
      <alignment horizontal="right" indent="4"/>
    </xf>
    <xf numFmtId="0" fontId="69" fillId="0" borderId="12" xfId="3" applyFont="1" applyBorder="1"/>
    <xf numFmtId="0" fontId="70" fillId="0" borderId="11" xfId="2" applyFont="1" applyBorder="1" applyAlignment="1">
      <alignment horizontal="center" vertical="center"/>
    </xf>
    <xf numFmtId="0" fontId="70" fillId="0" borderId="0" xfId="3" applyFont="1"/>
    <xf numFmtId="3" fontId="69" fillId="65" borderId="0" xfId="1120" applyNumberFormat="1" applyFont="1" applyFill="1" applyAlignment="1">
      <alignment horizontal="right" indent="5"/>
    </xf>
    <xf numFmtId="3" fontId="69" fillId="65" borderId="0" xfId="1120" applyNumberFormat="1" applyFont="1" applyFill="1" applyBorder="1" applyAlignment="1">
      <alignment horizontal="right" indent="3"/>
    </xf>
    <xf numFmtId="3" fontId="69" fillId="65" borderId="0" xfId="1120" applyNumberFormat="1" applyFont="1" applyFill="1" applyBorder="1" applyAlignment="1">
      <alignment horizontal="right" indent="4"/>
    </xf>
    <xf numFmtId="0" fontId="69" fillId="65" borderId="12" xfId="3" applyFont="1" applyFill="1" applyBorder="1"/>
    <xf numFmtId="3" fontId="69" fillId="65" borderId="12" xfId="1120" applyNumberFormat="1" applyFont="1" applyFill="1" applyBorder="1" applyAlignment="1">
      <alignment horizontal="right" indent="5"/>
    </xf>
    <xf numFmtId="3" fontId="69" fillId="65" borderId="12" xfId="1120" applyNumberFormat="1" applyFont="1" applyFill="1" applyBorder="1" applyAlignment="1">
      <alignment horizontal="right" indent="3"/>
    </xf>
    <xf numFmtId="0" fontId="70" fillId="65" borderId="11" xfId="2" applyFont="1" applyFill="1" applyBorder="1" applyAlignment="1">
      <alignment horizontal="center" vertical="center"/>
    </xf>
    <xf numFmtId="0" fontId="70" fillId="65" borderId="0" xfId="3" applyFont="1" applyFill="1"/>
    <xf numFmtId="3" fontId="70" fillId="65" borderId="0" xfId="3" applyNumberFormat="1" applyFont="1" applyFill="1" applyAlignment="1">
      <alignment horizontal="center" vertical="center"/>
    </xf>
    <xf numFmtId="3" fontId="69" fillId="65" borderId="0" xfId="1120" applyNumberFormat="1" applyFont="1" applyFill="1" applyBorder="1" applyAlignment="1">
      <alignment horizontal="center" vertical="center"/>
    </xf>
    <xf numFmtId="0" fontId="72" fillId="65" borderId="0" xfId="0" applyFont="1" applyFill="1" applyAlignment="1">
      <alignment horizontal="center"/>
    </xf>
    <xf numFmtId="3" fontId="69" fillId="65" borderId="12" xfId="1120" applyNumberFormat="1" applyFont="1" applyFill="1" applyBorder="1" applyAlignment="1">
      <alignment horizontal="center" vertical="center"/>
    </xf>
    <xf numFmtId="3" fontId="70" fillId="0" borderId="0" xfId="3" applyNumberFormat="1" applyFont="1" applyAlignment="1">
      <alignment horizontal="center"/>
    </xf>
    <xf numFmtId="3" fontId="69" fillId="0" borderId="0" xfId="1120" applyNumberFormat="1" applyFont="1" applyAlignment="1">
      <alignment horizontal="center"/>
    </xf>
    <xf numFmtId="3" fontId="69" fillId="0" borderId="0" xfId="1120" applyNumberFormat="1" applyFont="1" applyBorder="1" applyAlignment="1">
      <alignment horizontal="center"/>
    </xf>
    <xf numFmtId="3" fontId="69" fillId="0" borderId="12" xfId="1120" applyNumberFormat="1" applyFont="1" applyBorder="1" applyAlignment="1">
      <alignment horizontal="center"/>
    </xf>
    <xf numFmtId="3" fontId="70" fillId="65" borderId="0" xfId="3" applyNumberFormat="1" applyFont="1" applyFill="1" applyAlignment="1">
      <alignment horizontal="center"/>
    </xf>
    <xf numFmtId="3" fontId="69" fillId="65" borderId="0" xfId="1120" applyNumberFormat="1" applyFont="1" applyFill="1" applyAlignment="1">
      <alignment horizontal="center"/>
    </xf>
    <xf numFmtId="3" fontId="69" fillId="65" borderId="0" xfId="1120" applyNumberFormat="1" applyFont="1" applyFill="1" applyBorder="1" applyAlignment="1">
      <alignment horizontal="center"/>
    </xf>
    <xf numFmtId="3" fontId="69" fillId="65" borderId="12" xfId="1120" applyNumberFormat="1" applyFont="1" applyFill="1" applyBorder="1" applyAlignment="1">
      <alignment horizontal="center"/>
    </xf>
    <xf numFmtId="0" fontId="62" fillId="65" borderId="0" xfId="0" applyFont="1" applyFill="1" applyAlignment="1">
      <alignment horizontal="left" vertical="top" wrapText="1" indent="2"/>
    </xf>
    <xf numFmtId="0" fontId="62" fillId="65" borderId="0" xfId="0" applyFont="1" applyFill="1" applyAlignment="1">
      <alignment horizontal="left" vertical="top" wrapText="1" indent="1"/>
    </xf>
    <xf numFmtId="3" fontId="69" fillId="65" borderId="0" xfId="2" applyNumberFormat="1" applyFont="1" applyFill="1"/>
    <xf numFmtId="0" fontId="71" fillId="65" borderId="0" xfId="0" applyFont="1" applyFill="1"/>
    <xf numFmtId="0" fontId="21" fillId="65" borderId="0" xfId="1" applyFont="1" applyFill="1"/>
    <xf numFmtId="0" fontId="72" fillId="65" borderId="12" xfId="0" applyFont="1" applyFill="1" applyBorder="1" applyAlignment="1">
      <alignment horizontal="left"/>
    </xf>
    <xf numFmtId="0" fontId="72" fillId="65" borderId="12" xfId="0" applyFont="1" applyFill="1" applyBorder="1" applyAlignment="1">
      <alignment horizontal="center"/>
    </xf>
    <xf numFmtId="3" fontId="59" fillId="65" borderId="0" xfId="1121" applyNumberFormat="1" applyFont="1" applyFill="1" applyAlignment="1">
      <alignment vertical="top" wrapText="1"/>
    </xf>
    <xf numFmtId="176" fontId="59" fillId="65" borderId="0" xfId="1121" applyNumberFormat="1" applyFont="1" applyFill="1" applyAlignment="1">
      <alignment vertical="top" wrapText="1"/>
    </xf>
    <xf numFmtId="3" fontId="56" fillId="65" borderId="0" xfId="3" applyNumberFormat="1" applyFont="1" applyFill="1"/>
    <xf numFmtId="0" fontId="22" fillId="65" borderId="0" xfId="3" applyFont="1" applyFill="1"/>
    <xf numFmtId="3" fontId="57" fillId="65" borderId="0" xfId="1120" applyNumberFormat="1" applyFont="1" applyFill="1" applyBorder="1" applyAlignment="1">
      <alignment vertical="center"/>
    </xf>
    <xf numFmtId="0" fontId="56" fillId="65" borderId="0" xfId="3" applyFont="1" applyFill="1" applyAlignment="1">
      <alignment horizontal="left"/>
    </xf>
    <xf numFmtId="0" fontId="69" fillId="65" borderId="12" xfId="3" applyFont="1" applyFill="1" applyBorder="1" applyAlignment="1">
      <alignment horizontal="left"/>
    </xf>
    <xf numFmtId="3" fontId="69" fillId="65" borderId="0" xfId="1120" applyNumberFormat="1" applyFont="1" applyFill="1" applyBorder="1" applyAlignment="1">
      <alignment vertical="center"/>
    </xf>
    <xf numFmtId="0" fontId="75" fillId="65" borderId="0" xfId="1" applyFont="1" applyFill="1"/>
    <xf numFmtId="0" fontId="16" fillId="65" borderId="44" xfId="0" applyFont="1" applyFill="1" applyBorder="1" applyAlignment="1">
      <alignment horizontal="center"/>
    </xf>
    <xf numFmtId="3" fontId="69" fillId="65" borderId="12" xfId="1122" applyNumberFormat="1" applyFont="1" applyFill="1" applyBorder="1" applyAlignment="1">
      <alignment horizontal="left"/>
    </xf>
    <xf numFmtId="3" fontId="69" fillId="65" borderId="12" xfId="1122" applyNumberFormat="1" applyFont="1" applyFill="1" applyBorder="1" applyAlignment="1">
      <alignment horizontal="center" vertical="center"/>
    </xf>
    <xf numFmtId="3" fontId="69" fillId="65" borderId="0" xfId="3" applyNumberFormat="1" applyFont="1" applyFill="1" applyAlignment="1">
      <alignment horizontal="center"/>
    </xf>
    <xf numFmtId="3" fontId="75" fillId="65" borderId="43" xfId="1122" applyNumberFormat="1" applyFont="1" applyFill="1" applyBorder="1" applyAlignment="1">
      <alignment horizontal="left"/>
    </xf>
    <xf numFmtId="3" fontId="72" fillId="65" borderId="12" xfId="0" applyNumberFormat="1" applyFont="1" applyFill="1" applyBorder="1" applyAlignment="1">
      <alignment horizontal="center"/>
    </xf>
    <xf numFmtId="3" fontId="72" fillId="65" borderId="12" xfId="0" applyNumberFormat="1" applyFont="1" applyFill="1" applyBorder="1" applyAlignment="1">
      <alignment horizontal="center" vertical="center"/>
    </xf>
    <xf numFmtId="0" fontId="69" fillId="65" borderId="0" xfId="2" applyFont="1" applyFill="1" applyAlignment="1">
      <alignment horizontal="left" vertical="center" wrapText="1"/>
    </xf>
    <xf numFmtId="0" fontId="70" fillId="65" borderId="43" xfId="2" applyFont="1" applyFill="1" applyBorder="1" applyAlignment="1">
      <alignment horizontal="left" vertical="center" wrapText="1"/>
    </xf>
    <xf numFmtId="0" fontId="70" fillId="65" borderId="12" xfId="2" applyFont="1" applyFill="1" applyBorder="1" applyAlignment="1">
      <alignment horizontal="left" vertical="center" wrapText="1"/>
    </xf>
    <xf numFmtId="0" fontId="70" fillId="65" borderId="43" xfId="2" applyFont="1" applyFill="1" applyBorder="1" applyAlignment="1">
      <alignment horizontal="center" vertical="center" wrapText="1"/>
    </xf>
    <xf numFmtId="0" fontId="70" fillId="65" borderId="12" xfId="2" applyFont="1" applyFill="1" applyBorder="1" applyAlignment="1">
      <alignment horizontal="center" vertical="center" wrapText="1"/>
    </xf>
    <xf numFmtId="0" fontId="70" fillId="65" borderId="43" xfId="2" applyFont="1" applyFill="1" applyBorder="1" applyAlignment="1">
      <alignment horizontal="center" vertical="top"/>
    </xf>
    <xf numFmtId="0" fontId="56" fillId="65" borderId="0" xfId="1" applyFont="1" applyFill="1" applyAlignment="1">
      <alignment horizontal="center"/>
    </xf>
    <xf numFmtId="0" fontId="20" fillId="0" borderId="31" xfId="0" applyFont="1" applyBorder="1" applyAlignment="1">
      <alignment horizontal="left" vertical="center" wrapText="1" indent="4"/>
    </xf>
    <xf numFmtId="0" fontId="20" fillId="0" borderId="42" xfId="0" applyFont="1" applyBorder="1" applyAlignment="1">
      <alignment horizontal="left" vertical="center" wrapText="1" indent="4"/>
    </xf>
    <xf numFmtId="0" fontId="20" fillId="0" borderId="31" xfId="0" applyFont="1" applyBorder="1" applyAlignment="1">
      <alignment horizontal="left" vertical="center" wrapText="1" indent="2"/>
    </xf>
    <xf numFmtId="0" fontId="20" fillId="0" borderId="42" xfId="0" applyFont="1" applyBorder="1" applyAlignment="1">
      <alignment horizontal="left" vertical="center" wrapText="1" indent="2"/>
    </xf>
    <xf numFmtId="0" fontId="20" fillId="0" borderId="32" xfId="0" applyFont="1" applyBorder="1" applyAlignment="1">
      <alignment horizontal="center" vertical="top" wrapText="1"/>
    </xf>
    <xf numFmtId="0" fontId="20" fillId="0" borderId="33" xfId="0" applyFont="1" applyBorder="1" applyAlignment="1">
      <alignment horizontal="center" vertical="top" wrapText="1"/>
    </xf>
    <xf numFmtId="0" fontId="20" fillId="0" borderId="34" xfId="0" applyFont="1" applyBorder="1" applyAlignment="1">
      <alignment horizontal="center" vertical="top" wrapText="1"/>
    </xf>
    <xf numFmtId="0" fontId="0" fillId="0" borderId="30" xfId="0" applyBorder="1" applyAlignment="1">
      <alignment horizontal="center" vertical="top" wrapText="1"/>
    </xf>
    <xf numFmtId="0" fontId="56" fillId="0" borderId="0" xfId="1" applyFont="1" applyAlignment="1">
      <alignment horizontal="center"/>
    </xf>
    <xf numFmtId="0" fontId="70" fillId="0" borderId="43" xfId="2" applyFont="1" applyBorder="1" applyAlignment="1">
      <alignment vertical="center" wrapText="1"/>
    </xf>
    <xf numFmtId="0" fontId="70" fillId="0" borderId="12" xfId="2" applyFont="1" applyBorder="1" applyAlignment="1">
      <alignment vertical="center" wrapText="1"/>
    </xf>
    <xf numFmtId="0" fontId="70" fillId="0" borderId="43" xfId="2" applyFont="1" applyBorder="1" applyAlignment="1">
      <alignment horizontal="center" vertical="center" wrapText="1"/>
    </xf>
    <xf numFmtId="0" fontId="70" fillId="0" borderId="12" xfId="2" applyFont="1" applyBorder="1" applyAlignment="1">
      <alignment horizontal="center" vertical="center" wrapText="1"/>
    </xf>
    <xf numFmtId="0" fontId="70" fillId="0" borderId="44" xfId="2" applyFont="1" applyBorder="1" applyAlignment="1">
      <alignment horizontal="center" vertical="top"/>
    </xf>
    <xf numFmtId="0" fontId="73" fillId="0" borderId="0" xfId="2" applyFont="1" applyAlignment="1">
      <alignment horizontal="left" vertical="distributed" wrapText="1"/>
    </xf>
    <xf numFmtId="0" fontId="73" fillId="65" borderId="0" xfId="2" applyFont="1" applyFill="1" applyAlignment="1">
      <alignment horizontal="left" vertical="distributed" wrapText="1"/>
    </xf>
    <xf numFmtId="0" fontId="70" fillId="65" borderId="10" xfId="2" applyFont="1" applyFill="1" applyBorder="1" applyAlignment="1">
      <alignment vertical="center" wrapText="1"/>
    </xf>
    <xf numFmtId="0" fontId="70" fillId="65" borderId="12" xfId="2" applyFont="1" applyFill="1" applyBorder="1" applyAlignment="1">
      <alignment vertical="center" wrapText="1"/>
    </xf>
    <xf numFmtId="0" fontId="70" fillId="65" borderId="10" xfId="2" applyFont="1" applyFill="1" applyBorder="1" applyAlignment="1">
      <alignment horizontal="center" vertical="center" wrapText="1"/>
    </xf>
    <xf numFmtId="0" fontId="70" fillId="65" borderId="10" xfId="2" applyFont="1" applyFill="1" applyBorder="1" applyAlignment="1">
      <alignment horizontal="center" vertical="top"/>
    </xf>
    <xf numFmtId="0" fontId="61" fillId="65" borderId="0" xfId="0" applyFont="1" applyFill="1" applyAlignment="1">
      <alignment horizontal="left" vertical="center" wrapText="1"/>
    </xf>
    <xf numFmtId="0" fontId="61" fillId="65" borderId="0" xfId="0" applyFont="1" applyFill="1" applyAlignment="1">
      <alignment horizontal="center" vertical="top" wrapText="1"/>
    </xf>
    <xf numFmtId="0" fontId="61" fillId="65" borderId="0" xfId="0" applyFont="1" applyFill="1" applyAlignment="1">
      <alignment horizontal="left" vertical="center" wrapText="1" indent="2"/>
    </xf>
    <xf numFmtId="0" fontId="69" fillId="65" borderId="0" xfId="1" applyFont="1" applyFill="1" applyAlignment="1">
      <alignment horizontal="center"/>
    </xf>
    <xf numFmtId="0" fontId="0" fillId="65" borderId="0" xfId="0" applyFill="1" applyAlignment="1">
      <alignment horizontal="left" vertical="top" wrapText="1" indent="5"/>
    </xf>
    <xf numFmtId="0" fontId="61" fillId="65" borderId="0" xfId="0" applyFont="1" applyFill="1" applyAlignment="1">
      <alignment horizontal="left" vertical="top" wrapText="1"/>
    </xf>
    <xf numFmtId="0" fontId="61" fillId="65" borderId="0" xfId="0" applyFont="1" applyFill="1" applyAlignment="1">
      <alignment horizontal="left" vertical="top" wrapText="1" indent="2"/>
    </xf>
    <xf numFmtId="3" fontId="69" fillId="65" borderId="43" xfId="1122" applyNumberFormat="1" applyFont="1" applyFill="1" applyBorder="1" applyAlignment="1">
      <alignment vertical="center"/>
    </xf>
    <xf numFmtId="0" fontId="72" fillId="65" borderId="0" xfId="0" applyFont="1" applyFill="1"/>
  </cellXfs>
  <cellStyles count="1123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20% - Énfasis1 2" xfId="23" xr:uid="{00000000-0005-0000-0000-000012000000}"/>
    <cellStyle name="20% - Énfasis1 3" xfId="24" xr:uid="{00000000-0005-0000-0000-000013000000}"/>
    <cellStyle name="20% - Énfasis1 4" xfId="25" xr:uid="{00000000-0005-0000-0000-000014000000}"/>
    <cellStyle name="20% - Énfasis2 2" xfId="26" xr:uid="{00000000-0005-0000-0000-000015000000}"/>
    <cellStyle name="20% - Énfasis2 3" xfId="27" xr:uid="{00000000-0005-0000-0000-000016000000}"/>
    <cellStyle name="20% - Énfasis2 4" xfId="28" xr:uid="{00000000-0005-0000-0000-000017000000}"/>
    <cellStyle name="20% - Énfasis3 2" xfId="29" xr:uid="{00000000-0005-0000-0000-000018000000}"/>
    <cellStyle name="20% - Énfasis3 3" xfId="30" xr:uid="{00000000-0005-0000-0000-000019000000}"/>
    <cellStyle name="20% - Énfasis3 4" xfId="31" xr:uid="{00000000-0005-0000-0000-00001A000000}"/>
    <cellStyle name="20% - Énfasis4 2" xfId="32" xr:uid="{00000000-0005-0000-0000-00001B000000}"/>
    <cellStyle name="20% - Énfasis4 3" xfId="33" xr:uid="{00000000-0005-0000-0000-00001C000000}"/>
    <cellStyle name="20% - Énfasis4 4" xfId="34" xr:uid="{00000000-0005-0000-0000-00001D000000}"/>
    <cellStyle name="20% - Énfasis5 2" xfId="35" xr:uid="{00000000-0005-0000-0000-00001E000000}"/>
    <cellStyle name="20% - Énfasis5 3" xfId="36" xr:uid="{00000000-0005-0000-0000-00001F000000}"/>
    <cellStyle name="20% - Énfasis5 4" xfId="37" xr:uid="{00000000-0005-0000-0000-000020000000}"/>
    <cellStyle name="20% - Énfasis6 2" xfId="38" xr:uid="{00000000-0005-0000-0000-000021000000}"/>
    <cellStyle name="20% - Énfasis6 3" xfId="39" xr:uid="{00000000-0005-0000-0000-000022000000}"/>
    <cellStyle name="20% - Énfasis6 4" xfId="40" xr:uid="{00000000-0005-0000-0000-000023000000}"/>
    <cellStyle name="3 indents" xfId="41" xr:uid="{00000000-0005-0000-0000-000024000000}"/>
    <cellStyle name="3 indents 2" xfId="42" xr:uid="{00000000-0005-0000-0000-000025000000}"/>
    <cellStyle name="3 indents 3" xfId="43" xr:uid="{00000000-0005-0000-0000-000026000000}"/>
    <cellStyle name="4 indents" xfId="44" xr:uid="{00000000-0005-0000-0000-000027000000}"/>
    <cellStyle name="4 indents 2" xfId="45" xr:uid="{00000000-0005-0000-0000-000028000000}"/>
    <cellStyle name="4 indents 3" xfId="46" xr:uid="{00000000-0005-0000-0000-000029000000}"/>
    <cellStyle name="40% - Accent1" xfId="47" xr:uid="{00000000-0005-0000-0000-00002A000000}"/>
    <cellStyle name="40% - Accent2" xfId="48" xr:uid="{00000000-0005-0000-0000-00002B000000}"/>
    <cellStyle name="40% - Accent3" xfId="49" xr:uid="{00000000-0005-0000-0000-00002C000000}"/>
    <cellStyle name="40% - Accent4" xfId="50" xr:uid="{00000000-0005-0000-0000-00002D000000}"/>
    <cellStyle name="40% - Accent5" xfId="51" xr:uid="{00000000-0005-0000-0000-00002E000000}"/>
    <cellStyle name="40% - Accent6" xfId="52" xr:uid="{00000000-0005-0000-0000-00002F000000}"/>
    <cellStyle name="40% - Colore 1" xfId="53" xr:uid="{00000000-0005-0000-0000-000030000000}"/>
    <cellStyle name="40% - Colore 2" xfId="54" xr:uid="{00000000-0005-0000-0000-000031000000}"/>
    <cellStyle name="40% - Colore 3" xfId="55" xr:uid="{00000000-0005-0000-0000-000032000000}"/>
    <cellStyle name="40% - Colore 4" xfId="56" xr:uid="{00000000-0005-0000-0000-000033000000}"/>
    <cellStyle name="40% - Colore 5" xfId="57" xr:uid="{00000000-0005-0000-0000-000034000000}"/>
    <cellStyle name="40% - Colore 6" xfId="58" xr:uid="{00000000-0005-0000-0000-000035000000}"/>
    <cellStyle name="40% - Énfasis1 2" xfId="59" xr:uid="{00000000-0005-0000-0000-000036000000}"/>
    <cellStyle name="40% - Énfasis1 3" xfId="60" xr:uid="{00000000-0005-0000-0000-000037000000}"/>
    <cellStyle name="40% - Énfasis1 4" xfId="61" xr:uid="{00000000-0005-0000-0000-000038000000}"/>
    <cellStyle name="40% - Énfasis2 2" xfId="62" xr:uid="{00000000-0005-0000-0000-000039000000}"/>
    <cellStyle name="40% - Énfasis2 3" xfId="63" xr:uid="{00000000-0005-0000-0000-00003A000000}"/>
    <cellStyle name="40% - Énfasis2 4" xfId="64" xr:uid="{00000000-0005-0000-0000-00003B000000}"/>
    <cellStyle name="40% - Énfasis3 2" xfId="65" xr:uid="{00000000-0005-0000-0000-00003C000000}"/>
    <cellStyle name="40% - Énfasis3 3" xfId="66" xr:uid="{00000000-0005-0000-0000-00003D000000}"/>
    <cellStyle name="40% - Énfasis3 4" xfId="67" xr:uid="{00000000-0005-0000-0000-00003E000000}"/>
    <cellStyle name="40% - Énfasis4 2" xfId="68" xr:uid="{00000000-0005-0000-0000-00003F000000}"/>
    <cellStyle name="40% - Énfasis4 3" xfId="69" xr:uid="{00000000-0005-0000-0000-000040000000}"/>
    <cellStyle name="40% - Énfasis4 4" xfId="70" xr:uid="{00000000-0005-0000-0000-000041000000}"/>
    <cellStyle name="40% - Énfasis5 2" xfId="71" xr:uid="{00000000-0005-0000-0000-000042000000}"/>
    <cellStyle name="40% - Énfasis5 3" xfId="72" xr:uid="{00000000-0005-0000-0000-000043000000}"/>
    <cellStyle name="40% - Énfasis5 4" xfId="73" xr:uid="{00000000-0005-0000-0000-000044000000}"/>
    <cellStyle name="40% - Énfasis6 2" xfId="74" xr:uid="{00000000-0005-0000-0000-000045000000}"/>
    <cellStyle name="40% - Énfasis6 3" xfId="75" xr:uid="{00000000-0005-0000-0000-000046000000}"/>
    <cellStyle name="40% - Énfasis6 4" xfId="76" xr:uid="{00000000-0005-0000-0000-000047000000}"/>
    <cellStyle name="5 indents" xfId="77" xr:uid="{00000000-0005-0000-0000-000048000000}"/>
    <cellStyle name="5 indents 2" xfId="78" xr:uid="{00000000-0005-0000-0000-000049000000}"/>
    <cellStyle name="5 indents 3" xfId="79" xr:uid="{00000000-0005-0000-0000-00004A000000}"/>
    <cellStyle name="60% - Accent1" xfId="80" xr:uid="{00000000-0005-0000-0000-00004B000000}"/>
    <cellStyle name="60% - Accent2" xfId="81" xr:uid="{00000000-0005-0000-0000-00004C000000}"/>
    <cellStyle name="60% - Accent3" xfId="82" xr:uid="{00000000-0005-0000-0000-00004D000000}"/>
    <cellStyle name="60% - Accent4" xfId="83" xr:uid="{00000000-0005-0000-0000-00004E000000}"/>
    <cellStyle name="60% - Accent5" xfId="84" xr:uid="{00000000-0005-0000-0000-00004F000000}"/>
    <cellStyle name="60% - Accent6" xfId="85" xr:uid="{00000000-0005-0000-0000-000050000000}"/>
    <cellStyle name="60% - Colore 1" xfId="86" xr:uid="{00000000-0005-0000-0000-000051000000}"/>
    <cellStyle name="60% - Colore 2" xfId="87" xr:uid="{00000000-0005-0000-0000-000052000000}"/>
    <cellStyle name="60% - Colore 3" xfId="88" xr:uid="{00000000-0005-0000-0000-000053000000}"/>
    <cellStyle name="60% - Colore 4" xfId="89" xr:uid="{00000000-0005-0000-0000-000054000000}"/>
    <cellStyle name="60% - Colore 5" xfId="90" xr:uid="{00000000-0005-0000-0000-000055000000}"/>
    <cellStyle name="60% - Colore 6" xfId="91" xr:uid="{00000000-0005-0000-0000-000056000000}"/>
    <cellStyle name="60% - Énfasis1 2" xfId="92" xr:uid="{00000000-0005-0000-0000-000057000000}"/>
    <cellStyle name="60% - Énfasis1 3" xfId="93" xr:uid="{00000000-0005-0000-0000-000058000000}"/>
    <cellStyle name="60% - Énfasis1 4" xfId="94" xr:uid="{00000000-0005-0000-0000-000059000000}"/>
    <cellStyle name="60% - Énfasis2 2" xfId="95" xr:uid="{00000000-0005-0000-0000-00005A000000}"/>
    <cellStyle name="60% - Énfasis2 3" xfId="96" xr:uid="{00000000-0005-0000-0000-00005B000000}"/>
    <cellStyle name="60% - Énfasis2 4" xfId="97" xr:uid="{00000000-0005-0000-0000-00005C000000}"/>
    <cellStyle name="60% - Énfasis3 2" xfId="98" xr:uid="{00000000-0005-0000-0000-00005D000000}"/>
    <cellStyle name="60% - Énfasis3 3" xfId="99" xr:uid="{00000000-0005-0000-0000-00005E000000}"/>
    <cellStyle name="60% - Énfasis3 4" xfId="100" xr:uid="{00000000-0005-0000-0000-00005F000000}"/>
    <cellStyle name="60% - Énfasis4 2" xfId="101" xr:uid="{00000000-0005-0000-0000-000060000000}"/>
    <cellStyle name="60% - Énfasis4 3" xfId="102" xr:uid="{00000000-0005-0000-0000-000061000000}"/>
    <cellStyle name="60% - Énfasis4 4" xfId="103" xr:uid="{00000000-0005-0000-0000-000062000000}"/>
    <cellStyle name="60% - Énfasis5 2" xfId="104" xr:uid="{00000000-0005-0000-0000-000063000000}"/>
    <cellStyle name="60% - Énfasis5 3" xfId="105" xr:uid="{00000000-0005-0000-0000-000064000000}"/>
    <cellStyle name="60% - Énfasis5 4" xfId="106" xr:uid="{00000000-0005-0000-0000-000065000000}"/>
    <cellStyle name="60% - Énfasis6 2" xfId="107" xr:uid="{00000000-0005-0000-0000-000066000000}"/>
    <cellStyle name="60% - Énfasis6 3" xfId="108" xr:uid="{00000000-0005-0000-0000-000067000000}"/>
    <cellStyle name="60% - Énfasis6 4" xfId="109" xr:uid="{00000000-0005-0000-0000-000068000000}"/>
    <cellStyle name="Accent1" xfId="110" xr:uid="{00000000-0005-0000-0000-000069000000}"/>
    <cellStyle name="Accent2" xfId="111" xr:uid="{00000000-0005-0000-0000-00006A000000}"/>
    <cellStyle name="Accent3" xfId="112" xr:uid="{00000000-0005-0000-0000-00006B000000}"/>
    <cellStyle name="Accent4" xfId="113" xr:uid="{00000000-0005-0000-0000-00006C000000}"/>
    <cellStyle name="Accent5" xfId="114" xr:uid="{00000000-0005-0000-0000-00006D000000}"/>
    <cellStyle name="Accent6" xfId="115" xr:uid="{00000000-0005-0000-0000-00006E000000}"/>
    <cellStyle name="Actual Date" xfId="116" xr:uid="{00000000-0005-0000-0000-00006F000000}"/>
    <cellStyle name="Array" xfId="117" xr:uid="{00000000-0005-0000-0000-000070000000}"/>
    <cellStyle name="Array Enter" xfId="118" xr:uid="{00000000-0005-0000-0000-000071000000}"/>
    <cellStyle name="Array Enter 2" xfId="119" xr:uid="{00000000-0005-0000-0000-000072000000}"/>
    <cellStyle name="Array Enter 3" xfId="120" xr:uid="{00000000-0005-0000-0000-000073000000}"/>
    <cellStyle name="Array_3.22-10" xfId="121" xr:uid="{00000000-0005-0000-0000-000074000000}"/>
    <cellStyle name="Bad" xfId="122" xr:uid="{00000000-0005-0000-0000-000075000000}"/>
    <cellStyle name="base paren" xfId="123" xr:uid="{00000000-0005-0000-0000-000076000000}"/>
    <cellStyle name="Buena 2" xfId="124" xr:uid="{00000000-0005-0000-0000-000077000000}"/>
    <cellStyle name="Buena 3" xfId="125" xr:uid="{00000000-0005-0000-0000-000078000000}"/>
    <cellStyle name="Buena 4" xfId="126" xr:uid="{00000000-0005-0000-0000-000079000000}"/>
    <cellStyle name="Calcolo" xfId="127" xr:uid="{00000000-0005-0000-0000-00007A000000}"/>
    <cellStyle name="Calculation" xfId="128" xr:uid="{00000000-0005-0000-0000-00007B000000}"/>
    <cellStyle name="Cálculo 2" xfId="129" xr:uid="{00000000-0005-0000-0000-00007C000000}"/>
    <cellStyle name="Cálculo 3" xfId="130" xr:uid="{00000000-0005-0000-0000-00007D000000}"/>
    <cellStyle name="Cálculo 4" xfId="131" xr:uid="{00000000-0005-0000-0000-00007E000000}"/>
    <cellStyle name="Celda de comprobación 2" xfId="132" xr:uid="{00000000-0005-0000-0000-00007F000000}"/>
    <cellStyle name="Celda de comprobación 3" xfId="133" xr:uid="{00000000-0005-0000-0000-000080000000}"/>
    <cellStyle name="Celda de comprobación 4" xfId="134" xr:uid="{00000000-0005-0000-0000-000081000000}"/>
    <cellStyle name="Celda vinculada 2" xfId="135" xr:uid="{00000000-0005-0000-0000-000082000000}"/>
    <cellStyle name="Celda vinculada 3" xfId="136" xr:uid="{00000000-0005-0000-0000-000083000000}"/>
    <cellStyle name="Celda vinculada 4" xfId="137" xr:uid="{00000000-0005-0000-0000-000084000000}"/>
    <cellStyle name="Cella collegata" xfId="138" xr:uid="{00000000-0005-0000-0000-000085000000}"/>
    <cellStyle name="Cella da controllare" xfId="139" xr:uid="{00000000-0005-0000-0000-000086000000}"/>
    <cellStyle name="Check Cell" xfId="140" xr:uid="{00000000-0005-0000-0000-000087000000}"/>
    <cellStyle name="Colore 1" xfId="141" xr:uid="{00000000-0005-0000-0000-000088000000}"/>
    <cellStyle name="Colore 2" xfId="142" xr:uid="{00000000-0005-0000-0000-000089000000}"/>
    <cellStyle name="Colore 3" xfId="143" xr:uid="{00000000-0005-0000-0000-00008A000000}"/>
    <cellStyle name="Colore 4" xfId="144" xr:uid="{00000000-0005-0000-0000-00008B000000}"/>
    <cellStyle name="Colore 5" xfId="145" xr:uid="{00000000-0005-0000-0000-00008C000000}"/>
    <cellStyle name="Colore 6" xfId="146" xr:uid="{00000000-0005-0000-0000-00008D000000}"/>
    <cellStyle name="Comma [0] 2" xfId="147" xr:uid="{00000000-0005-0000-0000-00008E000000}"/>
    <cellStyle name="Comma [0]_Sheet1" xfId="148" xr:uid="{00000000-0005-0000-0000-00008F000000}"/>
    <cellStyle name="Comma 10" xfId="149" xr:uid="{00000000-0005-0000-0000-000090000000}"/>
    <cellStyle name="Comma 11" xfId="150" xr:uid="{00000000-0005-0000-0000-000091000000}"/>
    <cellStyle name="Comma 12" xfId="151" xr:uid="{00000000-0005-0000-0000-000092000000}"/>
    <cellStyle name="Comma 13" xfId="152" xr:uid="{00000000-0005-0000-0000-000093000000}"/>
    <cellStyle name="Comma 14" xfId="153" xr:uid="{00000000-0005-0000-0000-000094000000}"/>
    <cellStyle name="Comma 15" xfId="154" xr:uid="{00000000-0005-0000-0000-000095000000}"/>
    <cellStyle name="Comma 16" xfId="155" xr:uid="{00000000-0005-0000-0000-000096000000}"/>
    <cellStyle name="Comma 16 2" xfId="156" xr:uid="{00000000-0005-0000-0000-000097000000}"/>
    <cellStyle name="Comma 16 3" xfId="157" xr:uid="{00000000-0005-0000-0000-000098000000}"/>
    <cellStyle name="Comma 17" xfId="158" xr:uid="{00000000-0005-0000-0000-000099000000}"/>
    <cellStyle name="Comma 17 2" xfId="159" xr:uid="{00000000-0005-0000-0000-00009A000000}"/>
    <cellStyle name="Comma 17 3" xfId="160" xr:uid="{00000000-0005-0000-0000-00009B000000}"/>
    <cellStyle name="Comma 18" xfId="161" xr:uid="{00000000-0005-0000-0000-00009C000000}"/>
    <cellStyle name="Comma 18 2" xfId="162" xr:uid="{00000000-0005-0000-0000-00009D000000}"/>
    <cellStyle name="Comma 18 3" xfId="163" xr:uid="{00000000-0005-0000-0000-00009E000000}"/>
    <cellStyle name="Comma 19" xfId="164" xr:uid="{00000000-0005-0000-0000-00009F000000}"/>
    <cellStyle name="Comma 19 2" xfId="165" xr:uid="{00000000-0005-0000-0000-0000A0000000}"/>
    <cellStyle name="Comma 19 3" xfId="166" xr:uid="{00000000-0005-0000-0000-0000A1000000}"/>
    <cellStyle name="Comma 2" xfId="167" xr:uid="{00000000-0005-0000-0000-0000A2000000}"/>
    <cellStyle name="Comma 2 2" xfId="168" xr:uid="{00000000-0005-0000-0000-0000A3000000}"/>
    <cellStyle name="Comma 2 2 2" xfId="169" xr:uid="{00000000-0005-0000-0000-0000A4000000}"/>
    <cellStyle name="Comma 2 2 2 2" xfId="170" xr:uid="{00000000-0005-0000-0000-0000A5000000}"/>
    <cellStyle name="Comma 2 2 2 2 2" xfId="171" xr:uid="{00000000-0005-0000-0000-0000A6000000}"/>
    <cellStyle name="Comma 2 2 2 2 2 2" xfId="172" xr:uid="{00000000-0005-0000-0000-0000A7000000}"/>
    <cellStyle name="Comma 2 2 2 2 2 2 2" xfId="173" xr:uid="{00000000-0005-0000-0000-0000A8000000}"/>
    <cellStyle name="Comma 2 2 2 2 2 2 2 2" xfId="174" xr:uid="{00000000-0005-0000-0000-0000A9000000}"/>
    <cellStyle name="Comma 2 2 2 2 2 2 2 2 2" xfId="175" xr:uid="{00000000-0005-0000-0000-0000AA000000}"/>
    <cellStyle name="Comma 2 2 2 2 2 2 2 2 2 2" xfId="176" xr:uid="{00000000-0005-0000-0000-0000AB000000}"/>
    <cellStyle name="Comma 2 2 2 2 2 2 2 2 2 2 2" xfId="177" xr:uid="{00000000-0005-0000-0000-0000AC000000}"/>
    <cellStyle name="Comma 2 2 2 2 2 2 2 2 2 2 2 2" xfId="178" xr:uid="{00000000-0005-0000-0000-0000AD000000}"/>
    <cellStyle name="Comma 2 2 2 2 2 2 2 2 2 2 2 3" xfId="179" xr:uid="{00000000-0005-0000-0000-0000AE000000}"/>
    <cellStyle name="Comma 2 2 2 2 2 2 2 2 2 2 2 4" xfId="180" xr:uid="{00000000-0005-0000-0000-0000AF000000}"/>
    <cellStyle name="Comma 2 2 2 2 2 2 2 2 2 3" xfId="181" xr:uid="{00000000-0005-0000-0000-0000B0000000}"/>
    <cellStyle name="Comma 2 2 2 2 2 2 2 2 2 4" xfId="182" xr:uid="{00000000-0005-0000-0000-0000B1000000}"/>
    <cellStyle name="Comma 2 2 2 2 2 2 2 2 2 5" xfId="183" xr:uid="{00000000-0005-0000-0000-0000B2000000}"/>
    <cellStyle name="Comma 2 2 2 2 2 2 2 2 3" xfId="184" xr:uid="{00000000-0005-0000-0000-0000B3000000}"/>
    <cellStyle name="Comma 2 2 2 2 2 2 2 2 3 2" xfId="185" xr:uid="{00000000-0005-0000-0000-0000B4000000}"/>
    <cellStyle name="Comma 2 2 2 2 2 2 2 2 3 3" xfId="186" xr:uid="{00000000-0005-0000-0000-0000B5000000}"/>
    <cellStyle name="Comma 2 2 2 2 2 2 2 2 3 4" xfId="187" xr:uid="{00000000-0005-0000-0000-0000B6000000}"/>
    <cellStyle name="Comma 2 2 2 2 2 2 2 3" xfId="188" xr:uid="{00000000-0005-0000-0000-0000B7000000}"/>
    <cellStyle name="Comma 2 2 2 2 2 2 2 3 2" xfId="189" xr:uid="{00000000-0005-0000-0000-0000B8000000}"/>
    <cellStyle name="Comma 2 2 2 2 2 2 2 3 2 2" xfId="190" xr:uid="{00000000-0005-0000-0000-0000B9000000}"/>
    <cellStyle name="Comma 2 2 2 2 2 2 2 3 2 3" xfId="191" xr:uid="{00000000-0005-0000-0000-0000BA000000}"/>
    <cellStyle name="Comma 2 2 2 2 2 2 2 3 2 4" xfId="192" xr:uid="{00000000-0005-0000-0000-0000BB000000}"/>
    <cellStyle name="Comma 2 2 2 2 2 2 2 4" xfId="193" xr:uid="{00000000-0005-0000-0000-0000BC000000}"/>
    <cellStyle name="Comma 2 2 2 2 2 2 2 5" xfId="194" xr:uid="{00000000-0005-0000-0000-0000BD000000}"/>
    <cellStyle name="Comma 2 2 2 2 2 2 2 6" xfId="195" xr:uid="{00000000-0005-0000-0000-0000BE000000}"/>
    <cellStyle name="Comma 2 2 2 2 2 2 3" xfId="196" xr:uid="{00000000-0005-0000-0000-0000BF000000}"/>
    <cellStyle name="Comma 2 2 2 2 2 2 3 2" xfId="197" xr:uid="{00000000-0005-0000-0000-0000C0000000}"/>
    <cellStyle name="Comma 2 2 2 2 2 2 3 2 2" xfId="198" xr:uid="{00000000-0005-0000-0000-0000C1000000}"/>
    <cellStyle name="Comma 2 2 2 2 2 2 3 2 2 2" xfId="199" xr:uid="{00000000-0005-0000-0000-0000C2000000}"/>
    <cellStyle name="Comma 2 2 2 2 2 2 3 2 2 3" xfId="200" xr:uid="{00000000-0005-0000-0000-0000C3000000}"/>
    <cellStyle name="Comma 2 2 2 2 2 2 3 2 2 4" xfId="201" xr:uid="{00000000-0005-0000-0000-0000C4000000}"/>
    <cellStyle name="Comma 2 2 2 2 2 2 3 3" xfId="202" xr:uid="{00000000-0005-0000-0000-0000C5000000}"/>
    <cellStyle name="Comma 2 2 2 2 2 2 3 4" xfId="203" xr:uid="{00000000-0005-0000-0000-0000C6000000}"/>
    <cellStyle name="Comma 2 2 2 2 2 2 3 5" xfId="204" xr:uid="{00000000-0005-0000-0000-0000C7000000}"/>
    <cellStyle name="Comma 2 2 2 2 2 2 4" xfId="205" xr:uid="{00000000-0005-0000-0000-0000C8000000}"/>
    <cellStyle name="Comma 2 2 2 2 2 2 4 2" xfId="206" xr:uid="{00000000-0005-0000-0000-0000C9000000}"/>
    <cellStyle name="Comma 2 2 2 2 2 2 4 3" xfId="207" xr:uid="{00000000-0005-0000-0000-0000CA000000}"/>
    <cellStyle name="Comma 2 2 2 2 2 2 4 4" xfId="208" xr:uid="{00000000-0005-0000-0000-0000CB000000}"/>
    <cellStyle name="Comma 2 2 2 2 2 3" xfId="209" xr:uid="{00000000-0005-0000-0000-0000CC000000}"/>
    <cellStyle name="Comma 2 2 2 2 2 3 2" xfId="210" xr:uid="{00000000-0005-0000-0000-0000CD000000}"/>
    <cellStyle name="Comma 2 2 2 2 2 3 2 2" xfId="211" xr:uid="{00000000-0005-0000-0000-0000CE000000}"/>
    <cellStyle name="Comma 2 2 2 2 2 3 2 2 2" xfId="212" xr:uid="{00000000-0005-0000-0000-0000CF000000}"/>
    <cellStyle name="Comma 2 2 2 2 2 3 2 2 2 2" xfId="213" xr:uid="{00000000-0005-0000-0000-0000D0000000}"/>
    <cellStyle name="Comma 2 2 2 2 2 3 2 2 2 3" xfId="214" xr:uid="{00000000-0005-0000-0000-0000D1000000}"/>
    <cellStyle name="Comma 2 2 2 2 2 3 2 2 2 4" xfId="215" xr:uid="{00000000-0005-0000-0000-0000D2000000}"/>
    <cellStyle name="Comma 2 2 2 2 2 3 2 3" xfId="216" xr:uid="{00000000-0005-0000-0000-0000D3000000}"/>
    <cellStyle name="Comma 2 2 2 2 2 3 2 4" xfId="217" xr:uid="{00000000-0005-0000-0000-0000D4000000}"/>
    <cellStyle name="Comma 2 2 2 2 2 3 2 5" xfId="218" xr:uid="{00000000-0005-0000-0000-0000D5000000}"/>
    <cellStyle name="Comma 2 2 2 2 2 3 3" xfId="219" xr:uid="{00000000-0005-0000-0000-0000D6000000}"/>
    <cellStyle name="Comma 2 2 2 2 2 3 3 2" xfId="220" xr:uid="{00000000-0005-0000-0000-0000D7000000}"/>
    <cellStyle name="Comma 2 2 2 2 2 3 3 3" xfId="221" xr:uid="{00000000-0005-0000-0000-0000D8000000}"/>
    <cellStyle name="Comma 2 2 2 2 2 3 3 4" xfId="222" xr:uid="{00000000-0005-0000-0000-0000D9000000}"/>
    <cellStyle name="Comma 2 2 2 2 2 4" xfId="223" xr:uid="{00000000-0005-0000-0000-0000DA000000}"/>
    <cellStyle name="Comma 2 2 2 2 2 4 2" xfId="224" xr:uid="{00000000-0005-0000-0000-0000DB000000}"/>
    <cellStyle name="Comma 2 2 2 2 2 4 2 2" xfId="225" xr:uid="{00000000-0005-0000-0000-0000DC000000}"/>
    <cellStyle name="Comma 2 2 2 2 2 4 2 3" xfId="226" xr:uid="{00000000-0005-0000-0000-0000DD000000}"/>
    <cellStyle name="Comma 2 2 2 2 2 4 2 4" xfId="227" xr:uid="{00000000-0005-0000-0000-0000DE000000}"/>
    <cellStyle name="Comma 2 2 2 2 2 5" xfId="228" xr:uid="{00000000-0005-0000-0000-0000DF000000}"/>
    <cellStyle name="Comma 2 2 2 2 2 6" xfId="229" xr:uid="{00000000-0005-0000-0000-0000E0000000}"/>
    <cellStyle name="Comma 2 2 2 2 2 7" xfId="230" xr:uid="{00000000-0005-0000-0000-0000E1000000}"/>
    <cellStyle name="Comma 2 2 2 2 3" xfId="231" xr:uid="{00000000-0005-0000-0000-0000E2000000}"/>
    <cellStyle name="Comma 2 2 2 2 3 2" xfId="232" xr:uid="{00000000-0005-0000-0000-0000E3000000}"/>
    <cellStyle name="Comma 2 2 2 2 3 2 2" xfId="233" xr:uid="{00000000-0005-0000-0000-0000E4000000}"/>
    <cellStyle name="Comma 2 2 2 2 3 2 2 2" xfId="234" xr:uid="{00000000-0005-0000-0000-0000E5000000}"/>
    <cellStyle name="Comma 2 2 2 2 3 2 2 2 2" xfId="235" xr:uid="{00000000-0005-0000-0000-0000E6000000}"/>
    <cellStyle name="Comma 2 2 2 2 3 2 2 2 2 2" xfId="236" xr:uid="{00000000-0005-0000-0000-0000E7000000}"/>
    <cellStyle name="Comma 2 2 2 2 3 2 2 2 2 3" xfId="237" xr:uid="{00000000-0005-0000-0000-0000E8000000}"/>
    <cellStyle name="Comma 2 2 2 2 3 2 2 2 2 4" xfId="238" xr:uid="{00000000-0005-0000-0000-0000E9000000}"/>
    <cellStyle name="Comma 2 2 2 2 3 2 2 3" xfId="239" xr:uid="{00000000-0005-0000-0000-0000EA000000}"/>
    <cellStyle name="Comma 2 2 2 2 3 2 2 4" xfId="240" xr:uid="{00000000-0005-0000-0000-0000EB000000}"/>
    <cellStyle name="Comma 2 2 2 2 3 2 2 5" xfId="241" xr:uid="{00000000-0005-0000-0000-0000EC000000}"/>
    <cellStyle name="Comma 2 2 2 2 3 2 3" xfId="242" xr:uid="{00000000-0005-0000-0000-0000ED000000}"/>
    <cellStyle name="Comma 2 2 2 2 3 2 3 2" xfId="243" xr:uid="{00000000-0005-0000-0000-0000EE000000}"/>
    <cellStyle name="Comma 2 2 2 2 3 2 3 3" xfId="244" xr:uid="{00000000-0005-0000-0000-0000EF000000}"/>
    <cellStyle name="Comma 2 2 2 2 3 2 3 4" xfId="245" xr:uid="{00000000-0005-0000-0000-0000F0000000}"/>
    <cellStyle name="Comma 2 2 2 2 3 3" xfId="246" xr:uid="{00000000-0005-0000-0000-0000F1000000}"/>
    <cellStyle name="Comma 2 2 2 2 3 3 2" xfId="247" xr:uid="{00000000-0005-0000-0000-0000F2000000}"/>
    <cellStyle name="Comma 2 2 2 2 3 3 2 2" xfId="248" xr:uid="{00000000-0005-0000-0000-0000F3000000}"/>
    <cellStyle name="Comma 2 2 2 2 3 3 2 3" xfId="249" xr:uid="{00000000-0005-0000-0000-0000F4000000}"/>
    <cellStyle name="Comma 2 2 2 2 3 3 2 4" xfId="250" xr:uid="{00000000-0005-0000-0000-0000F5000000}"/>
    <cellStyle name="Comma 2 2 2 2 3 4" xfId="251" xr:uid="{00000000-0005-0000-0000-0000F6000000}"/>
    <cellStyle name="Comma 2 2 2 2 3 5" xfId="252" xr:uid="{00000000-0005-0000-0000-0000F7000000}"/>
    <cellStyle name="Comma 2 2 2 2 3 6" xfId="253" xr:uid="{00000000-0005-0000-0000-0000F8000000}"/>
    <cellStyle name="Comma 2 2 2 2 4" xfId="254" xr:uid="{00000000-0005-0000-0000-0000F9000000}"/>
    <cellStyle name="Comma 2 2 2 2 4 2" xfId="255" xr:uid="{00000000-0005-0000-0000-0000FA000000}"/>
    <cellStyle name="Comma 2 2 2 2 4 2 2" xfId="256" xr:uid="{00000000-0005-0000-0000-0000FB000000}"/>
    <cellStyle name="Comma 2 2 2 2 4 2 2 2" xfId="257" xr:uid="{00000000-0005-0000-0000-0000FC000000}"/>
    <cellStyle name="Comma 2 2 2 2 4 2 2 3" xfId="258" xr:uid="{00000000-0005-0000-0000-0000FD000000}"/>
    <cellStyle name="Comma 2 2 2 2 4 2 2 4" xfId="259" xr:uid="{00000000-0005-0000-0000-0000FE000000}"/>
    <cellStyle name="Comma 2 2 2 2 4 3" xfId="260" xr:uid="{00000000-0005-0000-0000-0000FF000000}"/>
    <cellStyle name="Comma 2 2 2 2 4 4" xfId="261" xr:uid="{00000000-0005-0000-0000-000000010000}"/>
    <cellStyle name="Comma 2 2 2 2 4 5" xfId="262" xr:uid="{00000000-0005-0000-0000-000001010000}"/>
    <cellStyle name="Comma 2 2 2 2 5" xfId="263" xr:uid="{00000000-0005-0000-0000-000002010000}"/>
    <cellStyle name="Comma 2 2 2 2 5 2" xfId="264" xr:uid="{00000000-0005-0000-0000-000003010000}"/>
    <cellStyle name="Comma 2 2 2 2 5 3" xfId="265" xr:uid="{00000000-0005-0000-0000-000004010000}"/>
    <cellStyle name="Comma 2 2 2 2 5 4" xfId="266" xr:uid="{00000000-0005-0000-0000-000005010000}"/>
    <cellStyle name="Comma 2 2 2 3" xfId="267" xr:uid="{00000000-0005-0000-0000-000006010000}"/>
    <cellStyle name="Comma 2 2 2 3 2" xfId="268" xr:uid="{00000000-0005-0000-0000-000007010000}"/>
    <cellStyle name="Comma 2 2 2 3 2 2" xfId="269" xr:uid="{00000000-0005-0000-0000-000008010000}"/>
    <cellStyle name="Comma 2 2 2 3 2 2 2" xfId="270" xr:uid="{00000000-0005-0000-0000-000009010000}"/>
    <cellStyle name="Comma 2 2 2 3 2 2 2 2" xfId="271" xr:uid="{00000000-0005-0000-0000-00000A010000}"/>
    <cellStyle name="Comma 2 2 2 3 2 2 2 2 2" xfId="272" xr:uid="{00000000-0005-0000-0000-00000B010000}"/>
    <cellStyle name="Comma 2 2 2 3 2 2 2 2 2 2" xfId="273" xr:uid="{00000000-0005-0000-0000-00000C010000}"/>
    <cellStyle name="Comma 2 2 2 3 2 2 2 2 2 3" xfId="274" xr:uid="{00000000-0005-0000-0000-00000D010000}"/>
    <cellStyle name="Comma 2 2 2 3 2 2 2 2 2 4" xfId="275" xr:uid="{00000000-0005-0000-0000-00000E010000}"/>
    <cellStyle name="Comma 2 2 2 3 2 2 2 3" xfId="276" xr:uid="{00000000-0005-0000-0000-00000F010000}"/>
    <cellStyle name="Comma 2 2 2 3 2 2 2 4" xfId="277" xr:uid="{00000000-0005-0000-0000-000010010000}"/>
    <cellStyle name="Comma 2 2 2 3 2 2 2 5" xfId="278" xr:uid="{00000000-0005-0000-0000-000011010000}"/>
    <cellStyle name="Comma 2 2 2 3 2 2 3" xfId="279" xr:uid="{00000000-0005-0000-0000-000012010000}"/>
    <cellStyle name="Comma 2 2 2 3 2 2 3 2" xfId="280" xr:uid="{00000000-0005-0000-0000-000013010000}"/>
    <cellStyle name="Comma 2 2 2 3 2 2 3 3" xfId="281" xr:uid="{00000000-0005-0000-0000-000014010000}"/>
    <cellStyle name="Comma 2 2 2 3 2 2 3 4" xfId="282" xr:uid="{00000000-0005-0000-0000-000015010000}"/>
    <cellStyle name="Comma 2 2 2 3 2 3" xfId="283" xr:uid="{00000000-0005-0000-0000-000016010000}"/>
    <cellStyle name="Comma 2 2 2 3 2 3 2" xfId="284" xr:uid="{00000000-0005-0000-0000-000017010000}"/>
    <cellStyle name="Comma 2 2 2 3 2 3 2 2" xfId="285" xr:uid="{00000000-0005-0000-0000-000018010000}"/>
    <cellStyle name="Comma 2 2 2 3 2 3 2 3" xfId="286" xr:uid="{00000000-0005-0000-0000-000019010000}"/>
    <cellStyle name="Comma 2 2 2 3 2 3 2 4" xfId="287" xr:uid="{00000000-0005-0000-0000-00001A010000}"/>
    <cellStyle name="Comma 2 2 2 3 2 4" xfId="288" xr:uid="{00000000-0005-0000-0000-00001B010000}"/>
    <cellStyle name="Comma 2 2 2 3 2 5" xfId="289" xr:uid="{00000000-0005-0000-0000-00001C010000}"/>
    <cellStyle name="Comma 2 2 2 3 2 6" xfId="290" xr:uid="{00000000-0005-0000-0000-00001D010000}"/>
    <cellStyle name="Comma 2 2 2 3 3" xfId="291" xr:uid="{00000000-0005-0000-0000-00001E010000}"/>
    <cellStyle name="Comma 2 2 2 3 3 2" xfId="292" xr:uid="{00000000-0005-0000-0000-00001F010000}"/>
    <cellStyle name="Comma 2 2 2 3 3 2 2" xfId="293" xr:uid="{00000000-0005-0000-0000-000020010000}"/>
    <cellStyle name="Comma 2 2 2 3 3 2 2 2" xfId="294" xr:uid="{00000000-0005-0000-0000-000021010000}"/>
    <cellStyle name="Comma 2 2 2 3 3 2 2 3" xfId="295" xr:uid="{00000000-0005-0000-0000-000022010000}"/>
    <cellStyle name="Comma 2 2 2 3 3 2 2 4" xfId="296" xr:uid="{00000000-0005-0000-0000-000023010000}"/>
    <cellStyle name="Comma 2 2 2 3 3 3" xfId="297" xr:uid="{00000000-0005-0000-0000-000024010000}"/>
    <cellStyle name="Comma 2 2 2 3 3 4" xfId="298" xr:uid="{00000000-0005-0000-0000-000025010000}"/>
    <cellStyle name="Comma 2 2 2 3 3 5" xfId="299" xr:uid="{00000000-0005-0000-0000-000026010000}"/>
    <cellStyle name="Comma 2 2 2 3 4" xfId="300" xr:uid="{00000000-0005-0000-0000-000027010000}"/>
    <cellStyle name="Comma 2 2 2 3 4 2" xfId="301" xr:uid="{00000000-0005-0000-0000-000028010000}"/>
    <cellStyle name="Comma 2 2 2 3 4 3" xfId="302" xr:uid="{00000000-0005-0000-0000-000029010000}"/>
    <cellStyle name="Comma 2 2 2 3 4 4" xfId="303" xr:uid="{00000000-0005-0000-0000-00002A010000}"/>
    <cellStyle name="Comma 2 2 2 4" xfId="304" xr:uid="{00000000-0005-0000-0000-00002B010000}"/>
    <cellStyle name="Comma 2 2 2 4 2" xfId="305" xr:uid="{00000000-0005-0000-0000-00002C010000}"/>
    <cellStyle name="Comma 2 2 2 4 2 2" xfId="306" xr:uid="{00000000-0005-0000-0000-00002D010000}"/>
    <cellStyle name="Comma 2 2 2 4 2 2 2" xfId="307" xr:uid="{00000000-0005-0000-0000-00002E010000}"/>
    <cellStyle name="Comma 2 2 2 4 2 2 2 2" xfId="308" xr:uid="{00000000-0005-0000-0000-00002F010000}"/>
    <cellStyle name="Comma 2 2 2 4 2 2 2 3" xfId="309" xr:uid="{00000000-0005-0000-0000-000030010000}"/>
    <cellStyle name="Comma 2 2 2 4 2 2 2 4" xfId="310" xr:uid="{00000000-0005-0000-0000-000031010000}"/>
    <cellStyle name="Comma 2 2 2 4 2 3" xfId="311" xr:uid="{00000000-0005-0000-0000-000032010000}"/>
    <cellStyle name="Comma 2 2 2 4 2 4" xfId="312" xr:uid="{00000000-0005-0000-0000-000033010000}"/>
    <cellStyle name="Comma 2 2 2 4 2 5" xfId="313" xr:uid="{00000000-0005-0000-0000-000034010000}"/>
    <cellStyle name="Comma 2 2 2 4 3" xfId="314" xr:uid="{00000000-0005-0000-0000-000035010000}"/>
    <cellStyle name="Comma 2 2 2 4 3 2" xfId="315" xr:uid="{00000000-0005-0000-0000-000036010000}"/>
    <cellStyle name="Comma 2 2 2 4 3 3" xfId="316" xr:uid="{00000000-0005-0000-0000-000037010000}"/>
    <cellStyle name="Comma 2 2 2 4 3 4" xfId="317" xr:uid="{00000000-0005-0000-0000-000038010000}"/>
    <cellStyle name="Comma 2 2 2 5" xfId="318" xr:uid="{00000000-0005-0000-0000-000039010000}"/>
    <cellStyle name="Comma 2 2 2 5 2" xfId="319" xr:uid="{00000000-0005-0000-0000-00003A010000}"/>
    <cellStyle name="Comma 2 2 2 5 2 2" xfId="320" xr:uid="{00000000-0005-0000-0000-00003B010000}"/>
    <cellStyle name="Comma 2 2 2 5 2 3" xfId="321" xr:uid="{00000000-0005-0000-0000-00003C010000}"/>
    <cellStyle name="Comma 2 2 2 5 2 4" xfId="322" xr:uid="{00000000-0005-0000-0000-00003D010000}"/>
    <cellStyle name="Comma 2 2 2 6" xfId="323" xr:uid="{00000000-0005-0000-0000-00003E010000}"/>
    <cellStyle name="Comma 2 2 2 7" xfId="324" xr:uid="{00000000-0005-0000-0000-00003F010000}"/>
    <cellStyle name="Comma 2 2 2 8" xfId="325" xr:uid="{00000000-0005-0000-0000-000040010000}"/>
    <cellStyle name="Comma 2 2 3" xfId="326" xr:uid="{00000000-0005-0000-0000-000041010000}"/>
    <cellStyle name="Comma 2 2 3 2" xfId="327" xr:uid="{00000000-0005-0000-0000-000042010000}"/>
    <cellStyle name="Comma 2 2 3 2 2" xfId="328" xr:uid="{00000000-0005-0000-0000-000043010000}"/>
    <cellStyle name="Comma 2 2 3 2 2 2" xfId="329" xr:uid="{00000000-0005-0000-0000-000044010000}"/>
    <cellStyle name="Comma 2 2 3 2 2 2 2" xfId="330" xr:uid="{00000000-0005-0000-0000-000045010000}"/>
    <cellStyle name="Comma 2 2 3 2 2 2 2 2" xfId="331" xr:uid="{00000000-0005-0000-0000-000046010000}"/>
    <cellStyle name="Comma 2 2 3 2 2 2 2 2 2" xfId="332" xr:uid="{00000000-0005-0000-0000-000047010000}"/>
    <cellStyle name="Comma 2 2 3 2 2 2 2 2 2 2" xfId="333" xr:uid="{00000000-0005-0000-0000-000048010000}"/>
    <cellStyle name="Comma 2 2 3 2 2 2 2 2 2 3" xfId="334" xr:uid="{00000000-0005-0000-0000-000049010000}"/>
    <cellStyle name="Comma 2 2 3 2 2 2 2 2 2 4" xfId="335" xr:uid="{00000000-0005-0000-0000-00004A010000}"/>
    <cellStyle name="Comma 2 2 3 2 2 2 2 3" xfId="336" xr:uid="{00000000-0005-0000-0000-00004B010000}"/>
    <cellStyle name="Comma 2 2 3 2 2 2 2 4" xfId="337" xr:uid="{00000000-0005-0000-0000-00004C010000}"/>
    <cellStyle name="Comma 2 2 3 2 2 2 2 5" xfId="338" xr:uid="{00000000-0005-0000-0000-00004D010000}"/>
    <cellStyle name="Comma 2 2 3 2 2 2 3" xfId="339" xr:uid="{00000000-0005-0000-0000-00004E010000}"/>
    <cellStyle name="Comma 2 2 3 2 2 2 3 2" xfId="340" xr:uid="{00000000-0005-0000-0000-00004F010000}"/>
    <cellStyle name="Comma 2 2 3 2 2 2 3 3" xfId="341" xr:uid="{00000000-0005-0000-0000-000050010000}"/>
    <cellStyle name="Comma 2 2 3 2 2 2 3 4" xfId="342" xr:uid="{00000000-0005-0000-0000-000051010000}"/>
    <cellStyle name="Comma 2 2 3 2 2 3" xfId="343" xr:uid="{00000000-0005-0000-0000-000052010000}"/>
    <cellStyle name="Comma 2 2 3 2 2 3 2" xfId="344" xr:uid="{00000000-0005-0000-0000-000053010000}"/>
    <cellStyle name="Comma 2 2 3 2 2 3 2 2" xfId="345" xr:uid="{00000000-0005-0000-0000-000054010000}"/>
    <cellStyle name="Comma 2 2 3 2 2 3 2 3" xfId="346" xr:uid="{00000000-0005-0000-0000-000055010000}"/>
    <cellStyle name="Comma 2 2 3 2 2 3 2 4" xfId="347" xr:uid="{00000000-0005-0000-0000-000056010000}"/>
    <cellStyle name="Comma 2 2 3 2 2 4" xfId="348" xr:uid="{00000000-0005-0000-0000-000057010000}"/>
    <cellStyle name="Comma 2 2 3 2 2 5" xfId="349" xr:uid="{00000000-0005-0000-0000-000058010000}"/>
    <cellStyle name="Comma 2 2 3 2 2 6" xfId="350" xr:uid="{00000000-0005-0000-0000-000059010000}"/>
    <cellStyle name="Comma 2 2 3 2 3" xfId="351" xr:uid="{00000000-0005-0000-0000-00005A010000}"/>
    <cellStyle name="Comma 2 2 3 2 3 2" xfId="352" xr:uid="{00000000-0005-0000-0000-00005B010000}"/>
    <cellStyle name="Comma 2 2 3 2 3 2 2" xfId="353" xr:uid="{00000000-0005-0000-0000-00005C010000}"/>
    <cellStyle name="Comma 2 2 3 2 3 2 2 2" xfId="354" xr:uid="{00000000-0005-0000-0000-00005D010000}"/>
    <cellStyle name="Comma 2 2 3 2 3 2 2 3" xfId="355" xr:uid="{00000000-0005-0000-0000-00005E010000}"/>
    <cellStyle name="Comma 2 2 3 2 3 2 2 4" xfId="356" xr:uid="{00000000-0005-0000-0000-00005F010000}"/>
    <cellStyle name="Comma 2 2 3 2 3 3" xfId="357" xr:uid="{00000000-0005-0000-0000-000060010000}"/>
    <cellStyle name="Comma 2 2 3 2 3 4" xfId="358" xr:uid="{00000000-0005-0000-0000-000061010000}"/>
    <cellStyle name="Comma 2 2 3 2 3 5" xfId="359" xr:uid="{00000000-0005-0000-0000-000062010000}"/>
    <cellStyle name="Comma 2 2 3 2 4" xfId="360" xr:uid="{00000000-0005-0000-0000-000063010000}"/>
    <cellStyle name="Comma 2 2 3 2 4 2" xfId="361" xr:uid="{00000000-0005-0000-0000-000064010000}"/>
    <cellStyle name="Comma 2 2 3 2 4 3" xfId="362" xr:uid="{00000000-0005-0000-0000-000065010000}"/>
    <cellStyle name="Comma 2 2 3 2 4 4" xfId="363" xr:uid="{00000000-0005-0000-0000-000066010000}"/>
    <cellStyle name="Comma 2 2 3 3" xfId="364" xr:uid="{00000000-0005-0000-0000-000067010000}"/>
    <cellStyle name="Comma 2 2 3 3 2" xfId="365" xr:uid="{00000000-0005-0000-0000-000068010000}"/>
    <cellStyle name="Comma 2 2 3 3 2 2" xfId="366" xr:uid="{00000000-0005-0000-0000-000069010000}"/>
    <cellStyle name="Comma 2 2 3 3 2 2 2" xfId="367" xr:uid="{00000000-0005-0000-0000-00006A010000}"/>
    <cellStyle name="Comma 2 2 3 3 2 2 2 2" xfId="368" xr:uid="{00000000-0005-0000-0000-00006B010000}"/>
    <cellStyle name="Comma 2 2 3 3 2 2 2 3" xfId="369" xr:uid="{00000000-0005-0000-0000-00006C010000}"/>
    <cellStyle name="Comma 2 2 3 3 2 2 2 4" xfId="370" xr:uid="{00000000-0005-0000-0000-00006D010000}"/>
    <cellStyle name="Comma 2 2 3 3 2 3" xfId="371" xr:uid="{00000000-0005-0000-0000-00006E010000}"/>
    <cellStyle name="Comma 2 2 3 3 2 4" xfId="372" xr:uid="{00000000-0005-0000-0000-00006F010000}"/>
    <cellStyle name="Comma 2 2 3 3 2 5" xfId="373" xr:uid="{00000000-0005-0000-0000-000070010000}"/>
    <cellStyle name="Comma 2 2 3 3 3" xfId="374" xr:uid="{00000000-0005-0000-0000-000071010000}"/>
    <cellStyle name="Comma 2 2 3 3 3 2" xfId="375" xr:uid="{00000000-0005-0000-0000-000072010000}"/>
    <cellStyle name="Comma 2 2 3 3 3 3" xfId="376" xr:uid="{00000000-0005-0000-0000-000073010000}"/>
    <cellStyle name="Comma 2 2 3 3 3 4" xfId="377" xr:uid="{00000000-0005-0000-0000-000074010000}"/>
    <cellStyle name="Comma 2 2 3 4" xfId="378" xr:uid="{00000000-0005-0000-0000-000075010000}"/>
    <cellStyle name="Comma 2 2 3 4 2" xfId="379" xr:uid="{00000000-0005-0000-0000-000076010000}"/>
    <cellStyle name="Comma 2 2 3 4 2 2" xfId="380" xr:uid="{00000000-0005-0000-0000-000077010000}"/>
    <cellStyle name="Comma 2 2 3 4 2 3" xfId="381" xr:uid="{00000000-0005-0000-0000-000078010000}"/>
    <cellStyle name="Comma 2 2 3 4 2 4" xfId="382" xr:uid="{00000000-0005-0000-0000-000079010000}"/>
    <cellStyle name="Comma 2 2 3 5" xfId="383" xr:uid="{00000000-0005-0000-0000-00007A010000}"/>
    <cellStyle name="Comma 2 2 3 6" xfId="384" xr:uid="{00000000-0005-0000-0000-00007B010000}"/>
    <cellStyle name="Comma 2 2 3 7" xfId="385" xr:uid="{00000000-0005-0000-0000-00007C010000}"/>
    <cellStyle name="Comma 2 2 4" xfId="386" xr:uid="{00000000-0005-0000-0000-00007D010000}"/>
    <cellStyle name="Comma 2 2 4 2" xfId="387" xr:uid="{00000000-0005-0000-0000-00007E010000}"/>
    <cellStyle name="Comma 2 2 4 2 2" xfId="388" xr:uid="{00000000-0005-0000-0000-00007F010000}"/>
    <cellStyle name="Comma 2 2 4 2 2 2" xfId="389" xr:uid="{00000000-0005-0000-0000-000080010000}"/>
    <cellStyle name="Comma 2 2 4 2 2 2 2" xfId="390" xr:uid="{00000000-0005-0000-0000-000081010000}"/>
    <cellStyle name="Comma 2 2 4 2 2 2 2 2" xfId="391" xr:uid="{00000000-0005-0000-0000-000082010000}"/>
    <cellStyle name="Comma 2 2 4 2 2 2 2 3" xfId="392" xr:uid="{00000000-0005-0000-0000-000083010000}"/>
    <cellStyle name="Comma 2 2 4 2 2 2 2 4" xfId="393" xr:uid="{00000000-0005-0000-0000-000084010000}"/>
    <cellStyle name="Comma 2 2 4 2 2 3" xfId="394" xr:uid="{00000000-0005-0000-0000-000085010000}"/>
    <cellStyle name="Comma 2 2 4 2 2 4" xfId="395" xr:uid="{00000000-0005-0000-0000-000086010000}"/>
    <cellStyle name="Comma 2 2 4 2 2 5" xfId="396" xr:uid="{00000000-0005-0000-0000-000087010000}"/>
    <cellStyle name="Comma 2 2 4 2 3" xfId="397" xr:uid="{00000000-0005-0000-0000-000088010000}"/>
    <cellStyle name="Comma 2 2 4 2 3 2" xfId="398" xr:uid="{00000000-0005-0000-0000-000089010000}"/>
    <cellStyle name="Comma 2 2 4 2 3 3" xfId="399" xr:uid="{00000000-0005-0000-0000-00008A010000}"/>
    <cellStyle name="Comma 2 2 4 2 3 4" xfId="400" xr:uid="{00000000-0005-0000-0000-00008B010000}"/>
    <cellStyle name="Comma 2 2 4 3" xfId="401" xr:uid="{00000000-0005-0000-0000-00008C010000}"/>
    <cellStyle name="Comma 2 2 4 3 2" xfId="402" xr:uid="{00000000-0005-0000-0000-00008D010000}"/>
    <cellStyle name="Comma 2 2 4 3 2 2" xfId="403" xr:uid="{00000000-0005-0000-0000-00008E010000}"/>
    <cellStyle name="Comma 2 2 4 3 2 3" xfId="404" xr:uid="{00000000-0005-0000-0000-00008F010000}"/>
    <cellStyle name="Comma 2 2 4 3 2 4" xfId="405" xr:uid="{00000000-0005-0000-0000-000090010000}"/>
    <cellStyle name="Comma 2 2 4 4" xfId="406" xr:uid="{00000000-0005-0000-0000-000091010000}"/>
    <cellStyle name="Comma 2 2 4 5" xfId="407" xr:uid="{00000000-0005-0000-0000-000092010000}"/>
    <cellStyle name="Comma 2 2 4 6" xfId="408" xr:uid="{00000000-0005-0000-0000-000093010000}"/>
    <cellStyle name="Comma 2 2 5" xfId="409" xr:uid="{00000000-0005-0000-0000-000094010000}"/>
    <cellStyle name="Comma 2 2 5 2" xfId="410" xr:uid="{00000000-0005-0000-0000-000095010000}"/>
    <cellStyle name="Comma 2 2 5 2 2" xfId="411" xr:uid="{00000000-0005-0000-0000-000096010000}"/>
    <cellStyle name="Comma 2 2 5 2 2 2" xfId="412" xr:uid="{00000000-0005-0000-0000-000097010000}"/>
    <cellStyle name="Comma 2 2 5 2 2 3" xfId="413" xr:uid="{00000000-0005-0000-0000-000098010000}"/>
    <cellStyle name="Comma 2 2 5 2 2 4" xfId="414" xr:uid="{00000000-0005-0000-0000-000099010000}"/>
    <cellStyle name="Comma 2 2 5 3" xfId="415" xr:uid="{00000000-0005-0000-0000-00009A010000}"/>
    <cellStyle name="Comma 2 2 5 4" xfId="416" xr:uid="{00000000-0005-0000-0000-00009B010000}"/>
    <cellStyle name="Comma 2 2 5 5" xfId="417" xr:uid="{00000000-0005-0000-0000-00009C010000}"/>
    <cellStyle name="Comma 2 2 6" xfId="418" xr:uid="{00000000-0005-0000-0000-00009D010000}"/>
    <cellStyle name="Comma 2 2 6 2" xfId="419" xr:uid="{00000000-0005-0000-0000-00009E010000}"/>
    <cellStyle name="Comma 2 2 6 3" xfId="420" xr:uid="{00000000-0005-0000-0000-00009F010000}"/>
    <cellStyle name="Comma 2 2 6 4" xfId="421" xr:uid="{00000000-0005-0000-0000-0000A0010000}"/>
    <cellStyle name="Comma 2 2 7" xfId="422" xr:uid="{00000000-0005-0000-0000-0000A1010000}"/>
    <cellStyle name="Comma 2 3" xfId="423" xr:uid="{00000000-0005-0000-0000-0000A2010000}"/>
    <cellStyle name="Comma 2 4" xfId="424" xr:uid="{00000000-0005-0000-0000-0000A3010000}"/>
    <cellStyle name="Comma 2 4 2" xfId="425" xr:uid="{00000000-0005-0000-0000-0000A4010000}"/>
    <cellStyle name="Comma 2 4 2 2" xfId="426" xr:uid="{00000000-0005-0000-0000-0000A5010000}"/>
    <cellStyle name="Comma 2 4 2 3" xfId="427" xr:uid="{00000000-0005-0000-0000-0000A6010000}"/>
    <cellStyle name="Comma 2 4 3" xfId="428" xr:uid="{00000000-0005-0000-0000-0000A7010000}"/>
    <cellStyle name="Comma 2 4 3 2" xfId="429" xr:uid="{00000000-0005-0000-0000-0000A8010000}"/>
    <cellStyle name="Comma 2 4 3 3" xfId="430" xr:uid="{00000000-0005-0000-0000-0000A9010000}"/>
    <cellStyle name="Comma 2 4 4" xfId="431" xr:uid="{00000000-0005-0000-0000-0000AA010000}"/>
    <cellStyle name="Comma 2 4 4 2" xfId="432" xr:uid="{00000000-0005-0000-0000-0000AB010000}"/>
    <cellStyle name="Comma 2 4 4 3" xfId="433" xr:uid="{00000000-0005-0000-0000-0000AC010000}"/>
    <cellStyle name="Comma 2 4 5" xfId="434" xr:uid="{00000000-0005-0000-0000-0000AD010000}"/>
    <cellStyle name="Comma 2 4 5 2" xfId="435" xr:uid="{00000000-0005-0000-0000-0000AE010000}"/>
    <cellStyle name="Comma 2 4 5 3" xfId="436" xr:uid="{00000000-0005-0000-0000-0000AF010000}"/>
    <cellStyle name="Comma 2 4 6" xfId="437" xr:uid="{00000000-0005-0000-0000-0000B0010000}"/>
    <cellStyle name="Comma 2 4 7" xfId="438" xr:uid="{00000000-0005-0000-0000-0000B1010000}"/>
    <cellStyle name="Comma 2 5" xfId="439" xr:uid="{00000000-0005-0000-0000-0000B2010000}"/>
    <cellStyle name="Comma 2 5 2" xfId="440" xr:uid="{00000000-0005-0000-0000-0000B3010000}"/>
    <cellStyle name="Comma 2 5 3" xfId="441" xr:uid="{00000000-0005-0000-0000-0000B4010000}"/>
    <cellStyle name="Comma 2 6" xfId="442" xr:uid="{00000000-0005-0000-0000-0000B5010000}"/>
    <cellStyle name="Comma 2 6 2" xfId="443" xr:uid="{00000000-0005-0000-0000-0000B6010000}"/>
    <cellStyle name="Comma 2 6 3" xfId="444" xr:uid="{00000000-0005-0000-0000-0000B7010000}"/>
    <cellStyle name="Comma 2 7" xfId="445" xr:uid="{00000000-0005-0000-0000-0000B8010000}"/>
    <cellStyle name="Comma 2 7 2" xfId="446" xr:uid="{00000000-0005-0000-0000-0000B9010000}"/>
    <cellStyle name="Comma 2 7 3" xfId="447" xr:uid="{00000000-0005-0000-0000-0000BA010000}"/>
    <cellStyle name="Comma 2 8" xfId="448" xr:uid="{00000000-0005-0000-0000-0000BB010000}"/>
    <cellStyle name="Comma 2 9" xfId="449" xr:uid="{00000000-0005-0000-0000-0000BC010000}"/>
    <cellStyle name="Comma 2_3.24-07" xfId="450" xr:uid="{00000000-0005-0000-0000-0000BD010000}"/>
    <cellStyle name="Comma 20" xfId="451" xr:uid="{00000000-0005-0000-0000-0000BE010000}"/>
    <cellStyle name="Comma 20 2" xfId="452" xr:uid="{00000000-0005-0000-0000-0000BF010000}"/>
    <cellStyle name="Comma 20 3" xfId="453" xr:uid="{00000000-0005-0000-0000-0000C0010000}"/>
    <cellStyle name="Comma 21" xfId="454" xr:uid="{00000000-0005-0000-0000-0000C1010000}"/>
    <cellStyle name="Comma 21 2" xfId="455" xr:uid="{00000000-0005-0000-0000-0000C2010000}"/>
    <cellStyle name="Comma 21 3" xfId="456" xr:uid="{00000000-0005-0000-0000-0000C3010000}"/>
    <cellStyle name="Comma 22" xfId="457" xr:uid="{00000000-0005-0000-0000-0000C4010000}"/>
    <cellStyle name="Comma 22 2" xfId="458" xr:uid="{00000000-0005-0000-0000-0000C5010000}"/>
    <cellStyle name="Comma 22 2 2" xfId="459" xr:uid="{00000000-0005-0000-0000-0000C6010000}"/>
    <cellStyle name="Comma 22 2 3" xfId="460" xr:uid="{00000000-0005-0000-0000-0000C7010000}"/>
    <cellStyle name="Comma 23" xfId="461" xr:uid="{00000000-0005-0000-0000-0000C8010000}"/>
    <cellStyle name="Comma 24" xfId="462" xr:uid="{00000000-0005-0000-0000-0000C9010000}"/>
    <cellStyle name="Comma 24 2" xfId="463" xr:uid="{00000000-0005-0000-0000-0000CA010000}"/>
    <cellStyle name="Comma 24 2 2" xfId="464" xr:uid="{00000000-0005-0000-0000-0000CB010000}"/>
    <cellStyle name="Comma 24 2 3" xfId="465" xr:uid="{00000000-0005-0000-0000-0000CC010000}"/>
    <cellStyle name="Comma 25" xfId="466" xr:uid="{00000000-0005-0000-0000-0000CD010000}"/>
    <cellStyle name="Comma 26" xfId="467" xr:uid="{00000000-0005-0000-0000-0000CE010000}"/>
    <cellStyle name="Comma 26 2" xfId="468" xr:uid="{00000000-0005-0000-0000-0000CF010000}"/>
    <cellStyle name="Comma 26 2 2" xfId="469" xr:uid="{00000000-0005-0000-0000-0000D0010000}"/>
    <cellStyle name="Comma 26 2 3" xfId="470" xr:uid="{00000000-0005-0000-0000-0000D1010000}"/>
    <cellStyle name="Comma 26 3" xfId="471" xr:uid="{00000000-0005-0000-0000-0000D2010000}"/>
    <cellStyle name="Comma 26 4" xfId="472" xr:uid="{00000000-0005-0000-0000-0000D3010000}"/>
    <cellStyle name="Comma 29" xfId="473" xr:uid="{00000000-0005-0000-0000-0000D4010000}"/>
    <cellStyle name="Comma 29 2" xfId="474" xr:uid="{00000000-0005-0000-0000-0000D5010000}"/>
    <cellStyle name="Comma 29 3" xfId="475" xr:uid="{00000000-0005-0000-0000-0000D6010000}"/>
    <cellStyle name="Comma 3" xfId="476" xr:uid="{00000000-0005-0000-0000-0000D7010000}"/>
    <cellStyle name="Comma 3 2" xfId="477" xr:uid="{00000000-0005-0000-0000-0000D8010000}"/>
    <cellStyle name="Comma 3 2 2" xfId="478" xr:uid="{00000000-0005-0000-0000-0000D9010000}"/>
    <cellStyle name="Comma 3 2 3" xfId="479" xr:uid="{00000000-0005-0000-0000-0000DA010000}"/>
    <cellStyle name="Comma 3 3" xfId="480" xr:uid="{00000000-0005-0000-0000-0000DB010000}"/>
    <cellStyle name="Comma 3 3 2" xfId="481" xr:uid="{00000000-0005-0000-0000-0000DC010000}"/>
    <cellStyle name="Comma 3 3 3" xfId="482" xr:uid="{00000000-0005-0000-0000-0000DD010000}"/>
    <cellStyle name="Comma 3 4" xfId="483" xr:uid="{00000000-0005-0000-0000-0000DE010000}"/>
    <cellStyle name="Comma 3 4 2" xfId="484" xr:uid="{00000000-0005-0000-0000-0000DF010000}"/>
    <cellStyle name="Comma 3 4 3" xfId="485" xr:uid="{00000000-0005-0000-0000-0000E0010000}"/>
    <cellStyle name="Comma 3 5" xfId="486" xr:uid="{00000000-0005-0000-0000-0000E1010000}"/>
    <cellStyle name="Comma 3 5 2" xfId="487" xr:uid="{00000000-0005-0000-0000-0000E2010000}"/>
    <cellStyle name="Comma 3 5 3" xfId="488" xr:uid="{00000000-0005-0000-0000-0000E3010000}"/>
    <cellStyle name="Comma 3 6" xfId="489" xr:uid="{00000000-0005-0000-0000-0000E4010000}"/>
    <cellStyle name="Comma 3 6 2" xfId="490" xr:uid="{00000000-0005-0000-0000-0000E5010000}"/>
    <cellStyle name="Comma 3 6 3" xfId="491" xr:uid="{00000000-0005-0000-0000-0000E6010000}"/>
    <cellStyle name="Comma 3 7" xfId="492" xr:uid="{00000000-0005-0000-0000-0000E7010000}"/>
    <cellStyle name="Comma 3 8" xfId="493" xr:uid="{00000000-0005-0000-0000-0000E8010000}"/>
    <cellStyle name="Comma 4" xfId="494" xr:uid="{00000000-0005-0000-0000-0000E9010000}"/>
    <cellStyle name="Comma 4 2" xfId="495" xr:uid="{00000000-0005-0000-0000-0000EA010000}"/>
    <cellStyle name="Comma 4 3" xfId="496" xr:uid="{00000000-0005-0000-0000-0000EB010000}"/>
    <cellStyle name="Comma 5" xfId="497" xr:uid="{00000000-0005-0000-0000-0000EC010000}"/>
    <cellStyle name="Comma 5 2" xfId="498" xr:uid="{00000000-0005-0000-0000-0000ED010000}"/>
    <cellStyle name="Comma 5 3" xfId="499" xr:uid="{00000000-0005-0000-0000-0000EE010000}"/>
    <cellStyle name="Comma 6" xfId="500" xr:uid="{00000000-0005-0000-0000-0000EF010000}"/>
    <cellStyle name="Comma 6 2" xfId="501" xr:uid="{00000000-0005-0000-0000-0000F0010000}"/>
    <cellStyle name="Comma 6 3" xfId="502" xr:uid="{00000000-0005-0000-0000-0000F1010000}"/>
    <cellStyle name="Comma 7" xfId="503" xr:uid="{00000000-0005-0000-0000-0000F2010000}"/>
    <cellStyle name="Comma 7 2" xfId="504" xr:uid="{00000000-0005-0000-0000-0000F3010000}"/>
    <cellStyle name="Comma 7 3" xfId="505" xr:uid="{00000000-0005-0000-0000-0000F4010000}"/>
    <cellStyle name="Comma 8" xfId="506" xr:uid="{00000000-0005-0000-0000-0000F5010000}"/>
    <cellStyle name="Comma 9" xfId="507" xr:uid="{00000000-0005-0000-0000-0000F6010000}"/>
    <cellStyle name="Comma 9 2" xfId="508" xr:uid="{00000000-0005-0000-0000-0000F7010000}"/>
    <cellStyle name="Comma 9 3" xfId="509" xr:uid="{00000000-0005-0000-0000-0000F8010000}"/>
    <cellStyle name="Comma_231-03" xfId="510" xr:uid="{00000000-0005-0000-0000-0000F9010000}"/>
    <cellStyle name="Currency 2" xfId="511" xr:uid="{00000000-0005-0000-0000-0000FA010000}"/>
    <cellStyle name="Date" xfId="512" xr:uid="{00000000-0005-0000-0000-0000FB010000}"/>
    <cellStyle name="Encabezado 4 2" xfId="513" xr:uid="{00000000-0005-0000-0000-0000FC010000}"/>
    <cellStyle name="Encabezado 4 3" xfId="514" xr:uid="{00000000-0005-0000-0000-0000FD010000}"/>
    <cellStyle name="Encabezado 4 4" xfId="515" xr:uid="{00000000-0005-0000-0000-0000FE010000}"/>
    <cellStyle name="Énfasis1 2" xfId="516" xr:uid="{00000000-0005-0000-0000-0000FF010000}"/>
    <cellStyle name="Énfasis1 3" xfId="517" xr:uid="{00000000-0005-0000-0000-000000020000}"/>
    <cellStyle name="Énfasis1 4" xfId="518" xr:uid="{00000000-0005-0000-0000-000001020000}"/>
    <cellStyle name="Énfasis2 2" xfId="519" xr:uid="{00000000-0005-0000-0000-000002020000}"/>
    <cellStyle name="Énfasis2 3" xfId="520" xr:uid="{00000000-0005-0000-0000-000003020000}"/>
    <cellStyle name="Énfasis2 4" xfId="521" xr:uid="{00000000-0005-0000-0000-000004020000}"/>
    <cellStyle name="Énfasis3 2" xfId="522" xr:uid="{00000000-0005-0000-0000-000005020000}"/>
    <cellStyle name="Énfasis3 3" xfId="523" xr:uid="{00000000-0005-0000-0000-000006020000}"/>
    <cellStyle name="Énfasis3 4" xfId="524" xr:uid="{00000000-0005-0000-0000-000007020000}"/>
    <cellStyle name="Énfasis4 2" xfId="525" xr:uid="{00000000-0005-0000-0000-000008020000}"/>
    <cellStyle name="Énfasis4 3" xfId="526" xr:uid="{00000000-0005-0000-0000-000009020000}"/>
    <cellStyle name="Énfasis4 4" xfId="527" xr:uid="{00000000-0005-0000-0000-00000A020000}"/>
    <cellStyle name="Énfasis5 2" xfId="528" xr:uid="{00000000-0005-0000-0000-00000B020000}"/>
    <cellStyle name="Énfasis5 3" xfId="529" xr:uid="{00000000-0005-0000-0000-00000C020000}"/>
    <cellStyle name="Énfasis5 4" xfId="530" xr:uid="{00000000-0005-0000-0000-00000D020000}"/>
    <cellStyle name="Énfasis6 2" xfId="531" xr:uid="{00000000-0005-0000-0000-00000E020000}"/>
    <cellStyle name="Énfasis6 3" xfId="532" xr:uid="{00000000-0005-0000-0000-00000F020000}"/>
    <cellStyle name="Énfasis6 4" xfId="533" xr:uid="{00000000-0005-0000-0000-000010020000}"/>
    <cellStyle name="Entrada 2" xfId="534" xr:uid="{00000000-0005-0000-0000-000011020000}"/>
    <cellStyle name="Entrada 3" xfId="535" xr:uid="{00000000-0005-0000-0000-000012020000}"/>
    <cellStyle name="Entrada 4" xfId="536" xr:uid="{00000000-0005-0000-0000-000013020000}"/>
    <cellStyle name="Estilo 1" xfId="537" xr:uid="{00000000-0005-0000-0000-000014020000}"/>
    <cellStyle name="Euro" xfId="538" xr:uid="{00000000-0005-0000-0000-000015020000}"/>
    <cellStyle name="Euro 10" xfId="539" xr:uid="{00000000-0005-0000-0000-000016020000}"/>
    <cellStyle name="Euro 10 2" xfId="540" xr:uid="{00000000-0005-0000-0000-000017020000}"/>
    <cellStyle name="Euro 10 3" xfId="541" xr:uid="{00000000-0005-0000-0000-000018020000}"/>
    <cellStyle name="Euro 11" xfId="542" xr:uid="{00000000-0005-0000-0000-000019020000}"/>
    <cellStyle name="Euro 11 2" xfId="543" xr:uid="{00000000-0005-0000-0000-00001A020000}"/>
    <cellStyle name="Euro 11 3" xfId="544" xr:uid="{00000000-0005-0000-0000-00001B020000}"/>
    <cellStyle name="Euro 12" xfId="545" xr:uid="{00000000-0005-0000-0000-00001C020000}"/>
    <cellStyle name="Euro 12 2" xfId="546" xr:uid="{00000000-0005-0000-0000-00001D020000}"/>
    <cellStyle name="Euro 12 3" xfId="547" xr:uid="{00000000-0005-0000-0000-00001E020000}"/>
    <cellStyle name="Euro 13" xfId="548" xr:uid="{00000000-0005-0000-0000-00001F020000}"/>
    <cellStyle name="Euro 13 2" xfId="549" xr:uid="{00000000-0005-0000-0000-000020020000}"/>
    <cellStyle name="Euro 13 3" xfId="550" xr:uid="{00000000-0005-0000-0000-000021020000}"/>
    <cellStyle name="Euro 14" xfId="551" xr:uid="{00000000-0005-0000-0000-000022020000}"/>
    <cellStyle name="Euro 14 2" xfId="552" xr:uid="{00000000-0005-0000-0000-000023020000}"/>
    <cellStyle name="Euro 14 3" xfId="553" xr:uid="{00000000-0005-0000-0000-000024020000}"/>
    <cellStyle name="Euro 15" xfId="554" xr:uid="{00000000-0005-0000-0000-000025020000}"/>
    <cellStyle name="Euro 15 2" xfId="555" xr:uid="{00000000-0005-0000-0000-000026020000}"/>
    <cellStyle name="Euro 15 3" xfId="556" xr:uid="{00000000-0005-0000-0000-000027020000}"/>
    <cellStyle name="Euro 16" xfId="557" xr:uid="{00000000-0005-0000-0000-000028020000}"/>
    <cellStyle name="Euro 16 2" xfId="558" xr:uid="{00000000-0005-0000-0000-000029020000}"/>
    <cellStyle name="Euro 16 3" xfId="559" xr:uid="{00000000-0005-0000-0000-00002A020000}"/>
    <cellStyle name="Euro 17" xfId="560" xr:uid="{00000000-0005-0000-0000-00002B020000}"/>
    <cellStyle name="Euro 17 2" xfId="561" xr:uid="{00000000-0005-0000-0000-00002C020000}"/>
    <cellStyle name="Euro 17 3" xfId="562" xr:uid="{00000000-0005-0000-0000-00002D020000}"/>
    <cellStyle name="Euro 18" xfId="563" xr:uid="{00000000-0005-0000-0000-00002E020000}"/>
    <cellStyle name="Euro 18 2" xfId="564" xr:uid="{00000000-0005-0000-0000-00002F020000}"/>
    <cellStyle name="Euro 18 3" xfId="565" xr:uid="{00000000-0005-0000-0000-000030020000}"/>
    <cellStyle name="Euro 19" xfId="566" xr:uid="{00000000-0005-0000-0000-000031020000}"/>
    <cellStyle name="Euro 19 2" xfId="567" xr:uid="{00000000-0005-0000-0000-000032020000}"/>
    <cellStyle name="Euro 19 3" xfId="568" xr:uid="{00000000-0005-0000-0000-000033020000}"/>
    <cellStyle name="Euro 2" xfId="569" xr:uid="{00000000-0005-0000-0000-000034020000}"/>
    <cellStyle name="Euro 2 10" xfId="570" xr:uid="{00000000-0005-0000-0000-000035020000}"/>
    <cellStyle name="Euro 2 11" xfId="571" xr:uid="{00000000-0005-0000-0000-000036020000}"/>
    <cellStyle name="Euro 2 12" xfId="572" xr:uid="{00000000-0005-0000-0000-000037020000}"/>
    <cellStyle name="Euro 2 13" xfId="573" xr:uid="{00000000-0005-0000-0000-000038020000}"/>
    <cellStyle name="Euro 2 14" xfId="574" xr:uid="{00000000-0005-0000-0000-000039020000}"/>
    <cellStyle name="Euro 2 15" xfId="575" xr:uid="{00000000-0005-0000-0000-00003A020000}"/>
    <cellStyle name="Euro 2 16" xfId="576" xr:uid="{00000000-0005-0000-0000-00003B020000}"/>
    <cellStyle name="Euro 2 17" xfId="577" xr:uid="{00000000-0005-0000-0000-00003C020000}"/>
    <cellStyle name="Euro 2 18" xfId="578" xr:uid="{00000000-0005-0000-0000-00003D020000}"/>
    <cellStyle name="Euro 2 19" xfId="579" xr:uid="{00000000-0005-0000-0000-00003E020000}"/>
    <cellStyle name="Euro 2 2" xfId="580" xr:uid="{00000000-0005-0000-0000-00003F020000}"/>
    <cellStyle name="Euro 2 2 2" xfId="581" xr:uid="{00000000-0005-0000-0000-000040020000}"/>
    <cellStyle name="Euro 2 2 3" xfId="582" xr:uid="{00000000-0005-0000-0000-000041020000}"/>
    <cellStyle name="Euro 2 20" xfId="583" xr:uid="{00000000-0005-0000-0000-000042020000}"/>
    <cellStyle name="Euro 2 3" xfId="584" xr:uid="{00000000-0005-0000-0000-000043020000}"/>
    <cellStyle name="Euro 2 4" xfId="585" xr:uid="{00000000-0005-0000-0000-000044020000}"/>
    <cellStyle name="Euro 2 5" xfId="586" xr:uid="{00000000-0005-0000-0000-000045020000}"/>
    <cellStyle name="Euro 2 6" xfId="587" xr:uid="{00000000-0005-0000-0000-000046020000}"/>
    <cellStyle name="Euro 2 7" xfId="588" xr:uid="{00000000-0005-0000-0000-000047020000}"/>
    <cellStyle name="Euro 2 8" xfId="589" xr:uid="{00000000-0005-0000-0000-000048020000}"/>
    <cellStyle name="Euro 2 9" xfId="590" xr:uid="{00000000-0005-0000-0000-000049020000}"/>
    <cellStyle name="Euro 20" xfId="591" xr:uid="{00000000-0005-0000-0000-00004A020000}"/>
    <cellStyle name="Euro 20 10" xfId="592" xr:uid="{00000000-0005-0000-0000-00004B020000}"/>
    <cellStyle name="Euro 20 11" xfId="593" xr:uid="{00000000-0005-0000-0000-00004C020000}"/>
    <cellStyle name="Euro 20 12" xfId="594" xr:uid="{00000000-0005-0000-0000-00004D020000}"/>
    <cellStyle name="Euro 20 13" xfId="595" xr:uid="{00000000-0005-0000-0000-00004E020000}"/>
    <cellStyle name="Euro 20 14" xfId="596" xr:uid="{00000000-0005-0000-0000-00004F020000}"/>
    <cellStyle name="Euro 20 15" xfId="597" xr:uid="{00000000-0005-0000-0000-000050020000}"/>
    <cellStyle name="Euro 20 16" xfId="598" xr:uid="{00000000-0005-0000-0000-000051020000}"/>
    <cellStyle name="Euro 20 17" xfId="599" xr:uid="{00000000-0005-0000-0000-000052020000}"/>
    <cellStyle name="Euro 20 18" xfId="600" xr:uid="{00000000-0005-0000-0000-000053020000}"/>
    <cellStyle name="Euro 20 2" xfId="601" xr:uid="{00000000-0005-0000-0000-000054020000}"/>
    <cellStyle name="Euro 20 3" xfId="602" xr:uid="{00000000-0005-0000-0000-000055020000}"/>
    <cellStyle name="Euro 20 4" xfId="603" xr:uid="{00000000-0005-0000-0000-000056020000}"/>
    <cellStyle name="Euro 20 5" xfId="604" xr:uid="{00000000-0005-0000-0000-000057020000}"/>
    <cellStyle name="Euro 20 6" xfId="605" xr:uid="{00000000-0005-0000-0000-000058020000}"/>
    <cellStyle name="Euro 20 7" xfId="606" xr:uid="{00000000-0005-0000-0000-000059020000}"/>
    <cellStyle name="Euro 20 8" xfId="607" xr:uid="{00000000-0005-0000-0000-00005A020000}"/>
    <cellStyle name="Euro 20 9" xfId="608" xr:uid="{00000000-0005-0000-0000-00005B020000}"/>
    <cellStyle name="Euro 21" xfId="609" xr:uid="{00000000-0005-0000-0000-00005C020000}"/>
    <cellStyle name="Euro 22" xfId="610" xr:uid="{00000000-0005-0000-0000-00005D020000}"/>
    <cellStyle name="Euro 3" xfId="611" xr:uid="{00000000-0005-0000-0000-00005E020000}"/>
    <cellStyle name="Euro 3 2" xfId="612" xr:uid="{00000000-0005-0000-0000-00005F020000}"/>
    <cellStyle name="Euro 3 3" xfId="613" xr:uid="{00000000-0005-0000-0000-000060020000}"/>
    <cellStyle name="Euro 4" xfId="614" xr:uid="{00000000-0005-0000-0000-000061020000}"/>
    <cellStyle name="Euro 4 2" xfId="615" xr:uid="{00000000-0005-0000-0000-000062020000}"/>
    <cellStyle name="Euro 4 3" xfId="616" xr:uid="{00000000-0005-0000-0000-000063020000}"/>
    <cellStyle name="Euro 5" xfId="617" xr:uid="{00000000-0005-0000-0000-000064020000}"/>
    <cellStyle name="Euro 5 2" xfId="618" xr:uid="{00000000-0005-0000-0000-000065020000}"/>
    <cellStyle name="Euro 5 3" xfId="619" xr:uid="{00000000-0005-0000-0000-000066020000}"/>
    <cellStyle name="Euro 6" xfId="620" xr:uid="{00000000-0005-0000-0000-000067020000}"/>
    <cellStyle name="Euro 6 2" xfId="621" xr:uid="{00000000-0005-0000-0000-000068020000}"/>
    <cellStyle name="Euro 6 3" xfId="622" xr:uid="{00000000-0005-0000-0000-000069020000}"/>
    <cellStyle name="Euro 7" xfId="623" xr:uid="{00000000-0005-0000-0000-00006A020000}"/>
    <cellStyle name="Euro 7 2" xfId="624" xr:uid="{00000000-0005-0000-0000-00006B020000}"/>
    <cellStyle name="Euro 7 3" xfId="625" xr:uid="{00000000-0005-0000-0000-00006C020000}"/>
    <cellStyle name="Euro 8" xfId="626" xr:uid="{00000000-0005-0000-0000-00006D020000}"/>
    <cellStyle name="Euro 8 2" xfId="627" xr:uid="{00000000-0005-0000-0000-00006E020000}"/>
    <cellStyle name="Euro 8 3" xfId="628" xr:uid="{00000000-0005-0000-0000-00006F020000}"/>
    <cellStyle name="Euro 9" xfId="629" xr:uid="{00000000-0005-0000-0000-000070020000}"/>
    <cellStyle name="Euro 9 2" xfId="630" xr:uid="{00000000-0005-0000-0000-000071020000}"/>
    <cellStyle name="Euro 9 3" xfId="631" xr:uid="{00000000-0005-0000-0000-000072020000}"/>
    <cellStyle name="Explanatory Text" xfId="632" xr:uid="{00000000-0005-0000-0000-000073020000}"/>
    <cellStyle name="Fixed" xfId="633" xr:uid="{00000000-0005-0000-0000-000074020000}"/>
    <cellStyle name="Good" xfId="634" xr:uid="{00000000-0005-0000-0000-000075020000}"/>
    <cellStyle name="Grey" xfId="635" xr:uid="{00000000-0005-0000-0000-000076020000}"/>
    <cellStyle name="HEADER" xfId="636" xr:uid="{00000000-0005-0000-0000-000077020000}"/>
    <cellStyle name="Heading 1" xfId="637" xr:uid="{00000000-0005-0000-0000-000078020000}"/>
    <cellStyle name="Heading 2" xfId="638" xr:uid="{00000000-0005-0000-0000-000079020000}"/>
    <cellStyle name="Heading 3" xfId="639" xr:uid="{00000000-0005-0000-0000-00007A020000}"/>
    <cellStyle name="Heading 4" xfId="640" xr:uid="{00000000-0005-0000-0000-00007B020000}"/>
    <cellStyle name="Heading1" xfId="641" xr:uid="{00000000-0005-0000-0000-00007C020000}"/>
    <cellStyle name="Heading2" xfId="642" xr:uid="{00000000-0005-0000-0000-00007D020000}"/>
    <cellStyle name="HIGHLIGHT" xfId="643" xr:uid="{00000000-0005-0000-0000-00007E020000}"/>
    <cellStyle name="HIGHLIGHT 2" xfId="644" xr:uid="{00000000-0005-0000-0000-00007F020000}"/>
    <cellStyle name="HIGHLIGHT 3" xfId="645" xr:uid="{00000000-0005-0000-0000-000080020000}"/>
    <cellStyle name="imf-one decimal" xfId="646" xr:uid="{00000000-0005-0000-0000-000081020000}"/>
    <cellStyle name="imf-one decimal 2" xfId="647" xr:uid="{00000000-0005-0000-0000-000082020000}"/>
    <cellStyle name="imf-one decimal 3" xfId="648" xr:uid="{00000000-0005-0000-0000-000083020000}"/>
    <cellStyle name="imf-zero decimal" xfId="649" xr:uid="{00000000-0005-0000-0000-000084020000}"/>
    <cellStyle name="imf-zero decimal 2" xfId="650" xr:uid="{00000000-0005-0000-0000-000085020000}"/>
    <cellStyle name="imf-zero decimal 3" xfId="651" xr:uid="{00000000-0005-0000-0000-000086020000}"/>
    <cellStyle name="Incorrecto 2" xfId="652" xr:uid="{00000000-0005-0000-0000-000087020000}"/>
    <cellStyle name="Incorrecto 3" xfId="653" xr:uid="{00000000-0005-0000-0000-000088020000}"/>
    <cellStyle name="Incorrecto 4" xfId="654" xr:uid="{00000000-0005-0000-0000-000089020000}"/>
    <cellStyle name="Input" xfId="655" xr:uid="{00000000-0005-0000-0000-00008A020000}"/>
    <cellStyle name="Input [yellow]" xfId="656" xr:uid="{00000000-0005-0000-0000-00008B020000}"/>
    <cellStyle name="Input_Sheet5" xfId="657" xr:uid="{00000000-0005-0000-0000-00008C020000}"/>
    <cellStyle name="Linked Cell" xfId="658" xr:uid="{00000000-0005-0000-0000-00008D020000}"/>
    <cellStyle name="MacroCode" xfId="659" xr:uid="{00000000-0005-0000-0000-00008E020000}"/>
    <cellStyle name="Millares [0] 2" xfId="660" xr:uid="{00000000-0005-0000-0000-00008F020000}"/>
    <cellStyle name="Millares 2" xfId="661" xr:uid="{00000000-0005-0000-0000-000090020000}"/>
    <cellStyle name="Millares 2 2" xfId="662" xr:uid="{00000000-0005-0000-0000-000091020000}"/>
    <cellStyle name="Millares 3" xfId="663" xr:uid="{00000000-0005-0000-0000-000092020000}"/>
    <cellStyle name="Millares 4" xfId="664" xr:uid="{00000000-0005-0000-0000-000093020000}"/>
    <cellStyle name="Millares 5" xfId="665" xr:uid="{00000000-0005-0000-0000-000094020000}"/>
    <cellStyle name="Millares 6" xfId="1120" xr:uid="{00000000-0005-0000-0000-000095020000}"/>
    <cellStyle name="Milliers [0]_Encours - Apr rééch" xfId="666" xr:uid="{00000000-0005-0000-0000-000096020000}"/>
    <cellStyle name="Milliers_Encours - Apr rééch" xfId="667" xr:uid="{00000000-0005-0000-0000-000097020000}"/>
    <cellStyle name="Moneda 2" xfId="668" xr:uid="{00000000-0005-0000-0000-000098020000}"/>
    <cellStyle name="Monétaire [0]_Encours - Apr rééch" xfId="669" xr:uid="{00000000-0005-0000-0000-000099020000}"/>
    <cellStyle name="Monétaire_Encours - Apr rééch" xfId="670" xr:uid="{00000000-0005-0000-0000-00009A020000}"/>
    <cellStyle name="Neutral 2" xfId="671" xr:uid="{00000000-0005-0000-0000-00009B020000}"/>
    <cellStyle name="Neutral 3" xfId="672" xr:uid="{00000000-0005-0000-0000-00009C020000}"/>
    <cellStyle name="Neutral 4" xfId="673" xr:uid="{00000000-0005-0000-0000-00009D020000}"/>
    <cellStyle name="Neutrale" xfId="674" xr:uid="{00000000-0005-0000-0000-00009E020000}"/>
    <cellStyle name="no dec" xfId="675" xr:uid="{00000000-0005-0000-0000-00009F020000}"/>
    <cellStyle name="Normal" xfId="0" builtinId="0"/>
    <cellStyle name="Normal - Style1" xfId="676" xr:uid="{00000000-0005-0000-0000-0000A1020000}"/>
    <cellStyle name="Normal 10" xfId="677" xr:uid="{00000000-0005-0000-0000-0000A2020000}"/>
    <cellStyle name="Normal 10 2" xfId="678" xr:uid="{00000000-0005-0000-0000-0000A3020000}"/>
    <cellStyle name="Normal 10 2 2" xfId="679" xr:uid="{00000000-0005-0000-0000-0000A4020000}"/>
    <cellStyle name="Normal 10 2 3" xfId="680" xr:uid="{00000000-0005-0000-0000-0000A5020000}"/>
    <cellStyle name="Normal 10 3" xfId="681" xr:uid="{00000000-0005-0000-0000-0000A6020000}"/>
    <cellStyle name="Normal 10 3 2" xfId="682" xr:uid="{00000000-0005-0000-0000-0000A7020000}"/>
    <cellStyle name="Normal 10 3 3" xfId="683" xr:uid="{00000000-0005-0000-0000-0000A8020000}"/>
    <cellStyle name="Normal 10_3.21-01" xfId="684" xr:uid="{00000000-0005-0000-0000-0000A9020000}"/>
    <cellStyle name="Normal 11" xfId="685" xr:uid="{00000000-0005-0000-0000-0000AA020000}"/>
    <cellStyle name="Normal 11 2" xfId="686" xr:uid="{00000000-0005-0000-0000-0000AB020000}"/>
    <cellStyle name="Normal 11 2 2" xfId="687" xr:uid="{00000000-0005-0000-0000-0000AC020000}"/>
    <cellStyle name="Normal 11 2 3" xfId="688" xr:uid="{00000000-0005-0000-0000-0000AD020000}"/>
    <cellStyle name="Normal 11_3.21-01" xfId="689" xr:uid="{00000000-0005-0000-0000-0000AE020000}"/>
    <cellStyle name="Normal 12" xfId="690" xr:uid="{00000000-0005-0000-0000-0000AF020000}"/>
    <cellStyle name="Normal 12 2" xfId="691" xr:uid="{00000000-0005-0000-0000-0000B0020000}"/>
    <cellStyle name="Normal 12 2 2" xfId="692" xr:uid="{00000000-0005-0000-0000-0000B1020000}"/>
    <cellStyle name="Normal 12 2 3" xfId="693" xr:uid="{00000000-0005-0000-0000-0000B2020000}"/>
    <cellStyle name="Normal 12_3.21-01" xfId="694" xr:uid="{00000000-0005-0000-0000-0000B3020000}"/>
    <cellStyle name="Normal 13" xfId="695" xr:uid="{00000000-0005-0000-0000-0000B4020000}"/>
    <cellStyle name="Normal 13 2" xfId="696" xr:uid="{00000000-0005-0000-0000-0000B5020000}"/>
    <cellStyle name="Normal 13 2 2" xfId="697" xr:uid="{00000000-0005-0000-0000-0000B6020000}"/>
    <cellStyle name="Normal 13 2 3" xfId="698" xr:uid="{00000000-0005-0000-0000-0000B7020000}"/>
    <cellStyle name="Normal 13_3.21-01" xfId="699" xr:uid="{00000000-0005-0000-0000-0000B8020000}"/>
    <cellStyle name="Normal 14" xfId="700" xr:uid="{00000000-0005-0000-0000-0000B9020000}"/>
    <cellStyle name="Normal 14 2" xfId="701" xr:uid="{00000000-0005-0000-0000-0000BA020000}"/>
    <cellStyle name="Normal 14 2 2" xfId="702" xr:uid="{00000000-0005-0000-0000-0000BB020000}"/>
    <cellStyle name="Normal 14 2 3" xfId="703" xr:uid="{00000000-0005-0000-0000-0000BC020000}"/>
    <cellStyle name="Normal 14_3.21-01" xfId="704" xr:uid="{00000000-0005-0000-0000-0000BD020000}"/>
    <cellStyle name="Normal 15" xfId="705" xr:uid="{00000000-0005-0000-0000-0000BE020000}"/>
    <cellStyle name="Normal 15 2" xfId="706" xr:uid="{00000000-0005-0000-0000-0000BF020000}"/>
    <cellStyle name="Normal 15 2 2" xfId="707" xr:uid="{00000000-0005-0000-0000-0000C0020000}"/>
    <cellStyle name="Normal 15 2 3" xfId="708" xr:uid="{00000000-0005-0000-0000-0000C1020000}"/>
    <cellStyle name="Normal 15_3.21-01" xfId="709" xr:uid="{00000000-0005-0000-0000-0000C2020000}"/>
    <cellStyle name="Normal 16" xfId="710" xr:uid="{00000000-0005-0000-0000-0000C3020000}"/>
    <cellStyle name="Normal 16 2" xfId="711" xr:uid="{00000000-0005-0000-0000-0000C4020000}"/>
    <cellStyle name="Normal 16 2 2" xfId="712" xr:uid="{00000000-0005-0000-0000-0000C5020000}"/>
    <cellStyle name="Normal 16 2 3" xfId="713" xr:uid="{00000000-0005-0000-0000-0000C6020000}"/>
    <cellStyle name="Normal 16_3.21-01" xfId="714" xr:uid="{00000000-0005-0000-0000-0000C7020000}"/>
    <cellStyle name="Normal 17" xfId="715" xr:uid="{00000000-0005-0000-0000-0000C8020000}"/>
    <cellStyle name="Normal 17 2" xfId="716" xr:uid="{00000000-0005-0000-0000-0000C9020000}"/>
    <cellStyle name="Normal 17 2 2" xfId="717" xr:uid="{00000000-0005-0000-0000-0000CA020000}"/>
    <cellStyle name="Normal 17 2 3" xfId="718" xr:uid="{00000000-0005-0000-0000-0000CB020000}"/>
    <cellStyle name="Normal 17_3.21-01" xfId="719" xr:uid="{00000000-0005-0000-0000-0000CC020000}"/>
    <cellStyle name="Normal 18" xfId="720" xr:uid="{00000000-0005-0000-0000-0000CD020000}"/>
    <cellStyle name="Normal 18 2" xfId="721" xr:uid="{00000000-0005-0000-0000-0000CE020000}"/>
    <cellStyle name="Normal 18 2 2" xfId="722" xr:uid="{00000000-0005-0000-0000-0000CF020000}"/>
    <cellStyle name="Normal 18 2 3" xfId="723" xr:uid="{00000000-0005-0000-0000-0000D0020000}"/>
    <cellStyle name="Normal 18_3.21-01" xfId="724" xr:uid="{00000000-0005-0000-0000-0000D1020000}"/>
    <cellStyle name="Normal 19" xfId="725" xr:uid="{00000000-0005-0000-0000-0000D2020000}"/>
    <cellStyle name="Normal 19 2" xfId="726" xr:uid="{00000000-0005-0000-0000-0000D3020000}"/>
    <cellStyle name="Normal 19 2 2" xfId="727" xr:uid="{00000000-0005-0000-0000-0000D4020000}"/>
    <cellStyle name="Normal 19 2 3" xfId="728" xr:uid="{00000000-0005-0000-0000-0000D5020000}"/>
    <cellStyle name="Normal 19_3.21-01" xfId="729" xr:uid="{00000000-0005-0000-0000-0000D6020000}"/>
    <cellStyle name="Normal 2" xfId="730" xr:uid="{00000000-0005-0000-0000-0000D7020000}"/>
    <cellStyle name="Normal 2 10" xfId="731" xr:uid="{00000000-0005-0000-0000-0000D8020000}"/>
    <cellStyle name="Normal 2 10 2" xfId="732" xr:uid="{00000000-0005-0000-0000-0000D9020000}"/>
    <cellStyle name="Normal 2 10 3" xfId="733" xr:uid="{00000000-0005-0000-0000-0000DA020000}"/>
    <cellStyle name="Normal 2 11" xfId="734" xr:uid="{00000000-0005-0000-0000-0000DB020000}"/>
    <cellStyle name="Normal 2 11 2" xfId="735" xr:uid="{00000000-0005-0000-0000-0000DC020000}"/>
    <cellStyle name="Normal 2 11 3" xfId="736" xr:uid="{00000000-0005-0000-0000-0000DD020000}"/>
    <cellStyle name="Normal 2 12" xfId="737" xr:uid="{00000000-0005-0000-0000-0000DE020000}"/>
    <cellStyle name="Normal 2 12 2" xfId="738" xr:uid="{00000000-0005-0000-0000-0000DF020000}"/>
    <cellStyle name="Normal 2 12 3" xfId="739" xr:uid="{00000000-0005-0000-0000-0000E0020000}"/>
    <cellStyle name="Normal 2 13" xfId="740" xr:uid="{00000000-0005-0000-0000-0000E1020000}"/>
    <cellStyle name="Normal 2 13 2" xfId="741" xr:uid="{00000000-0005-0000-0000-0000E2020000}"/>
    <cellStyle name="Normal 2 13 3" xfId="742" xr:uid="{00000000-0005-0000-0000-0000E3020000}"/>
    <cellStyle name="Normal 2 14" xfId="743" xr:uid="{00000000-0005-0000-0000-0000E4020000}"/>
    <cellStyle name="Normal 2 14 2" xfId="744" xr:uid="{00000000-0005-0000-0000-0000E5020000}"/>
    <cellStyle name="Normal 2 14 3" xfId="745" xr:uid="{00000000-0005-0000-0000-0000E6020000}"/>
    <cellStyle name="Normal 2 15" xfId="746" xr:uid="{00000000-0005-0000-0000-0000E7020000}"/>
    <cellStyle name="Normal 2 15 2" xfId="747" xr:uid="{00000000-0005-0000-0000-0000E8020000}"/>
    <cellStyle name="Normal 2 15 3" xfId="748" xr:uid="{00000000-0005-0000-0000-0000E9020000}"/>
    <cellStyle name="Normal 2 16" xfId="749" xr:uid="{00000000-0005-0000-0000-0000EA020000}"/>
    <cellStyle name="Normal 2 16 2" xfId="750" xr:uid="{00000000-0005-0000-0000-0000EB020000}"/>
    <cellStyle name="Normal 2 16 3" xfId="751" xr:uid="{00000000-0005-0000-0000-0000EC020000}"/>
    <cellStyle name="Normal 2 17" xfId="752" xr:uid="{00000000-0005-0000-0000-0000ED020000}"/>
    <cellStyle name="Normal 2 17 2" xfId="753" xr:uid="{00000000-0005-0000-0000-0000EE020000}"/>
    <cellStyle name="Normal 2 17 3" xfId="754" xr:uid="{00000000-0005-0000-0000-0000EF020000}"/>
    <cellStyle name="Normal 2 18" xfId="755" xr:uid="{00000000-0005-0000-0000-0000F0020000}"/>
    <cellStyle name="Normal 2 18 2" xfId="756" xr:uid="{00000000-0005-0000-0000-0000F1020000}"/>
    <cellStyle name="Normal 2 18 3" xfId="757" xr:uid="{00000000-0005-0000-0000-0000F2020000}"/>
    <cellStyle name="Normal 2 19" xfId="758" xr:uid="{00000000-0005-0000-0000-0000F3020000}"/>
    <cellStyle name="Normal 2 19 2" xfId="759" xr:uid="{00000000-0005-0000-0000-0000F4020000}"/>
    <cellStyle name="Normal 2 19 3" xfId="760" xr:uid="{00000000-0005-0000-0000-0000F5020000}"/>
    <cellStyle name="Normal 2 2" xfId="761" xr:uid="{00000000-0005-0000-0000-0000F6020000}"/>
    <cellStyle name="Normal 2 2 2" xfId="762" xr:uid="{00000000-0005-0000-0000-0000F7020000}"/>
    <cellStyle name="Normal 2 2 2 2" xfId="763" xr:uid="{00000000-0005-0000-0000-0000F8020000}"/>
    <cellStyle name="Normal 2 2 2 3" xfId="764" xr:uid="{00000000-0005-0000-0000-0000F9020000}"/>
    <cellStyle name="Normal 2 2 3" xfId="765" xr:uid="{00000000-0005-0000-0000-0000FA020000}"/>
    <cellStyle name="Normal 2 2 3 2" xfId="766" xr:uid="{00000000-0005-0000-0000-0000FB020000}"/>
    <cellStyle name="Normal 2 2 3 3" xfId="767" xr:uid="{00000000-0005-0000-0000-0000FC020000}"/>
    <cellStyle name="Normal 2 2 4" xfId="768" xr:uid="{00000000-0005-0000-0000-0000FD020000}"/>
    <cellStyle name="Normal 2 2 4 2" xfId="769" xr:uid="{00000000-0005-0000-0000-0000FE020000}"/>
    <cellStyle name="Normal 2 2 4 3" xfId="770" xr:uid="{00000000-0005-0000-0000-0000FF020000}"/>
    <cellStyle name="Normal 2 2 5" xfId="771" xr:uid="{00000000-0005-0000-0000-000000030000}"/>
    <cellStyle name="Normal 2 2 5 2" xfId="772" xr:uid="{00000000-0005-0000-0000-000001030000}"/>
    <cellStyle name="Normal 2 2 5 3" xfId="773" xr:uid="{00000000-0005-0000-0000-000002030000}"/>
    <cellStyle name="Normal 2 2 6" xfId="774" xr:uid="{00000000-0005-0000-0000-000003030000}"/>
    <cellStyle name="Normal 2 2 6 2" xfId="775" xr:uid="{00000000-0005-0000-0000-000004030000}"/>
    <cellStyle name="Normal 2 2 6 3" xfId="776" xr:uid="{00000000-0005-0000-0000-000005030000}"/>
    <cellStyle name="Normal 2 2_3.22-08" xfId="777" xr:uid="{00000000-0005-0000-0000-000006030000}"/>
    <cellStyle name="Normal 2 20" xfId="778" xr:uid="{00000000-0005-0000-0000-000007030000}"/>
    <cellStyle name="Normal 2 20 2" xfId="779" xr:uid="{00000000-0005-0000-0000-000008030000}"/>
    <cellStyle name="Normal 2 20 3" xfId="780" xr:uid="{00000000-0005-0000-0000-000009030000}"/>
    <cellStyle name="Normal 2 21" xfId="781" xr:uid="{00000000-0005-0000-0000-00000A030000}"/>
    <cellStyle name="Normal 2 21 2" xfId="782" xr:uid="{00000000-0005-0000-0000-00000B030000}"/>
    <cellStyle name="Normal 2 21 3" xfId="783" xr:uid="{00000000-0005-0000-0000-00000C030000}"/>
    <cellStyle name="Normal 2 22" xfId="784" xr:uid="{00000000-0005-0000-0000-00000D030000}"/>
    <cellStyle name="Normal 2 22 10" xfId="785" xr:uid="{00000000-0005-0000-0000-00000E030000}"/>
    <cellStyle name="Normal 2 22 11" xfId="786" xr:uid="{00000000-0005-0000-0000-00000F030000}"/>
    <cellStyle name="Normal 2 22 12" xfId="787" xr:uid="{00000000-0005-0000-0000-000010030000}"/>
    <cellStyle name="Normal 2 22 13" xfId="788" xr:uid="{00000000-0005-0000-0000-000011030000}"/>
    <cellStyle name="Normal 2 22 14" xfId="789" xr:uid="{00000000-0005-0000-0000-000012030000}"/>
    <cellStyle name="Normal 2 22 15" xfId="790" xr:uid="{00000000-0005-0000-0000-000013030000}"/>
    <cellStyle name="Normal 2 22 16" xfId="791" xr:uid="{00000000-0005-0000-0000-000014030000}"/>
    <cellStyle name="Normal 2 22 17" xfId="792" xr:uid="{00000000-0005-0000-0000-000015030000}"/>
    <cellStyle name="Normal 2 22 18" xfId="793" xr:uid="{00000000-0005-0000-0000-000016030000}"/>
    <cellStyle name="Normal 2 22 2" xfId="794" xr:uid="{00000000-0005-0000-0000-000017030000}"/>
    <cellStyle name="Normal 2 22 3" xfId="795" xr:uid="{00000000-0005-0000-0000-000018030000}"/>
    <cellStyle name="Normal 2 22 4" xfId="796" xr:uid="{00000000-0005-0000-0000-000019030000}"/>
    <cellStyle name="Normal 2 22 5" xfId="797" xr:uid="{00000000-0005-0000-0000-00001A030000}"/>
    <cellStyle name="Normal 2 22 6" xfId="798" xr:uid="{00000000-0005-0000-0000-00001B030000}"/>
    <cellStyle name="Normal 2 22 7" xfId="799" xr:uid="{00000000-0005-0000-0000-00001C030000}"/>
    <cellStyle name="Normal 2 22 8" xfId="800" xr:uid="{00000000-0005-0000-0000-00001D030000}"/>
    <cellStyle name="Normal 2 22 9" xfId="801" xr:uid="{00000000-0005-0000-0000-00001E030000}"/>
    <cellStyle name="Normal 2 23" xfId="802" xr:uid="{00000000-0005-0000-0000-00001F030000}"/>
    <cellStyle name="Normal 2 3" xfId="803" xr:uid="{00000000-0005-0000-0000-000020030000}"/>
    <cellStyle name="Normal 2 3 2" xfId="804" xr:uid="{00000000-0005-0000-0000-000021030000}"/>
    <cellStyle name="Normal 2 3 3" xfId="805" xr:uid="{00000000-0005-0000-0000-000022030000}"/>
    <cellStyle name="Normal 2 4" xfId="806" xr:uid="{00000000-0005-0000-0000-000023030000}"/>
    <cellStyle name="Normal 2 4 2" xfId="807" xr:uid="{00000000-0005-0000-0000-000024030000}"/>
    <cellStyle name="Normal 2 4 3" xfId="808" xr:uid="{00000000-0005-0000-0000-000025030000}"/>
    <cellStyle name="Normal 2 5" xfId="809" xr:uid="{00000000-0005-0000-0000-000026030000}"/>
    <cellStyle name="Normal 2 5 2" xfId="810" xr:uid="{00000000-0005-0000-0000-000027030000}"/>
    <cellStyle name="Normal 2 5 3" xfId="811" xr:uid="{00000000-0005-0000-0000-000028030000}"/>
    <cellStyle name="Normal 2 6" xfId="812" xr:uid="{00000000-0005-0000-0000-000029030000}"/>
    <cellStyle name="Normal 2 6 2" xfId="813" xr:uid="{00000000-0005-0000-0000-00002A030000}"/>
    <cellStyle name="Normal 2 6 3" xfId="814" xr:uid="{00000000-0005-0000-0000-00002B030000}"/>
    <cellStyle name="Normal 2 7" xfId="815" xr:uid="{00000000-0005-0000-0000-00002C030000}"/>
    <cellStyle name="Normal 2 7 2" xfId="816" xr:uid="{00000000-0005-0000-0000-00002D030000}"/>
    <cellStyle name="Normal 2 7 3" xfId="817" xr:uid="{00000000-0005-0000-0000-00002E030000}"/>
    <cellStyle name="Normal 2 8" xfId="818" xr:uid="{00000000-0005-0000-0000-00002F030000}"/>
    <cellStyle name="Normal 2 8 2" xfId="819" xr:uid="{00000000-0005-0000-0000-000030030000}"/>
    <cellStyle name="Normal 2 8 3" xfId="820" xr:uid="{00000000-0005-0000-0000-000031030000}"/>
    <cellStyle name="Normal 2 9" xfId="821" xr:uid="{00000000-0005-0000-0000-000032030000}"/>
    <cellStyle name="Normal 2 9 2" xfId="822" xr:uid="{00000000-0005-0000-0000-000033030000}"/>
    <cellStyle name="Normal 2 9 3" xfId="823" xr:uid="{00000000-0005-0000-0000-000034030000}"/>
    <cellStyle name="Normal 2_20080915_InffBCRDFiscalSPNF_ene-ago2008 (2)" xfId="824" xr:uid="{00000000-0005-0000-0000-000035030000}"/>
    <cellStyle name="Normal 20" xfId="825" xr:uid="{00000000-0005-0000-0000-000036030000}"/>
    <cellStyle name="Normal 20 10" xfId="826" xr:uid="{00000000-0005-0000-0000-000037030000}"/>
    <cellStyle name="Normal 20 11" xfId="827" xr:uid="{00000000-0005-0000-0000-000038030000}"/>
    <cellStyle name="Normal 20 12" xfId="828" xr:uid="{00000000-0005-0000-0000-000039030000}"/>
    <cellStyle name="Normal 20 13" xfId="829" xr:uid="{00000000-0005-0000-0000-00003A030000}"/>
    <cellStyle name="Normal 20 14" xfId="830" xr:uid="{00000000-0005-0000-0000-00003B030000}"/>
    <cellStyle name="Normal 20 15" xfId="831" xr:uid="{00000000-0005-0000-0000-00003C030000}"/>
    <cellStyle name="Normal 20 16" xfId="832" xr:uid="{00000000-0005-0000-0000-00003D030000}"/>
    <cellStyle name="Normal 20 17" xfId="833" xr:uid="{00000000-0005-0000-0000-00003E030000}"/>
    <cellStyle name="Normal 20 18" xfId="834" xr:uid="{00000000-0005-0000-0000-00003F030000}"/>
    <cellStyle name="Normal 20 19" xfId="835" xr:uid="{00000000-0005-0000-0000-000040030000}"/>
    <cellStyle name="Normal 20 2" xfId="836" xr:uid="{00000000-0005-0000-0000-000041030000}"/>
    <cellStyle name="Normal 20 2 2" xfId="837" xr:uid="{00000000-0005-0000-0000-000042030000}"/>
    <cellStyle name="Normal 20 2 3" xfId="838" xr:uid="{00000000-0005-0000-0000-000043030000}"/>
    <cellStyle name="Normal 20 20" xfId="839" xr:uid="{00000000-0005-0000-0000-000044030000}"/>
    <cellStyle name="Normal 20 21" xfId="840" xr:uid="{00000000-0005-0000-0000-000045030000}"/>
    <cellStyle name="Normal 20 3" xfId="841" xr:uid="{00000000-0005-0000-0000-000046030000}"/>
    <cellStyle name="Normal 20 4" xfId="842" xr:uid="{00000000-0005-0000-0000-000047030000}"/>
    <cellStyle name="Normal 20 5" xfId="843" xr:uid="{00000000-0005-0000-0000-000048030000}"/>
    <cellStyle name="Normal 20 6" xfId="844" xr:uid="{00000000-0005-0000-0000-000049030000}"/>
    <cellStyle name="Normal 20 7" xfId="845" xr:uid="{00000000-0005-0000-0000-00004A030000}"/>
    <cellStyle name="Normal 20 8" xfId="846" xr:uid="{00000000-0005-0000-0000-00004B030000}"/>
    <cellStyle name="Normal 20 9" xfId="847" xr:uid="{00000000-0005-0000-0000-00004C030000}"/>
    <cellStyle name="Normal 21" xfId="848" xr:uid="{00000000-0005-0000-0000-00004D030000}"/>
    <cellStyle name="Normal 21 10" xfId="849" xr:uid="{00000000-0005-0000-0000-00004E030000}"/>
    <cellStyle name="Normal 21 11" xfId="850" xr:uid="{00000000-0005-0000-0000-00004F030000}"/>
    <cellStyle name="Normal 21 12" xfId="851" xr:uid="{00000000-0005-0000-0000-000050030000}"/>
    <cellStyle name="Normal 21 13" xfId="852" xr:uid="{00000000-0005-0000-0000-000051030000}"/>
    <cellStyle name="Normal 21 14" xfId="853" xr:uid="{00000000-0005-0000-0000-000052030000}"/>
    <cellStyle name="Normal 21 15" xfId="854" xr:uid="{00000000-0005-0000-0000-000053030000}"/>
    <cellStyle name="Normal 21 16" xfId="855" xr:uid="{00000000-0005-0000-0000-000054030000}"/>
    <cellStyle name="Normal 21 17" xfId="856" xr:uid="{00000000-0005-0000-0000-000055030000}"/>
    <cellStyle name="Normal 21 18" xfId="857" xr:uid="{00000000-0005-0000-0000-000056030000}"/>
    <cellStyle name="Normal 21 19" xfId="858" xr:uid="{00000000-0005-0000-0000-000057030000}"/>
    <cellStyle name="Normal 21 2" xfId="859" xr:uid="{00000000-0005-0000-0000-000058030000}"/>
    <cellStyle name="Normal 21 2 2" xfId="860" xr:uid="{00000000-0005-0000-0000-000059030000}"/>
    <cellStyle name="Normal 21 2 3" xfId="861" xr:uid="{00000000-0005-0000-0000-00005A030000}"/>
    <cellStyle name="Normal 21 20" xfId="862" xr:uid="{00000000-0005-0000-0000-00005B030000}"/>
    <cellStyle name="Normal 21 21" xfId="863" xr:uid="{00000000-0005-0000-0000-00005C030000}"/>
    <cellStyle name="Normal 21 22" xfId="864" xr:uid="{00000000-0005-0000-0000-00005D030000}"/>
    <cellStyle name="Normal 21 3" xfId="865" xr:uid="{00000000-0005-0000-0000-00005E030000}"/>
    <cellStyle name="Normal 21 4" xfId="866" xr:uid="{00000000-0005-0000-0000-00005F030000}"/>
    <cellStyle name="Normal 21 5" xfId="867" xr:uid="{00000000-0005-0000-0000-000060030000}"/>
    <cellStyle name="Normal 21 6" xfId="868" xr:uid="{00000000-0005-0000-0000-000061030000}"/>
    <cellStyle name="Normal 21 7" xfId="869" xr:uid="{00000000-0005-0000-0000-000062030000}"/>
    <cellStyle name="Normal 21 8" xfId="870" xr:uid="{00000000-0005-0000-0000-000063030000}"/>
    <cellStyle name="Normal 21 9" xfId="871" xr:uid="{00000000-0005-0000-0000-000064030000}"/>
    <cellStyle name="Normal 21_homicidio 2010" xfId="872" xr:uid="{00000000-0005-0000-0000-000065030000}"/>
    <cellStyle name="Normal 22" xfId="873" xr:uid="{00000000-0005-0000-0000-000066030000}"/>
    <cellStyle name="Normal 22 10" xfId="874" xr:uid="{00000000-0005-0000-0000-000067030000}"/>
    <cellStyle name="Normal 22 11" xfId="875" xr:uid="{00000000-0005-0000-0000-000068030000}"/>
    <cellStyle name="Normal 22 12" xfId="876" xr:uid="{00000000-0005-0000-0000-000069030000}"/>
    <cellStyle name="Normal 22 13" xfId="877" xr:uid="{00000000-0005-0000-0000-00006A030000}"/>
    <cellStyle name="Normal 22 14" xfId="878" xr:uid="{00000000-0005-0000-0000-00006B030000}"/>
    <cellStyle name="Normal 22 15" xfId="879" xr:uid="{00000000-0005-0000-0000-00006C030000}"/>
    <cellStyle name="Normal 22 16" xfId="880" xr:uid="{00000000-0005-0000-0000-00006D030000}"/>
    <cellStyle name="Normal 22 17" xfId="881" xr:uid="{00000000-0005-0000-0000-00006E030000}"/>
    <cellStyle name="Normal 22 18" xfId="882" xr:uid="{00000000-0005-0000-0000-00006F030000}"/>
    <cellStyle name="Normal 22 19" xfId="883" xr:uid="{00000000-0005-0000-0000-000070030000}"/>
    <cellStyle name="Normal 22 2" xfId="884" xr:uid="{00000000-0005-0000-0000-000071030000}"/>
    <cellStyle name="Normal 22 20" xfId="885" xr:uid="{00000000-0005-0000-0000-000072030000}"/>
    <cellStyle name="Normal 22 21" xfId="886" xr:uid="{00000000-0005-0000-0000-000073030000}"/>
    <cellStyle name="Normal 22 22" xfId="4" xr:uid="{00000000-0005-0000-0000-000074030000}"/>
    <cellStyle name="Normal 22 3" xfId="887" xr:uid="{00000000-0005-0000-0000-000075030000}"/>
    <cellStyle name="Normal 22 4" xfId="888" xr:uid="{00000000-0005-0000-0000-000076030000}"/>
    <cellStyle name="Normal 22 5" xfId="889" xr:uid="{00000000-0005-0000-0000-000077030000}"/>
    <cellStyle name="Normal 22 6" xfId="890" xr:uid="{00000000-0005-0000-0000-000078030000}"/>
    <cellStyle name="Normal 22 7" xfId="891" xr:uid="{00000000-0005-0000-0000-000079030000}"/>
    <cellStyle name="Normal 22 8" xfId="892" xr:uid="{00000000-0005-0000-0000-00007A030000}"/>
    <cellStyle name="Normal 22 9" xfId="893" xr:uid="{00000000-0005-0000-0000-00007B030000}"/>
    <cellStyle name="Normal 23" xfId="894" xr:uid="{00000000-0005-0000-0000-00007C030000}"/>
    <cellStyle name="Normal 23 2" xfId="895" xr:uid="{00000000-0005-0000-0000-00007D030000}"/>
    <cellStyle name="Normal 23 3" xfId="896" xr:uid="{00000000-0005-0000-0000-00007E030000}"/>
    <cellStyle name="Normal 24" xfId="897" xr:uid="{00000000-0005-0000-0000-00007F030000}"/>
    <cellStyle name="Normal 24 2" xfId="898" xr:uid="{00000000-0005-0000-0000-000080030000}"/>
    <cellStyle name="Normal 24 3" xfId="899" xr:uid="{00000000-0005-0000-0000-000081030000}"/>
    <cellStyle name="Normal 25" xfId="900" xr:uid="{00000000-0005-0000-0000-000082030000}"/>
    <cellStyle name="Normal 25 2" xfId="901" xr:uid="{00000000-0005-0000-0000-000083030000}"/>
    <cellStyle name="Normal 25 3" xfId="902" xr:uid="{00000000-0005-0000-0000-000084030000}"/>
    <cellStyle name="Normal 26" xfId="903" xr:uid="{00000000-0005-0000-0000-000085030000}"/>
    <cellStyle name="Normal 26 2" xfId="904" xr:uid="{00000000-0005-0000-0000-000086030000}"/>
    <cellStyle name="Normal 26 3" xfId="905" xr:uid="{00000000-0005-0000-0000-000087030000}"/>
    <cellStyle name="Normal 27" xfId="906" xr:uid="{00000000-0005-0000-0000-000088030000}"/>
    <cellStyle name="Normal 27 2" xfId="907" xr:uid="{00000000-0005-0000-0000-000089030000}"/>
    <cellStyle name="Normal 27 3" xfId="908" xr:uid="{00000000-0005-0000-0000-00008A030000}"/>
    <cellStyle name="Normal 28" xfId="909" xr:uid="{00000000-0005-0000-0000-00008B030000}"/>
    <cellStyle name="Normal 28 2" xfId="910" xr:uid="{00000000-0005-0000-0000-00008C030000}"/>
    <cellStyle name="Normal 28 3" xfId="911" xr:uid="{00000000-0005-0000-0000-00008D030000}"/>
    <cellStyle name="Normal 29" xfId="912" xr:uid="{00000000-0005-0000-0000-00008E030000}"/>
    <cellStyle name="Normal 3" xfId="913" xr:uid="{00000000-0005-0000-0000-00008F030000}"/>
    <cellStyle name="Normal 3 2" xfId="914" xr:uid="{00000000-0005-0000-0000-000090030000}"/>
    <cellStyle name="Normal 3 2 2" xfId="915" xr:uid="{00000000-0005-0000-0000-000091030000}"/>
    <cellStyle name="Normal 3 2 2 2" xfId="916" xr:uid="{00000000-0005-0000-0000-000092030000}"/>
    <cellStyle name="Normal 3 2 2 3" xfId="917" xr:uid="{00000000-0005-0000-0000-000093030000}"/>
    <cellStyle name="Normal 3 3" xfId="918" xr:uid="{00000000-0005-0000-0000-000094030000}"/>
    <cellStyle name="Normal 3 4" xfId="919" xr:uid="{00000000-0005-0000-0000-000095030000}"/>
    <cellStyle name="Normal 3 4 2" xfId="920" xr:uid="{00000000-0005-0000-0000-000096030000}"/>
    <cellStyle name="Normal 3 4 3" xfId="921" xr:uid="{00000000-0005-0000-0000-000097030000}"/>
    <cellStyle name="Normal 3_3.10-070 Número de vuelos charter internacionales por aeropuerto, según mes, 2007-2008" xfId="922" xr:uid="{00000000-0005-0000-0000-000098030000}"/>
    <cellStyle name="Normal 30" xfId="923" xr:uid="{00000000-0005-0000-0000-000099030000}"/>
    <cellStyle name="Normal 30 2" xfId="924" xr:uid="{00000000-0005-0000-0000-00009A030000}"/>
    <cellStyle name="Normal 30 3" xfId="925" xr:uid="{00000000-0005-0000-0000-00009B030000}"/>
    <cellStyle name="Normal 31" xfId="926" xr:uid="{00000000-0005-0000-0000-00009C030000}"/>
    <cellStyle name="Normal 31 2" xfId="927" xr:uid="{00000000-0005-0000-0000-00009D030000}"/>
    <cellStyle name="Normal 31 3" xfId="928" xr:uid="{00000000-0005-0000-0000-00009E030000}"/>
    <cellStyle name="Normal 32" xfId="929" xr:uid="{00000000-0005-0000-0000-00009F030000}"/>
    <cellStyle name="Normal 32 2" xfId="930" xr:uid="{00000000-0005-0000-0000-0000A0030000}"/>
    <cellStyle name="Normal 32 3" xfId="931" xr:uid="{00000000-0005-0000-0000-0000A1030000}"/>
    <cellStyle name="Normal 33" xfId="932" xr:uid="{00000000-0005-0000-0000-0000A2030000}"/>
    <cellStyle name="Normal 34" xfId="933" xr:uid="{00000000-0005-0000-0000-0000A3030000}"/>
    <cellStyle name="Normal 34 2" xfId="934" xr:uid="{00000000-0005-0000-0000-0000A4030000}"/>
    <cellStyle name="Normal 34 3" xfId="935" xr:uid="{00000000-0005-0000-0000-0000A5030000}"/>
    <cellStyle name="Normal 35" xfId="936" xr:uid="{00000000-0005-0000-0000-0000A6030000}"/>
    <cellStyle name="Normal 35 2" xfId="937" xr:uid="{00000000-0005-0000-0000-0000A7030000}"/>
    <cellStyle name="Normal 35 3" xfId="938" xr:uid="{00000000-0005-0000-0000-0000A8030000}"/>
    <cellStyle name="Normal 36" xfId="939" xr:uid="{00000000-0005-0000-0000-0000A9030000}"/>
    <cellStyle name="Normal 36 2" xfId="940" xr:uid="{00000000-0005-0000-0000-0000AA030000}"/>
    <cellStyle name="Normal 36 3" xfId="941" xr:uid="{00000000-0005-0000-0000-0000AB030000}"/>
    <cellStyle name="Normal 37" xfId="942" xr:uid="{00000000-0005-0000-0000-0000AC030000}"/>
    <cellStyle name="Normal 37 2" xfId="943" xr:uid="{00000000-0005-0000-0000-0000AD030000}"/>
    <cellStyle name="Normal 37 3" xfId="944" xr:uid="{00000000-0005-0000-0000-0000AE030000}"/>
    <cellStyle name="Normal 38" xfId="945" xr:uid="{00000000-0005-0000-0000-0000AF030000}"/>
    <cellStyle name="Normal 38 10" xfId="946" xr:uid="{00000000-0005-0000-0000-0000B0030000}"/>
    <cellStyle name="Normal 38 11" xfId="947" xr:uid="{00000000-0005-0000-0000-0000B1030000}"/>
    <cellStyle name="Normal 38 12" xfId="948" xr:uid="{00000000-0005-0000-0000-0000B2030000}"/>
    <cellStyle name="Normal 38 13" xfId="949" xr:uid="{00000000-0005-0000-0000-0000B3030000}"/>
    <cellStyle name="Normal 38 14" xfId="950" xr:uid="{00000000-0005-0000-0000-0000B4030000}"/>
    <cellStyle name="Normal 38 15" xfId="951" xr:uid="{00000000-0005-0000-0000-0000B5030000}"/>
    <cellStyle name="Normal 38 16" xfId="952" xr:uid="{00000000-0005-0000-0000-0000B6030000}"/>
    <cellStyle name="Normal 38 17" xfId="953" xr:uid="{00000000-0005-0000-0000-0000B7030000}"/>
    <cellStyle name="Normal 38 18" xfId="954" xr:uid="{00000000-0005-0000-0000-0000B8030000}"/>
    <cellStyle name="Normal 38 19" xfId="955" xr:uid="{00000000-0005-0000-0000-0000B9030000}"/>
    <cellStyle name="Normal 38 2" xfId="956" xr:uid="{00000000-0005-0000-0000-0000BA030000}"/>
    <cellStyle name="Normal 38 20" xfId="957" xr:uid="{00000000-0005-0000-0000-0000BB030000}"/>
    <cellStyle name="Normal 38 21" xfId="958" xr:uid="{00000000-0005-0000-0000-0000BC030000}"/>
    <cellStyle name="Normal 38 3" xfId="959" xr:uid="{00000000-0005-0000-0000-0000BD030000}"/>
    <cellStyle name="Normal 38 4" xfId="960" xr:uid="{00000000-0005-0000-0000-0000BE030000}"/>
    <cellStyle name="Normal 38 5" xfId="961" xr:uid="{00000000-0005-0000-0000-0000BF030000}"/>
    <cellStyle name="Normal 38 6" xfId="962" xr:uid="{00000000-0005-0000-0000-0000C0030000}"/>
    <cellStyle name="Normal 38 7" xfId="963" xr:uid="{00000000-0005-0000-0000-0000C1030000}"/>
    <cellStyle name="Normal 38 8" xfId="964" xr:uid="{00000000-0005-0000-0000-0000C2030000}"/>
    <cellStyle name="Normal 38 9" xfId="965" xr:uid="{00000000-0005-0000-0000-0000C3030000}"/>
    <cellStyle name="Normal 39" xfId="966" xr:uid="{00000000-0005-0000-0000-0000C4030000}"/>
    <cellStyle name="Normal 39 2" xfId="967" xr:uid="{00000000-0005-0000-0000-0000C5030000}"/>
    <cellStyle name="Normal 4" xfId="968" xr:uid="{00000000-0005-0000-0000-0000C6030000}"/>
    <cellStyle name="Normal 4 2" xfId="969" xr:uid="{00000000-0005-0000-0000-0000C7030000}"/>
    <cellStyle name="Normal 4 2 2" xfId="970" xr:uid="{00000000-0005-0000-0000-0000C8030000}"/>
    <cellStyle name="Normal 4 2 3" xfId="971" xr:uid="{00000000-0005-0000-0000-0000C9030000}"/>
    <cellStyle name="Normal 4_3.21-01" xfId="972" xr:uid="{00000000-0005-0000-0000-0000CA030000}"/>
    <cellStyle name="Normal 40" xfId="973" xr:uid="{00000000-0005-0000-0000-0000CB030000}"/>
    <cellStyle name="Normal 40 2" xfId="974" xr:uid="{00000000-0005-0000-0000-0000CC030000}"/>
    <cellStyle name="Normal 41" xfId="975" xr:uid="{00000000-0005-0000-0000-0000CD030000}"/>
    <cellStyle name="Normal 42" xfId="976" xr:uid="{00000000-0005-0000-0000-0000CE030000}"/>
    <cellStyle name="Normal 43" xfId="977" xr:uid="{00000000-0005-0000-0000-0000CF030000}"/>
    <cellStyle name="Normal 44" xfId="978" xr:uid="{00000000-0005-0000-0000-0000D0030000}"/>
    <cellStyle name="Normal 45" xfId="979" xr:uid="{00000000-0005-0000-0000-0000D1030000}"/>
    <cellStyle name="Normal 46" xfId="980" xr:uid="{00000000-0005-0000-0000-0000D2030000}"/>
    <cellStyle name="Normal 47" xfId="981" xr:uid="{00000000-0005-0000-0000-0000D3030000}"/>
    <cellStyle name="Normal 48" xfId="982" xr:uid="{00000000-0005-0000-0000-0000D4030000}"/>
    <cellStyle name="Normal 49" xfId="983" xr:uid="{00000000-0005-0000-0000-0000D5030000}"/>
    <cellStyle name="Normal 5" xfId="984" xr:uid="{00000000-0005-0000-0000-0000D6030000}"/>
    <cellStyle name="Normal 5 2" xfId="985" xr:uid="{00000000-0005-0000-0000-0000D7030000}"/>
    <cellStyle name="Normal 5 2 2" xfId="986" xr:uid="{00000000-0005-0000-0000-0000D8030000}"/>
    <cellStyle name="Normal 5 2 3" xfId="987" xr:uid="{00000000-0005-0000-0000-0000D9030000}"/>
    <cellStyle name="Normal 5 3" xfId="988" xr:uid="{00000000-0005-0000-0000-0000DA030000}"/>
    <cellStyle name="Normal 5 4" xfId="989" xr:uid="{00000000-0005-0000-0000-0000DB030000}"/>
    <cellStyle name="Normal 5 4 2" xfId="990" xr:uid="{00000000-0005-0000-0000-0000DC030000}"/>
    <cellStyle name="Normal 5 4 3" xfId="991" xr:uid="{00000000-0005-0000-0000-0000DD030000}"/>
    <cellStyle name="Normal 50" xfId="992" xr:uid="{00000000-0005-0000-0000-0000DE030000}"/>
    <cellStyle name="Normal 51" xfId="993" xr:uid="{00000000-0005-0000-0000-0000DF030000}"/>
    <cellStyle name="Normal 52" xfId="994" xr:uid="{00000000-0005-0000-0000-0000E0030000}"/>
    <cellStyle name="Normal 53" xfId="995" xr:uid="{00000000-0005-0000-0000-0000E1030000}"/>
    <cellStyle name="Normal 54" xfId="996" xr:uid="{00000000-0005-0000-0000-0000E2030000}"/>
    <cellStyle name="Normal 55" xfId="997" xr:uid="{00000000-0005-0000-0000-0000E3030000}"/>
    <cellStyle name="Normal 56" xfId="998" xr:uid="{00000000-0005-0000-0000-0000E4030000}"/>
    <cellStyle name="Normal 57" xfId="999" xr:uid="{00000000-0005-0000-0000-0000E5030000}"/>
    <cellStyle name="Normal 58" xfId="1000" xr:uid="{00000000-0005-0000-0000-0000E6030000}"/>
    <cellStyle name="Normal 6" xfId="1001" xr:uid="{00000000-0005-0000-0000-0000E7030000}"/>
    <cellStyle name="Normal 6 2" xfId="1002" xr:uid="{00000000-0005-0000-0000-0000E8030000}"/>
    <cellStyle name="Normal 6 2 2" xfId="1003" xr:uid="{00000000-0005-0000-0000-0000E9030000}"/>
    <cellStyle name="Normal 6 2 3" xfId="1004" xr:uid="{00000000-0005-0000-0000-0000EA030000}"/>
    <cellStyle name="Normal 6 3" xfId="1005" xr:uid="{00000000-0005-0000-0000-0000EB030000}"/>
    <cellStyle name="Normal 7" xfId="1006" xr:uid="{00000000-0005-0000-0000-0000EC030000}"/>
    <cellStyle name="Normal 7 2" xfId="1007" xr:uid="{00000000-0005-0000-0000-0000ED030000}"/>
    <cellStyle name="Normal 7 2 2" xfId="1008" xr:uid="{00000000-0005-0000-0000-0000EE030000}"/>
    <cellStyle name="Normal 7 2 3" xfId="1009" xr:uid="{00000000-0005-0000-0000-0000EF030000}"/>
    <cellStyle name="Normal 7 3" xfId="1010" xr:uid="{00000000-0005-0000-0000-0000F0030000}"/>
    <cellStyle name="Normal 7 4" xfId="1011" xr:uid="{00000000-0005-0000-0000-0000F1030000}"/>
    <cellStyle name="Normal 7 4 2" xfId="1012" xr:uid="{00000000-0005-0000-0000-0000F2030000}"/>
    <cellStyle name="Normal 7 4 3" xfId="1013" xr:uid="{00000000-0005-0000-0000-0000F3030000}"/>
    <cellStyle name="Normal 70" xfId="1121" xr:uid="{00000000-0005-0000-0000-0000F4030000}"/>
    <cellStyle name="Normal 8" xfId="1014" xr:uid="{00000000-0005-0000-0000-0000F5030000}"/>
    <cellStyle name="Normal 8 2" xfId="1015" xr:uid="{00000000-0005-0000-0000-0000F6030000}"/>
    <cellStyle name="Normal 8 2 2" xfId="1016" xr:uid="{00000000-0005-0000-0000-0000F7030000}"/>
    <cellStyle name="Normal 8 2 3" xfId="1017" xr:uid="{00000000-0005-0000-0000-0000F8030000}"/>
    <cellStyle name="Normal 8 3" xfId="1018" xr:uid="{00000000-0005-0000-0000-0000F9030000}"/>
    <cellStyle name="Normal 9" xfId="1019" xr:uid="{00000000-0005-0000-0000-0000FA030000}"/>
    <cellStyle name="Normal 9 2" xfId="1020" xr:uid="{00000000-0005-0000-0000-0000FB030000}"/>
    <cellStyle name="Normal 9 2 2" xfId="1021" xr:uid="{00000000-0005-0000-0000-0000FC030000}"/>
    <cellStyle name="Normal 9 2 3" xfId="1022" xr:uid="{00000000-0005-0000-0000-0000FD030000}"/>
    <cellStyle name="Normal 9 3" xfId="1023" xr:uid="{00000000-0005-0000-0000-0000FE030000}"/>
    <cellStyle name="Normal 9 3 2" xfId="1024" xr:uid="{00000000-0005-0000-0000-0000FF030000}"/>
    <cellStyle name="Normal 9 3 3" xfId="1025" xr:uid="{00000000-0005-0000-0000-000000040000}"/>
    <cellStyle name="Normal 9_3.21-01" xfId="1026" xr:uid="{00000000-0005-0000-0000-000001040000}"/>
    <cellStyle name="Normal Table" xfId="1027" xr:uid="{00000000-0005-0000-0000-000002040000}"/>
    <cellStyle name="Normal_EDUCACION  2009-2010" xfId="3" xr:uid="{00000000-0005-0000-0000-000003040000}"/>
    <cellStyle name="Normal_EDUCACION 2007-2008" xfId="1" xr:uid="{00000000-0005-0000-0000-000004040000}"/>
    <cellStyle name="Normal_EST. DE  EDUCACION 2008 2009" xfId="2" xr:uid="{00000000-0005-0000-0000-000005040000}"/>
    <cellStyle name="Normal_SUICIDIOS 2008 2 2" xfId="1122" xr:uid="{1F7F483F-5AC8-4228-8AC6-D40C317AC7F6}"/>
    <cellStyle name="Nota" xfId="1028" xr:uid="{00000000-0005-0000-0000-000006040000}"/>
    <cellStyle name="Notas 2" xfId="1029" xr:uid="{00000000-0005-0000-0000-000007040000}"/>
    <cellStyle name="Notas 3" xfId="1030" xr:uid="{00000000-0005-0000-0000-000008040000}"/>
    <cellStyle name="Notas 4" xfId="1031" xr:uid="{00000000-0005-0000-0000-000009040000}"/>
    <cellStyle name="Note" xfId="1032" xr:uid="{00000000-0005-0000-0000-00000A040000}"/>
    <cellStyle name="Output" xfId="1033" xr:uid="{00000000-0005-0000-0000-00000B040000}"/>
    <cellStyle name="Percent [2]" xfId="1034" xr:uid="{00000000-0005-0000-0000-00000C040000}"/>
    <cellStyle name="Percent 2" xfId="1035" xr:uid="{00000000-0005-0000-0000-00000D040000}"/>
    <cellStyle name="Percent 2 2" xfId="1036" xr:uid="{00000000-0005-0000-0000-00000E040000}"/>
    <cellStyle name="Percent 2 3" xfId="1037" xr:uid="{00000000-0005-0000-0000-00000F040000}"/>
    <cellStyle name="Percent 3" xfId="1038" xr:uid="{00000000-0005-0000-0000-000010040000}"/>
    <cellStyle name="Percent_pais_prod98_991" xfId="1039" xr:uid="{00000000-0005-0000-0000-000011040000}"/>
    <cellStyle name="percentage difference" xfId="1040" xr:uid="{00000000-0005-0000-0000-000012040000}"/>
    <cellStyle name="percentage difference 2" xfId="1041" xr:uid="{00000000-0005-0000-0000-000013040000}"/>
    <cellStyle name="percentage difference 3" xfId="1042" xr:uid="{00000000-0005-0000-0000-000014040000}"/>
    <cellStyle name="percentage difference one decimal" xfId="1043" xr:uid="{00000000-0005-0000-0000-000015040000}"/>
    <cellStyle name="percentage difference one decimal 2" xfId="1044" xr:uid="{00000000-0005-0000-0000-000016040000}"/>
    <cellStyle name="percentage difference one decimal 3" xfId="1045" xr:uid="{00000000-0005-0000-0000-000017040000}"/>
    <cellStyle name="percentage difference zero decimal" xfId="1046" xr:uid="{00000000-0005-0000-0000-000018040000}"/>
    <cellStyle name="percentage difference zero decimal 2" xfId="1047" xr:uid="{00000000-0005-0000-0000-000019040000}"/>
    <cellStyle name="percentage difference zero decimal 3" xfId="1048" xr:uid="{00000000-0005-0000-0000-00001A040000}"/>
    <cellStyle name="percentage difference_3.24-07" xfId="1049" xr:uid="{00000000-0005-0000-0000-00001B040000}"/>
    <cellStyle name="Percentuale 2" xfId="1050" xr:uid="{00000000-0005-0000-0000-00001C040000}"/>
    <cellStyle name="Porcentual 2" xfId="1051" xr:uid="{00000000-0005-0000-0000-00001D040000}"/>
    <cellStyle name="Porcentual 3" xfId="1052" xr:uid="{00000000-0005-0000-0000-00001E040000}"/>
    <cellStyle name="Porcentual 4" xfId="1053" xr:uid="{00000000-0005-0000-0000-00001F040000}"/>
    <cellStyle name="Publication" xfId="1054" xr:uid="{00000000-0005-0000-0000-000020040000}"/>
    <cellStyle name="Red Text" xfId="1055" xr:uid="{00000000-0005-0000-0000-000021040000}"/>
    <cellStyle name="s" xfId="1056" xr:uid="{00000000-0005-0000-0000-000022040000}"/>
    <cellStyle name="s_3.10-070 Número de vuelos charter internacionales por aeropuerto, según mes, 2007-2008" xfId="1057" xr:uid="{00000000-0005-0000-0000-000023040000}"/>
    <cellStyle name="s_3.10-081 Movimiento de pasajeros embarcados en vuelos charters internacionales por aeropuerto, según mes, 2007-2008" xfId="1058" xr:uid="{00000000-0005-0000-0000-000024040000}"/>
    <cellStyle name="s_3.10-082 Movimiento de pasajeros desembarcados en vuelos charters internacionales por aeropuerto, según mes, 2007-2008" xfId="1059" xr:uid="{00000000-0005-0000-0000-000025040000}"/>
    <cellStyle name="s_Sheet5" xfId="1060" xr:uid="{00000000-0005-0000-0000-000026040000}"/>
    <cellStyle name="s_Sheet5 2" xfId="1061" xr:uid="{00000000-0005-0000-0000-000027040000}"/>
    <cellStyle name="s_Sheet5 3" xfId="1062" xr:uid="{00000000-0005-0000-0000-000028040000}"/>
    <cellStyle name="s_Sheet5_3.22-08" xfId="1063" xr:uid="{00000000-0005-0000-0000-000029040000}"/>
    <cellStyle name="s_Sheet5_3.22-08_RD en Cifras 2010. Precios" xfId="1064" xr:uid="{00000000-0005-0000-0000-00002A040000}"/>
    <cellStyle name="s_Sheet5_3.22-08_RD en Cifras 2010. Precios_homicidio 2010" xfId="1065" xr:uid="{00000000-0005-0000-0000-00002B040000}"/>
    <cellStyle name="s_Sheet5_3.24-07" xfId="1066" xr:uid="{00000000-0005-0000-0000-00002C040000}"/>
    <cellStyle name="s_Sheet5_3.24-07_3.21-01" xfId="1067" xr:uid="{00000000-0005-0000-0000-00002D040000}"/>
    <cellStyle name="s_Sheet5_3.24-07_3.21-01_homicidio 2010" xfId="1068" xr:uid="{00000000-0005-0000-0000-00002E040000}"/>
    <cellStyle name="s_Sheet5_3.24-07_homicidio 2010" xfId="1069" xr:uid="{00000000-0005-0000-0000-00002F040000}"/>
    <cellStyle name="s_Sheet5_Dominicana en Cifras 2010" xfId="1070" xr:uid="{00000000-0005-0000-0000-000030040000}"/>
    <cellStyle name="s_Sheet5_RD en Cifras 2010. Precios" xfId="1071" xr:uid="{00000000-0005-0000-0000-000031040000}"/>
    <cellStyle name="s_Sheet5_RD en Cifras 2010. Precios_homicidio 2010" xfId="1072" xr:uid="{00000000-0005-0000-0000-000032040000}"/>
    <cellStyle name="s_Sheet5_RD en Cifras 2010_Comercio Exterior" xfId="1073" xr:uid="{00000000-0005-0000-0000-000033040000}"/>
    <cellStyle name="s_Sheet5_RD en Cifras 2010_Comercio Exterior_RD en Cifras 2010. Precios" xfId="1074" xr:uid="{00000000-0005-0000-0000-000034040000}"/>
    <cellStyle name="s_Sheet5_RD en Cifras 2010_Comercio Exterior_RD en Cifras 2010. Precios_homicidio 2010" xfId="1075" xr:uid="{00000000-0005-0000-0000-000035040000}"/>
    <cellStyle name="Salida 2" xfId="1076" xr:uid="{00000000-0005-0000-0000-000036040000}"/>
    <cellStyle name="Salida 3" xfId="1077" xr:uid="{00000000-0005-0000-0000-000037040000}"/>
    <cellStyle name="Salida 4" xfId="1078" xr:uid="{00000000-0005-0000-0000-000038040000}"/>
    <cellStyle name="Testo avviso" xfId="1079" xr:uid="{00000000-0005-0000-0000-000039040000}"/>
    <cellStyle name="Testo descrittivo" xfId="1080" xr:uid="{00000000-0005-0000-0000-00003A040000}"/>
    <cellStyle name="Texto de advertencia 2" xfId="1081" xr:uid="{00000000-0005-0000-0000-00003B040000}"/>
    <cellStyle name="Texto de advertencia 3" xfId="1082" xr:uid="{00000000-0005-0000-0000-00003C040000}"/>
    <cellStyle name="Texto de advertencia 4" xfId="1083" xr:uid="{00000000-0005-0000-0000-00003D040000}"/>
    <cellStyle name="Texto explicativo 2" xfId="1084" xr:uid="{00000000-0005-0000-0000-00003E040000}"/>
    <cellStyle name="Texto explicativo 3" xfId="1085" xr:uid="{00000000-0005-0000-0000-00003F040000}"/>
    <cellStyle name="Texto explicativo 4" xfId="1086" xr:uid="{00000000-0005-0000-0000-000040040000}"/>
    <cellStyle name="Title" xfId="1087" xr:uid="{00000000-0005-0000-0000-000041040000}"/>
    <cellStyle name="Titolo" xfId="1088" xr:uid="{00000000-0005-0000-0000-000042040000}"/>
    <cellStyle name="Titolo 1" xfId="1089" xr:uid="{00000000-0005-0000-0000-000043040000}"/>
    <cellStyle name="Titolo 2" xfId="1090" xr:uid="{00000000-0005-0000-0000-000044040000}"/>
    <cellStyle name="Titolo 3" xfId="1091" xr:uid="{00000000-0005-0000-0000-000045040000}"/>
    <cellStyle name="Titolo 4" xfId="1092" xr:uid="{00000000-0005-0000-0000-000046040000}"/>
    <cellStyle name="Titolo_3.21-01" xfId="1093" xr:uid="{00000000-0005-0000-0000-000047040000}"/>
    <cellStyle name="Título 1 2" xfId="1094" xr:uid="{00000000-0005-0000-0000-000048040000}"/>
    <cellStyle name="Título 1 3" xfId="1095" xr:uid="{00000000-0005-0000-0000-000049040000}"/>
    <cellStyle name="Título 1 4" xfId="1096" xr:uid="{00000000-0005-0000-0000-00004A040000}"/>
    <cellStyle name="Título 2 2" xfId="1097" xr:uid="{00000000-0005-0000-0000-00004B040000}"/>
    <cellStyle name="Título 2 3" xfId="1098" xr:uid="{00000000-0005-0000-0000-00004C040000}"/>
    <cellStyle name="Título 2 4" xfId="1099" xr:uid="{00000000-0005-0000-0000-00004D040000}"/>
    <cellStyle name="Título 3 2" xfId="1100" xr:uid="{00000000-0005-0000-0000-00004E040000}"/>
    <cellStyle name="Título 3 3" xfId="1101" xr:uid="{00000000-0005-0000-0000-00004F040000}"/>
    <cellStyle name="Título 3 4" xfId="1102" xr:uid="{00000000-0005-0000-0000-000050040000}"/>
    <cellStyle name="Título 4" xfId="1103" xr:uid="{00000000-0005-0000-0000-000051040000}"/>
    <cellStyle name="Título 5" xfId="1104" xr:uid="{00000000-0005-0000-0000-000052040000}"/>
    <cellStyle name="Título 6" xfId="1105" xr:uid="{00000000-0005-0000-0000-000053040000}"/>
    <cellStyle name="TopGrey" xfId="1106" xr:uid="{00000000-0005-0000-0000-000054040000}"/>
    <cellStyle name="TopGrey 2" xfId="1107" xr:uid="{00000000-0005-0000-0000-000055040000}"/>
    <cellStyle name="TopGrey 3" xfId="1108" xr:uid="{00000000-0005-0000-0000-000056040000}"/>
    <cellStyle name="Total 2" xfId="1109" xr:uid="{00000000-0005-0000-0000-000057040000}"/>
    <cellStyle name="Total 3" xfId="1110" xr:uid="{00000000-0005-0000-0000-000058040000}"/>
    <cellStyle name="Total 4" xfId="1111" xr:uid="{00000000-0005-0000-0000-000059040000}"/>
    <cellStyle name="Totale" xfId="1112" xr:uid="{00000000-0005-0000-0000-00005A040000}"/>
    <cellStyle name="Unprot" xfId="1113" xr:uid="{00000000-0005-0000-0000-00005B040000}"/>
    <cellStyle name="Unprot$" xfId="1114" xr:uid="{00000000-0005-0000-0000-00005C040000}"/>
    <cellStyle name="Unprot_3.10-03 Número de buques en comercio exterior por trimestre, según puerto, 2007-2008" xfId="1115" xr:uid="{00000000-0005-0000-0000-00005D040000}"/>
    <cellStyle name="Unprotect" xfId="1116" xr:uid="{00000000-0005-0000-0000-00005E040000}"/>
    <cellStyle name="Valore non valido" xfId="1117" xr:uid="{00000000-0005-0000-0000-00005F040000}"/>
    <cellStyle name="Valore valido" xfId="1118" xr:uid="{00000000-0005-0000-0000-000060040000}"/>
    <cellStyle name="Warning Text" xfId="1119" xr:uid="{00000000-0005-0000-0000-000061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0</xdr:row>
      <xdr:rowOff>85726</xdr:rowOff>
    </xdr:from>
    <xdr:to>
      <xdr:col>4</xdr:col>
      <xdr:colOff>733425</xdr:colOff>
      <xdr:row>0</xdr:row>
      <xdr:rowOff>485776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4638BE8-628D-4275-B44A-7F19A2BEAB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85726"/>
          <a:ext cx="7143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0</xdr:row>
      <xdr:rowOff>85726</xdr:rowOff>
    </xdr:from>
    <xdr:to>
      <xdr:col>4</xdr:col>
      <xdr:colOff>733425</xdr:colOff>
      <xdr:row>0</xdr:row>
      <xdr:rowOff>485776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EF83611-C2A5-4727-B4F4-52D1DE1074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85726"/>
          <a:ext cx="7143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0</xdr:row>
      <xdr:rowOff>85726</xdr:rowOff>
    </xdr:from>
    <xdr:to>
      <xdr:col>4</xdr:col>
      <xdr:colOff>733425</xdr:colOff>
      <xdr:row>0</xdr:row>
      <xdr:rowOff>485776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85726"/>
          <a:ext cx="7143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0</xdr:row>
      <xdr:rowOff>85726</xdr:rowOff>
    </xdr:from>
    <xdr:to>
      <xdr:col>4</xdr:col>
      <xdr:colOff>733425</xdr:colOff>
      <xdr:row>0</xdr:row>
      <xdr:rowOff>485776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85726"/>
          <a:ext cx="7143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5</xdr:col>
      <xdr:colOff>146050</xdr:colOff>
      <xdr:row>2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91100" y="0"/>
          <a:ext cx="9080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</xdr:row>
      <xdr:rowOff>0</xdr:rowOff>
    </xdr:from>
    <xdr:to>
      <xdr:col>5</xdr:col>
      <xdr:colOff>31750</xdr:colOff>
      <xdr:row>3</xdr:row>
      <xdr:rowOff>12700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19050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19650" y="9525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95250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0</xdr:colOff>
      <xdr:row>31</xdr:row>
      <xdr:rowOff>0</xdr:rowOff>
    </xdr:from>
    <xdr:ext cx="5486400" cy="0"/>
    <xdr:sp macro="" textlink="">
      <xdr:nvSpPr>
        <xdr:cNvPr id="3" name="Shape 386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/>
      </xdr:nvSpPr>
      <xdr:spPr>
        <a:xfrm>
          <a:off x="0" y="42522774"/>
          <a:ext cx="5486400" cy="0"/>
        </a:xfrm>
        <a:custGeom>
          <a:avLst/>
          <a:gdLst/>
          <a:ahLst/>
          <a:cxnLst/>
          <a:rect l="0" t="0" r="0" b="0"/>
          <a:pathLst>
            <a:path w="5486400">
              <a:moveTo>
                <a:pt x="0" y="0"/>
              </a:moveTo>
              <a:lnTo>
                <a:pt x="5486400" y="0"/>
              </a:lnTo>
            </a:path>
          </a:pathLst>
        </a:custGeom>
        <a:ln w="6350">
          <a:solidFill>
            <a:srgbClr val="231F20"/>
          </a:solidFill>
        </a:ln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9700" y="95250"/>
          <a:ext cx="68897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0</xdr:row>
      <xdr:rowOff>95250</xdr:rowOff>
    </xdr:from>
    <xdr:to>
      <xdr:col>5</xdr:col>
      <xdr:colOff>3175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5" y="95250"/>
          <a:ext cx="71755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0</xdr:row>
      <xdr:rowOff>95250</xdr:rowOff>
    </xdr:from>
    <xdr:to>
      <xdr:col>5</xdr:col>
      <xdr:colOff>3175</xdr:colOff>
      <xdr:row>2</xdr:row>
      <xdr:rowOff>146050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7275" y="95250"/>
          <a:ext cx="70802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95250</xdr:rowOff>
    </xdr:from>
    <xdr:to>
      <xdr:col>4</xdr:col>
      <xdr:colOff>1031875</xdr:colOff>
      <xdr:row>2</xdr:row>
      <xdr:rowOff>146050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48250" y="95250"/>
          <a:ext cx="52705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A4AD7-D2A4-4A59-AE03-B28CE76A47BF}">
  <dimension ref="A1:I152"/>
  <sheetViews>
    <sheetView tabSelected="1" workbookViewId="0">
      <selection activeCell="A3" sqref="A3:A4"/>
    </sheetView>
  </sheetViews>
  <sheetFormatPr baseColWidth="10" defaultRowHeight="15"/>
  <cols>
    <col min="1" max="1" width="18.140625" style="31" customWidth="1"/>
    <col min="2" max="2" width="15.85546875" style="31" customWidth="1"/>
    <col min="3" max="16384" width="11.42578125" style="31"/>
  </cols>
  <sheetData>
    <row r="1" spans="1:6" ht="39.75" customHeight="1"/>
    <row r="2" spans="1:6" ht="32.25" customHeight="1">
      <c r="A2" s="113" t="s">
        <v>254</v>
      </c>
      <c r="B2" s="113"/>
      <c r="C2" s="113"/>
      <c r="D2" s="113"/>
      <c r="E2" s="113"/>
    </row>
    <row r="3" spans="1:6">
      <c r="A3" s="114" t="s">
        <v>5</v>
      </c>
      <c r="B3" s="116" t="s">
        <v>1</v>
      </c>
      <c r="C3" s="118" t="s">
        <v>0</v>
      </c>
      <c r="D3" s="118"/>
      <c r="E3" s="118"/>
    </row>
    <row r="4" spans="1:6">
      <c r="A4" s="115"/>
      <c r="B4" s="117"/>
      <c r="C4" s="59" t="s">
        <v>4</v>
      </c>
      <c r="D4" s="59" t="s">
        <v>2</v>
      </c>
      <c r="E4" s="59" t="s">
        <v>3</v>
      </c>
    </row>
    <row r="5" spans="1:6">
      <c r="A5" s="58" t="s">
        <v>1</v>
      </c>
      <c r="B5" s="78">
        <v>2617801</v>
      </c>
      <c r="C5" s="78">
        <v>2003097</v>
      </c>
      <c r="D5" s="78">
        <v>586724</v>
      </c>
      <c r="E5" s="78">
        <v>27980</v>
      </c>
      <c r="F5" s="148"/>
    </row>
    <row r="6" spans="1:6">
      <c r="A6" s="104" t="s">
        <v>6</v>
      </c>
      <c r="B6" s="109">
        <v>2403526</v>
      </c>
      <c r="C6" s="79">
        <v>1844655</v>
      </c>
      <c r="D6" s="79">
        <v>531745</v>
      </c>
      <c r="E6" s="79">
        <v>27126</v>
      </c>
      <c r="F6" s="148"/>
    </row>
    <row r="7" spans="1:6">
      <c r="A7" s="104" t="s">
        <v>7</v>
      </c>
      <c r="B7" s="109">
        <v>186975</v>
      </c>
      <c r="C7" s="79">
        <v>149624</v>
      </c>
      <c r="D7" s="79">
        <v>36685</v>
      </c>
      <c r="E7" s="79">
        <v>666</v>
      </c>
      <c r="F7" s="148"/>
    </row>
    <row r="8" spans="1:6">
      <c r="A8" s="104" t="s">
        <v>8</v>
      </c>
      <c r="B8" s="109">
        <v>9964</v>
      </c>
      <c r="C8" s="79">
        <v>1721</v>
      </c>
      <c r="D8" s="79">
        <v>8201</v>
      </c>
      <c r="E8" s="79">
        <v>42</v>
      </c>
      <c r="F8" s="148"/>
    </row>
    <row r="9" spans="1:6">
      <c r="A9" s="104" t="s">
        <v>11</v>
      </c>
      <c r="B9" s="109">
        <v>7254</v>
      </c>
      <c r="C9" s="79">
        <v>3275</v>
      </c>
      <c r="D9" s="79">
        <v>3913</v>
      </c>
      <c r="E9" s="79">
        <v>66</v>
      </c>
      <c r="F9" s="148"/>
    </row>
    <row r="10" spans="1:6">
      <c r="A10" s="104" t="s">
        <v>10</v>
      </c>
      <c r="B10" s="109">
        <v>2069</v>
      </c>
      <c r="C10" s="79">
        <v>825</v>
      </c>
      <c r="D10" s="79">
        <v>1234</v>
      </c>
      <c r="E10" s="79">
        <v>10</v>
      </c>
      <c r="F10" s="148"/>
    </row>
    <row r="11" spans="1:6">
      <c r="A11" s="104" t="s">
        <v>9</v>
      </c>
      <c r="B11" s="109">
        <v>867</v>
      </c>
      <c r="C11" s="79">
        <v>407</v>
      </c>
      <c r="D11" s="79">
        <v>449</v>
      </c>
      <c r="E11" s="79">
        <v>11</v>
      </c>
      <c r="F11" s="148"/>
    </row>
    <row r="12" spans="1:6">
      <c r="A12" s="104" t="s">
        <v>12</v>
      </c>
      <c r="B12" s="109">
        <v>654</v>
      </c>
      <c r="C12" s="79">
        <v>250</v>
      </c>
      <c r="D12" s="79">
        <v>392</v>
      </c>
      <c r="E12" s="79">
        <v>12</v>
      </c>
      <c r="F12" s="148"/>
    </row>
    <row r="13" spans="1:6">
      <c r="A13" s="104" t="s">
        <v>21</v>
      </c>
      <c r="B13" s="109">
        <v>615</v>
      </c>
      <c r="C13" s="79">
        <v>303</v>
      </c>
      <c r="D13" s="79">
        <v>305</v>
      </c>
      <c r="E13" s="79">
        <v>7</v>
      </c>
      <c r="F13" s="148"/>
    </row>
    <row r="14" spans="1:6">
      <c r="A14" s="104" t="s">
        <v>13</v>
      </c>
      <c r="B14" s="109">
        <v>604</v>
      </c>
      <c r="C14" s="79">
        <v>138</v>
      </c>
      <c r="D14" s="79">
        <v>458</v>
      </c>
      <c r="E14" s="79">
        <v>8</v>
      </c>
      <c r="F14" s="148"/>
    </row>
    <row r="15" spans="1:6">
      <c r="A15" s="104" t="s">
        <v>33</v>
      </c>
      <c r="B15" s="109">
        <v>591</v>
      </c>
      <c r="C15" s="79">
        <v>283</v>
      </c>
      <c r="D15" s="79">
        <v>303</v>
      </c>
      <c r="E15" s="79">
        <v>5</v>
      </c>
      <c r="F15" s="148"/>
    </row>
    <row r="16" spans="1:6">
      <c r="A16" s="104" t="s">
        <v>18</v>
      </c>
      <c r="B16" s="109">
        <v>514</v>
      </c>
      <c r="C16" s="79">
        <v>170</v>
      </c>
      <c r="D16" s="79">
        <v>341</v>
      </c>
      <c r="E16" s="79">
        <v>3</v>
      </c>
      <c r="F16" s="148"/>
    </row>
    <row r="17" spans="1:9">
      <c r="A17" s="104" t="s">
        <v>17</v>
      </c>
      <c r="B17" s="109">
        <v>425</v>
      </c>
      <c r="C17" s="79">
        <v>260</v>
      </c>
      <c r="D17" s="79">
        <v>161</v>
      </c>
      <c r="E17" s="79">
        <v>4</v>
      </c>
      <c r="F17" s="148"/>
    </row>
    <row r="18" spans="1:9">
      <c r="A18" s="104" t="s">
        <v>16</v>
      </c>
      <c r="B18" s="109">
        <v>424</v>
      </c>
      <c r="C18" s="79">
        <v>96</v>
      </c>
      <c r="D18" s="79">
        <v>326</v>
      </c>
      <c r="E18" s="79">
        <v>2</v>
      </c>
      <c r="F18" s="148"/>
    </row>
    <row r="19" spans="1:9">
      <c r="A19" s="104" t="s">
        <v>14</v>
      </c>
      <c r="B19" s="109">
        <v>267</v>
      </c>
      <c r="C19" s="79">
        <v>118</v>
      </c>
      <c r="D19" s="79">
        <v>145</v>
      </c>
      <c r="E19" s="79">
        <v>4</v>
      </c>
      <c r="F19" s="148"/>
    </row>
    <row r="20" spans="1:9">
      <c r="A20" s="104" t="s">
        <v>20</v>
      </c>
      <c r="B20" s="109">
        <v>200</v>
      </c>
      <c r="C20" s="79">
        <v>29</v>
      </c>
      <c r="D20" s="79">
        <v>169</v>
      </c>
      <c r="E20" s="79">
        <v>2</v>
      </c>
      <c r="F20" s="148"/>
    </row>
    <row r="21" spans="1:9">
      <c r="A21" s="104" t="s">
        <v>32</v>
      </c>
      <c r="B21" s="109">
        <v>192</v>
      </c>
      <c r="C21" s="79">
        <v>84</v>
      </c>
      <c r="D21" s="79">
        <v>106</v>
      </c>
      <c r="E21" s="79">
        <v>2</v>
      </c>
      <c r="F21" s="148"/>
      <c r="I21" s="101"/>
    </row>
    <row r="22" spans="1:9">
      <c r="A22" s="104" t="s">
        <v>24</v>
      </c>
      <c r="B22" s="109">
        <v>187</v>
      </c>
      <c r="C22" s="79">
        <v>71</v>
      </c>
      <c r="D22" s="79">
        <v>116</v>
      </c>
      <c r="E22" s="79">
        <v>0</v>
      </c>
      <c r="F22" s="148"/>
      <c r="I22" s="101"/>
    </row>
    <row r="23" spans="1:9">
      <c r="A23" s="104" t="s">
        <v>23</v>
      </c>
      <c r="B23" s="109">
        <v>174</v>
      </c>
      <c r="C23" s="79">
        <v>44</v>
      </c>
      <c r="D23" s="79">
        <v>130</v>
      </c>
      <c r="E23" s="79">
        <v>0</v>
      </c>
      <c r="F23" s="148"/>
    </row>
    <row r="24" spans="1:9">
      <c r="A24" s="104" t="s">
        <v>15</v>
      </c>
      <c r="B24" s="109">
        <v>167</v>
      </c>
      <c r="C24" s="79">
        <v>49</v>
      </c>
      <c r="D24" s="79">
        <v>118</v>
      </c>
      <c r="E24" s="79">
        <v>0</v>
      </c>
      <c r="F24" s="148"/>
    </row>
    <row r="25" spans="1:9">
      <c r="A25" s="104" t="s">
        <v>28</v>
      </c>
      <c r="B25" s="109">
        <v>166</v>
      </c>
      <c r="C25" s="79">
        <v>42</v>
      </c>
      <c r="D25" s="79">
        <v>124</v>
      </c>
      <c r="E25" s="79">
        <v>0</v>
      </c>
      <c r="F25" s="148"/>
    </row>
    <row r="26" spans="1:9">
      <c r="A26" s="104" t="s">
        <v>30</v>
      </c>
      <c r="B26" s="109">
        <v>156</v>
      </c>
      <c r="C26" s="79">
        <v>15</v>
      </c>
      <c r="D26" s="79">
        <v>141</v>
      </c>
      <c r="E26" s="79">
        <v>0</v>
      </c>
      <c r="F26" s="148"/>
    </row>
    <row r="27" spans="1:9">
      <c r="A27" s="104" t="s">
        <v>19</v>
      </c>
      <c r="B27" s="109">
        <v>154</v>
      </c>
      <c r="C27" s="79">
        <v>20</v>
      </c>
      <c r="D27" s="79">
        <v>134</v>
      </c>
      <c r="E27" s="79">
        <v>0</v>
      </c>
      <c r="F27" s="148"/>
    </row>
    <row r="28" spans="1:9">
      <c r="A28" s="104" t="s">
        <v>34</v>
      </c>
      <c r="B28" s="109">
        <v>107</v>
      </c>
      <c r="C28" s="79">
        <v>60</v>
      </c>
      <c r="D28" s="79">
        <v>46</v>
      </c>
      <c r="E28" s="79">
        <v>1</v>
      </c>
      <c r="F28" s="148"/>
    </row>
    <row r="29" spans="1:9">
      <c r="A29" s="104" t="s">
        <v>22</v>
      </c>
      <c r="B29" s="109">
        <v>96</v>
      </c>
      <c r="C29" s="79">
        <v>32</v>
      </c>
      <c r="D29" s="79">
        <v>64</v>
      </c>
      <c r="E29" s="79">
        <v>0</v>
      </c>
      <c r="F29" s="148"/>
    </row>
    <row r="30" spans="1:9">
      <c r="A30" s="104" t="s">
        <v>37</v>
      </c>
      <c r="B30" s="109">
        <v>88</v>
      </c>
      <c r="C30" s="79">
        <v>20</v>
      </c>
      <c r="D30" s="79">
        <v>68</v>
      </c>
      <c r="E30" s="79">
        <v>0</v>
      </c>
      <c r="F30" s="148"/>
    </row>
    <row r="31" spans="1:9">
      <c r="A31" s="104" t="s">
        <v>29</v>
      </c>
      <c r="B31" s="109">
        <v>87</v>
      </c>
      <c r="C31" s="79">
        <v>13</v>
      </c>
      <c r="D31" s="79">
        <v>74</v>
      </c>
      <c r="E31" s="79">
        <v>0</v>
      </c>
      <c r="F31" s="148"/>
    </row>
    <row r="32" spans="1:9">
      <c r="A32" s="104" t="s">
        <v>35</v>
      </c>
      <c r="B32" s="109">
        <v>73</v>
      </c>
      <c r="C32" s="79">
        <v>0</v>
      </c>
      <c r="D32" s="79">
        <v>73</v>
      </c>
      <c r="E32" s="79">
        <v>0</v>
      </c>
      <c r="F32" s="148"/>
    </row>
    <row r="33" spans="1:6">
      <c r="A33" s="104" t="s">
        <v>55</v>
      </c>
      <c r="B33" s="109">
        <v>73</v>
      </c>
      <c r="C33" s="79">
        <v>29</v>
      </c>
      <c r="D33" s="79">
        <v>44</v>
      </c>
      <c r="E33" s="79">
        <v>0</v>
      </c>
      <c r="F33" s="148"/>
    </row>
    <row r="34" spans="1:6">
      <c r="A34" s="104" t="s">
        <v>26</v>
      </c>
      <c r="B34" s="109">
        <v>68</v>
      </c>
      <c r="C34" s="79">
        <v>32</v>
      </c>
      <c r="D34" s="79">
        <v>36</v>
      </c>
      <c r="E34" s="79">
        <v>0</v>
      </c>
      <c r="F34" s="148"/>
    </row>
    <row r="35" spans="1:6">
      <c r="A35" s="104" t="s">
        <v>39</v>
      </c>
      <c r="B35" s="109">
        <v>67</v>
      </c>
      <c r="C35" s="79">
        <v>15</v>
      </c>
      <c r="D35" s="79">
        <v>52</v>
      </c>
      <c r="E35" s="79">
        <v>0</v>
      </c>
      <c r="F35" s="148"/>
    </row>
    <row r="36" spans="1:6">
      <c r="A36" s="104" t="s">
        <v>45</v>
      </c>
      <c r="B36" s="109">
        <v>63</v>
      </c>
      <c r="C36" s="79">
        <v>15</v>
      </c>
      <c r="D36" s="79">
        <v>47</v>
      </c>
      <c r="E36" s="79">
        <v>1</v>
      </c>
      <c r="F36" s="148"/>
    </row>
    <row r="37" spans="1:6">
      <c r="A37" s="104" t="s">
        <v>38</v>
      </c>
      <c r="B37" s="109">
        <v>61</v>
      </c>
      <c r="C37" s="79">
        <v>41</v>
      </c>
      <c r="D37" s="79">
        <v>20</v>
      </c>
      <c r="E37" s="79">
        <v>0</v>
      </c>
      <c r="F37" s="148"/>
    </row>
    <row r="38" spans="1:6">
      <c r="A38" s="104" t="s">
        <v>36</v>
      </c>
      <c r="B38" s="109">
        <v>60</v>
      </c>
      <c r="C38" s="79">
        <v>39</v>
      </c>
      <c r="D38" s="79">
        <v>21</v>
      </c>
      <c r="E38" s="79">
        <v>0</v>
      </c>
      <c r="F38" s="148"/>
    </row>
    <row r="39" spans="1:6">
      <c r="A39" s="104" t="s">
        <v>42</v>
      </c>
      <c r="B39" s="109">
        <v>44</v>
      </c>
      <c r="C39" s="79">
        <v>35</v>
      </c>
      <c r="D39" s="79">
        <v>9</v>
      </c>
      <c r="E39" s="79">
        <v>0</v>
      </c>
      <c r="F39" s="148"/>
    </row>
    <row r="40" spans="1:6">
      <c r="A40" s="104" t="s">
        <v>41</v>
      </c>
      <c r="B40" s="109">
        <v>33</v>
      </c>
      <c r="C40" s="79">
        <v>6</v>
      </c>
      <c r="D40" s="79">
        <v>27</v>
      </c>
      <c r="E40" s="79">
        <v>0</v>
      </c>
      <c r="F40" s="148"/>
    </row>
    <row r="41" spans="1:6">
      <c r="A41" s="104" t="s">
        <v>25</v>
      </c>
      <c r="B41" s="109">
        <v>32</v>
      </c>
      <c r="C41" s="79">
        <v>22</v>
      </c>
      <c r="D41" s="79">
        <v>10</v>
      </c>
      <c r="E41" s="79">
        <v>0</v>
      </c>
      <c r="F41" s="148"/>
    </row>
    <row r="42" spans="1:6">
      <c r="A42" s="104" t="s">
        <v>48</v>
      </c>
      <c r="B42" s="109">
        <v>30</v>
      </c>
      <c r="C42" s="79">
        <v>7</v>
      </c>
      <c r="D42" s="79">
        <v>22</v>
      </c>
      <c r="E42" s="79">
        <v>1</v>
      </c>
      <c r="F42" s="148"/>
    </row>
    <row r="43" spans="1:6">
      <c r="A43" s="104" t="s">
        <v>50</v>
      </c>
      <c r="B43" s="109">
        <v>28</v>
      </c>
      <c r="C43" s="79">
        <v>19</v>
      </c>
      <c r="D43" s="79">
        <v>9</v>
      </c>
      <c r="E43" s="79">
        <v>0</v>
      </c>
      <c r="F43" s="148"/>
    </row>
    <row r="44" spans="1:6">
      <c r="A44" s="104" t="s">
        <v>43</v>
      </c>
      <c r="B44" s="109">
        <v>28</v>
      </c>
      <c r="C44" s="79">
        <v>14</v>
      </c>
      <c r="D44" s="79">
        <v>14</v>
      </c>
      <c r="E44" s="79">
        <v>0</v>
      </c>
      <c r="F44" s="148"/>
    </row>
    <row r="45" spans="1:6">
      <c r="A45" s="104" t="s">
        <v>51</v>
      </c>
      <c r="B45" s="109">
        <v>27</v>
      </c>
      <c r="C45" s="79">
        <v>10</v>
      </c>
      <c r="D45" s="79">
        <v>17</v>
      </c>
      <c r="E45" s="79">
        <v>0</v>
      </c>
      <c r="F45" s="148"/>
    </row>
    <row r="46" spans="1:6">
      <c r="A46" s="104" t="s">
        <v>44</v>
      </c>
      <c r="B46" s="109">
        <v>25</v>
      </c>
      <c r="C46" s="79">
        <v>12</v>
      </c>
      <c r="D46" s="79">
        <v>13</v>
      </c>
      <c r="E46" s="79">
        <v>0</v>
      </c>
      <c r="F46" s="148"/>
    </row>
    <row r="47" spans="1:6">
      <c r="A47" s="104" t="s">
        <v>40</v>
      </c>
      <c r="B47" s="109">
        <v>24</v>
      </c>
      <c r="C47" s="79">
        <v>6</v>
      </c>
      <c r="D47" s="79">
        <v>18</v>
      </c>
      <c r="E47" s="79">
        <v>0</v>
      </c>
      <c r="F47" s="148"/>
    </row>
    <row r="48" spans="1:6">
      <c r="A48" s="104" t="s">
        <v>47</v>
      </c>
      <c r="B48" s="109">
        <v>24</v>
      </c>
      <c r="C48" s="79">
        <v>5</v>
      </c>
      <c r="D48" s="79">
        <v>19</v>
      </c>
      <c r="E48" s="79">
        <v>0</v>
      </c>
      <c r="F48" s="148"/>
    </row>
    <row r="49" spans="1:9">
      <c r="A49" s="104" t="s">
        <v>49</v>
      </c>
      <c r="B49" s="109">
        <v>23</v>
      </c>
      <c r="C49" s="79">
        <v>7</v>
      </c>
      <c r="D49" s="79">
        <v>16</v>
      </c>
      <c r="E49" s="79">
        <v>0</v>
      </c>
      <c r="F49" s="148"/>
    </row>
    <row r="50" spans="1:9">
      <c r="A50" s="104" t="s">
        <v>156</v>
      </c>
      <c r="B50" s="109">
        <v>23</v>
      </c>
      <c r="C50" s="79">
        <v>11</v>
      </c>
      <c r="D50" s="79">
        <v>12</v>
      </c>
      <c r="E50" s="79">
        <v>0</v>
      </c>
      <c r="F50" s="148"/>
    </row>
    <row r="51" spans="1:9">
      <c r="A51" s="104" t="s">
        <v>138</v>
      </c>
      <c r="B51" s="109">
        <v>22</v>
      </c>
      <c r="C51" s="79">
        <v>5</v>
      </c>
      <c r="D51" s="79">
        <v>17</v>
      </c>
      <c r="E51" s="79">
        <v>0</v>
      </c>
      <c r="F51" s="148"/>
    </row>
    <row r="52" spans="1:9">
      <c r="A52" s="104" t="s">
        <v>155</v>
      </c>
      <c r="B52" s="109">
        <v>20</v>
      </c>
      <c r="C52" s="79">
        <v>13</v>
      </c>
      <c r="D52" s="79">
        <v>6</v>
      </c>
      <c r="E52" s="79">
        <v>1</v>
      </c>
      <c r="F52" s="148"/>
    </row>
    <row r="53" spans="1:9">
      <c r="A53" s="104" t="s">
        <v>46</v>
      </c>
      <c r="B53" s="109">
        <v>18</v>
      </c>
      <c r="C53" s="79">
        <v>2</v>
      </c>
      <c r="D53" s="79">
        <v>15</v>
      </c>
      <c r="E53" s="79">
        <v>1</v>
      </c>
      <c r="F53" s="148"/>
    </row>
    <row r="54" spans="1:9">
      <c r="A54" s="104" t="s">
        <v>165</v>
      </c>
      <c r="B54" s="109">
        <v>17</v>
      </c>
      <c r="C54" s="79">
        <v>0</v>
      </c>
      <c r="D54" s="79">
        <v>17</v>
      </c>
      <c r="E54" s="79">
        <v>0</v>
      </c>
      <c r="F54" s="148"/>
    </row>
    <row r="55" spans="1:9">
      <c r="A55" s="104" t="s">
        <v>167</v>
      </c>
      <c r="B55" s="109">
        <v>17</v>
      </c>
      <c r="C55" s="79">
        <v>3</v>
      </c>
      <c r="D55" s="79">
        <v>14</v>
      </c>
      <c r="E55" s="79">
        <v>0</v>
      </c>
      <c r="F55" s="148"/>
    </row>
    <row r="56" spans="1:9">
      <c r="A56" s="104" t="s">
        <v>163</v>
      </c>
      <c r="B56" s="109">
        <v>15</v>
      </c>
      <c r="C56" s="79">
        <v>0</v>
      </c>
      <c r="D56" s="79">
        <v>15</v>
      </c>
      <c r="E56" s="79">
        <v>0</v>
      </c>
      <c r="F56" s="148"/>
    </row>
    <row r="57" spans="1:9">
      <c r="A57" s="104" t="s">
        <v>162</v>
      </c>
      <c r="B57" s="109">
        <v>15</v>
      </c>
      <c r="C57" s="79">
        <v>4</v>
      </c>
      <c r="D57" s="79">
        <v>11</v>
      </c>
      <c r="E57" s="79">
        <v>0</v>
      </c>
      <c r="F57" s="148"/>
    </row>
    <row r="58" spans="1:9">
      <c r="A58" s="104" t="s">
        <v>164</v>
      </c>
      <c r="B58" s="109">
        <v>15</v>
      </c>
      <c r="C58" s="79">
        <v>1</v>
      </c>
      <c r="D58" s="79">
        <v>14</v>
      </c>
      <c r="E58" s="79">
        <v>0</v>
      </c>
      <c r="F58" s="148"/>
      <c r="I58" s="101"/>
    </row>
    <row r="59" spans="1:9">
      <c r="A59" s="104" t="s">
        <v>53</v>
      </c>
      <c r="B59" s="109">
        <v>14</v>
      </c>
      <c r="C59" s="79">
        <v>6</v>
      </c>
      <c r="D59" s="79">
        <v>8</v>
      </c>
      <c r="E59" s="79">
        <v>0</v>
      </c>
      <c r="F59" s="148"/>
      <c r="I59" s="101"/>
    </row>
    <row r="60" spans="1:9">
      <c r="A60" s="104" t="s">
        <v>157</v>
      </c>
      <c r="B60" s="109">
        <v>14</v>
      </c>
      <c r="C60" s="79">
        <v>9</v>
      </c>
      <c r="D60" s="79">
        <v>5</v>
      </c>
      <c r="E60" s="79">
        <v>0</v>
      </c>
      <c r="F60" s="148"/>
    </row>
    <row r="61" spans="1:9">
      <c r="A61" s="104" t="s">
        <v>56</v>
      </c>
      <c r="B61" s="109">
        <v>12</v>
      </c>
      <c r="C61" s="79">
        <v>1</v>
      </c>
      <c r="D61" s="79">
        <v>11</v>
      </c>
      <c r="E61" s="79">
        <v>0</v>
      </c>
      <c r="F61" s="104"/>
      <c r="G61" s="101"/>
      <c r="H61" s="101"/>
      <c r="I61" s="101"/>
    </row>
    <row r="62" spans="1:9">
      <c r="A62" s="104" t="s">
        <v>58</v>
      </c>
      <c r="B62" s="109">
        <v>11</v>
      </c>
      <c r="C62" s="79">
        <v>1</v>
      </c>
      <c r="D62" s="79">
        <v>10</v>
      </c>
      <c r="E62" s="79">
        <v>0</v>
      </c>
      <c r="F62" s="104"/>
      <c r="G62" s="101"/>
      <c r="H62" s="101"/>
      <c r="I62" s="101"/>
    </row>
    <row r="63" spans="1:9">
      <c r="A63" s="104" t="s">
        <v>158</v>
      </c>
      <c r="B63" s="109">
        <v>11</v>
      </c>
      <c r="C63" s="79">
        <v>2</v>
      </c>
      <c r="D63" s="79">
        <v>7</v>
      </c>
      <c r="E63" s="79">
        <v>2</v>
      </c>
      <c r="F63" s="104"/>
      <c r="G63" s="101"/>
      <c r="H63" s="101"/>
      <c r="I63" s="101"/>
    </row>
    <row r="64" spans="1:9">
      <c r="A64" s="104" t="s">
        <v>183</v>
      </c>
      <c r="B64" s="109">
        <v>11</v>
      </c>
      <c r="C64" s="79">
        <v>5</v>
      </c>
      <c r="D64" s="79">
        <v>6</v>
      </c>
      <c r="E64" s="79">
        <v>0</v>
      </c>
      <c r="F64" s="104"/>
      <c r="G64" s="101"/>
      <c r="H64" s="101"/>
      <c r="I64" s="101"/>
    </row>
    <row r="65" spans="1:9">
      <c r="A65" s="104" t="s">
        <v>153</v>
      </c>
      <c r="B65" s="109">
        <v>10</v>
      </c>
      <c r="C65" s="79">
        <v>5</v>
      </c>
      <c r="D65" s="79">
        <v>5</v>
      </c>
      <c r="E65" s="79">
        <v>0</v>
      </c>
      <c r="F65" s="104"/>
      <c r="G65" s="101"/>
      <c r="H65" s="101"/>
      <c r="I65" s="101"/>
    </row>
    <row r="66" spans="1:9">
      <c r="A66" s="104" t="s">
        <v>60</v>
      </c>
      <c r="B66" s="109">
        <v>9</v>
      </c>
      <c r="C66" s="79">
        <v>5</v>
      </c>
      <c r="D66" s="79">
        <v>4</v>
      </c>
      <c r="E66" s="79">
        <v>0</v>
      </c>
      <c r="F66" s="104"/>
      <c r="G66" s="101"/>
      <c r="H66" s="101"/>
      <c r="I66" s="101"/>
    </row>
    <row r="67" spans="1:9">
      <c r="A67" s="104" t="s">
        <v>168</v>
      </c>
      <c r="B67" s="109">
        <v>9</v>
      </c>
      <c r="C67" s="79">
        <v>4</v>
      </c>
      <c r="D67" s="79">
        <v>5</v>
      </c>
      <c r="E67" s="79">
        <v>0</v>
      </c>
      <c r="F67" s="104"/>
      <c r="G67" s="101"/>
      <c r="H67" s="101"/>
      <c r="I67" s="101"/>
    </row>
    <row r="68" spans="1:9">
      <c r="A68" s="104" t="s">
        <v>166</v>
      </c>
      <c r="B68" s="109">
        <v>9</v>
      </c>
      <c r="C68" s="79">
        <v>3</v>
      </c>
      <c r="D68" s="79">
        <v>6</v>
      </c>
      <c r="E68" s="79">
        <v>0</v>
      </c>
      <c r="F68" s="104"/>
      <c r="G68" s="101"/>
      <c r="H68" s="101"/>
      <c r="I68" s="101"/>
    </row>
    <row r="69" spans="1:9">
      <c r="A69" s="104" t="s">
        <v>93</v>
      </c>
      <c r="B69" s="109">
        <v>9</v>
      </c>
      <c r="C69" s="79">
        <v>5</v>
      </c>
      <c r="D69" s="79">
        <v>4</v>
      </c>
      <c r="E69" s="79">
        <v>0</v>
      </c>
      <c r="F69" s="104"/>
      <c r="G69" s="101"/>
      <c r="H69" s="101"/>
      <c r="I69" s="101"/>
    </row>
    <row r="70" spans="1:9">
      <c r="A70" s="104" t="s">
        <v>59</v>
      </c>
      <c r="B70" s="109">
        <v>8</v>
      </c>
      <c r="C70" s="79">
        <v>2</v>
      </c>
      <c r="D70" s="79">
        <v>6</v>
      </c>
      <c r="E70" s="79">
        <v>0</v>
      </c>
      <c r="F70" s="104"/>
      <c r="G70" s="101"/>
      <c r="H70" s="101"/>
      <c r="I70" s="101"/>
    </row>
    <row r="71" spans="1:9">
      <c r="A71" s="104" t="s">
        <v>180</v>
      </c>
      <c r="B71" s="109">
        <v>7</v>
      </c>
      <c r="C71" s="79">
        <v>6</v>
      </c>
      <c r="D71" s="79">
        <v>1</v>
      </c>
      <c r="E71" s="79">
        <v>0</v>
      </c>
      <c r="F71" s="104"/>
      <c r="G71" s="101"/>
      <c r="H71" s="101"/>
      <c r="I71" s="101"/>
    </row>
    <row r="72" spans="1:9">
      <c r="A72" s="104" t="s">
        <v>175</v>
      </c>
      <c r="B72" s="109">
        <v>7</v>
      </c>
      <c r="C72" s="79">
        <v>4</v>
      </c>
      <c r="D72" s="79">
        <v>3</v>
      </c>
      <c r="E72" s="79">
        <v>0</v>
      </c>
      <c r="F72" s="104"/>
      <c r="G72" s="101"/>
      <c r="H72" s="101"/>
      <c r="I72" s="101"/>
    </row>
    <row r="73" spans="1:9">
      <c r="A73" s="104" t="s">
        <v>176</v>
      </c>
      <c r="B73" s="109">
        <v>7</v>
      </c>
      <c r="C73" s="79">
        <v>3</v>
      </c>
      <c r="D73" s="79">
        <v>3</v>
      </c>
      <c r="E73" s="79">
        <v>1</v>
      </c>
      <c r="F73" s="104"/>
      <c r="G73" s="101"/>
      <c r="H73" s="101"/>
      <c r="I73" s="101"/>
    </row>
    <row r="74" spans="1:9">
      <c r="A74" s="104" t="s">
        <v>172</v>
      </c>
      <c r="B74" s="109">
        <v>7</v>
      </c>
      <c r="C74" s="79">
        <v>2</v>
      </c>
      <c r="D74" s="79">
        <v>5</v>
      </c>
      <c r="E74" s="79">
        <v>0</v>
      </c>
      <c r="F74" s="104"/>
      <c r="G74" s="101"/>
      <c r="H74" s="101"/>
      <c r="I74" s="101"/>
    </row>
    <row r="75" spans="1:9">
      <c r="A75" s="104" t="s">
        <v>184</v>
      </c>
      <c r="B75" s="109">
        <v>7</v>
      </c>
      <c r="C75" s="79">
        <v>4</v>
      </c>
      <c r="D75" s="79">
        <v>3</v>
      </c>
      <c r="E75" s="79">
        <v>0</v>
      </c>
      <c r="F75" s="104"/>
      <c r="G75" s="101"/>
      <c r="H75" s="101"/>
      <c r="I75" s="101"/>
    </row>
    <row r="76" spans="1:9">
      <c r="A76" s="104" t="s">
        <v>57</v>
      </c>
      <c r="B76" s="109">
        <v>6</v>
      </c>
      <c r="C76" s="79">
        <v>2</v>
      </c>
      <c r="D76" s="79">
        <v>4</v>
      </c>
      <c r="E76" s="79">
        <v>0</v>
      </c>
      <c r="F76" s="104"/>
      <c r="G76" s="101"/>
      <c r="H76" s="101"/>
      <c r="I76" s="101"/>
    </row>
    <row r="77" spans="1:9">
      <c r="A77" s="104" t="s">
        <v>179</v>
      </c>
      <c r="B77" s="109">
        <v>6</v>
      </c>
      <c r="C77" s="79">
        <v>1</v>
      </c>
      <c r="D77" s="79">
        <v>4</v>
      </c>
      <c r="E77" s="79">
        <v>1</v>
      </c>
      <c r="F77" s="104"/>
      <c r="G77" s="101"/>
      <c r="H77" s="101"/>
      <c r="I77" s="101"/>
    </row>
    <row r="78" spans="1:9">
      <c r="A78" s="104" t="s">
        <v>178</v>
      </c>
      <c r="B78" s="109">
        <v>6</v>
      </c>
      <c r="C78" s="79">
        <v>0</v>
      </c>
      <c r="D78" s="79">
        <v>6</v>
      </c>
      <c r="E78" s="79">
        <v>0</v>
      </c>
      <c r="F78" s="104"/>
      <c r="G78" s="101"/>
      <c r="H78" s="101"/>
      <c r="I78" s="101"/>
    </row>
    <row r="79" spans="1:9">
      <c r="A79" s="104" t="s">
        <v>171</v>
      </c>
      <c r="B79" s="109">
        <v>6</v>
      </c>
      <c r="C79" s="79">
        <v>2</v>
      </c>
      <c r="D79" s="79">
        <v>4</v>
      </c>
      <c r="E79" s="79">
        <v>0</v>
      </c>
      <c r="F79" s="104"/>
      <c r="G79" s="101"/>
      <c r="H79" s="101"/>
      <c r="I79" s="101"/>
    </row>
    <row r="80" spans="1:9">
      <c r="A80" s="104" t="s">
        <v>169</v>
      </c>
      <c r="B80" s="109">
        <v>6</v>
      </c>
      <c r="C80" s="79">
        <v>2</v>
      </c>
      <c r="D80" s="79">
        <v>4</v>
      </c>
      <c r="E80" s="79">
        <v>0</v>
      </c>
      <c r="F80" s="104"/>
      <c r="G80" s="101"/>
      <c r="H80" s="101"/>
      <c r="I80" s="101"/>
    </row>
    <row r="81" spans="1:9">
      <c r="A81" s="104" t="s">
        <v>182</v>
      </c>
      <c r="B81" s="109">
        <v>6</v>
      </c>
      <c r="C81" s="79">
        <v>3</v>
      </c>
      <c r="D81" s="79">
        <v>3</v>
      </c>
      <c r="E81" s="79">
        <v>0</v>
      </c>
      <c r="F81" s="104"/>
      <c r="G81" s="101"/>
      <c r="H81" s="101"/>
      <c r="I81" s="101"/>
    </row>
    <row r="82" spans="1:9">
      <c r="A82" s="104" t="s">
        <v>170</v>
      </c>
      <c r="B82" s="109">
        <v>6</v>
      </c>
      <c r="C82" s="79">
        <v>1</v>
      </c>
      <c r="D82" s="79">
        <v>5</v>
      </c>
      <c r="E82" s="79">
        <v>0</v>
      </c>
      <c r="F82" s="104"/>
      <c r="G82" s="101"/>
      <c r="H82" s="101"/>
      <c r="I82" s="101"/>
    </row>
    <row r="83" spans="1:9">
      <c r="A83" s="104" t="s">
        <v>91</v>
      </c>
      <c r="B83" s="109">
        <v>5</v>
      </c>
      <c r="C83" s="79">
        <v>3</v>
      </c>
      <c r="D83" s="79">
        <v>2</v>
      </c>
      <c r="E83" s="79">
        <v>0</v>
      </c>
      <c r="F83" s="104"/>
      <c r="G83" s="101"/>
      <c r="H83" s="101"/>
      <c r="I83" s="101"/>
    </row>
    <row r="84" spans="1:9">
      <c r="A84" s="104" t="s">
        <v>177</v>
      </c>
      <c r="B84" s="109">
        <v>5</v>
      </c>
      <c r="C84" s="79">
        <v>2</v>
      </c>
      <c r="D84" s="79">
        <v>3</v>
      </c>
      <c r="E84" s="79">
        <v>0</v>
      </c>
      <c r="F84" s="104"/>
      <c r="G84" s="101"/>
      <c r="H84" s="101"/>
      <c r="I84" s="101"/>
    </row>
    <row r="85" spans="1:9">
      <c r="A85" s="104" t="s">
        <v>173</v>
      </c>
      <c r="B85" s="109">
        <v>5</v>
      </c>
      <c r="C85" s="79">
        <v>4</v>
      </c>
      <c r="D85" s="79">
        <v>1</v>
      </c>
      <c r="E85" s="79">
        <v>0</v>
      </c>
      <c r="F85" s="104"/>
      <c r="G85" s="101"/>
      <c r="H85" s="101"/>
      <c r="I85" s="101"/>
    </row>
    <row r="86" spans="1:9">
      <c r="A86" s="104" t="s">
        <v>181</v>
      </c>
      <c r="B86" s="109">
        <v>5</v>
      </c>
      <c r="C86" s="79">
        <v>1</v>
      </c>
      <c r="D86" s="79">
        <v>4</v>
      </c>
      <c r="E86" s="79">
        <v>0</v>
      </c>
      <c r="F86" s="104"/>
      <c r="G86" s="101"/>
      <c r="H86" s="101"/>
      <c r="I86" s="101"/>
    </row>
    <row r="87" spans="1:9">
      <c r="A87" s="104" t="s">
        <v>186</v>
      </c>
      <c r="B87" s="109">
        <v>5</v>
      </c>
      <c r="C87" s="79">
        <v>1</v>
      </c>
      <c r="D87" s="79">
        <v>3</v>
      </c>
      <c r="E87" s="79">
        <v>1</v>
      </c>
      <c r="F87" s="104"/>
      <c r="G87" s="101"/>
      <c r="H87" s="101"/>
      <c r="I87" s="101"/>
    </row>
    <row r="88" spans="1:9">
      <c r="A88" s="104" t="s">
        <v>191</v>
      </c>
      <c r="B88" s="109">
        <v>4</v>
      </c>
      <c r="C88" s="79">
        <v>1</v>
      </c>
      <c r="D88" s="79">
        <v>3</v>
      </c>
      <c r="E88" s="79">
        <v>0</v>
      </c>
      <c r="F88" s="104"/>
      <c r="G88" s="101"/>
      <c r="H88" s="101"/>
      <c r="I88" s="101"/>
    </row>
    <row r="89" spans="1:9">
      <c r="A89" s="104" t="s">
        <v>52</v>
      </c>
      <c r="B89" s="109">
        <v>4</v>
      </c>
      <c r="C89" s="79">
        <v>1</v>
      </c>
      <c r="D89" s="79">
        <v>3</v>
      </c>
      <c r="E89" s="79">
        <v>0</v>
      </c>
      <c r="F89" s="104"/>
      <c r="G89" s="101"/>
      <c r="H89" s="101"/>
      <c r="I89" s="101"/>
    </row>
    <row r="90" spans="1:9">
      <c r="A90" s="104" t="s">
        <v>174</v>
      </c>
      <c r="B90" s="109">
        <v>4</v>
      </c>
      <c r="C90" s="79">
        <v>1</v>
      </c>
      <c r="D90" s="79">
        <v>3</v>
      </c>
      <c r="E90" s="79">
        <v>0</v>
      </c>
      <c r="F90" s="104"/>
      <c r="G90" s="101"/>
      <c r="H90" s="101"/>
      <c r="I90" s="101"/>
    </row>
    <row r="91" spans="1:9">
      <c r="A91" s="104" t="s">
        <v>200</v>
      </c>
      <c r="B91" s="109">
        <v>4</v>
      </c>
      <c r="C91" s="79">
        <v>4</v>
      </c>
      <c r="D91" s="79">
        <v>0</v>
      </c>
      <c r="E91" s="79">
        <v>0</v>
      </c>
      <c r="F91" s="104"/>
      <c r="G91" s="101"/>
      <c r="H91" s="101"/>
      <c r="I91" s="101"/>
    </row>
    <row r="92" spans="1:9">
      <c r="A92" s="104" t="s">
        <v>195</v>
      </c>
      <c r="B92" s="109">
        <v>3</v>
      </c>
      <c r="C92" s="79">
        <v>0</v>
      </c>
      <c r="D92" s="79">
        <v>3</v>
      </c>
      <c r="E92" s="79">
        <v>0</v>
      </c>
      <c r="F92" s="104"/>
      <c r="G92" s="101"/>
      <c r="H92" s="101"/>
      <c r="I92" s="101"/>
    </row>
    <row r="93" spans="1:9">
      <c r="A93" s="104" t="s">
        <v>92</v>
      </c>
      <c r="B93" s="109">
        <v>3</v>
      </c>
      <c r="C93" s="79">
        <v>0</v>
      </c>
      <c r="D93" s="79">
        <v>3</v>
      </c>
      <c r="E93" s="79">
        <v>0</v>
      </c>
      <c r="F93" s="104"/>
      <c r="G93" s="101"/>
      <c r="H93" s="101"/>
      <c r="I93" s="101"/>
    </row>
    <row r="94" spans="1:9">
      <c r="A94" s="104" t="s">
        <v>209</v>
      </c>
      <c r="B94" s="109">
        <v>3</v>
      </c>
      <c r="C94" s="79">
        <v>1</v>
      </c>
      <c r="D94" s="79">
        <v>2</v>
      </c>
      <c r="E94" s="79">
        <v>0</v>
      </c>
      <c r="F94" s="104"/>
      <c r="G94" s="101"/>
      <c r="H94" s="101"/>
      <c r="I94" s="101"/>
    </row>
    <row r="95" spans="1:9">
      <c r="A95" s="104" t="s">
        <v>188</v>
      </c>
      <c r="B95" s="109">
        <v>3</v>
      </c>
      <c r="C95" s="79">
        <v>0</v>
      </c>
      <c r="D95" s="79">
        <v>3</v>
      </c>
      <c r="E95" s="79">
        <v>0</v>
      </c>
      <c r="F95" s="104"/>
      <c r="G95" s="101"/>
      <c r="H95" s="101"/>
      <c r="I95" s="101"/>
    </row>
    <row r="96" spans="1:9">
      <c r="A96" s="104" t="s">
        <v>196</v>
      </c>
      <c r="B96" s="109">
        <v>3</v>
      </c>
      <c r="C96" s="79">
        <v>1</v>
      </c>
      <c r="D96" s="79">
        <v>2</v>
      </c>
      <c r="E96" s="79">
        <v>0</v>
      </c>
      <c r="F96" s="104"/>
      <c r="G96" s="101"/>
      <c r="H96" s="101"/>
      <c r="I96" s="101"/>
    </row>
    <row r="97" spans="1:9">
      <c r="A97" s="104" t="s">
        <v>241</v>
      </c>
      <c r="B97" s="109">
        <v>3</v>
      </c>
      <c r="C97" s="79">
        <v>0</v>
      </c>
      <c r="D97" s="79">
        <v>3</v>
      </c>
      <c r="E97" s="79">
        <v>0</v>
      </c>
      <c r="F97" s="104"/>
      <c r="G97" s="101"/>
      <c r="H97" s="101"/>
      <c r="I97" s="101"/>
    </row>
    <row r="98" spans="1:9">
      <c r="A98" s="104" t="s">
        <v>198</v>
      </c>
      <c r="B98" s="109">
        <v>3</v>
      </c>
      <c r="C98" s="79">
        <v>3</v>
      </c>
      <c r="D98" s="79">
        <v>0</v>
      </c>
      <c r="E98" s="79">
        <v>0</v>
      </c>
      <c r="F98" s="104"/>
      <c r="G98" s="101"/>
      <c r="H98" s="101"/>
      <c r="I98" s="101"/>
    </row>
    <row r="99" spans="1:9">
      <c r="A99" s="104" t="s">
        <v>192</v>
      </c>
      <c r="B99" s="109">
        <v>3</v>
      </c>
      <c r="C99" s="79">
        <v>2</v>
      </c>
      <c r="D99" s="79">
        <v>1</v>
      </c>
      <c r="E99" s="79">
        <v>0</v>
      </c>
      <c r="F99" s="104"/>
      <c r="G99" s="101"/>
      <c r="H99" s="101"/>
      <c r="I99" s="101"/>
    </row>
    <row r="100" spans="1:9">
      <c r="A100" s="104" t="s">
        <v>199</v>
      </c>
      <c r="B100" s="109">
        <v>3</v>
      </c>
      <c r="C100" s="79">
        <v>0</v>
      </c>
      <c r="D100" s="79">
        <v>3</v>
      </c>
      <c r="E100" s="79">
        <v>0</v>
      </c>
      <c r="F100" s="104"/>
      <c r="G100" s="101"/>
      <c r="H100" s="101"/>
      <c r="I100" s="101"/>
    </row>
    <row r="101" spans="1:9">
      <c r="A101" s="104" t="s">
        <v>212</v>
      </c>
      <c r="B101" s="109">
        <v>2</v>
      </c>
      <c r="C101" s="79">
        <v>1</v>
      </c>
      <c r="D101" s="79">
        <v>1</v>
      </c>
      <c r="E101" s="79">
        <v>0</v>
      </c>
      <c r="F101" s="104"/>
      <c r="G101" s="101"/>
      <c r="H101" s="101"/>
      <c r="I101" s="101"/>
    </row>
    <row r="102" spans="1:9">
      <c r="A102" s="104" t="s">
        <v>189</v>
      </c>
      <c r="B102" s="109">
        <v>2</v>
      </c>
      <c r="C102" s="79">
        <v>1</v>
      </c>
      <c r="D102" s="79">
        <v>1</v>
      </c>
      <c r="E102" s="79">
        <v>0</v>
      </c>
      <c r="F102" s="104"/>
      <c r="G102" s="101"/>
      <c r="H102" s="101"/>
      <c r="I102" s="101"/>
    </row>
    <row r="103" spans="1:9">
      <c r="A103" s="104" t="s">
        <v>211</v>
      </c>
      <c r="B103" s="109">
        <v>2</v>
      </c>
      <c r="C103" s="79">
        <v>2</v>
      </c>
      <c r="D103" s="79">
        <v>0</v>
      </c>
      <c r="E103" s="79">
        <v>0</v>
      </c>
      <c r="F103" s="104"/>
      <c r="G103" s="101"/>
      <c r="H103" s="101"/>
      <c r="I103" s="101"/>
    </row>
    <row r="104" spans="1:9">
      <c r="A104" s="104" t="s">
        <v>190</v>
      </c>
      <c r="B104" s="109">
        <v>2</v>
      </c>
      <c r="C104" s="79">
        <v>0</v>
      </c>
      <c r="D104" s="79">
        <v>2</v>
      </c>
      <c r="E104" s="79">
        <v>0</v>
      </c>
      <c r="F104" s="104"/>
      <c r="G104" s="101"/>
      <c r="H104" s="101"/>
      <c r="I104" s="101"/>
    </row>
    <row r="105" spans="1:9">
      <c r="A105" s="104" t="s">
        <v>194</v>
      </c>
      <c r="B105" s="109">
        <v>2</v>
      </c>
      <c r="C105" s="79">
        <v>1</v>
      </c>
      <c r="D105" s="79">
        <v>1</v>
      </c>
      <c r="E105" s="79">
        <v>0</v>
      </c>
      <c r="F105" s="104"/>
      <c r="G105" s="101"/>
      <c r="H105" s="101"/>
      <c r="I105" s="101"/>
    </row>
    <row r="106" spans="1:9">
      <c r="A106" s="104" t="s">
        <v>187</v>
      </c>
      <c r="B106" s="109">
        <v>2</v>
      </c>
      <c r="C106" s="79">
        <v>2</v>
      </c>
      <c r="D106" s="79">
        <v>0</v>
      </c>
      <c r="E106" s="79">
        <v>0</v>
      </c>
      <c r="F106" s="104"/>
      <c r="G106" s="101"/>
      <c r="H106" s="101"/>
      <c r="I106" s="101"/>
    </row>
    <row r="107" spans="1:9">
      <c r="A107" s="104" t="s">
        <v>205</v>
      </c>
      <c r="B107" s="109">
        <v>2</v>
      </c>
      <c r="C107" s="79">
        <v>2</v>
      </c>
      <c r="D107" s="79">
        <v>0</v>
      </c>
      <c r="E107" s="79">
        <v>0</v>
      </c>
      <c r="F107" s="104"/>
      <c r="G107" s="101"/>
      <c r="H107" s="101"/>
      <c r="I107" s="101"/>
    </row>
    <row r="108" spans="1:9">
      <c r="A108" s="104" t="s">
        <v>204</v>
      </c>
      <c r="B108" s="109">
        <v>2</v>
      </c>
      <c r="C108" s="79">
        <v>1</v>
      </c>
      <c r="D108" s="79">
        <v>1</v>
      </c>
      <c r="E108" s="79">
        <v>0</v>
      </c>
      <c r="F108" s="104"/>
      <c r="G108" s="101"/>
      <c r="H108" s="101"/>
      <c r="I108" s="101"/>
    </row>
    <row r="109" spans="1:9">
      <c r="A109" s="104" t="s">
        <v>206</v>
      </c>
      <c r="B109" s="109">
        <v>2</v>
      </c>
      <c r="C109" s="79">
        <v>2</v>
      </c>
      <c r="D109" s="79">
        <v>0</v>
      </c>
      <c r="E109" s="79">
        <v>0</v>
      </c>
      <c r="F109" s="104"/>
      <c r="G109" s="101"/>
      <c r="H109" s="101"/>
      <c r="I109" s="101"/>
    </row>
    <row r="110" spans="1:9">
      <c r="A110" s="104" t="s">
        <v>197</v>
      </c>
      <c r="B110" s="109">
        <v>2</v>
      </c>
      <c r="C110" s="79">
        <v>2</v>
      </c>
      <c r="D110" s="79">
        <v>0</v>
      </c>
      <c r="E110" s="79">
        <v>0</v>
      </c>
      <c r="F110" s="104"/>
      <c r="G110" s="101"/>
      <c r="H110" s="101"/>
      <c r="I110" s="101"/>
    </row>
    <row r="111" spans="1:9">
      <c r="A111" s="104" t="s">
        <v>210</v>
      </c>
      <c r="B111" s="109">
        <v>2</v>
      </c>
      <c r="C111" s="79">
        <v>0</v>
      </c>
      <c r="D111" s="79">
        <v>2</v>
      </c>
      <c r="E111" s="79">
        <v>0</v>
      </c>
      <c r="F111" s="104"/>
      <c r="G111" s="101"/>
      <c r="H111" s="101"/>
      <c r="I111" s="101"/>
    </row>
    <row r="112" spans="1:9">
      <c r="A112" s="104" t="s">
        <v>207</v>
      </c>
      <c r="B112" s="109">
        <v>1</v>
      </c>
      <c r="C112" s="79">
        <v>1</v>
      </c>
      <c r="D112" s="79">
        <v>0</v>
      </c>
      <c r="E112" s="79">
        <v>0</v>
      </c>
      <c r="F112" s="104"/>
      <c r="G112" s="101"/>
      <c r="H112" s="101"/>
      <c r="I112" s="101"/>
    </row>
    <row r="113" spans="1:9">
      <c r="A113" s="104" t="s">
        <v>227</v>
      </c>
      <c r="B113" s="109">
        <v>1</v>
      </c>
      <c r="C113" s="79">
        <v>1</v>
      </c>
      <c r="D113" s="79">
        <v>0</v>
      </c>
      <c r="E113" s="79">
        <v>0</v>
      </c>
      <c r="F113" s="104"/>
      <c r="G113" s="101"/>
      <c r="H113" s="101"/>
      <c r="I113" s="101"/>
    </row>
    <row r="114" spans="1:9">
      <c r="A114" s="104" t="s">
        <v>214</v>
      </c>
      <c r="B114" s="109">
        <v>1</v>
      </c>
      <c r="C114" s="79">
        <v>1</v>
      </c>
      <c r="D114" s="79">
        <v>0</v>
      </c>
      <c r="E114" s="79">
        <v>0</v>
      </c>
      <c r="F114" s="104"/>
      <c r="G114" s="101"/>
      <c r="H114" s="101"/>
      <c r="I114" s="101"/>
    </row>
    <row r="115" spans="1:9">
      <c r="A115" s="104" t="s">
        <v>237</v>
      </c>
      <c r="B115" s="109">
        <v>1</v>
      </c>
      <c r="C115" s="79">
        <v>0</v>
      </c>
      <c r="D115" s="79">
        <v>1</v>
      </c>
      <c r="E115" s="79">
        <v>0</v>
      </c>
      <c r="F115" s="104"/>
      <c r="G115" s="101"/>
      <c r="H115" s="101"/>
      <c r="I115" s="101"/>
    </row>
    <row r="116" spans="1:9">
      <c r="A116" s="104" t="s">
        <v>226</v>
      </c>
      <c r="B116" s="109">
        <v>1</v>
      </c>
      <c r="C116" s="79">
        <v>1</v>
      </c>
      <c r="D116" s="79">
        <v>0</v>
      </c>
      <c r="E116" s="79">
        <v>0</v>
      </c>
      <c r="F116" s="104"/>
      <c r="G116" s="101"/>
      <c r="H116" s="101"/>
      <c r="I116" s="101"/>
    </row>
    <row r="117" spans="1:9">
      <c r="A117" s="104" t="s">
        <v>249</v>
      </c>
      <c r="B117" s="109">
        <v>1</v>
      </c>
      <c r="C117" s="79">
        <v>0</v>
      </c>
      <c r="D117" s="79">
        <v>1</v>
      </c>
      <c r="E117" s="79">
        <v>0</v>
      </c>
      <c r="F117" s="104"/>
      <c r="G117" s="101"/>
      <c r="H117" s="101"/>
      <c r="I117" s="101"/>
    </row>
    <row r="118" spans="1:9">
      <c r="A118" s="104" t="s">
        <v>244</v>
      </c>
      <c r="B118" s="109">
        <v>1</v>
      </c>
      <c r="C118" s="79">
        <v>1</v>
      </c>
      <c r="D118" s="79">
        <v>0</v>
      </c>
      <c r="E118" s="79">
        <v>0</v>
      </c>
      <c r="F118" s="104"/>
      <c r="G118" s="101"/>
      <c r="H118" s="101"/>
      <c r="I118" s="101"/>
    </row>
    <row r="119" spans="1:9">
      <c r="A119" s="104" t="s">
        <v>193</v>
      </c>
      <c r="B119" s="109">
        <v>1</v>
      </c>
      <c r="C119" s="79">
        <v>1</v>
      </c>
      <c r="D119" s="79">
        <v>0</v>
      </c>
      <c r="E119" s="79">
        <v>0</v>
      </c>
      <c r="F119" s="104"/>
      <c r="G119" s="101"/>
      <c r="H119" s="101"/>
      <c r="I119" s="101"/>
    </row>
    <row r="120" spans="1:9">
      <c r="A120" s="104" t="s">
        <v>185</v>
      </c>
      <c r="B120" s="109">
        <v>1</v>
      </c>
      <c r="C120" s="79">
        <v>0</v>
      </c>
      <c r="D120" s="79">
        <v>1</v>
      </c>
      <c r="E120" s="79">
        <v>0</v>
      </c>
      <c r="F120" s="104"/>
      <c r="G120" s="101"/>
      <c r="H120" s="101"/>
      <c r="I120" s="101"/>
    </row>
    <row r="121" spans="1:9">
      <c r="A121" s="104" t="s">
        <v>217</v>
      </c>
      <c r="B121" s="109">
        <v>1</v>
      </c>
      <c r="C121" s="79">
        <v>1</v>
      </c>
      <c r="D121" s="79">
        <v>0</v>
      </c>
      <c r="E121" s="79">
        <v>0</v>
      </c>
      <c r="F121" s="104"/>
      <c r="G121" s="101"/>
      <c r="H121" s="101"/>
      <c r="I121" s="101"/>
    </row>
    <row r="122" spans="1:9">
      <c r="A122" s="104" t="s">
        <v>208</v>
      </c>
      <c r="B122" s="109">
        <v>1</v>
      </c>
      <c r="C122" s="79">
        <v>1</v>
      </c>
      <c r="D122" s="79">
        <v>0</v>
      </c>
      <c r="E122" s="79">
        <v>0</v>
      </c>
      <c r="F122" s="104"/>
      <c r="G122" s="101"/>
      <c r="H122" s="101"/>
      <c r="I122" s="101"/>
    </row>
    <row r="123" spans="1:9">
      <c r="A123" s="104" t="s">
        <v>250</v>
      </c>
      <c r="B123" s="109">
        <v>1</v>
      </c>
      <c r="C123" s="79">
        <v>0</v>
      </c>
      <c r="D123" s="79">
        <v>1</v>
      </c>
      <c r="E123" s="79">
        <v>0</v>
      </c>
      <c r="F123" s="104"/>
      <c r="G123" s="101"/>
      <c r="H123" s="101"/>
      <c r="I123" s="101"/>
    </row>
    <row r="124" spans="1:9">
      <c r="A124" s="104" t="s">
        <v>236</v>
      </c>
      <c r="B124" s="109">
        <v>1</v>
      </c>
      <c r="C124" s="79">
        <v>0</v>
      </c>
      <c r="D124" s="79">
        <v>1</v>
      </c>
      <c r="E124" s="79">
        <v>0</v>
      </c>
      <c r="F124" s="104"/>
      <c r="G124" s="101"/>
      <c r="H124" s="101"/>
      <c r="I124" s="101"/>
    </row>
    <row r="125" spans="1:9">
      <c r="A125" s="104" t="s">
        <v>245</v>
      </c>
      <c r="B125" s="109">
        <v>1</v>
      </c>
      <c r="C125" s="79">
        <v>1</v>
      </c>
      <c r="D125" s="79">
        <v>0</v>
      </c>
      <c r="E125" s="79">
        <v>0</v>
      </c>
      <c r="F125" s="104"/>
      <c r="G125" s="101"/>
      <c r="H125" s="101"/>
      <c r="I125" s="101"/>
    </row>
    <row r="126" spans="1:9">
      <c r="A126" s="104" t="s">
        <v>224</v>
      </c>
      <c r="B126" s="109">
        <v>1</v>
      </c>
      <c r="C126" s="79">
        <v>1</v>
      </c>
      <c r="D126" s="79">
        <v>0</v>
      </c>
      <c r="E126" s="79">
        <v>0</v>
      </c>
      <c r="F126" s="104"/>
      <c r="G126" s="101"/>
      <c r="H126" s="101"/>
      <c r="I126" s="101"/>
    </row>
    <row r="127" spans="1:9">
      <c r="A127" s="104" t="s">
        <v>239</v>
      </c>
      <c r="B127" s="109">
        <v>1</v>
      </c>
      <c r="C127" s="79">
        <v>1</v>
      </c>
      <c r="D127" s="79">
        <v>0</v>
      </c>
      <c r="E127" s="79">
        <v>0</v>
      </c>
      <c r="F127" s="104"/>
      <c r="G127" s="101"/>
      <c r="H127" s="101"/>
      <c r="I127" s="101"/>
    </row>
    <row r="128" spans="1:9">
      <c r="A128" s="104" t="s">
        <v>228</v>
      </c>
      <c r="B128" s="109">
        <v>1</v>
      </c>
      <c r="C128" s="79">
        <v>1</v>
      </c>
      <c r="D128" s="79">
        <v>0</v>
      </c>
      <c r="E128" s="79">
        <v>0</v>
      </c>
      <c r="F128" s="104"/>
      <c r="G128" s="101"/>
      <c r="H128" s="101"/>
      <c r="I128" s="101"/>
    </row>
    <row r="129" spans="1:9">
      <c r="A129" s="104" t="s">
        <v>242</v>
      </c>
      <c r="B129" s="109">
        <v>1</v>
      </c>
      <c r="C129" s="79">
        <v>1</v>
      </c>
      <c r="D129" s="79">
        <v>0</v>
      </c>
      <c r="E129" s="79">
        <v>0</v>
      </c>
      <c r="F129" s="104"/>
      <c r="G129" s="101"/>
      <c r="H129" s="101"/>
      <c r="I129" s="101"/>
    </row>
    <row r="130" spans="1:9">
      <c r="A130" s="104" t="s">
        <v>251</v>
      </c>
      <c r="B130" s="109">
        <v>1</v>
      </c>
      <c r="C130" s="79">
        <v>1</v>
      </c>
      <c r="D130" s="79">
        <v>0</v>
      </c>
      <c r="E130" s="79">
        <v>0</v>
      </c>
      <c r="F130" s="104"/>
      <c r="G130" s="101"/>
      <c r="H130" s="101"/>
      <c r="I130" s="101"/>
    </row>
    <row r="131" spans="1:9">
      <c r="A131" s="104" t="s">
        <v>230</v>
      </c>
      <c r="B131" s="109">
        <v>1</v>
      </c>
      <c r="C131" s="79">
        <v>0</v>
      </c>
      <c r="D131" s="79">
        <v>1</v>
      </c>
      <c r="E131" s="79">
        <v>0</v>
      </c>
      <c r="F131" s="104"/>
      <c r="G131" s="101"/>
      <c r="H131" s="101"/>
      <c r="I131" s="101"/>
    </row>
    <row r="132" spans="1:9">
      <c r="A132" s="104" t="s">
        <v>246</v>
      </c>
      <c r="B132" s="109">
        <v>1</v>
      </c>
      <c r="C132" s="79">
        <v>0</v>
      </c>
      <c r="D132" s="79">
        <v>1</v>
      </c>
      <c r="E132" s="79">
        <v>0</v>
      </c>
      <c r="F132" s="104"/>
      <c r="G132" s="101"/>
      <c r="H132" s="101"/>
      <c r="I132" s="101"/>
    </row>
    <row r="133" spans="1:9">
      <c r="A133" s="104" t="s">
        <v>219</v>
      </c>
      <c r="B133" s="109">
        <v>1</v>
      </c>
      <c r="C133" s="79">
        <v>0</v>
      </c>
      <c r="D133" s="79">
        <v>1</v>
      </c>
      <c r="E133" s="79">
        <v>0</v>
      </c>
      <c r="F133" s="104"/>
      <c r="G133" s="101"/>
      <c r="H133" s="101"/>
      <c r="I133" s="101"/>
    </row>
    <row r="134" spans="1:9">
      <c r="A134" s="104" t="s">
        <v>252</v>
      </c>
      <c r="B134" s="109">
        <v>1</v>
      </c>
      <c r="C134" s="79">
        <v>0</v>
      </c>
      <c r="D134" s="79">
        <v>1</v>
      </c>
      <c r="E134" s="79">
        <v>0</v>
      </c>
      <c r="F134" s="104"/>
      <c r="G134" s="101"/>
      <c r="H134" s="101"/>
      <c r="I134" s="101"/>
    </row>
    <row r="135" spans="1:9">
      <c r="A135" s="104" t="s">
        <v>215</v>
      </c>
      <c r="B135" s="109">
        <v>1</v>
      </c>
      <c r="C135" s="79">
        <v>0</v>
      </c>
      <c r="D135" s="79">
        <v>1</v>
      </c>
      <c r="E135" s="79">
        <v>0</v>
      </c>
      <c r="F135" s="104"/>
      <c r="G135" s="101"/>
      <c r="H135" s="101"/>
      <c r="I135" s="101"/>
    </row>
    <row r="136" spans="1:9">
      <c r="A136" s="104" t="s">
        <v>233</v>
      </c>
      <c r="B136" s="109">
        <v>1</v>
      </c>
      <c r="C136" s="79">
        <v>1</v>
      </c>
      <c r="D136" s="79">
        <v>0</v>
      </c>
      <c r="E136" s="79">
        <v>0</v>
      </c>
      <c r="F136" s="104"/>
      <c r="G136" s="101"/>
      <c r="H136" s="101"/>
      <c r="I136" s="101"/>
    </row>
    <row r="137" spans="1:9">
      <c r="A137" s="104" t="s">
        <v>220</v>
      </c>
      <c r="B137" s="109">
        <v>1</v>
      </c>
      <c r="C137" s="79">
        <v>0</v>
      </c>
      <c r="D137" s="79">
        <v>1</v>
      </c>
      <c r="E137" s="79">
        <v>0</v>
      </c>
      <c r="F137" s="104"/>
      <c r="G137" s="101"/>
      <c r="H137" s="101"/>
      <c r="I137" s="101"/>
    </row>
    <row r="138" spans="1:9">
      <c r="A138" s="104" t="s">
        <v>203</v>
      </c>
      <c r="B138" s="109">
        <v>1</v>
      </c>
      <c r="C138" s="79">
        <v>0</v>
      </c>
      <c r="D138" s="79">
        <v>1</v>
      </c>
      <c r="E138" s="79">
        <v>0</v>
      </c>
      <c r="F138" s="104"/>
      <c r="G138" s="101"/>
      <c r="H138" s="101"/>
      <c r="I138" s="101"/>
    </row>
    <row r="139" spans="1:9">
      <c r="A139" s="104" t="s">
        <v>253</v>
      </c>
      <c r="B139" s="109">
        <v>1</v>
      </c>
      <c r="C139" s="79">
        <v>1</v>
      </c>
      <c r="D139" s="79">
        <v>0</v>
      </c>
      <c r="E139" s="79">
        <v>0</v>
      </c>
      <c r="F139" s="104"/>
      <c r="G139" s="101"/>
      <c r="H139" s="101"/>
      <c r="I139" s="101"/>
    </row>
    <row r="140" spans="1:9">
      <c r="A140" s="104" t="s">
        <v>240</v>
      </c>
      <c r="B140" s="109">
        <v>1</v>
      </c>
      <c r="C140" s="79">
        <v>0</v>
      </c>
      <c r="D140" s="79">
        <v>1</v>
      </c>
      <c r="E140" s="79">
        <v>0</v>
      </c>
      <c r="F140" s="104"/>
      <c r="G140" s="101"/>
      <c r="H140" s="101"/>
      <c r="I140" s="101"/>
    </row>
    <row r="141" spans="1:9">
      <c r="A141" s="104" t="s">
        <v>223</v>
      </c>
      <c r="B141" s="109">
        <v>1</v>
      </c>
      <c r="C141" s="79">
        <v>0</v>
      </c>
      <c r="D141" s="79">
        <v>1</v>
      </c>
      <c r="E141" s="79">
        <v>0</v>
      </c>
      <c r="F141" s="104"/>
      <c r="G141" s="101"/>
      <c r="H141" s="101"/>
      <c r="I141" s="101"/>
    </row>
    <row r="142" spans="1:9">
      <c r="A142" s="104" t="s">
        <v>243</v>
      </c>
      <c r="B142" s="109">
        <v>1</v>
      </c>
      <c r="C142" s="79">
        <v>1</v>
      </c>
      <c r="D142" s="79">
        <v>0</v>
      </c>
      <c r="E142" s="79">
        <v>0</v>
      </c>
      <c r="F142" s="104"/>
      <c r="G142" s="101"/>
      <c r="H142" s="101"/>
      <c r="I142" s="101"/>
    </row>
    <row r="143" spans="1:9">
      <c r="A143" s="104" t="s">
        <v>222</v>
      </c>
      <c r="B143" s="109">
        <v>1</v>
      </c>
      <c r="C143" s="79">
        <v>1</v>
      </c>
      <c r="D143" s="79">
        <v>0</v>
      </c>
      <c r="E143" s="79">
        <v>0</v>
      </c>
      <c r="F143" s="104"/>
      <c r="G143" s="101"/>
      <c r="H143" s="101"/>
      <c r="I143" s="101"/>
    </row>
    <row r="144" spans="1:9">
      <c r="A144" s="104" t="s">
        <v>232</v>
      </c>
      <c r="B144" s="109">
        <v>1</v>
      </c>
      <c r="C144" s="79">
        <v>0</v>
      </c>
      <c r="D144" s="79">
        <v>1</v>
      </c>
      <c r="E144" s="79">
        <v>0</v>
      </c>
      <c r="F144" s="104"/>
      <c r="G144" s="101"/>
      <c r="H144" s="101"/>
      <c r="I144" s="101"/>
    </row>
    <row r="145" spans="1:9">
      <c r="A145" s="104" t="s">
        <v>234</v>
      </c>
      <c r="B145" s="109">
        <v>1</v>
      </c>
      <c r="C145" s="79">
        <v>1</v>
      </c>
      <c r="D145" s="79">
        <v>0</v>
      </c>
      <c r="E145" s="79">
        <v>0</v>
      </c>
      <c r="F145" s="104"/>
      <c r="G145" s="101"/>
      <c r="H145" s="101"/>
      <c r="I145" s="101"/>
    </row>
    <row r="146" spans="1:9">
      <c r="A146" s="104" t="s">
        <v>54</v>
      </c>
      <c r="B146" s="109">
        <v>1</v>
      </c>
      <c r="C146" s="79">
        <v>1</v>
      </c>
      <c r="D146" s="79">
        <v>0</v>
      </c>
      <c r="E146" s="79">
        <v>0</v>
      </c>
      <c r="F146" s="104"/>
      <c r="G146" s="101"/>
      <c r="H146" s="101"/>
      <c r="I146" s="101"/>
    </row>
    <row r="147" spans="1:9">
      <c r="A147" s="104" t="s">
        <v>221</v>
      </c>
      <c r="B147" s="109">
        <v>1</v>
      </c>
      <c r="C147" s="79">
        <v>1</v>
      </c>
      <c r="D147" s="79">
        <v>0</v>
      </c>
      <c r="E147" s="79">
        <v>0</v>
      </c>
      <c r="F147" s="104"/>
      <c r="G147" s="101"/>
      <c r="H147" s="101"/>
      <c r="I147" s="101"/>
    </row>
    <row r="148" spans="1:9">
      <c r="A148" s="104" t="s">
        <v>201</v>
      </c>
      <c r="B148" s="109">
        <v>1</v>
      </c>
      <c r="C148" s="79">
        <v>0</v>
      </c>
      <c r="D148" s="79">
        <v>1</v>
      </c>
      <c r="E148" s="79">
        <v>0</v>
      </c>
      <c r="F148" s="104"/>
      <c r="G148" s="101"/>
      <c r="H148" s="101"/>
      <c r="I148" s="101"/>
    </row>
    <row r="149" spans="1:9">
      <c r="A149" s="104" t="s">
        <v>213</v>
      </c>
      <c r="B149" s="109">
        <v>1</v>
      </c>
      <c r="C149" s="79">
        <v>1</v>
      </c>
      <c r="D149" s="79">
        <v>0</v>
      </c>
      <c r="E149" s="79">
        <v>0</v>
      </c>
      <c r="F149" s="104"/>
      <c r="G149" s="101"/>
      <c r="H149" s="101"/>
      <c r="I149" s="101"/>
    </row>
    <row r="150" spans="1:9">
      <c r="A150" s="104" t="s">
        <v>202</v>
      </c>
      <c r="B150" s="109">
        <v>1</v>
      </c>
      <c r="C150" s="79">
        <v>1</v>
      </c>
      <c r="D150" s="79">
        <v>0</v>
      </c>
      <c r="E150" s="79">
        <v>0</v>
      </c>
      <c r="F150" s="104"/>
      <c r="G150" s="101"/>
      <c r="H150" s="101"/>
      <c r="I150" s="101"/>
    </row>
    <row r="151" spans="1:9">
      <c r="A151" s="110" t="s">
        <v>247</v>
      </c>
      <c r="B151" s="147"/>
      <c r="C151" s="147"/>
      <c r="D151" s="147"/>
      <c r="E151" s="147"/>
      <c r="F151" s="104"/>
      <c r="G151" s="101"/>
      <c r="H151" s="101"/>
      <c r="I151" s="101"/>
    </row>
    <row r="152" spans="1:9">
      <c r="A152" s="148"/>
      <c r="B152" s="148"/>
      <c r="C152" s="148"/>
      <c r="D152" s="148"/>
      <c r="E152" s="148"/>
      <c r="F152" s="148"/>
    </row>
  </sheetData>
  <mergeCells count="4">
    <mergeCell ref="A2:E2"/>
    <mergeCell ref="A3:A4"/>
    <mergeCell ref="B3:B4"/>
    <mergeCell ref="C3:E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1F939-4E36-453C-8E71-EBCC0F5B3822}">
  <dimension ref="A1:I154"/>
  <sheetViews>
    <sheetView workbookViewId="0">
      <selection activeCell="A5" sqref="A5:E151"/>
    </sheetView>
  </sheetViews>
  <sheetFormatPr baseColWidth="10" defaultRowHeight="15"/>
  <cols>
    <col min="1" max="1" width="18.140625" style="31" customWidth="1"/>
    <col min="2" max="2" width="15.85546875" style="31" customWidth="1"/>
    <col min="3" max="16384" width="11.42578125" style="31"/>
  </cols>
  <sheetData>
    <row r="1" spans="1:5" ht="39.75" customHeight="1"/>
    <row r="2" spans="1:5" ht="32.25" customHeight="1">
      <c r="A2" s="113" t="s">
        <v>248</v>
      </c>
      <c r="B2" s="113"/>
      <c r="C2" s="113"/>
      <c r="D2" s="113"/>
      <c r="E2" s="113"/>
    </row>
    <row r="3" spans="1:5">
      <c r="A3" s="114" t="s">
        <v>5</v>
      </c>
      <c r="B3" s="116" t="s">
        <v>1</v>
      </c>
      <c r="C3" s="118" t="s">
        <v>0</v>
      </c>
      <c r="D3" s="118"/>
      <c r="E3" s="118"/>
    </row>
    <row r="4" spans="1:5">
      <c r="A4" s="115"/>
      <c r="B4" s="117"/>
      <c r="C4" s="59" t="s">
        <v>4</v>
      </c>
      <c r="D4" s="59" t="s">
        <v>2</v>
      </c>
      <c r="E4" s="59" t="s">
        <v>3</v>
      </c>
    </row>
    <row r="5" spans="1:5">
      <c r="A5" s="58" t="s">
        <v>1</v>
      </c>
      <c r="B5" s="78">
        <v>2587965</v>
      </c>
      <c r="C5" s="78">
        <v>1998212</v>
      </c>
      <c r="D5" s="78">
        <v>559691</v>
      </c>
      <c r="E5" s="78">
        <v>30062</v>
      </c>
    </row>
    <row r="6" spans="1:5">
      <c r="A6" s="104" t="s">
        <v>6</v>
      </c>
      <c r="B6" s="109">
        <v>2386949</v>
      </c>
      <c r="C6" s="79">
        <v>1850785</v>
      </c>
      <c r="D6" s="79">
        <v>507184</v>
      </c>
      <c r="E6" s="79">
        <v>28980</v>
      </c>
    </row>
    <row r="7" spans="1:5">
      <c r="A7" s="104" t="s">
        <v>7</v>
      </c>
      <c r="B7" s="109">
        <v>173416</v>
      </c>
      <c r="C7" s="79">
        <v>137956</v>
      </c>
      <c r="D7" s="79">
        <v>34612</v>
      </c>
      <c r="E7" s="79">
        <v>848</v>
      </c>
    </row>
    <row r="8" spans="1:5">
      <c r="A8" s="104" t="s">
        <v>8</v>
      </c>
      <c r="B8" s="109">
        <v>9937</v>
      </c>
      <c r="C8" s="79">
        <v>1764</v>
      </c>
      <c r="D8" s="79">
        <v>8112</v>
      </c>
      <c r="E8" s="79">
        <v>61</v>
      </c>
    </row>
    <row r="9" spans="1:5">
      <c r="A9" s="104" t="s">
        <v>11</v>
      </c>
      <c r="B9" s="109">
        <v>7547</v>
      </c>
      <c r="C9" s="79">
        <v>3623</v>
      </c>
      <c r="D9" s="79">
        <v>3839</v>
      </c>
      <c r="E9" s="79">
        <v>85</v>
      </c>
    </row>
    <row r="10" spans="1:5">
      <c r="A10" s="104" t="s">
        <v>10</v>
      </c>
      <c r="B10" s="109">
        <v>2137</v>
      </c>
      <c r="C10" s="79">
        <v>888</v>
      </c>
      <c r="D10" s="79">
        <v>1238</v>
      </c>
      <c r="E10" s="79">
        <v>11</v>
      </c>
    </row>
    <row r="11" spans="1:5">
      <c r="A11" s="104" t="s">
        <v>9</v>
      </c>
      <c r="B11" s="109">
        <v>913</v>
      </c>
      <c r="C11" s="79">
        <v>450</v>
      </c>
      <c r="D11" s="79">
        <v>450</v>
      </c>
      <c r="E11" s="79">
        <v>13</v>
      </c>
    </row>
    <row r="12" spans="1:5">
      <c r="A12" s="104" t="s">
        <v>12</v>
      </c>
      <c r="B12" s="109">
        <v>705</v>
      </c>
      <c r="C12" s="79">
        <v>288</v>
      </c>
      <c r="D12" s="79">
        <v>408</v>
      </c>
      <c r="E12" s="79">
        <v>9</v>
      </c>
    </row>
    <row r="13" spans="1:5">
      <c r="A13" s="104" t="s">
        <v>21</v>
      </c>
      <c r="B13" s="109">
        <v>587</v>
      </c>
      <c r="C13" s="79">
        <v>297</v>
      </c>
      <c r="D13" s="79">
        <v>282</v>
      </c>
      <c r="E13" s="79">
        <v>8</v>
      </c>
    </row>
    <row r="14" spans="1:5">
      <c r="A14" s="104" t="s">
        <v>13</v>
      </c>
      <c r="B14" s="109">
        <v>508</v>
      </c>
      <c r="C14" s="79">
        <v>122</v>
      </c>
      <c r="D14" s="79">
        <v>379</v>
      </c>
      <c r="E14" s="79">
        <v>7</v>
      </c>
    </row>
    <row r="15" spans="1:5">
      <c r="A15" s="104" t="s">
        <v>18</v>
      </c>
      <c r="B15" s="109">
        <v>449</v>
      </c>
      <c r="C15" s="79">
        <v>136</v>
      </c>
      <c r="D15" s="79">
        <v>306</v>
      </c>
      <c r="E15" s="79">
        <v>7</v>
      </c>
    </row>
    <row r="16" spans="1:5">
      <c r="A16" s="104" t="s">
        <v>33</v>
      </c>
      <c r="B16" s="109">
        <v>446</v>
      </c>
      <c r="C16" s="79">
        <v>209</v>
      </c>
      <c r="D16" s="79">
        <v>234</v>
      </c>
      <c r="E16" s="79">
        <v>3</v>
      </c>
    </row>
    <row r="17" spans="1:9">
      <c r="A17" s="104" t="s">
        <v>17</v>
      </c>
      <c r="B17" s="109">
        <v>401</v>
      </c>
      <c r="C17" s="79">
        <v>244</v>
      </c>
      <c r="D17" s="79">
        <v>154</v>
      </c>
      <c r="E17" s="79">
        <v>3</v>
      </c>
    </row>
    <row r="18" spans="1:9">
      <c r="A18" s="104" t="s">
        <v>16</v>
      </c>
      <c r="B18" s="109">
        <v>396</v>
      </c>
      <c r="C18" s="79">
        <v>113</v>
      </c>
      <c r="D18" s="79">
        <v>281</v>
      </c>
      <c r="E18" s="79">
        <v>2</v>
      </c>
    </row>
    <row r="19" spans="1:9">
      <c r="A19" s="104" t="s">
        <v>14</v>
      </c>
      <c r="B19" s="109">
        <v>257</v>
      </c>
      <c r="C19" s="79">
        <v>105</v>
      </c>
      <c r="D19" s="79">
        <v>147</v>
      </c>
      <c r="E19" s="79">
        <v>5</v>
      </c>
    </row>
    <row r="20" spans="1:9">
      <c r="A20" s="104" t="s">
        <v>87</v>
      </c>
      <c r="B20" s="109">
        <v>252</v>
      </c>
      <c r="C20" s="79">
        <v>185</v>
      </c>
      <c r="D20" s="79">
        <v>65</v>
      </c>
      <c r="E20" s="79">
        <v>2</v>
      </c>
    </row>
    <row r="21" spans="1:9">
      <c r="A21" s="104" t="s">
        <v>20</v>
      </c>
      <c r="B21" s="109">
        <v>197</v>
      </c>
      <c r="C21" s="79">
        <v>33</v>
      </c>
      <c r="D21" s="79">
        <v>163</v>
      </c>
      <c r="E21" s="79">
        <v>1</v>
      </c>
      <c r="I21" s="101"/>
    </row>
    <row r="22" spans="1:9">
      <c r="A22" s="104" t="s">
        <v>32</v>
      </c>
      <c r="B22" s="109">
        <v>191</v>
      </c>
      <c r="C22" s="79">
        <v>86</v>
      </c>
      <c r="D22" s="79">
        <v>102</v>
      </c>
      <c r="E22" s="79">
        <v>3</v>
      </c>
      <c r="I22" s="101"/>
    </row>
    <row r="23" spans="1:9">
      <c r="A23" s="104" t="s">
        <v>15</v>
      </c>
      <c r="B23" s="109">
        <v>173</v>
      </c>
      <c r="C23" s="79">
        <v>56</v>
      </c>
      <c r="D23" s="79">
        <v>117</v>
      </c>
      <c r="E23" s="79">
        <v>0</v>
      </c>
    </row>
    <row r="24" spans="1:9">
      <c r="A24" s="104" t="s">
        <v>30</v>
      </c>
      <c r="B24" s="109">
        <v>164</v>
      </c>
      <c r="C24" s="79">
        <v>24</v>
      </c>
      <c r="D24" s="79">
        <v>140</v>
      </c>
      <c r="E24" s="79">
        <v>0</v>
      </c>
    </row>
    <row r="25" spans="1:9">
      <c r="A25" s="104" t="s">
        <v>24</v>
      </c>
      <c r="B25" s="109">
        <v>163</v>
      </c>
      <c r="C25" s="79">
        <v>64</v>
      </c>
      <c r="D25" s="79">
        <v>99</v>
      </c>
      <c r="E25" s="79">
        <v>0</v>
      </c>
    </row>
    <row r="26" spans="1:9">
      <c r="A26" s="104" t="s">
        <v>19</v>
      </c>
      <c r="B26" s="109">
        <v>161</v>
      </c>
      <c r="C26" s="79">
        <v>24</v>
      </c>
      <c r="D26" s="79">
        <v>135</v>
      </c>
      <c r="E26" s="79">
        <v>2</v>
      </c>
    </row>
    <row r="27" spans="1:9">
      <c r="A27" s="104" t="s">
        <v>23</v>
      </c>
      <c r="B27" s="109">
        <v>154</v>
      </c>
      <c r="C27" s="79">
        <v>40</v>
      </c>
      <c r="D27" s="79">
        <v>113</v>
      </c>
      <c r="E27" s="79">
        <v>1</v>
      </c>
    </row>
    <row r="28" spans="1:9">
      <c r="A28" s="104" t="s">
        <v>28</v>
      </c>
      <c r="B28" s="109">
        <v>137</v>
      </c>
      <c r="C28" s="79">
        <v>42</v>
      </c>
      <c r="D28" s="79">
        <v>95</v>
      </c>
      <c r="E28" s="79">
        <v>0</v>
      </c>
    </row>
    <row r="29" spans="1:9">
      <c r="A29" s="104" t="s">
        <v>34</v>
      </c>
      <c r="B29" s="109">
        <v>119</v>
      </c>
      <c r="C29" s="79">
        <v>68</v>
      </c>
      <c r="D29" s="79">
        <v>49</v>
      </c>
      <c r="E29" s="79">
        <v>2</v>
      </c>
    </row>
    <row r="30" spans="1:9">
      <c r="A30" s="104" t="s">
        <v>22</v>
      </c>
      <c r="B30" s="109">
        <v>105</v>
      </c>
      <c r="C30" s="79">
        <v>33</v>
      </c>
      <c r="D30" s="79">
        <v>72</v>
      </c>
      <c r="E30" s="79">
        <v>0</v>
      </c>
    </row>
    <row r="31" spans="1:9">
      <c r="A31" s="104" t="s">
        <v>29</v>
      </c>
      <c r="B31" s="109">
        <v>88</v>
      </c>
      <c r="C31" s="79">
        <v>17</v>
      </c>
      <c r="D31" s="79">
        <v>71</v>
      </c>
      <c r="E31" s="79">
        <v>0</v>
      </c>
    </row>
    <row r="32" spans="1:9">
      <c r="A32" s="104" t="s">
        <v>37</v>
      </c>
      <c r="B32" s="109">
        <v>80</v>
      </c>
      <c r="C32" s="79">
        <v>15</v>
      </c>
      <c r="D32" s="79">
        <v>65</v>
      </c>
      <c r="E32" s="79">
        <v>0</v>
      </c>
    </row>
    <row r="33" spans="1:5">
      <c r="A33" s="104" t="s">
        <v>26</v>
      </c>
      <c r="B33" s="109">
        <v>79</v>
      </c>
      <c r="C33" s="79">
        <v>35</v>
      </c>
      <c r="D33" s="79">
        <v>44</v>
      </c>
      <c r="E33" s="79">
        <v>0</v>
      </c>
    </row>
    <row r="34" spans="1:5">
      <c r="A34" s="104" t="s">
        <v>39</v>
      </c>
      <c r="B34" s="109">
        <v>72</v>
      </c>
      <c r="C34" s="79">
        <v>17</v>
      </c>
      <c r="D34" s="79">
        <v>55</v>
      </c>
      <c r="E34" s="79">
        <v>0</v>
      </c>
    </row>
    <row r="35" spans="1:5">
      <c r="A35" s="104" t="s">
        <v>35</v>
      </c>
      <c r="B35" s="109">
        <v>72</v>
      </c>
      <c r="C35" s="79">
        <v>0</v>
      </c>
      <c r="D35" s="79">
        <v>72</v>
      </c>
      <c r="E35" s="79">
        <v>0</v>
      </c>
    </row>
    <row r="36" spans="1:5">
      <c r="A36" s="104" t="s">
        <v>38</v>
      </c>
      <c r="B36" s="109">
        <v>68</v>
      </c>
      <c r="C36" s="79">
        <v>46</v>
      </c>
      <c r="D36" s="79">
        <v>22</v>
      </c>
      <c r="E36" s="79">
        <v>0</v>
      </c>
    </row>
    <row r="37" spans="1:5">
      <c r="A37" s="104" t="s">
        <v>55</v>
      </c>
      <c r="B37" s="109">
        <v>61</v>
      </c>
      <c r="C37" s="79">
        <v>25</v>
      </c>
      <c r="D37" s="79">
        <v>35</v>
      </c>
      <c r="E37" s="79">
        <v>1</v>
      </c>
    </row>
    <row r="38" spans="1:5">
      <c r="A38" s="104" t="s">
        <v>45</v>
      </c>
      <c r="B38" s="109">
        <v>61</v>
      </c>
      <c r="C38" s="79">
        <v>12</v>
      </c>
      <c r="D38" s="79">
        <v>48</v>
      </c>
      <c r="E38" s="79">
        <v>1</v>
      </c>
    </row>
    <row r="39" spans="1:5">
      <c r="A39" s="104" t="s">
        <v>36</v>
      </c>
      <c r="B39" s="109">
        <v>59</v>
      </c>
      <c r="C39" s="79">
        <v>39</v>
      </c>
      <c r="D39" s="79">
        <v>20</v>
      </c>
      <c r="E39" s="79">
        <v>0</v>
      </c>
    </row>
    <row r="40" spans="1:5">
      <c r="A40" s="104" t="s">
        <v>42</v>
      </c>
      <c r="B40" s="109">
        <v>47</v>
      </c>
      <c r="C40" s="79">
        <v>34</v>
      </c>
      <c r="D40" s="79">
        <v>13</v>
      </c>
      <c r="E40" s="79">
        <v>0</v>
      </c>
    </row>
    <row r="41" spans="1:5">
      <c r="A41" s="104" t="s">
        <v>41</v>
      </c>
      <c r="B41" s="109">
        <v>45</v>
      </c>
      <c r="C41" s="79">
        <v>11</v>
      </c>
      <c r="D41" s="79">
        <v>34</v>
      </c>
      <c r="E41" s="79">
        <v>0</v>
      </c>
    </row>
    <row r="42" spans="1:5">
      <c r="A42" s="104" t="s">
        <v>25</v>
      </c>
      <c r="B42" s="109">
        <v>43</v>
      </c>
      <c r="C42" s="79">
        <v>30</v>
      </c>
      <c r="D42" s="79">
        <v>12</v>
      </c>
      <c r="E42" s="79">
        <v>1</v>
      </c>
    </row>
    <row r="43" spans="1:5">
      <c r="A43" s="104" t="s">
        <v>50</v>
      </c>
      <c r="B43" s="109">
        <v>33</v>
      </c>
      <c r="C43" s="79">
        <v>21</v>
      </c>
      <c r="D43" s="79">
        <v>12</v>
      </c>
      <c r="E43" s="79">
        <v>0</v>
      </c>
    </row>
    <row r="44" spans="1:5">
      <c r="A44" s="104" t="s">
        <v>43</v>
      </c>
      <c r="B44" s="109">
        <v>30</v>
      </c>
      <c r="C44" s="79">
        <v>15</v>
      </c>
      <c r="D44" s="79">
        <v>15</v>
      </c>
      <c r="E44" s="79">
        <v>0</v>
      </c>
    </row>
    <row r="45" spans="1:5">
      <c r="A45" s="104" t="s">
        <v>51</v>
      </c>
      <c r="B45" s="109">
        <v>27</v>
      </c>
      <c r="C45" s="79">
        <v>13</v>
      </c>
      <c r="D45" s="79">
        <v>14</v>
      </c>
      <c r="E45" s="79">
        <v>0</v>
      </c>
    </row>
    <row r="46" spans="1:5">
      <c r="A46" s="104" t="s">
        <v>40</v>
      </c>
      <c r="B46" s="109">
        <v>27</v>
      </c>
      <c r="C46" s="79">
        <v>8</v>
      </c>
      <c r="D46" s="79">
        <v>19</v>
      </c>
      <c r="E46" s="79">
        <v>0</v>
      </c>
    </row>
    <row r="47" spans="1:5">
      <c r="A47" s="104" t="s">
        <v>48</v>
      </c>
      <c r="B47" s="109">
        <v>27</v>
      </c>
      <c r="C47" s="79">
        <v>8</v>
      </c>
      <c r="D47" s="79">
        <v>18</v>
      </c>
      <c r="E47" s="79">
        <v>1</v>
      </c>
    </row>
    <row r="48" spans="1:5">
      <c r="A48" s="104" t="s">
        <v>47</v>
      </c>
      <c r="B48" s="109">
        <v>26</v>
      </c>
      <c r="C48" s="79">
        <v>5</v>
      </c>
      <c r="D48" s="79">
        <v>21</v>
      </c>
      <c r="E48" s="79">
        <v>0</v>
      </c>
    </row>
    <row r="49" spans="1:9">
      <c r="A49" s="104" t="s">
        <v>138</v>
      </c>
      <c r="B49" s="109">
        <v>24</v>
      </c>
      <c r="C49" s="79">
        <v>5</v>
      </c>
      <c r="D49" s="79">
        <v>19</v>
      </c>
      <c r="E49" s="79">
        <v>0</v>
      </c>
    </row>
    <row r="50" spans="1:9">
      <c r="A50" s="104" t="s">
        <v>49</v>
      </c>
      <c r="B50" s="109">
        <v>22</v>
      </c>
      <c r="C50" s="79">
        <v>12</v>
      </c>
      <c r="D50" s="79">
        <v>10</v>
      </c>
      <c r="E50" s="79">
        <v>0</v>
      </c>
    </row>
    <row r="51" spans="1:9">
      <c r="A51" s="104" t="s">
        <v>155</v>
      </c>
      <c r="B51" s="109">
        <v>22</v>
      </c>
      <c r="C51" s="79">
        <v>17</v>
      </c>
      <c r="D51" s="79">
        <v>5</v>
      </c>
      <c r="E51" s="79">
        <v>0</v>
      </c>
    </row>
    <row r="52" spans="1:9">
      <c r="A52" s="104" t="s">
        <v>44</v>
      </c>
      <c r="B52" s="109">
        <v>20</v>
      </c>
      <c r="C52" s="79">
        <v>11</v>
      </c>
      <c r="D52" s="79">
        <v>9</v>
      </c>
      <c r="E52" s="79">
        <v>0</v>
      </c>
    </row>
    <row r="53" spans="1:9">
      <c r="A53" s="104" t="s">
        <v>156</v>
      </c>
      <c r="B53" s="109">
        <v>19</v>
      </c>
      <c r="C53" s="79">
        <v>9</v>
      </c>
      <c r="D53" s="79">
        <v>10</v>
      </c>
      <c r="E53" s="79">
        <v>0</v>
      </c>
    </row>
    <row r="54" spans="1:9">
      <c r="A54" s="104" t="s">
        <v>46</v>
      </c>
      <c r="B54" s="109">
        <v>16</v>
      </c>
      <c r="C54" s="79">
        <v>0</v>
      </c>
      <c r="D54" s="79">
        <v>15</v>
      </c>
      <c r="E54" s="79">
        <v>1</v>
      </c>
    </row>
    <row r="55" spans="1:9">
      <c r="A55" s="104" t="s">
        <v>58</v>
      </c>
      <c r="B55" s="109">
        <v>16</v>
      </c>
      <c r="C55" s="79">
        <v>4</v>
      </c>
      <c r="D55" s="79">
        <v>12</v>
      </c>
      <c r="E55" s="79">
        <v>0</v>
      </c>
    </row>
    <row r="56" spans="1:9">
      <c r="A56" s="104" t="s">
        <v>157</v>
      </c>
      <c r="B56" s="109">
        <v>15</v>
      </c>
      <c r="C56" s="79">
        <v>9</v>
      </c>
      <c r="D56" s="79">
        <v>6</v>
      </c>
      <c r="E56" s="79">
        <v>0</v>
      </c>
    </row>
    <row r="57" spans="1:9">
      <c r="A57" s="104" t="s">
        <v>53</v>
      </c>
      <c r="B57" s="109">
        <v>15</v>
      </c>
      <c r="C57" s="79">
        <v>8</v>
      </c>
      <c r="D57" s="79">
        <v>7</v>
      </c>
      <c r="E57" s="79">
        <v>0</v>
      </c>
    </row>
    <row r="58" spans="1:9">
      <c r="A58" s="104" t="s">
        <v>162</v>
      </c>
      <c r="B58" s="109">
        <v>15</v>
      </c>
      <c r="C58" s="79">
        <v>3</v>
      </c>
      <c r="D58" s="79">
        <v>12</v>
      </c>
      <c r="E58" s="79">
        <v>0</v>
      </c>
      <c r="I58" s="101"/>
    </row>
    <row r="59" spans="1:9">
      <c r="A59" s="104" t="s">
        <v>59</v>
      </c>
      <c r="B59" s="109">
        <v>14</v>
      </c>
      <c r="C59" s="79">
        <v>5</v>
      </c>
      <c r="D59" s="79">
        <v>9</v>
      </c>
      <c r="E59" s="79">
        <v>0</v>
      </c>
      <c r="I59" s="101"/>
    </row>
    <row r="60" spans="1:9">
      <c r="A60" s="104" t="s">
        <v>163</v>
      </c>
      <c r="B60" s="109">
        <v>14</v>
      </c>
      <c r="C60" s="79">
        <v>2</v>
      </c>
      <c r="D60" s="79">
        <v>12</v>
      </c>
      <c r="E60" s="79">
        <v>0</v>
      </c>
    </row>
    <row r="61" spans="1:9">
      <c r="A61" s="104" t="s">
        <v>164</v>
      </c>
      <c r="B61" s="109">
        <v>12</v>
      </c>
      <c r="C61" s="79">
        <v>1</v>
      </c>
      <c r="D61" s="79">
        <v>11</v>
      </c>
      <c r="E61" s="79">
        <v>0</v>
      </c>
      <c r="F61" s="101"/>
      <c r="G61" s="101"/>
      <c r="H61" s="101"/>
      <c r="I61" s="101"/>
    </row>
    <row r="62" spans="1:9">
      <c r="A62" s="104" t="s">
        <v>153</v>
      </c>
      <c r="B62" s="109">
        <v>12</v>
      </c>
      <c r="C62" s="79">
        <v>6</v>
      </c>
      <c r="D62" s="79">
        <v>6</v>
      </c>
      <c r="E62" s="79">
        <v>0</v>
      </c>
      <c r="F62" s="101"/>
      <c r="G62" s="101"/>
      <c r="H62" s="101"/>
      <c r="I62" s="101"/>
    </row>
    <row r="63" spans="1:9">
      <c r="A63" s="104" t="s">
        <v>165</v>
      </c>
      <c r="B63" s="109">
        <v>12</v>
      </c>
      <c r="C63" s="79">
        <v>0</v>
      </c>
      <c r="D63" s="79">
        <v>12</v>
      </c>
      <c r="E63" s="79">
        <v>0</v>
      </c>
      <c r="F63" s="101"/>
      <c r="G63" s="101"/>
      <c r="H63" s="101"/>
      <c r="I63" s="101"/>
    </row>
    <row r="64" spans="1:9">
      <c r="A64" s="104" t="s">
        <v>57</v>
      </c>
      <c r="B64" s="109">
        <v>10</v>
      </c>
      <c r="C64" s="79">
        <v>3</v>
      </c>
      <c r="D64" s="79">
        <v>7</v>
      </c>
      <c r="E64" s="79">
        <v>0</v>
      </c>
      <c r="F64" s="101"/>
      <c r="G64" s="101"/>
      <c r="H64" s="101"/>
      <c r="I64" s="101"/>
    </row>
    <row r="65" spans="1:9">
      <c r="A65" s="104" t="s">
        <v>166</v>
      </c>
      <c r="B65" s="109">
        <v>10</v>
      </c>
      <c r="C65" s="79">
        <v>4</v>
      </c>
      <c r="D65" s="79">
        <v>6</v>
      </c>
      <c r="E65" s="79">
        <v>0</v>
      </c>
      <c r="F65" s="101"/>
      <c r="G65" s="101"/>
      <c r="H65" s="101"/>
      <c r="I65" s="101"/>
    </row>
    <row r="66" spans="1:9">
      <c r="A66" s="104" t="s">
        <v>167</v>
      </c>
      <c r="B66" s="109">
        <v>10</v>
      </c>
      <c r="C66" s="79">
        <v>4</v>
      </c>
      <c r="D66" s="79">
        <v>6</v>
      </c>
      <c r="E66" s="79">
        <v>0</v>
      </c>
      <c r="F66" s="101"/>
      <c r="G66" s="101"/>
      <c r="H66" s="101"/>
      <c r="I66" s="101"/>
    </row>
    <row r="67" spans="1:9">
      <c r="A67" s="104" t="s">
        <v>93</v>
      </c>
      <c r="B67" s="109">
        <v>9</v>
      </c>
      <c r="C67" s="79">
        <v>6</v>
      </c>
      <c r="D67" s="79">
        <v>3</v>
      </c>
      <c r="E67" s="79">
        <v>0</v>
      </c>
      <c r="F67" s="101"/>
      <c r="G67" s="101"/>
      <c r="H67" s="101"/>
      <c r="I67" s="101"/>
    </row>
    <row r="68" spans="1:9">
      <c r="A68" s="104" t="s">
        <v>168</v>
      </c>
      <c r="B68" s="109">
        <v>9</v>
      </c>
      <c r="C68" s="79">
        <v>3</v>
      </c>
      <c r="D68" s="79">
        <v>5</v>
      </c>
      <c r="E68" s="79">
        <v>1</v>
      </c>
      <c r="F68" s="101"/>
      <c r="G68" s="101"/>
      <c r="H68" s="101"/>
      <c r="I68" s="101"/>
    </row>
    <row r="69" spans="1:9">
      <c r="A69" s="104" t="s">
        <v>158</v>
      </c>
      <c r="B69" s="109">
        <v>9</v>
      </c>
      <c r="C69" s="79">
        <v>4</v>
      </c>
      <c r="D69" s="79">
        <v>5</v>
      </c>
      <c r="E69" s="79">
        <v>0</v>
      </c>
      <c r="F69" s="101"/>
      <c r="G69" s="101"/>
      <c r="H69" s="101"/>
      <c r="I69" s="101"/>
    </row>
    <row r="70" spans="1:9">
      <c r="A70" s="104" t="s">
        <v>60</v>
      </c>
      <c r="B70" s="109">
        <v>9</v>
      </c>
      <c r="C70" s="79">
        <v>6</v>
      </c>
      <c r="D70" s="79">
        <v>3</v>
      </c>
      <c r="E70" s="79">
        <v>0</v>
      </c>
      <c r="F70" s="101"/>
      <c r="G70" s="101"/>
      <c r="H70" s="101"/>
      <c r="I70" s="101"/>
    </row>
    <row r="71" spans="1:9">
      <c r="A71" s="104" t="s">
        <v>169</v>
      </c>
      <c r="B71" s="109">
        <v>9</v>
      </c>
      <c r="C71" s="79">
        <v>4</v>
      </c>
      <c r="D71" s="79">
        <v>5</v>
      </c>
      <c r="E71" s="79">
        <v>0</v>
      </c>
      <c r="F71" s="101"/>
      <c r="G71" s="101"/>
      <c r="H71" s="101"/>
      <c r="I71" s="101"/>
    </row>
    <row r="72" spans="1:9">
      <c r="A72" s="104" t="s">
        <v>170</v>
      </c>
      <c r="B72" s="109">
        <v>8</v>
      </c>
      <c r="C72" s="79">
        <v>1</v>
      </c>
      <c r="D72" s="79">
        <v>7</v>
      </c>
      <c r="E72" s="79">
        <v>0</v>
      </c>
      <c r="F72" s="101"/>
      <c r="G72" s="101"/>
      <c r="H72" s="101"/>
      <c r="I72" s="101"/>
    </row>
    <row r="73" spans="1:9">
      <c r="A73" s="104" t="s">
        <v>52</v>
      </c>
      <c r="B73" s="109">
        <v>8</v>
      </c>
      <c r="C73" s="79">
        <v>2</v>
      </c>
      <c r="D73" s="79">
        <v>6</v>
      </c>
      <c r="E73" s="79">
        <v>0</v>
      </c>
      <c r="F73" s="101"/>
      <c r="G73" s="101"/>
      <c r="H73" s="101"/>
      <c r="I73" s="101"/>
    </row>
    <row r="74" spans="1:9">
      <c r="A74" s="104" t="s">
        <v>171</v>
      </c>
      <c r="B74" s="109">
        <v>7</v>
      </c>
      <c r="C74" s="79">
        <v>1</v>
      </c>
      <c r="D74" s="79">
        <v>5</v>
      </c>
      <c r="E74" s="79">
        <v>1</v>
      </c>
      <c r="F74" s="101"/>
      <c r="G74" s="101"/>
      <c r="H74" s="101"/>
      <c r="I74" s="101"/>
    </row>
    <row r="75" spans="1:9">
      <c r="A75" s="104" t="s">
        <v>56</v>
      </c>
      <c r="B75" s="109">
        <v>7</v>
      </c>
      <c r="C75" s="79">
        <v>1</v>
      </c>
      <c r="D75" s="79">
        <v>6</v>
      </c>
      <c r="E75" s="79">
        <v>0</v>
      </c>
      <c r="F75" s="101"/>
      <c r="G75" s="101"/>
      <c r="H75" s="101"/>
      <c r="I75" s="101"/>
    </row>
    <row r="76" spans="1:9">
      <c r="A76" s="104" t="s">
        <v>172</v>
      </c>
      <c r="B76" s="109">
        <v>7</v>
      </c>
      <c r="C76" s="79">
        <v>2</v>
      </c>
      <c r="D76" s="79">
        <v>5</v>
      </c>
      <c r="E76" s="79">
        <v>0</v>
      </c>
      <c r="F76" s="101"/>
      <c r="G76" s="101"/>
      <c r="H76" s="101"/>
      <c r="I76" s="101"/>
    </row>
    <row r="77" spans="1:9">
      <c r="A77" s="104" t="s">
        <v>173</v>
      </c>
      <c r="B77" s="109">
        <v>7</v>
      </c>
      <c r="C77" s="79">
        <v>7</v>
      </c>
      <c r="D77" s="79">
        <v>0</v>
      </c>
      <c r="E77" s="79">
        <v>0</v>
      </c>
      <c r="F77" s="101"/>
      <c r="G77" s="101"/>
      <c r="H77" s="101"/>
      <c r="I77" s="101"/>
    </row>
    <row r="78" spans="1:9">
      <c r="A78" s="104" t="s">
        <v>174</v>
      </c>
      <c r="B78" s="109">
        <v>7</v>
      </c>
      <c r="C78" s="79">
        <v>1</v>
      </c>
      <c r="D78" s="79">
        <v>6</v>
      </c>
      <c r="E78" s="79">
        <v>0</v>
      </c>
      <c r="F78" s="101"/>
      <c r="G78" s="101"/>
      <c r="H78" s="101"/>
      <c r="I78" s="101"/>
    </row>
    <row r="79" spans="1:9">
      <c r="A79" s="104" t="s">
        <v>175</v>
      </c>
      <c r="B79" s="109">
        <v>7</v>
      </c>
      <c r="C79" s="79">
        <v>3</v>
      </c>
      <c r="D79" s="79">
        <v>4</v>
      </c>
      <c r="E79" s="79">
        <v>0</v>
      </c>
      <c r="F79" s="101"/>
      <c r="G79" s="101"/>
      <c r="H79" s="101"/>
      <c r="I79" s="101"/>
    </row>
    <row r="80" spans="1:9">
      <c r="A80" s="104" t="s">
        <v>176</v>
      </c>
      <c r="B80" s="109">
        <v>7</v>
      </c>
      <c r="C80" s="79">
        <v>3</v>
      </c>
      <c r="D80" s="79">
        <v>4</v>
      </c>
      <c r="E80" s="79">
        <v>0</v>
      </c>
      <c r="F80" s="101"/>
      <c r="G80" s="101"/>
      <c r="H80" s="101"/>
      <c r="I80" s="101"/>
    </row>
    <row r="81" spans="1:9">
      <c r="A81" s="104" t="s">
        <v>177</v>
      </c>
      <c r="B81" s="109">
        <v>7</v>
      </c>
      <c r="C81" s="79">
        <v>3</v>
      </c>
      <c r="D81" s="79">
        <v>4</v>
      </c>
      <c r="E81" s="79">
        <v>0</v>
      </c>
      <c r="F81" s="101"/>
      <c r="G81" s="101"/>
      <c r="H81" s="101"/>
      <c r="I81" s="101"/>
    </row>
    <row r="82" spans="1:9">
      <c r="A82" s="104" t="s">
        <v>178</v>
      </c>
      <c r="B82" s="109">
        <v>7</v>
      </c>
      <c r="C82" s="79">
        <v>1</v>
      </c>
      <c r="D82" s="79">
        <v>6</v>
      </c>
      <c r="E82" s="79">
        <v>0</v>
      </c>
      <c r="F82" s="101"/>
      <c r="G82" s="101"/>
      <c r="H82" s="101"/>
      <c r="I82" s="101"/>
    </row>
    <row r="83" spans="1:9">
      <c r="A83" s="104" t="s">
        <v>179</v>
      </c>
      <c r="B83" s="109">
        <v>7</v>
      </c>
      <c r="C83" s="79">
        <v>2</v>
      </c>
      <c r="D83" s="79">
        <v>4</v>
      </c>
      <c r="E83" s="79">
        <v>1</v>
      </c>
      <c r="F83" s="101"/>
      <c r="G83" s="101"/>
      <c r="H83" s="101"/>
      <c r="I83" s="101"/>
    </row>
    <row r="84" spans="1:9">
      <c r="A84" s="104" t="s">
        <v>180</v>
      </c>
      <c r="B84" s="109">
        <v>6</v>
      </c>
      <c r="C84" s="79">
        <v>3</v>
      </c>
      <c r="D84" s="79">
        <v>3</v>
      </c>
      <c r="E84" s="79">
        <v>0</v>
      </c>
      <c r="F84" s="101"/>
      <c r="G84" s="101"/>
      <c r="H84" s="101"/>
      <c r="I84" s="101"/>
    </row>
    <row r="85" spans="1:9">
      <c r="A85" s="104" t="s">
        <v>181</v>
      </c>
      <c r="B85" s="109">
        <v>6</v>
      </c>
      <c r="C85" s="79">
        <v>1</v>
      </c>
      <c r="D85" s="79">
        <v>5</v>
      </c>
      <c r="E85" s="79">
        <v>0</v>
      </c>
      <c r="F85" s="101"/>
      <c r="G85" s="101"/>
      <c r="H85" s="101"/>
      <c r="I85" s="101"/>
    </row>
    <row r="86" spans="1:9">
      <c r="A86" s="104" t="s">
        <v>182</v>
      </c>
      <c r="B86" s="109">
        <v>6</v>
      </c>
      <c r="C86" s="79">
        <v>2</v>
      </c>
      <c r="D86" s="79">
        <v>4</v>
      </c>
      <c r="E86" s="79">
        <v>0</v>
      </c>
      <c r="F86" s="101"/>
      <c r="G86" s="101"/>
      <c r="H86" s="101"/>
      <c r="I86" s="101"/>
    </row>
    <row r="87" spans="1:9">
      <c r="A87" s="104" t="s">
        <v>183</v>
      </c>
      <c r="B87" s="109">
        <v>6</v>
      </c>
      <c r="C87" s="79">
        <v>2</v>
      </c>
      <c r="D87" s="79">
        <v>4</v>
      </c>
      <c r="E87" s="79">
        <v>0</v>
      </c>
      <c r="F87" s="101"/>
      <c r="G87" s="101"/>
      <c r="H87" s="101"/>
      <c r="I87" s="101"/>
    </row>
    <row r="88" spans="1:9">
      <c r="A88" s="104" t="s">
        <v>91</v>
      </c>
      <c r="B88" s="109">
        <v>5</v>
      </c>
      <c r="C88" s="79">
        <v>2</v>
      </c>
      <c r="D88" s="79">
        <v>3</v>
      </c>
      <c r="E88" s="79">
        <v>0</v>
      </c>
      <c r="F88" s="101"/>
      <c r="G88" s="101"/>
      <c r="H88" s="101"/>
      <c r="I88" s="101"/>
    </row>
    <row r="89" spans="1:9">
      <c r="A89" s="104" t="s">
        <v>184</v>
      </c>
      <c r="B89" s="109">
        <v>4</v>
      </c>
      <c r="C89" s="79">
        <v>3</v>
      </c>
      <c r="D89" s="79">
        <v>1</v>
      </c>
      <c r="E89" s="79">
        <v>0</v>
      </c>
      <c r="F89" s="101"/>
      <c r="G89" s="101"/>
      <c r="H89" s="101"/>
      <c r="I89" s="101"/>
    </row>
    <row r="90" spans="1:9">
      <c r="A90" s="104" t="s">
        <v>185</v>
      </c>
      <c r="B90" s="109">
        <v>4</v>
      </c>
      <c r="C90" s="79">
        <v>1</v>
      </c>
      <c r="D90" s="79">
        <v>3</v>
      </c>
      <c r="E90" s="79">
        <v>0</v>
      </c>
      <c r="F90" s="101"/>
      <c r="G90" s="101"/>
      <c r="H90" s="101"/>
      <c r="I90" s="101"/>
    </row>
    <row r="91" spans="1:9">
      <c r="A91" s="104" t="s">
        <v>186</v>
      </c>
      <c r="B91" s="109">
        <v>4</v>
      </c>
      <c r="C91" s="79">
        <v>1</v>
      </c>
      <c r="D91" s="79">
        <v>2</v>
      </c>
      <c r="E91" s="79">
        <v>1</v>
      </c>
      <c r="F91" s="101"/>
      <c r="G91" s="101"/>
      <c r="H91" s="101"/>
      <c r="I91" s="101"/>
    </row>
    <row r="92" spans="1:9">
      <c r="A92" s="104" t="s">
        <v>187</v>
      </c>
      <c r="B92" s="109">
        <v>4</v>
      </c>
      <c r="C92" s="79">
        <v>4</v>
      </c>
      <c r="D92" s="79">
        <v>0</v>
      </c>
      <c r="E92" s="79">
        <v>0</v>
      </c>
      <c r="F92" s="101"/>
      <c r="G92" s="101"/>
      <c r="H92" s="101"/>
      <c r="I92" s="101"/>
    </row>
    <row r="93" spans="1:9">
      <c r="A93" s="104" t="s">
        <v>188</v>
      </c>
      <c r="B93" s="109">
        <v>3</v>
      </c>
      <c r="C93" s="79">
        <v>0</v>
      </c>
      <c r="D93" s="79">
        <v>3</v>
      </c>
      <c r="E93" s="79">
        <v>0</v>
      </c>
      <c r="F93" s="101"/>
      <c r="G93" s="101"/>
      <c r="H93" s="101"/>
      <c r="I93" s="101"/>
    </row>
    <row r="94" spans="1:9">
      <c r="A94" s="104" t="s">
        <v>189</v>
      </c>
      <c r="B94" s="109">
        <v>3</v>
      </c>
      <c r="C94" s="79">
        <v>1</v>
      </c>
      <c r="D94" s="79">
        <v>2</v>
      </c>
      <c r="E94" s="79">
        <v>0</v>
      </c>
      <c r="F94" s="101"/>
      <c r="G94" s="101"/>
      <c r="H94" s="101"/>
      <c r="I94" s="101"/>
    </row>
    <row r="95" spans="1:9">
      <c r="A95" s="104" t="s">
        <v>190</v>
      </c>
      <c r="B95" s="109">
        <v>3</v>
      </c>
      <c r="C95" s="79">
        <v>0</v>
      </c>
      <c r="D95" s="79">
        <v>3</v>
      </c>
      <c r="E95" s="79">
        <v>0</v>
      </c>
      <c r="F95" s="101"/>
      <c r="G95" s="101"/>
      <c r="H95" s="101"/>
      <c r="I95" s="101"/>
    </row>
    <row r="96" spans="1:9">
      <c r="A96" s="104" t="s">
        <v>191</v>
      </c>
      <c r="B96" s="109">
        <v>3</v>
      </c>
      <c r="C96" s="79">
        <v>1</v>
      </c>
      <c r="D96" s="79">
        <v>2</v>
      </c>
      <c r="E96" s="79">
        <v>0</v>
      </c>
      <c r="F96" s="101"/>
      <c r="G96" s="101"/>
      <c r="H96" s="101"/>
      <c r="I96" s="101"/>
    </row>
    <row r="97" spans="1:9">
      <c r="A97" s="104" t="s">
        <v>92</v>
      </c>
      <c r="B97" s="109">
        <v>3</v>
      </c>
      <c r="C97" s="79">
        <v>0</v>
      </c>
      <c r="D97" s="79">
        <v>3</v>
      </c>
      <c r="E97" s="79">
        <v>0</v>
      </c>
      <c r="F97" s="101"/>
      <c r="G97" s="101"/>
      <c r="H97" s="101"/>
      <c r="I97" s="101"/>
    </row>
    <row r="98" spans="1:9">
      <c r="A98" s="104" t="s">
        <v>192</v>
      </c>
      <c r="B98" s="109">
        <v>3</v>
      </c>
      <c r="C98" s="79">
        <v>1</v>
      </c>
      <c r="D98" s="79">
        <v>2</v>
      </c>
      <c r="E98" s="79">
        <v>0</v>
      </c>
      <c r="F98" s="101"/>
      <c r="G98" s="101"/>
      <c r="H98" s="101"/>
      <c r="I98" s="101"/>
    </row>
    <row r="99" spans="1:9">
      <c r="A99" s="104" t="s">
        <v>193</v>
      </c>
      <c r="B99" s="109">
        <v>3</v>
      </c>
      <c r="C99" s="79">
        <v>3</v>
      </c>
      <c r="D99" s="79">
        <v>0</v>
      </c>
      <c r="E99" s="79">
        <v>0</v>
      </c>
      <c r="F99" s="101"/>
      <c r="G99" s="101"/>
      <c r="H99" s="101"/>
      <c r="I99" s="101"/>
    </row>
    <row r="100" spans="1:9">
      <c r="A100" s="104" t="s">
        <v>194</v>
      </c>
      <c r="B100" s="109">
        <v>3</v>
      </c>
      <c r="C100" s="79">
        <v>3</v>
      </c>
      <c r="D100" s="79">
        <v>0</v>
      </c>
      <c r="E100" s="79">
        <v>0</v>
      </c>
      <c r="F100" s="101"/>
      <c r="G100" s="101"/>
      <c r="H100" s="101"/>
      <c r="I100" s="101"/>
    </row>
    <row r="101" spans="1:9">
      <c r="A101" s="104" t="s">
        <v>195</v>
      </c>
      <c r="B101" s="109">
        <v>3</v>
      </c>
      <c r="C101" s="79">
        <v>0</v>
      </c>
      <c r="D101" s="79">
        <v>3</v>
      </c>
      <c r="E101" s="79">
        <v>0</v>
      </c>
      <c r="F101" s="101"/>
      <c r="G101" s="101"/>
      <c r="H101" s="101"/>
      <c r="I101" s="101"/>
    </row>
    <row r="102" spans="1:9">
      <c r="A102" s="104" t="s">
        <v>196</v>
      </c>
      <c r="B102" s="109">
        <v>3</v>
      </c>
      <c r="C102" s="79">
        <v>1</v>
      </c>
      <c r="D102" s="79">
        <v>2</v>
      </c>
      <c r="E102" s="79">
        <v>0</v>
      </c>
      <c r="F102" s="101"/>
      <c r="G102" s="101"/>
      <c r="H102" s="101"/>
      <c r="I102" s="101"/>
    </row>
    <row r="103" spans="1:9">
      <c r="A103" s="104" t="s">
        <v>197</v>
      </c>
      <c r="B103" s="109">
        <v>3</v>
      </c>
      <c r="C103" s="79">
        <v>3</v>
      </c>
      <c r="D103" s="79">
        <v>0</v>
      </c>
      <c r="E103" s="79">
        <v>0</v>
      </c>
      <c r="F103" s="101"/>
      <c r="G103" s="101"/>
      <c r="H103" s="101"/>
      <c r="I103" s="101"/>
    </row>
    <row r="104" spans="1:9">
      <c r="A104" s="104" t="s">
        <v>198</v>
      </c>
      <c r="B104" s="109">
        <v>3</v>
      </c>
      <c r="C104" s="79">
        <v>3</v>
      </c>
      <c r="D104" s="79">
        <v>0</v>
      </c>
      <c r="E104" s="79">
        <v>0</v>
      </c>
      <c r="F104" s="101"/>
      <c r="G104" s="101"/>
      <c r="H104" s="101"/>
      <c r="I104" s="101"/>
    </row>
    <row r="105" spans="1:9">
      <c r="A105" s="104" t="s">
        <v>199</v>
      </c>
      <c r="B105" s="109">
        <v>3</v>
      </c>
      <c r="C105" s="79">
        <v>0</v>
      </c>
      <c r="D105" s="79">
        <v>3</v>
      </c>
      <c r="E105" s="79">
        <v>0</v>
      </c>
      <c r="F105" s="101"/>
      <c r="G105" s="101"/>
      <c r="H105" s="101"/>
      <c r="I105" s="101"/>
    </row>
    <row r="106" spans="1:9">
      <c r="A106" s="104" t="s">
        <v>200</v>
      </c>
      <c r="B106" s="109">
        <v>3</v>
      </c>
      <c r="C106" s="79">
        <v>1</v>
      </c>
      <c r="D106" s="79">
        <v>2</v>
      </c>
      <c r="E106" s="79">
        <v>0</v>
      </c>
      <c r="F106" s="101"/>
      <c r="G106" s="101"/>
      <c r="H106" s="101"/>
      <c r="I106" s="101"/>
    </row>
    <row r="107" spans="1:9">
      <c r="A107" s="104" t="s">
        <v>201</v>
      </c>
      <c r="B107" s="109">
        <v>2</v>
      </c>
      <c r="C107" s="79">
        <v>1</v>
      </c>
      <c r="D107" s="79">
        <v>1</v>
      </c>
      <c r="E107" s="79">
        <v>0</v>
      </c>
      <c r="F107" s="101"/>
      <c r="G107" s="101"/>
      <c r="H107" s="101"/>
      <c r="I107" s="101"/>
    </row>
    <row r="108" spans="1:9">
      <c r="A108" s="104" t="s">
        <v>202</v>
      </c>
      <c r="B108" s="109">
        <v>2</v>
      </c>
      <c r="C108" s="79">
        <v>0</v>
      </c>
      <c r="D108" s="79">
        <v>2</v>
      </c>
      <c r="E108" s="79">
        <v>0</v>
      </c>
      <c r="F108" s="101"/>
      <c r="G108" s="101"/>
      <c r="H108" s="101"/>
      <c r="I108" s="101"/>
    </row>
    <row r="109" spans="1:9">
      <c r="A109" s="104" t="s">
        <v>203</v>
      </c>
      <c r="B109" s="109">
        <v>2</v>
      </c>
      <c r="C109" s="79">
        <v>0</v>
      </c>
      <c r="D109" s="79">
        <v>2</v>
      </c>
      <c r="E109" s="79">
        <v>0</v>
      </c>
      <c r="F109" s="101"/>
      <c r="G109" s="101"/>
      <c r="H109" s="101"/>
      <c r="I109" s="101"/>
    </row>
    <row r="110" spans="1:9">
      <c r="A110" s="104" t="s">
        <v>54</v>
      </c>
      <c r="B110" s="109">
        <v>2</v>
      </c>
      <c r="C110" s="79">
        <v>2</v>
      </c>
      <c r="D110" s="79">
        <v>0</v>
      </c>
      <c r="E110" s="79">
        <v>0</v>
      </c>
      <c r="F110" s="101"/>
      <c r="G110" s="101"/>
      <c r="H110" s="101"/>
      <c r="I110" s="101"/>
    </row>
    <row r="111" spans="1:9">
      <c r="A111" s="104" t="s">
        <v>204</v>
      </c>
      <c r="B111" s="109">
        <v>2</v>
      </c>
      <c r="C111" s="79">
        <v>1</v>
      </c>
      <c r="D111" s="79">
        <v>1</v>
      </c>
      <c r="E111" s="79">
        <v>0</v>
      </c>
      <c r="F111" s="101"/>
      <c r="G111" s="101"/>
      <c r="H111" s="101"/>
      <c r="I111" s="101"/>
    </row>
    <row r="112" spans="1:9">
      <c r="A112" s="104" t="s">
        <v>205</v>
      </c>
      <c r="B112" s="109">
        <v>2</v>
      </c>
      <c r="C112" s="79">
        <v>2</v>
      </c>
      <c r="D112" s="79">
        <v>0</v>
      </c>
      <c r="E112" s="79">
        <v>0</v>
      </c>
      <c r="F112" s="101"/>
      <c r="G112" s="101"/>
      <c r="H112" s="101"/>
      <c r="I112" s="101"/>
    </row>
    <row r="113" spans="1:9">
      <c r="A113" s="104" t="s">
        <v>206</v>
      </c>
      <c r="B113" s="109">
        <v>2</v>
      </c>
      <c r="C113" s="79">
        <v>2</v>
      </c>
      <c r="D113" s="79">
        <v>0</v>
      </c>
      <c r="E113" s="79">
        <v>0</v>
      </c>
      <c r="F113" s="101"/>
      <c r="G113" s="101"/>
      <c r="H113" s="101"/>
      <c r="I113" s="101"/>
    </row>
    <row r="114" spans="1:9">
      <c r="A114" s="104" t="s">
        <v>207</v>
      </c>
      <c r="B114" s="109">
        <v>2</v>
      </c>
      <c r="C114" s="79">
        <v>2</v>
      </c>
      <c r="D114" s="79">
        <v>0</v>
      </c>
      <c r="E114" s="79">
        <v>0</v>
      </c>
      <c r="F114" s="101"/>
      <c r="G114" s="101"/>
      <c r="H114" s="101"/>
      <c r="I114" s="101"/>
    </row>
    <row r="115" spans="1:9">
      <c r="A115" s="104" t="s">
        <v>208</v>
      </c>
      <c r="B115" s="109">
        <v>2</v>
      </c>
      <c r="C115" s="79">
        <v>2</v>
      </c>
      <c r="D115" s="79">
        <v>0</v>
      </c>
      <c r="E115" s="79">
        <v>0</v>
      </c>
      <c r="F115" s="101"/>
      <c r="G115" s="101"/>
      <c r="H115" s="101"/>
      <c r="I115" s="101"/>
    </row>
    <row r="116" spans="1:9">
      <c r="A116" s="104" t="s">
        <v>209</v>
      </c>
      <c r="B116" s="109">
        <v>2</v>
      </c>
      <c r="C116" s="79">
        <v>0</v>
      </c>
      <c r="D116" s="79">
        <v>2</v>
      </c>
      <c r="E116" s="79">
        <v>0</v>
      </c>
      <c r="F116" s="101"/>
      <c r="G116" s="101"/>
      <c r="H116" s="101"/>
      <c r="I116" s="101"/>
    </row>
    <row r="117" spans="1:9">
      <c r="A117" s="104" t="s">
        <v>210</v>
      </c>
      <c r="B117" s="109">
        <v>2</v>
      </c>
      <c r="C117" s="79">
        <v>1</v>
      </c>
      <c r="D117" s="79">
        <v>1</v>
      </c>
      <c r="E117" s="79">
        <v>0</v>
      </c>
      <c r="F117" s="101"/>
      <c r="G117" s="101"/>
      <c r="H117" s="101"/>
      <c r="I117" s="101"/>
    </row>
    <row r="118" spans="1:9">
      <c r="A118" s="104" t="s">
        <v>211</v>
      </c>
      <c r="B118" s="109">
        <v>2</v>
      </c>
      <c r="C118" s="79">
        <v>2</v>
      </c>
      <c r="D118" s="79">
        <v>0</v>
      </c>
      <c r="E118" s="79">
        <v>0</v>
      </c>
      <c r="F118" s="101"/>
      <c r="G118" s="101"/>
      <c r="H118" s="101"/>
      <c r="I118" s="101"/>
    </row>
    <row r="119" spans="1:9">
      <c r="A119" s="104" t="s">
        <v>212</v>
      </c>
      <c r="B119" s="109">
        <v>2</v>
      </c>
      <c r="C119" s="79">
        <v>1</v>
      </c>
      <c r="D119" s="79">
        <v>1</v>
      </c>
      <c r="E119" s="79">
        <v>0</v>
      </c>
      <c r="F119" s="101"/>
      <c r="G119" s="101"/>
      <c r="H119" s="101"/>
      <c r="I119" s="101"/>
    </row>
    <row r="120" spans="1:9">
      <c r="A120" s="104" t="s">
        <v>213</v>
      </c>
      <c r="B120" s="109">
        <v>1</v>
      </c>
      <c r="C120" s="79">
        <v>1</v>
      </c>
      <c r="D120" s="79">
        <v>0</v>
      </c>
      <c r="E120" s="79">
        <v>0</v>
      </c>
      <c r="F120" s="101"/>
      <c r="G120" s="101"/>
      <c r="H120" s="101"/>
      <c r="I120" s="101"/>
    </row>
    <row r="121" spans="1:9">
      <c r="A121" s="104" t="s">
        <v>214</v>
      </c>
      <c r="B121" s="109">
        <v>1</v>
      </c>
      <c r="C121" s="79">
        <v>1</v>
      </c>
      <c r="D121" s="79">
        <v>0</v>
      </c>
      <c r="E121" s="79">
        <v>0</v>
      </c>
      <c r="F121" s="101"/>
      <c r="G121" s="101"/>
      <c r="H121" s="101"/>
      <c r="I121" s="101"/>
    </row>
    <row r="122" spans="1:9">
      <c r="A122" s="104" t="s">
        <v>215</v>
      </c>
      <c r="B122" s="109">
        <v>1</v>
      </c>
      <c r="C122" s="79">
        <v>0</v>
      </c>
      <c r="D122" s="79">
        <v>1</v>
      </c>
      <c r="E122" s="79">
        <v>0</v>
      </c>
      <c r="F122" s="101"/>
      <c r="G122" s="101"/>
      <c r="H122" s="101"/>
      <c r="I122" s="101"/>
    </row>
    <row r="123" spans="1:9">
      <c r="A123" s="104" t="s">
        <v>216</v>
      </c>
      <c r="B123" s="109">
        <v>1</v>
      </c>
      <c r="C123" s="79">
        <v>1</v>
      </c>
      <c r="D123" s="79">
        <v>0</v>
      </c>
      <c r="E123" s="79">
        <v>0</v>
      </c>
      <c r="F123" s="101"/>
      <c r="G123" s="101"/>
      <c r="H123" s="101"/>
      <c r="I123" s="101"/>
    </row>
    <row r="124" spans="1:9">
      <c r="A124" s="104" t="s">
        <v>217</v>
      </c>
      <c r="B124" s="109">
        <v>1</v>
      </c>
      <c r="C124" s="79">
        <v>1</v>
      </c>
      <c r="D124" s="79">
        <v>0</v>
      </c>
      <c r="E124" s="79">
        <v>0</v>
      </c>
      <c r="F124" s="101"/>
      <c r="G124" s="101"/>
      <c r="H124" s="101"/>
      <c r="I124" s="101"/>
    </row>
    <row r="125" spans="1:9">
      <c r="A125" s="104" t="s">
        <v>218</v>
      </c>
      <c r="B125" s="109">
        <v>1</v>
      </c>
      <c r="C125" s="79">
        <v>1</v>
      </c>
      <c r="D125" s="79">
        <v>0</v>
      </c>
      <c r="E125" s="79">
        <v>0</v>
      </c>
      <c r="F125" s="101"/>
      <c r="G125" s="101"/>
      <c r="H125" s="101"/>
      <c r="I125" s="101"/>
    </row>
    <row r="126" spans="1:9">
      <c r="A126" s="104" t="s">
        <v>219</v>
      </c>
      <c r="B126" s="109">
        <v>1</v>
      </c>
      <c r="C126" s="79">
        <v>0</v>
      </c>
      <c r="D126" s="79">
        <v>1</v>
      </c>
      <c r="E126" s="79">
        <v>0</v>
      </c>
      <c r="F126" s="101"/>
      <c r="G126" s="101"/>
      <c r="H126" s="101"/>
      <c r="I126" s="101"/>
    </row>
    <row r="127" spans="1:9">
      <c r="A127" s="104" t="s">
        <v>220</v>
      </c>
      <c r="B127" s="109">
        <v>1</v>
      </c>
      <c r="C127" s="79">
        <v>0</v>
      </c>
      <c r="D127" s="79">
        <v>1</v>
      </c>
      <c r="E127" s="79">
        <v>0</v>
      </c>
      <c r="F127" s="101"/>
      <c r="G127" s="101"/>
      <c r="H127" s="101"/>
      <c r="I127" s="101"/>
    </row>
    <row r="128" spans="1:9">
      <c r="A128" s="104" t="s">
        <v>221</v>
      </c>
      <c r="B128" s="109">
        <v>1</v>
      </c>
      <c r="C128" s="79">
        <v>1</v>
      </c>
      <c r="D128" s="79">
        <v>0</v>
      </c>
      <c r="E128" s="79">
        <v>0</v>
      </c>
      <c r="F128" s="101"/>
      <c r="G128" s="101"/>
      <c r="H128" s="101"/>
      <c r="I128" s="101"/>
    </row>
    <row r="129" spans="1:9">
      <c r="A129" s="104" t="s">
        <v>222</v>
      </c>
      <c r="B129" s="109">
        <v>1</v>
      </c>
      <c r="C129" s="79">
        <v>1</v>
      </c>
      <c r="D129" s="79">
        <v>0</v>
      </c>
      <c r="E129" s="79">
        <v>0</v>
      </c>
      <c r="F129" s="101"/>
      <c r="G129" s="101"/>
      <c r="H129" s="101"/>
      <c r="I129" s="101"/>
    </row>
    <row r="130" spans="1:9">
      <c r="A130" s="104" t="s">
        <v>223</v>
      </c>
      <c r="B130" s="109">
        <v>1</v>
      </c>
      <c r="C130" s="79">
        <v>1</v>
      </c>
      <c r="D130" s="79">
        <v>0</v>
      </c>
      <c r="E130" s="79">
        <v>0</v>
      </c>
      <c r="F130" s="101"/>
      <c r="G130" s="101"/>
      <c r="H130" s="101"/>
      <c r="I130" s="101"/>
    </row>
    <row r="131" spans="1:9">
      <c r="A131" s="104" t="s">
        <v>224</v>
      </c>
      <c r="B131" s="109">
        <v>1</v>
      </c>
      <c r="C131" s="79">
        <v>1</v>
      </c>
      <c r="D131" s="79">
        <v>0</v>
      </c>
      <c r="E131" s="79">
        <v>0</v>
      </c>
      <c r="F131" s="101"/>
      <c r="G131" s="101"/>
      <c r="H131" s="101"/>
      <c r="I131" s="101"/>
    </row>
    <row r="132" spans="1:9">
      <c r="A132" s="104" t="s">
        <v>225</v>
      </c>
      <c r="B132" s="109">
        <v>1</v>
      </c>
      <c r="C132" s="79">
        <v>0</v>
      </c>
      <c r="D132" s="79">
        <v>1</v>
      </c>
      <c r="E132" s="79">
        <v>0</v>
      </c>
      <c r="F132" s="101"/>
      <c r="G132" s="101"/>
      <c r="H132" s="101"/>
      <c r="I132" s="101"/>
    </row>
    <row r="133" spans="1:9">
      <c r="A133" s="104" t="s">
        <v>226</v>
      </c>
      <c r="B133" s="109">
        <v>1</v>
      </c>
      <c r="C133" s="79">
        <v>1</v>
      </c>
      <c r="D133" s="79">
        <v>0</v>
      </c>
      <c r="E133" s="79">
        <v>0</v>
      </c>
      <c r="F133" s="101"/>
      <c r="G133" s="101"/>
      <c r="H133" s="101"/>
      <c r="I133" s="101"/>
    </row>
    <row r="134" spans="1:9">
      <c r="A134" s="104" t="s">
        <v>227</v>
      </c>
      <c r="B134" s="109">
        <v>1</v>
      </c>
      <c r="C134" s="79">
        <v>1</v>
      </c>
      <c r="D134" s="79">
        <v>0</v>
      </c>
      <c r="E134" s="79">
        <v>0</v>
      </c>
      <c r="F134" s="101"/>
      <c r="G134" s="101"/>
      <c r="H134" s="101"/>
      <c r="I134" s="101"/>
    </row>
    <row r="135" spans="1:9">
      <c r="A135" s="104" t="s">
        <v>228</v>
      </c>
      <c r="B135" s="109">
        <v>1</v>
      </c>
      <c r="C135" s="79">
        <v>1</v>
      </c>
      <c r="D135" s="79">
        <v>0</v>
      </c>
      <c r="E135" s="79">
        <v>0</v>
      </c>
      <c r="F135" s="101"/>
      <c r="G135" s="101"/>
      <c r="H135" s="101"/>
      <c r="I135" s="101"/>
    </row>
    <row r="136" spans="1:9">
      <c r="A136" s="104" t="s">
        <v>229</v>
      </c>
      <c r="B136" s="109">
        <v>1</v>
      </c>
      <c r="C136" s="79">
        <v>1</v>
      </c>
      <c r="D136" s="79">
        <v>0</v>
      </c>
      <c r="E136" s="79">
        <v>0</v>
      </c>
      <c r="F136" s="101"/>
      <c r="G136" s="101"/>
      <c r="H136" s="101"/>
      <c r="I136" s="101"/>
    </row>
    <row r="137" spans="1:9">
      <c r="A137" s="104" t="s">
        <v>230</v>
      </c>
      <c r="B137" s="109">
        <v>1</v>
      </c>
      <c r="C137" s="79">
        <v>0</v>
      </c>
      <c r="D137" s="79">
        <v>1</v>
      </c>
      <c r="E137" s="79">
        <v>0</v>
      </c>
      <c r="F137" s="101"/>
      <c r="G137" s="101"/>
      <c r="H137" s="101"/>
      <c r="I137" s="101"/>
    </row>
    <row r="138" spans="1:9">
      <c r="A138" s="104" t="s">
        <v>231</v>
      </c>
      <c r="B138" s="109">
        <v>1</v>
      </c>
      <c r="C138" s="79">
        <v>0</v>
      </c>
      <c r="D138" s="79">
        <v>1</v>
      </c>
      <c r="E138" s="79">
        <v>0</v>
      </c>
      <c r="F138" s="101"/>
      <c r="G138" s="101"/>
      <c r="H138" s="101"/>
      <c r="I138" s="101"/>
    </row>
    <row r="139" spans="1:9">
      <c r="A139" s="104" t="s">
        <v>232</v>
      </c>
      <c r="B139" s="109">
        <v>1</v>
      </c>
      <c r="C139" s="79">
        <v>0</v>
      </c>
      <c r="D139" s="79">
        <v>1</v>
      </c>
      <c r="E139" s="79">
        <v>0</v>
      </c>
      <c r="F139" s="101"/>
      <c r="G139" s="101"/>
      <c r="H139" s="101"/>
      <c r="I139" s="101"/>
    </row>
    <row r="140" spans="1:9">
      <c r="A140" s="104" t="s">
        <v>233</v>
      </c>
      <c r="B140" s="109">
        <v>1</v>
      </c>
      <c r="C140" s="79">
        <v>1</v>
      </c>
      <c r="D140" s="79">
        <v>0</v>
      </c>
      <c r="E140" s="79">
        <v>0</v>
      </c>
      <c r="F140" s="101"/>
      <c r="G140" s="101"/>
      <c r="H140" s="101"/>
      <c r="I140" s="101"/>
    </row>
    <row r="141" spans="1:9">
      <c r="A141" s="104" t="s">
        <v>234</v>
      </c>
      <c r="B141" s="109">
        <v>1</v>
      </c>
      <c r="C141" s="79">
        <v>1</v>
      </c>
      <c r="D141" s="79">
        <v>0</v>
      </c>
      <c r="E141" s="79">
        <v>0</v>
      </c>
      <c r="F141" s="101"/>
      <c r="G141" s="101"/>
      <c r="H141" s="101"/>
      <c r="I141" s="101"/>
    </row>
    <row r="142" spans="1:9">
      <c r="A142" s="104" t="s">
        <v>235</v>
      </c>
      <c r="B142" s="109">
        <v>1</v>
      </c>
      <c r="C142" s="79">
        <v>1</v>
      </c>
      <c r="D142" s="79">
        <v>0</v>
      </c>
      <c r="E142" s="79">
        <v>0</v>
      </c>
      <c r="F142" s="101"/>
      <c r="G142" s="101"/>
      <c r="H142" s="101"/>
      <c r="I142" s="101"/>
    </row>
    <row r="143" spans="1:9">
      <c r="A143" s="104" t="s">
        <v>236</v>
      </c>
      <c r="B143" s="109">
        <v>1</v>
      </c>
      <c r="C143" s="79">
        <v>0</v>
      </c>
      <c r="D143" s="79">
        <v>1</v>
      </c>
      <c r="E143" s="79">
        <v>0</v>
      </c>
      <c r="F143" s="101"/>
      <c r="G143" s="101"/>
      <c r="H143" s="101"/>
      <c r="I143" s="101"/>
    </row>
    <row r="144" spans="1:9">
      <c r="A144" s="104" t="s">
        <v>237</v>
      </c>
      <c r="B144" s="109">
        <v>1</v>
      </c>
      <c r="C144" s="79">
        <v>0</v>
      </c>
      <c r="D144" s="79">
        <v>1</v>
      </c>
      <c r="E144" s="79">
        <v>0</v>
      </c>
      <c r="F144" s="101"/>
      <c r="G144" s="101"/>
      <c r="H144" s="101"/>
      <c r="I144" s="101"/>
    </row>
    <row r="145" spans="1:9">
      <c r="A145" s="104" t="s">
        <v>238</v>
      </c>
      <c r="B145" s="109">
        <v>1</v>
      </c>
      <c r="C145" s="79">
        <v>0</v>
      </c>
      <c r="D145" s="79">
        <v>1</v>
      </c>
      <c r="E145" s="79">
        <v>0</v>
      </c>
      <c r="F145" s="101"/>
      <c r="G145" s="101"/>
      <c r="H145" s="101"/>
      <c r="I145" s="101"/>
    </row>
    <row r="146" spans="1:9">
      <c r="A146" s="104" t="s">
        <v>239</v>
      </c>
      <c r="B146" s="109">
        <v>1</v>
      </c>
      <c r="C146" s="79">
        <v>1</v>
      </c>
      <c r="D146" s="79">
        <v>0</v>
      </c>
      <c r="E146" s="79">
        <v>0</v>
      </c>
      <c r="F146" s="101"/>
      <c r="G146" s="101"/>
      <c r="H146" s="101"/>
      <c r="I146" s="101"/>
    </row>
    <row r="147" spans="1:9">
      <c r="A147" s="104" t="s">
        <v>240</v>
      </c>
      <c r="B147" s="109">
        <v>1</v>
      </c>
      <c r="C147" s="79">
        <v>0</v>
      </c>
      <c r="D147" s="79">
        <v>1</v>
      </c>
      <c r="E147" s="79">
        <v>0</v>
      </c>
      <c r="F147" s="101"/>
      <c r="G147" s="101"/>
      <c r="H147" s="101"/>
      <c r="I147" s="101"/>
    </row>
    <row r="148" spans="1:9">
      <c r="A148" s="104" t="s">
        <v>241</v>
      </c>
      <c r="B148" s="109">
        <v>1</v>
      </c>
      <c r="C148" s="79">
        <v>0</v>
      </c>
      <c r="D148" s="79">
        <v>1</v>
      </c>
      <c r="E148" s="79">
        <v>0</v>
      </c>
      <c r="F148" s="101"/>
      <c r="G148" s="101"/>
      <c r="H148" s="101"/>
      <c r="I148" s="101"/>
    </row>
    <row r="149" spans="1:9">
      <c r="A149" s="104" t="s">
        <v>242</v>
      </c>
      <c r="B149" s="109">
        <v>1</v>
      </c>
      <c r="C149" s="79">
        <v>1</v>
      </c>
      <c r="D149" s="79">
        <v>0</v>
      </c>
      <c r="E149" s="79">
        <v>0</v>
      </c>
      <c r="F149" s="101"/>
      <c r="G149" s="101"/>
      <c r="H149" s="101"/>
      <c r="I149" s="101"/>
    </row>
    <row r="150" spans="1:9">
      <c r="A150" s="104" t="s">
        <v>243</v>
      </c>
      <c r="B150" s="109">
        <v>1</v>
      </c>
      <c r="C150" s="79">
        <v>1</v>
      </c>
      <c r="D150" s="79">
        <v>0</v>
      </c>
      <c r="E150" s="79">
        <v>0</v>
      </c>
      <c r="F150" s="101"/>
      <c r="G150" s="101"/>
      <c r="H150" s="101"/>
      <c r="I150" s="101"/>
    </row>
    <row r="151" spans="1:9">
      <c r="A151" s="104" t="s">
        <v>244</v>
      </c>
      <c r="B151" s="109">
        <v>1</v>
      </c>
      <c r="C151" s="79">
        <v>1</v>
      </c>
      <c r="D151" s="79">
        <v>0</v>
      </c>
      <c r="E151" s="79">
        <v>0</v>
      </c>
      <c r="F151" s="101"/>
      <c r="G151" s="101"/>
      <c r="H151" s="101"/>
      <c r="I151" s="101"/>
    </row>
    <row r="152" spans="1:9">
      <c r="A152" s="104" t="s">
        <v>245</v>
      </c>
      <c r="B152" s="109">
        <v>1</v>
      </c>
      <c r="C152" s="79">
        <v>1</v>
      </c>
      <c r="D152" s="79">
        <v>0</v>
      </c>
      <c r="E152" s="79">
        <v>0</v>
      </c>
      <c r="F152" s="101"/>
      <c r="G152" s="101"/>
      <c r="H152" s="101"/>
      <c r="I152" s="101"/>
    </row>
    <row r="153" spans="1:9">
      <c r="A153" s="107" t="s">
        <v>246</v>
      </c>
      <c r="B153" s="108">
        <v>1</v>
      </c>
      <c r="C153" s="108">
        <v>0</v>
      </c>
      <c r="D153" s="108">
        <v>1</v>
      </c>
      <c r="E153" s="108">
        <v>0</v>
      </c>
      <c r="F153" s="101"/>
      <c r="G153" s="101"/>
      <c r="H153" s="101"/>
      <c r="I153" s="101"/>
    </row>
    <row r="154" spans="1:9">
      <c r="A154" s="110" t="s">
        <v>247</v>
      </c>
      <c r="F154" s="101"/>
      <c r="G154" s="101"/>
      <c r="H154" s="101"/>
      <c r="I154" s="101"/>
    </row>
  </sheetData>
  <mergeCells count="4">
    <mergeCell ref="A2:E2"/>
    <mergeCell ref="A3:A4"/>
    <mergeCell ref="B3:B4"/>
    <mergeCell ref="C3:E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4"/>
  <sheetViews>
    <sheetView workbookViewId="0">
      <selection activeCell="B5" sqref="B5:E60"/>
    </sheetView>
  </sheetViews>
  <sheetFormatPr baseColWidth="10" defaultRowHeight="15"/>
  <cols>
    <col min="1" max="1" width="18.140625" style="31" customWidth="1"/>
    <col min="2" max="2" width="15.85546875" style="31" customWidth="1"/>
    <col min="3" max="16384" width="11.42578125" style="31"/>
  </cols>
  <sheetData>
    <row r="1" spans="1:6" ht="39.75" customHeight="1"/>
    <row r="2" spans="1:6" ht="32.25" customHeight="1">
      <c r="A2" s="113" t="s">
        <v>159</v>
      </c>
      <c r="B2" s="113"/>
      <c r="C2" s="113"/>
      <c r="D2" s="113"/>
      <c r="E2" s="113"/>
    </row>
    <row r="3" spans="1:6">
      <c r="A3" s="114" t="s">
        <v>5</v>
      </c>
      <c r="B3" s="116" t="s">
        <v>1</v>
      </c>
      <c r="C3" s="118" t="s">
        <v>0</v>
      </c>
      <c r="D3" s="118"/>
      <c r="E3" s="118"/>
    </row>
    <row r="4" spans="1:6">
      <c r="A4" s="115"/>
      <c r="B4" s="117"/>
      <c r="C4" s="59" t="s">
        <v>4</v>
      </c>
      <c r="D4" s="59" t="s">
        <v>2</v>
      </c>
      <c r="E4" s="59" t="s">
        <v>3</v>
      </c>
    </row>
    <row r="5" spans="1:6">
      <c r="A5" s="58" t="s">
        <v>1</v>
      </c>
      <c r="B5" s="78">
        <v>2525855</v>
      </c>
      <c r="C5" s="78">
        <v>1976994</v>
      </c>
      <c r="D5" s="78">
        <v>514680</v>
      </c>
      <c r="E5" s="78">
        <v>34181</v>
      </c>
      <c r="F5" s="102"/>
    </row>
    <row r="6" spans="1:6">
      <c r="A6" s="60" t="s">
        <v>6</v>
      </c>
      <c r="B6" s="79">
        <v>2353752</v>
      </c>
      <c r="C6" s="79">
        <v>1849479</v>
      </c>
      <c r="D6" s="79">
        <v>471378</v>
      </c>
      <c r="E6" s="79">
        <v>32895</v>
      </c>
      <c r="F6" s="101"/>
    </row>
    <row r="7" spans="1:6">
      <c r="A7" s="60" t="s">
        <v>7</v>
      </c>
      <c r="B7" s="79">
        <v>145106</v>
      </c>
      <c r="C7" s="79">
        <v>117949</v>
      </c>
      <c r="D7" s="79">
        <v>26202</v>
      </c>
      <c r="E7" s="79">
        <v>955</v>
      </c>
      <c r="F7" s="101"/>
    </row>
    <row r="8" spans="1:6">
      <c r="A8" s="60" t="s">
        <v>8</v>
      </c>
      <c r="B8" s="79">
        <v>9685</v>
      </c>
      <c r="C8" s="79">
        <v>1872</v>
      </c>
      <c r="D8" s="79">
        <v>7722</v>
      </c>
      <c r="E8" s="79">
        <v>91</v>
      </c>
      <c r="F8" s="101"/>
    </row>
    <row r="9" spans="1:6">
      <c r="A9" s="60" t="s">
        <v>11</v>
      </c>
      <c r="B9" s="79">
        <v>7955</v>
      </c>
      <c r="C9" s="79">
        <v>3897</v>
      </c>
      <c r="D9" s="79">
        <v>3928</v>
      </c>
      <c r="E9" s="79">
        <v>130</v>
      </c>
      <c r="F9" s="101"/>
    </row>
    <row r="10" spans="1:6">
      <c r="A10" s="60" t="s">
        <v>10</v>
      </c>
      <c r="B10" s="79">
        <v>2178</v>
      </c>
      <c r="C10" s="79">
        <v>925</v>
      </c>
      <c r="D10" s="79">
        <v>1228</v>
      </c>
      <c r="E10" s="79">
        <v>25</v>
      </c>
      <c r="F10" s="101"/>
    </row>
    <row r="11" spans="1:6">
      <c r="A11" s="60" t="s">
        <v>9</v>
      </c>
      <c r="B11" s="79">
        <v>903</v>
      </c>
      <c r="C11" s="79">
        <v>442</v>
      </c>
      <c r="D11" s="79">
        <v>444</v>
      </c>
      <c r="E11" s="79">
        <v>17</v>
      </c>
      <c r="F11" s="101"/>
    </row>
    <row r="12" spans="1:6">
      <c r="A12" s="60" t="s">
        <v>12</v>
      </c>
      <c r="B12" s="79">
        <v>708</v>
      </c>
      <c r="C12" s="79">
        <v>290</v>
      </c>
      <c r="D12" s="79">
        <v>411</v>
      </c>
      <c r="E12" s="79">
        <v>7</v>
      </c>
      <c r="F12" s="101"/>
    </row>
    <row r="13" spans="1:6">
      <c r="A13" s="60" t="s">
        <v>13</v>
      </c>
      <c r="B13" s="79">
        <v>499</v>
      </c>
      <c r="C13" s="79">
        <v>249</v>
      </c>
      <c r="D13" s="79">
        <v>243</v>
      </c>
      <c r="E13" s="79">
        <v>7</v>
      </c>
      <c r="F13" s="101"/>
    </row>
    <row r="14" spans="1:6">
      <c r="A14" s="60" t="s">
        <v>21</v>
      </c>
      <c r="B14" s="79">
        <v>434</v>
      </c>
      <c r="C14" s="79">
        <v>91</v>
      </c>
      <c r="D14" s="79">
        <v>334</v>
      </c>
      <c r="E14" s="79">
        <v>9</v>
      </c>
      <c r="F14" s="101"/>
    </row>
    <row r="15" spans="1:6">
      <c r="A15" s="60" t="s">
        <v>16</v>
      </c>
      <c r="B15" s="79">
        <v>386</v>
      </c>
      <c r="C15" s="79">
        <v>110</v>
      </c>
      <c r="D15" s="79">
        <v>274</v>
      </c>
      <c r="E15" s="79">
        <v>2</v>
      </c>
      <c r="F15" s="101"/>
    </row>
    <row r="16" spans="1:6">
      <c r="A16" s="60" t="s">
        <v>17</v>
      </c>
      <c r="B16" s="79">
        <v>376</v>
      </c>
      <c r="C16" s="79">
        <v>237</v>
      </c>
      <c r="D16" s="79">
        <v>135</v>
      </c>
      <c r="E16" s="79">
        <v>4</v>
      </c>
      <c r="F16" s="101"/>
    </row>
    <row r="17" spans="1:10">
      <c r="A17" s="60" t="s">
        <v>33</v>
      </c>
      <c r="B17" s="79">
        <v>352</v>
      </c>
      <c r="C17" s="79">
        <v>160</v>
      </c>
      <c r="D17" s="79">
        <v>190</v>
      </c>
      <c r="E17" s="79">
        <v>2</v>
      </c>
      <c r="F17" s="101"/>
    </row>
    <row r="18" spans="1:10">
      <c r="A18" s="60" t="s">
        <v>18</v>
      </c>
      <c r="B18" s="79">
        <v>347</v>
      </c>
      <c r="C18" s="79">
        <v>96</v>
      </c>
      <c r="D18" s="79">
        <v>244</v>
      </c>
      <c r="E18" s="79">
        <v>7</v>
      </c>
      <c r="F18" s="101"/>
    </row>
    <row r="19" spans="1:10">
      <c r="A19" s="60" t="s">
        <v>14</v>
      </c>
      <c r="B19" s="79">
        <v>224</v>
      </c>
      <c r="C19" s="79">
        <v>97</v>
      </c>
      <c r="D19" s="79">
        <v>123</v>
      </c>
      <c r="E19" s="79">
        <v>4</v>
      </c>
      <c r="F19" s="101"/>
    </row>
    <row r="20" spans="1:10">
      <c r="A20" s="104" t="s">
        <v>20</v>
      </c>
      <c r="B20" s="79">
        <v>170</v>
      </c>
      <c r="C20" s="79">
        <v>36</v>
      </c>
      <c r="D20" s="79">
        <v>134</v>
      </c>
      <c r="E20" s="79">
        <v>0</v>
      </c>
      <c r="F20" s="101"/>
    </row>
    <row r="21" spans="1:10">
      <c r="A21" s="104" t="s">
        <v>15</v>
      </c>
      <c r="B21" s="79">
        <v>165</v>
      </c>
      <c r="C21" s="79">
        <v>59</v>
      </c>
      <c r="D21" s="79">
        <v>106</v>
      </c>
      <c r="E21" s="79">
        <v>0</v>
      </c>
      <c r="J21" s="101"/>
    </row>
    <row r="22" spans="1:10">
      <c r="A22" s="104" t="s">
        <v>19</v>
      </c>
      <c r="B22" s="79">
        <v>156</v>
      </c>
      <c r="C22" s="79">
        <v>26</v>
      </c>
      <c r="D22" s="79">
        <v>129</v>
      </c>
      <c r="E22" s="79">
        <v>1</v>
      </c>
      <c r="J22" s="101"/>
    </row>
    <row r="23" spans="1:10">
      <c r="A23" s="104" t="s">
        <v>32</v>
      </c>
      <c r="B23" s="79">
        <v>156</v>
      </c>
      <c r="C23" s="79">
        <v>68</v>
      </c>
      <c r="D23" s="79">
        <v>85</v>
      </c>
      <c r="E23" s="79">
        <v>3</v>
      </c>
    </row>
    <row r="24" spans="1:10">
      <c r="A24" s="104" t="s">
        <v>24</v>
      </c>
      <c r="B24" s="79">
        <v>143</v>
      </c>
      <c r="C24" s="79">
        <v>58</v>
      </c>
      <c r="D24" s="79">
        <v>85</v>
      </c>
      <c r="E24" s="79">
        <v>0</v>
      </c>
    </row>
    <row r="25" spans="1:10">
      <c r="A25" s="104" t="s">
        <v>28</v>
      </c>
      <c r="B25" s="79">
        <v>136</v>
      </c>
      <c r="C25" s="79">
        <v>38</v>
      </c>
      <c r="D25" s="79">
        <v>97</v>
      </c>
      <c r="E25" s="79">
        <v>1</v>
      </c>
    </row>
    <row r="26" spans="1:10">
      <c r="A26" s="104" t="s">
        <v>34</v>
      </c>
      <c r="B26" s="79">
        <v>129</v>
      </c>
      <c r="C26" s="79">
        <v>70</v>
      </c>
      <c r="D26" s="79">
        <v>55</v>
      </c>
      <c r="E26" s="79">
        <v>4</v>
      </c>
    </row>
    <row r="27" spans="1:10">
      <c r="A27" s="104" t="s">
        <v>22</v>
      </c>
      <c r="B27" s="79">
        <v>126</v>
      </c>
      <c r="C27" s="79">
        <v>47</v>
      </c>
      <c r="D27" s="79">
        <v>79</v>
      </c>
      <c r="E27" s="79">
        <v>0</v>
      </c>
    </row>
    <row r="28" spans="1:10">
      <c r="A28" s="104" t="s">
        <v>23</v>
      </c>
      <c r="B28" s="79">
        <v>122</v>
      </c>
      <c r="C28" s="79">
        <v>29</v>
      </c>
      <c r="D28" s="79">
        <v>89</v>
      </c>
      <c r="E28" s="79">
        <v>4</v>
      </c>
    </row>
    <row r="29" spans="1:10">
      <c r="A29" s="104" t="s">
        <v>30</v>
      </c>
      <c r="B29" s="79">
        <v>112</v>
      </c>
      <c r="C29" s="79">
        <v>18</v>
      </c>
      <c r="D29" s="79">
        <v>94</v>
      </c>
      <c r="E29" s="79">
        <v>0</v>
      </c>
    </row>
    <row r="30" spans="1:10">
      <c r="A30" s="104" t="s">
        <v>26</v>
      </c>
      <c r="B30" s="79">
        <v>96</v>
      </c>
      <c r="C30" s="79">
        <v>56</v>
      </c>
      <c r="D30" s="79">
        <v>40</v>
      </c>
      <c r="E30" s="79">
        <v>0</v>
      </c>
    </row>
    <row r="31" spans="1:10">
      <c r="A31" s="104" t="s">
        <v>29</v>
      </c>
      <c r="B31" s="79">
        <v>92</v>
      </c>
      <c r="C31" s="79">
        <v>18</v>
      </c>
      <c r="D31" s="79">
        <v>74</v>
      </c>
      <c r="E31" s="79">
        <v>0</v>
      </c>
    </row>
    <row r="32" spans="1:10">
      <c r="A32" s="104" t="s">
        <v>37</v>
      </c>
      <c r="B32" s="79">
        <v>87</v>
      </c>
      <c r="C32" s="79">
        <v>22</v>
      </c>
      <c r="D32" s="79">
        <v>65</v>
      </c>
      <c r="E32" s="79">
        <v>0</v>
      </c>
    </row>
    <row r="33" spans="1:5">
      <c r="A33" s="104" t="s">
        <v>38</v>
      </c>
      <c r="B33" s="79">
        <v>78</v>
      </c>
      <c r="C33" s="79">
        <v>56</v>
      </c>
      <c r="D33" s="79">
        <v>22</v>
      </c>
      <c r="E33" s="79">
        <v>0</v>
      </c>
    </row>
    <row r="34" spans="1:5">
      <c r="A34" s="104" t="s">
        <v>36</v>
      </c>
      <c r="B34" s="79">
        <v>77</v>
      </c>
      <c r="C34" s="79">
        <v>44</v>
      </c>
      <c r="D34" s="79">
        <v>29</v>
      </c>
      <c r="E34" s="79">
        <v>4</v>
      </c>
    </row>
    <row r="35" spans="1:5">
      <c r="A35" s="104" t="s">
        <v>35</v>
      </c>
      <c r="B35" s="79">
        <v>73</v>
      </c>
      <c r="C35" s="79">
        <v>0</v>
      </c>
      <c r="D35" s="79">
        <v>73</v>
      </c>
      <c r="E35" s="79">
        <v>0</v>
      </c>
    </row>
    <row r="36" spans="1:5">
      <c r="A36" s="104" t="s">
        <v>39</v>
      </c>
      <c r="B36" s="79">
        <v>58</v>
      </c>
      <c r="C36" s="79">
        <v>13</v>
      </c>
      <c r="D36" s="79">
        <v>45</v>
      </c>
      <c r="E36" s="79">
        <v>0</v>
      </c>
    </row>
    <row r="37" spans="1:5">
      <c r="A37" s="104" t="s">
        <v>25</v>
      </c>
      <c r="B37" s="79">
        <v>54</v>
      </c>
      <c r="C37" s="79">
        <v>46</v>
      </c>
      <c r="D37" s="79">
        <v>8</v>
      </c>
      <c r="E37" s="79">
        <v>0</v>
      </c>
    </row>
    <row r="38" spans="1:5">
      <c r="A38" s="104" t="s">
        <v>45</v>
      </c>
      <c r="B38" s="79">
        <v>54</v>
      </c>
      <c r="C38" s="79">
        <v>12</v>
      </c>
      <c r="D38" s="79">
        <v>39</v>
      </c>
      <c r="E38" s="79">
        <v>3</v>
      </c>
    </row>
    <row r="39" spans="1:5">
      <c r="A39" s="104" t="s">
        <v>55</v>
      </c>
      <c r="B39" s="79">
        <v>52</v>
      </c>
      <c r="C39" s="79">
        <v>22</v>
      </c>
      <c r="D39" s="79">
        <v>29</v>
      </c>
      <c r="E39" s="79">
        <v>1</v>
      </c>
    </row>
    <row r="40" spans="1:5">
      <c r="A40" s="104" t="s">
        <v>41</v>
      </c>
      <c r="B40" s="79">
        <v>44</v>
      </c>
      <c r="C40" s="79">
        <v>9</v>
      </c>
      <c r="D40" s="79">
        <v>35</v>
      </c>
      <c r="E40" s="79">
        <v>0</v>
      </c>
    </row>
    <row r="41" spans="1:5">
      <c r="A41" s="104" t="s">
        <v>42</v>
      </c>
      <c r="B41" s="79">
        <v>44</v>
      </c>
      <c r="C41" s="79">
        <v>32</v>
      </c>
      <c r="D41" s="79">
        <v>12</v>
      </c>
      <c r="E41" s="79">
        <v>0</v>
      </c>
    </row>
    <row r="42" spans="1:5">
      <c r="A42" s="104" t="s">
        <v>43</v>
      </c>
      <c r="B42" s="79">
        <v>32</v>
      </c>
      <c r="C42" s="79">
        <v>16</v>
      </c>
      <c r="D42" s="79">
        <v>16</v>
      </c>
      <c r="E42" s="79">
        <v>0</v>
      </c>
    </row>
    <row r="43" spans="1:5">
      <c r="A43" s="104" t="s">
        <v>50</v>
      </c>
      <c r="B43" s="79">
        <v>31</v>
      </c>
      <c r="C43" s="79">
        <v>20</v>
      </c>
      <c r="D43" s="79">
        <v>11</v>
      </c>
      <c r="E43" s="79">
        <v>0</v>
      </c>
    </row>
    <row r="44" spans="1:5">
      <c r="A44" s="104" t="s">
        <v>51</v>
      </c>
      <c r="B44" s="79">
        <v>30</v>
      </c>
      <c r="C44" s="79">
        <v>11</v>
      </c>
      <c r="D44" s="79">
        <v>19</v>
      </c>
      <c r="E44" s="79">
        <v>0</v>
      </c>
    </row>
    <row r="45" spans="1:5">
      <c r="A45" s="104" t="s">
        <v>49</v>
      </c>
      <c r="B45" s="79">
        <v>29</v>
      </c>
      <c r="C45" s="79">
        <v>19</v>
      </c>
      <c r="D45" s="79">
        <v>10</v>
      </c>
      <c r="E45" s="79">
        <v>0</v>
      </c>
    </row>
    <row r="46" spans="1:5">
      <c r="A46" s="104" t="s">
        <v>48</v>
      </c>
      <c r="B46" s="79">
        <v>26</v>
      </c>
      <c r="C46" s="79">
        <v>9</v>
      </c>
      <c r="D46" s="79">
        <v>16</v>
      </c>
      <c r="E46" s="79">
        <v>1</v>
      </c>
    </row>
    <row r="47" spans="1:5">
      <c r="A47" s="104" t="s">
        <v>40</v>
      </c>
      <c r="B47" s="79">
        <v>26</v>
      </c>
      <c r="C47" s="79">
        <v>8</v>
      </c>
      <c r="D47" s="79">
        <v>18</v>
      </c>
      <c r="E47" s="79">
        <v>0</v>
      </c>
    </row>
    <row r="48" spans="1:5">
      <c r="A48" s="104" t="s">
        <v>138</v>
      </c>
      <c r="B48" s="79">
        <v>23</v>
      </c>
      <c r="C48" s="79">
        <v>6</v>
      </c>
      <c r="D48" s="79">
        <v>17</v>
      </c>
      <c r="E48" s="79">
        <v>0</v>
      </c>
    </row>
    <row r="49" spans="1:10">
      <c r="A49" s="104" t="s">
        <v>44</v>
      </c>
      <c r="B49" s="79">
        <v>20</v>
      </c>
      <c r="C49" s="79">
        <v>13</v>
      </c>
      <c r="D49" s="79">
        <v>7</v>
      </c>
      <c r="E49" s="79">
        <v>0</v>
      </c>
    </row>
    <row r="50" spans="1:10">
      <c r="A50" s="104" t="s">
        <v>47</v>
      </c>
      <c r="B50" s="79">
        <v>20</v>
      </c>
      <c r="C50" s="79">
        <v>6</v>
      </c>
      <c r="D50" s="79">
        <v>14</v>
      </c>
      <c r="E50" s="79">
        <v>0</v>
      </c>
    </row>
    <row r="51" spans="1:10">
      <c r="A51" s="104" t="s">
        <v>53</v>
      </c>
      <c r="B51" s="79">
        <v>18</v>
      </c>
      <c r="C51" s="79">
        <v>11</v>
      </c>
      <c r="D51" s="79">
        <v>7</v>
      </c>
      <c r="E51" s="79">
        <v>0</v>
      </c>
    </row>
    <row r="52" spans="1:10">
      <c r="A52" s="104" t="s">
        <v>155</v>
      </c>
      <c r="B52" s="79">
        <v>18</v>
      </c>
      <c r="C52" s="79">
        <v>14</v>
      </c>
      <c r="D52" s="79">
        <v>4</v>
      </c>
      <c r="E52" s="79">
        <v>0</v>
      </c>
    </row>
    <row r="53" spans="1:10">
      <c r="A53" s="104" t="s">
        <v>46</v>
      </c>
      <c r="B53" s="79">
        <v>16</v>
      </c>
      <c r="C53" s="79">
        <v>2</v>
      </c>
      <c r="D53" s="79">
        <v>13</v>
      </c>
      <c r="E53" s="79">
        <v>1</v>
      </c>
    </row>
    <row r="54" spans="1:10">
      <c r="A54" s="104" t="s">
        <v>58</v>
      </c>
      <c r="B54" s="79">
        <v>16</v>
      </c>
      <c r="C54" s="79">
        <v>8</v>
      </c>
      <c r="D54" s="79">
        <v>8</v>
      </c>
      <c r="E54" s="79">
        <v>0</v>
      </c>
    </row>
    <row r="55" spans="1:10">
      <c r="A55" s="104" t="s">
        <v>59</v>
      </c>
      <c r="B55" s="79">
        <v>15</v>
      </c>
      <c r="C55" s="79">
        <v>6</v>
      </c>
      <c r="D55" s="79">
        <v>9</v>
      </c>
      <c r="E55" s="79">
        <v>0</v>
      </c>
    </row>
    <row r="56" spans="1:10">
      <c r="A56" s="104" t="s">
        <v>156</v>
      </c>
      <c r="B56" s="79">
        <v>15</v>
      </c>
      <c r="C56" s="79">
        <v>10</v>
      </c>
      <c r="D56" s="79">
        <v>5</v>
      </c>
      <c r="E56" s="79">
        <v>0</v>
      </c>
    </row>
    <row r="57" spans="1:10">
      <c r="A57" s="104" t="s">
        <v>157</v>
      </c>
      <c r="B57" s="79">
        <v>13</v>
      </c>
      <c r="C57" s="79">
        <v>6</v>
      </c>
      <c r="D57" s="79">
        <v>7</v>
      </c>
      <c r="E57" s="79">
        <v>0</v>
      </c>
    </row>
    <row r="58" spans="1:10">
      <c r="A58" s="104" t="s">
        <v>57</v>
      </c>
      <c r="B58" s="79">
        <v>12</v>
      </c>
      <c r="C58" s="79">
        <v>5</v>
      </c>
      <c r="D58" s="79">
        <v>7</v>
      </c>
      <c r="E58" s="79">
        <v>0</v>
      </c>
      <c r="J58" s="101"/>
    </row>
    <row r="59" spans="1:10">
      <c r="A59" s="104" t="s">
        <v>158</v>
      </c>
      <c r="B59" s="79">
        <v>12</v>
      </c>
      <c r="C59" s="79">
        <v>4</v>
      </c>
      <c r="D59" s="79">
        <v>7</v>
      </c>
      <c r="E59" s="79">
        <v>1</v>
      </c>
      <c r="J59" s="101"/>
    </row>
    <row r="60" spans="1:10">
      <c r="A60" s="103" t="s">
        <v>27</v>
      </c>
      <c r="B60" s="111">
        <v>354</v>
      </c>
      <c r="C60" s="111">
        <v>147</v>
      </c>
      <c r="D60" s="111">
        <v>205</v>
      </c>
      <c r="E60" s="112">
        <v>2</v>
      </c>
    </row>
    <row r="61" spans="1:10">
      <c r="A61" s="105" t="s">
        <v>152</v>
      </c>
      <c r="B61" s="57"/>
      <c r="C61" s="57"/>
      <c r="D61" s="57"/>
      <c r="E61" s="57"/>
      <c r="F61" s="101"/>
      <c r="G61" s="101"/>
      <c r="H61" s="101"/>
      <c r="I61" s="101"/>
      <c r="J61" s="101"/>
    </row>
    <row r="62" spans="1:10">
      <c r="F62" s="101"/>
      <c r="G62" s="101"/>
      <c r="H62" s="101"/>
      <c r="I62" s="101"/>
      <c r="J62" s="101"/>
    </row>
    <row r="63" spans="1:10">
      <c r="F63" s="101"/>
      <c r="G63" s="101"/>
      <c r="H63" s="101"/>
      <c r="I63" s="101"/>
      <c r="J63" s="101"/>
    </row>
    <row r="64" spans="1:10">
      <c r="F64" s="101"/>
      <c r="G64" s="101"/>
      <c r="H64" s="101"/>
      <c r="I64" s="101"/>
      <c r="J64" s="101"/>
    </row>
    <row r="65" spans="6:10">
      <c r="F65" s="101"/>
      <c r="G65" s="101"/>
      <c r="H65" s="101"/>
      <c r="I65" s="101"/>
      <c r="J65" s="101"/>
    </row>
    <row r="66" spans="6:10">
      <c r="F66" s="101"/>
      <c r="G66" s="101"/>
      <c r="H66" s="101"/>
      <c r="I66" s="101"/>
      <c r="J66" s="101"/>
    </row>
    <row r="67" spans="6:10">
      <c r="F67" s="101"/>
      <c r="G67" s="101"/>
      <c r="H67" s="101"/>
      <c r="I67" s="101"/>
      <c r="J67" s="101"/>
    </row>
    <row r="68" spans="6:10">
      <c r="F68" s="101"/>
      <c r="G68" s="101"/>
      <c r="H68" s="101"/>
      <c r="I68" s="101"/>
      <c r="J68" s="101"/>
    </row>
    <row r="69" spans="6:10">
      <c r="F69" s="101"/>
      <c r="G69" s="101"/>
      <c r="H69" s="101"/>
      <c r="I69" s="101"/>
      <c r="J69" s="101"/>
    </row>
    <row r="70" spans="6:10">
      <c r="F70" s="101"/>
      <c r="G70" s="101"/>
      <c r="H70" s="101"/>
      <c r="I70" s="101"/>
      <c r="J70" s="101"/>
    </row>
    <row r="71" spans="6:10">
      <c r="F71" s="101"/>
      <c r="G71" s="101"/>
      <c r="H71" s="101"/>
      <c r="I71" s="101"/>
      <c r="J71" s="101"/>
    </row>
    <row r="72" spans="6:10">
      <c r="F72" s="101"/>
      <c r="G72" s="101"/>
      <c r="H72" s="101"/>
      <c r="I72" s="101"/>
      <c r="J72" s="101"/>
    </row>
    <row r="73" spans="6:10">
      <c r="F73" s="101"/>
      <c r="G73" s="101"/>
      <c r="H73" s="101"/>
      <c r="I73" s="101"/>
      <c r="J73" s="101"/>
    </row>
    <row r="74" spans="6:10">
      <c r="F74" s="101"/>
      <c r="G74" s="101"/>
      <c r="H74" s="101"/>
      <c r="I74" s="101"/>
      <c r="J74" s="101"/>
    </row>
    <row r="75" spans="6:10">
      <c r="F75" s="101"/>
      <c r="G75" s="101"/>
      <c r="H75" s="101"/>
      <c r="I75" s="101"/>
      <c r="J75" s="101"/>
    </row>
    <row r="76" spans="6:10">
      <c r="F76" s="101"/>
      <c r="G76" s="101"/>
      <c r="H76" s="101"/>
      <c r="I76" s="101"/>
      <c r="J76" s="101"/>
    </row>
    <row r="77" spans="6:10">
      <c r="F77" s="101"/>
      <c r="G77" s="101"/>
      <c r="H77" s="101"/>
      <c r="I77" s="101"/>
      <c r="J77" s="101"/>
    </row>
    <row r="78" spans="6:10">
      <c r="F78" s="101"/>
      <c r="G78" s="101"/>
      <c r="H78" s="101"/>
      <c r="I78" s="101"/>
      <c r="J78" s="101"/>
    </row>
    <row r="79" spans="6:10">
      <c r="F79" s="101"/>
      <c r="G79" s="101"/>
      <c r="H79" s="101"/>
      <c r="I79" s="101"/>
      <c r="J79" s="101"/>
    </row>
    <row r="80" spans="6:10">
      <c r="F80" s="101"/>
      <c r="G80" s="101"/>
      <c r="H80" s="101"/>
      <c r="I80" s="101"/>
      <c r="J80" s="101"/>
    </row>
    <row r="81" spans="6:10">
      <c r="F81" s="101"/>
      <c r="G81" s="101"/>
      <c r="H81" s="101"/>
      <c r="I81" s="101"/>
      <c r="J81" s="101"/>
    </row>
    <row r="82" spans="6:10">
      <c r="F82" s="101"/>
      <c r="G82" s="101"/>
      <c r="H82" s="101"/>
      <c r="I82" s="101"/>
      <c r="J82" s="101"/>
    </row>
    <row r="83" spans="6:10">
      <c r="F83" s="101"/>
      <c r="G83" s="101"/>
      <c r="H83" s="101"/>
      <c r="I83" s="101"/>
      <c r="J83" s="101"/>
    </row>
    <row r="84" spans="6:10">
      <c r="F84" s="101"/>
      <c r="G84" s="101"/>
      <c r="H84" s="101"/>
      <c r="I84" s="101"/>
      <c r="J84" s="101"/>
    </row>
    <row r="85" spans="6:10">
      <c r="F85" s="101"/>
      <c r="G85" s="101"/>
      <c r="H85" s="101"/>
      <c r="I85" s="101"/>
      <c r="J85" s="101"/>
    </row>
    <row r="86" spans="6:10">
      <c r="F86" s="101"/>
      <c r="G86" s="101"/>
      <c r="H86" s="101"/>
      <c r="I86" s="101"/>
      <c r="J86" s="101"/>
    </row>
    <row r="87" spans="6:10">
      <c r="F87" s="101"/>
      <c r="G87" s="101"/>
      <c r="H87" s="101"/>
      <c r="I87" s="101"/>
      <c r="J87" s="101"/>
    </row>
    <row r="88" spans="6:10">
      <c r="F88" s="101"/>
      <c r="G88" s="101"/>
      <c r="H88" s="101"/>
      <c r="I88" s="101"/>
      <c r="J88" s="101"/>
    </row>
    <row r="89" spans="6:10">
      <c r="F89" s="101"/>
      <c r="G89" s="101"/>
      <c r="H89" s="101"/>
      <c r="I89" s="101"/>
      <c r="J89" s="101"/>
    </row>
    <row r="90" spans="6:10">
      <c r="F90" s="101"/>
      <c r="G90" s="101"/>
      <c r="H90" s="101"/>
      <c r="I90" s="101"/>
      <c r="J90" s="101"/>
    </row>
    <row r="91" spans="6:10">
      <c r="F91" s="101"/>
      <c r="G91" s="101"/>
      <c r="H91" s="101"/>
      <c r="I91" s="101"/>
      <c r="J91" s="101"/>
    </row>
    <row r="92" spans="6:10">
      <c r="F92" s="101"/>
      <c r="G92" s="101"/>
      <c r="H92" s="101"/>
      <c r="I92" s="101"/>
      <c r="J92" s="101"/>
    </row>
    <row r="93" spans="6:10">
      <c r="F93" s="101"/>
      <c r="G93" s="101"/>
      <c r="H93" s="101"/>
      <c r="I93" s="101"/>
      <c r="J93" s="101"/>
    </row>
    <row r="94" spans="6:10">
      <c r="F94" s="101"/>
      <c r="G94" s="101"/>
      <c r="H94" s="101"/>
      <c r="I94" s="101"/>
      <c r="J94" s="101"/>
    </row>
    <row r="95" spans="6:10">
      <c r="F95" s="101"/>
      <c r="G95" s="101"/>
      <c r="H95" s="101"/>
      <c r="I95" s="101"/>
      <c r="J95" s="101"/>
    </row>
    <row r="96" spans="6:10">
      <c r="F96" s="101"/>
      <c r="G96" s="101"/>
      <c r="H96" s="101"/>
      <c r="I96" s="101"/>
      <c r="J96" s="101"/>
    </row>
    <row r="97" spans="6:10">
      <c r="F97" s="101"/>
      <c r="G97" s="101"/>
      <c r="H97" s="101"/>
      <c r="I97" s="101"/>
      <c r="J97" s="101"/>
    </row>
    <row r="98" spans="6:10">
      <c r="F98" s="101"/>
      <c r="G98" s="101"/>
      <c r="H98" s="101"/>
      <c r="I98" s="101"/>
      <c r="J98" s="101"/>
    </row>
    <row r="99" spans="6:10">
      <c r="F99" s="101"/>
      <c r="G99" s="101"/>
      <c r="H99" s="101"/>
      <c r="I99" s="101"/>
      <c r="J99" s="101"/>
    </row>
    <row r="100" spans="6:10">
      <c r="F100" s="101"/>
      <c r="G100" s="101"/>
      <c r="H100" s="101"/>
      <c r="I100" s="101"/>
      <c r="J100" s="101"/>
    </row>
    <row r="101" spans="6:10">
      <c r="F101" s="101"/>
      <c r="G101" s="101"/>
      <c r="H101" s="101"/>
      <c r="I101" s="101"/>
      <c r="J101" s="101"/>
    </row>
    <row r="102" spans="6:10">
      <c r="F102" s="101"/>
      <c r="G102" s="101"/>
      <c r="H102" s="101"/>
      <c r="I102" s="101"/>
      <c r="J102" s="101"/>
    </row>
    <row r="103" spans="6:10">
      <c r="F103" s="101"/>
      <c r="G103" s="101"/>
      <c r="H103" s="101"/>
      <c r="I103" s="101"/>
      <c r="J103" s="101"/>
    </row>
    <row r="104" spans="6:10">
      <c r="F104" s="101"/>
      <c r="G104" s="101"/>
      <c r="H104" s="101"/>
      <c r="I104" s="101"/>
      <c r="J104" s="101"/>
    </row>
    <row r="105" spans="6:10">
      <c r="F105" s="101"/>
      <c r="G105" s="101"/>
      <c r="H105" s="101"/>
      <c r="I105" s="101"/>
      <c r="J105" s="101"/>
    </row>
    <row r="106" spans="6:10">
      <c r="F106" s="101"/>
      <c r="G106" s="101"/>
      <c r="H106" s="101"/>
      <c r="I106" s="101"/>
      <c r="J106" s="101"/>
    </row>
    <row r="107" spans="6:10">
      <c r="F107" s="101"/>
      <c r="G107" s="101"/>
      <c r="H107" s="101"/>
      <c r="I107" s="101"/>
      <c r="J107" s="101"/>
    </row>
    <row r="108" spans="6:10">
      <c r="F108" s="101"/>
      <c r="G108" s="101"/>
      <c r="H108" s="101"/>
      <c r="I108" s="101"/>
      <c r="J108" s="101"/>
    </row>
    <row r="109" spans="6:10">
      <c r="F109" s="101"/>
      <c r="G109" s="101"/>
      <c r="H109" s="101"/>
      <c r="I109" s="101"/>
      <c r="J109" s="101"/>
    </row>
    <row r="110" spans="6:10">
      <c r="F110" s="101"/>
      <c r="G110" s="101"/>
      <c r="H110" s="101"/>
      <c r="I110" s="101"/>
      <c r="J110" s="101"/>
    </row>
    <row r="111" spans="6:10">
      <c r="F111" s="101"/>
      <c r="G111" s="101"/>
      <c r="H111" s="101"/>
      <c r="I111" s="101"/>
      <c r="J111" s="101"/>
    </row>
    <row r="112" spans="6:10">
      <c r="F112" s="101"/>
      <c r="G112" s="101"/>
      <c r="H112" s="101"/>
      <c r="I112" s="101"/>
      <c r="J112" s="101"/>
    </row>
    <row r="113" spans="6:10">
      <c r="F113" s="101"/>
      <c r="G113" s="101"/>
      <c r="H113" s="101"/>
      <c r="I113" s="101"/>
      <c r="J113" s="101"/>
    </row>
    <row r="114" spans="6:10">
      <c r="F114" s="101"/>
      <c r="G114" s="101"/>
      <c r="H114" s="101"/>
      <c r="I114" s="101"/>
      <c r="J114" s="101"/>
    </row>
    <row r="115" spans="6:10">
      <c r="F115" s="101"/>
      <c r="G115" s="101"/>
      <c r="H115" s="101"/>
      <c r="I115" s="101"/>
      <c r="J115" s="101"/>
    </row>
    <row r="116" spans="6:10">
      <c r="F116" s="101"/>
      <c r="G116" s="101"/>
      <c r="H116" s="101"/>
      <c r="I116" s="101"/>
      <c r="J116" s="101"/>
    </row>
    <row r="117" spans="6:10">
      <c r="F117" s="101"/>
      <c r="G117" s="101"/>
      <c r="H117" s="101"/>
      <c r="I117" s="101"/>
      <c r="J117" s="101"/>
    </row>
    <row r="118" spans="6:10">
      <c r="F118" s="101"/>
      <c r="G118" s="101"/>
      <c r="H118" s="101"/>
      <c r="I118" s="101"/>
      <c r="J118" s="101"/>
    </row>
    <row r="119" spans="6:10">
      <c r="F119" s="101"/>
      <c r="G119" s="101"/>
      <c r="H119" s="101"/>
      <c r="I119" s="101"/>
      <c r="J119" s="101"/>
    </row>
    <row r="120" spans="6:10">
      <c r="F120" s="101"/>
      <c r="G120" s="101"/>
      <c r="H120" s="101"/>
      <c r="I120" s="101"/>
      <c r="J120" s="101"/>
    </row>
    <row r="121" spans="6:10">
      <c r="F121" s="101"/>
      <c r="G121" s="101"/>
      <c r="H121" s="101"/>
      <c r="I121" s="101"/>
      <c r="J121" s="101"/>
    </row>
    <row r="122" spans="6:10">
      <c r="F122" s="101"/>
      <c r="G122" s="101"/>
      <c r="H122" s="101"/>
      <c r="I122" s="101"/>
      <c r="J122" s="101"/>
    </row>
    <row r="123" spans="6:10">
      <c r="F123" s="101"/>
      <c r="G123" s="101"/>
      <c r="H123" s="101"/>
      <c r="I123" s="101"/>
      <c r="J123" s="101"/>
    </row>
    <row r="124" spans="6:10">
      <c r="F124" s="101"/>
      <c r="G124" s="101"/>
      <c r="H124" s="101"/>
      <c r="I124" s="101"/>
      <c r="J124" s="101"/>
    </row>
    <row r="125" spans="6:10">
      <c r="F125" s="101"/>
      <c r="G125" s="101"/>
      <c r="H125" s="101"/>
      <c r="I125" s="101"/>
      <c r="J125" s="101"/>
    </row>
    <row r="126" spans="6:10">
      <c r="F126" s="101"/>
      <c r="G126" s="101"/>
      <c r="H126" s="101"/>
      <c r="I126" s="101"/>
      <c r="J126" s="101"/>
    </row>
    <row r="127" spans="6:10">
      <c r="F127" s="101"/>
      <c r="G127" s="101"/>
      <c r="H127" s="101"/>
      <c r="I127" s="101"/>
      <c r="J127" s="101"/>
    </row>
    <row r="128" spans="6:10">
      <c r="F128" s="101"/>
      <c r="G128" s="101"/>
      <c r="H128" s="101"/>
      <c r="I128" s="101"/>
      <c r="J128" s="101"/>
    </row>
    <row r="129" spans="6:10">
      <c r="F129" s="101"/>
      <c r="G129" s="101"/>
      <c r="H129" s="101"/>
      <c r="I129" s="101"/>
      <c r="J129" s="101"/>
    </row>
    <row r="130" spans="6:10">
      <c r="F130" s="101"/>
      <c r="G130" s="101"/>
      <c r="H130" s="101"/>
      <c r="I130" s="101"/>
      <c r="J130" s="101"/>
    </row>
    <row r="131" spans="6:10">
      <c r="F131" s="101"/>
      <c r="G131" s="101"/>
      <c r="H131" s="101"/>
      <c r="I131" s="101"/>
      <c r="J131" s="101"/>
    </row>
    <row r="132" spans="6:10">
      <c r="F132" s="101"/>
      <c r="G132" s="101"/>
      <c r="H132" s="101"/>
      <c r="I132" s="101"/>
      <c r="J132" s="101"/>
    </row>
    <row r="133" spans="6:10">
      <c r="F133" s="101"/>
      <c r="G133" s="101"/>
      <c r="H133" s="101"/>
      <c r="I133" s="101"/>
      <c r="J133" s="101"/>
    </row>
    <row r="134" spans="6:10">
      <c r="F134" s="101"/>
      <c r="G134" s="101"/>
      <c r="H134" s="101"/>
      <c r="I134" s="101"/>
      <c r="J134" s="101"/>
    </row>
    <row r="135" spans="6:10">
      <c r="F135" s="101"/>
      <c r="G135" s="101"/>
      <c r="H135" s="101"/>
      <c r="I135" s="101"/>
      <c r="J135" s="101"/>
    </row>
    <row r="136" spans="6:10">
      <c r="F136" s="101"/>
      <c r="G136" s="101"/>
      <c r="H136" s="101"/>
      <c r="I136" s="101"/>
      <c r="J136" s="101"/>
    </row>
    <row r="137" spans="6:10">
      <c r="F137" s="101"/>
      <c r="G137" s="101"/>
      <c r="H137" s="101"/>
      <c r="I137" s="101"/>
      <c r="J137" s="101"/>
    </row>
    <row r="138" spans="6:10">
      <c r="F138" s="101"/>
      <c r="G138" s="101"/>
      <c r="H138" s="101"/>
      <c r="I138" s="101"/>
      <c r="J138" s="101"/>
    </row>
    <row r="139" spans="6:10">
      <c r="F139" s="101"/>
      <c r="G139" s="101"/>
      <c r="H139" s="101"/>
      <c r="I139" s="101"/>
      <c r="J139" s="101"/>
    </row>
    <row r="140" spans="6:10">
      <c r="F140" s="101"/>
      <c r="G140" s="101"/>
      <c r="H140" s="101"/>
      <c r="I140" s="101"/>
      <c r="J140" s="101"/>
    </row>
    <row r="141" spans="6:10">
      <c r="F141" s="101"/>
      <c r="G141" s="101"/>
      <c r="H141" s="101"/>
      <c r="I141" s="101"/>
      <c r="J141" s="101"/>
    </row>
    <row r="142" spans="6:10">
      <c r="F142" s="101"/>
      <c r="G142" s="101"/>
      <c r="H142" s="101"/>
      <c r="I142" s="101"/>
      <c r="J142" s="101"/>
    </row>
    <row r="143" spans="6:10">
      <c r="F143" s="101"/>
      <c r="G143" s="101"/>
      <c r="H143" s="101"/>
      <c r="I143" s="101"/>
      <c r="J143" s="101"/>
    </row>
    <row r="144" spans="6:10">
      <c r="F144" s="101"/>
      <c r="G144" s="101"/>
      <c r="H144" s="101"/>
      <c r="I144" s="101"/>
      <c r="J144" s="101"/>
    </row>
    <row r="145" spans="6:10">
      <c r="F145" s="101"/>
      <c r="G145" s="101"/>
      <c r="H145" s="101"/>
      <c r="I145" s="101"/>
      <c r="J145" s="101"/>
    </row>
    <row r="146" spans="6:10">
      <c r="F146" s="101"/>
      <c r="G146" s="101"/>
      <c r="H146" s="101"/>
      <c r="I146" s="101"/>
      <c r="J146" s="101"/>
    </row>
    <row r="147" spans="6:10">
      <c r="F147" s="101"/>
      <c r="G147" s="101"/>
      <c r="H147" s="101"/>
      <c r="I147" s="101"/>
      <c r="J147" s="101"/>
    </row>
    <row r="148" spans="6:10">
      <c r="F148" s="101"/>
      <c r="G148" s="101"/>
      <c r="H148" s="101"/>
      <c r="I148" s="101"/>
      <c r="J148" s="101"/>
    </row>
    <row r="149" spans="6:10">
      <c r="F149" s="101"/>
      <c r="G149" s="101"/>
      <c r="H149" s="101"/>
      <c r="I149" s="101"/>
      <c r="J149" s="101"/>
    </row>
    <row r="150" spans="6:10">
      <c r="F150" s="101"/>
      <c r="G150" s="101"/>
      <c r="H150" s="101"/>
      <c r="I150" s="101"/>
      <c r="J150" s="101"/>
    </row>
    <row r="151" spans="6:10">
      <c r="F151" s="101"/>
      <c r="G151" s="101"/>
      <c r="H151" s="101"/>
      <c r="I151" s="101"/>
      <c r="J151" s="101"/>
    </row>
    <row r="152" spans="6:10">
      <c r="F152" s="101"/>
      <c r="G152" s="101"/>
      <c r="H152" s="101"/>
      <c r="I152" s="101"/>
      <c r="J152" s="101"/>
    </row>
    <row r="153" spans="6:10">
      <c r="F153" s="101"/>
      <c r="G153" s="101"/>
      <c r="H153" s="101"/>
      <c r="I153" s="101"/>
      <c r="J153" s="101"/>
    </row>
    <row r="154" spans="6:10">
      <c r="F154" s="101"/>
      <c r="G154" s="101"/>
      <c r="H154" s="101"/>
      <c r="I154" s="101"/>
      <c r="J154" s="101"/>
    </row>
  </sheetData>
  <mergeCells count="4">
    <mergeCell ref="A2:E2"/>
    <mergeCell ref="A3:A4"/>
    <mergeCell ref="B3:B4"/>
    <mergeCell ref="C3:E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9"/>
  <sheetViews>
    <sheetView workbookViewId="0">
      <selection activeCell="D10" sqref="D10"/>
    </sheetView>
  </sheetViews>
  <sheetFormatPr baseColWidth="10" defaultRowHeight="15"/>
  <cols>
    <col min="1" max="1" width="18.140625" style="31" customWidth="1"/>
    <col min="2" max="2" width="15.85546875" style="31" customWidth="1"/>
    <col min="3" max="16384" width="11.42578125" style="31"/>
  </cols>
  <sheetData>
    <row r="1" spans="1:5" ht="39.75" customHeight="1"/>
    <row r="2" spans="1:5" ht="32.25" customHeight="1">
      <c r="A2" s="113" t="s">
        <v>154</v>
      </c>
      <c r="B2" s="113"/>
      <c r="C2" s="113"/>
      <c r="D2" s="113"/>
      <c r="E2" s="113"/>
    </row>
    <row r="3" spans="1:5">
      <c r="A3" s="114" t="s">
        <v>5</v>
      </c>
      <c r="B3" s="116" t="s">
        <v>1</v>
      </c>
      <c r="C3" s="118" t="s">
        <v>0</v>
      </c>
      <c r="D3" s="118"/>
      <c r="E3" s="118"/>
    </row>
    <row r="4" spans="1:5">
      <c r="A4" s="115"/>
      <c r="B4" s="117"/>
      <c r="C4" s="59" t="s">
        <v>4</v>
      </c>
      <c r="D4" s="59" t="s">
        <v>2</v>
      </c>
      <c r="E4" s="59" t="s">
        <v>3</v>
      </c>
    </row>
    <row r="5" spans="1:5">
      <c r="A5" s="58" t="s">
        <v>1</v>
      </c>
      <c r="B5" s="78">
        <v>2388553</v>
      </c>
      <c r="C5" s="78">
        <v>1969632</v>
      </c>
      <c r="D5" s="78">
        <v>384302</v>
      </c>
      <c r="E5" s="78">
        <v>34619</v>
      </c>
    </row>
    <row r="6" spans="1:5">
      <c r="A6" s="60" t="s">
        <v>6</v>
      </c>
      <c r="B6" s="79">
        <v>2260435</v>
      </c>
      <c r="C6" s="79">
        <v>1866972</v>
      </c>
      <c r="D6" s="79">
        <v>359850</v>
      </c>
      <c r="E6" s="79">
        <v>33613</v>
      </c>
    </row>
    <row r="7" spans="1:5">
      <c r="A7" s="60" t="s">
        <v>7</v>
      </c>
      <c r="B7" s="79">
        <v>105021</v>
      </c>
      <c r="C7" s="79">
        <v>93403</v>
      </c>
      <c r="D7" s="79">
        <v>10920</v>
      </c>
      <c r="E7" s="79">
        <v>698</v>
      </c>
    </row>
    <row r="8" spans="1:5">
      <c r="A8" s="60" t="s">
        <v>8</v>
      </c>
      <c r="B8" s="79">
        <v>7976</v>
      </c>
      <c r="C8" s="79">
        <v>1902</v>
      </c>
      <c r="D8" s="79">
        <v>5994</v>
      </c>
      <c r="E8" s="79">
        <v>80</v>
      </c>
    </row>
    <row r="9" spans="1:5">
      <c r="A9" s="60" t="s">
        <v>11</v>
      </c>
      <c r="B9" s="79">
        <v>7490</v>
      </c>
      <c r="C9" s="79">
        <v>3998</v>
      </c>
      <c r="D9" s="79">
        <v>3360</v>
      </c>
      <c r="E9" s="79">
        <v>132</v>
      </c>
    </row>
    <row r="10" spans="1:5">
      <c r="A10" s="60" t="s">
        <v>10</v>
      </c>
      <c r="B10" s="79">
        <v>1867</v>
      </c>
      <c r="C10" s="79">
        <v>895</v>
      </c>
      <c r="D10" s="79">
        <v>951</v>
      </c>
      <c r="E10" s="79">
        <v>21</v>
      </c>
    </row>
    <row r="11" spans="1:5">
      <c r="A11" s="60" t="s">
        <v>9</v>
      </c>
      <c r="B11" s="79">
        <v>794</v>
      </c>
      <c r="C11" s="79">
        <v>382</v>
      </c>
      <c r="D11" s="79">
        <v>401</v>
      </c>
      <c r="E11" s="79">
        <v>11</v>
      </c>
    </row>
    <row r="12" spans="1:5">
      <c r="A12" s="60" t="s">
        <v>12</v>
      </c>
      <c r="B12" s="79">
        <v>602</v>
      </c>
      <c r="C12" s="79">
        <v>257</v>
      </c>
      <c r="D12" s="79">
        <v>331</v>
      </c>
      <c r="E12" s="79">
        <v>14</v>
      </c>
    </row>
    <row r="13" spans="1:5">
      <c r="A13" s="60" t="s">
        <v>13</v>
      </c>
      <c r="B13" s="79">
        <v>378</v>
      </c>
      <c r="C13" s="79">
        <v>102</v>
      </c>
      <c r="D13" s="79">
        <v>270</v>
      </c>
      <c r="E13" s="79">
        <v>6</v>
      </c>
    </row>
    <row r="14" spans="1:5">
      <c r="A14" s="60" t="s">
        <v>21</v>
      </c>
      <c r="B14" s="79">
        <v>371</v>
      </c>
      <c r="C14" s="79">
        <v>220</v>
      </c>
      <c r="D14" s="79">
        <v>147</v>
      </c>
      <c r="E14" s="79">
        <v>4</v>
      </c>
    </row>
    <row r="15" spans="1:5">
      <c r="A15" s="60" t="s">
        <v>16</v>
      </c>
      <c r="B15" s="79">
        <v>295</v>
      </c>
      <c r="C15" s="79">
        <v>87</v>
      </c>
      <c r="D15" s="79">
        <v>207</v>
      </c>
      <c r="E15" s="79">
        <v>1</v>
      </c>
    </row>
    <row r="16" spans="1:5">
      <c r="A16" s="60" t="s">
        <v>17</v>
      </c>
      <c r="B16" s="79">
        <v>247</v>
      </c>
      <c r="C16" s="79">
        <v>173</v>
      </c>
      <c r="D16" s="79">
        <v>71</v>
      </c>
      <c r="E16" s="79">
        <v>3</v>
      </c>
    </row>
    <row r="17" spans="1:5">
      <c r="A17" s="60" t="s">
        <v>18</v>
      </c>
      <c r="B17" s="79">
        <v>230</v>
      </c>
      <c r="C17" s="79">
        <v>72</v>
      </c>
      <c r="D17" s="79">
        <v>155</v>
      </c>
      <c r="E17" s="79">
        <v>3</v>
      </c>
    </row>
    <row r="18" spans="1:5">
      <c r="A18" s="60" t="s">
        <v>33</v>
      </c>
      <c r="B18" s="79">
        <v>199</v>
      </c>
      <c r="C18" s="79">
        <v>104</v>
      </c>
      <c r="D18" s="79">
        <v>94</v>
      </c>
      <c r="E18" s="79">
        <v>1</v>
      </c>
    </row>
    <row r="19" spans="1:5">
      <c r="A19" s="60" t="s">
        <v>14</v>
      </c>
      <c r="B19" s="79">
        <v>170</v>
      </c>
      <c r="C19" s="79">
        <v>85</v>
      </c>
      <c r="D19" s="79">
        <v>82</v>
      </c>
      <c r="E19" s="79">
        <v>3</v>
      </c>
    </row>
    <row r="20" spans="1:5">
      <c r="A20" s="60" t="s">
        <v>15</v>
      </c>
      <c r="B20" s="79">
        <v>145</v>
      </c>
      <c r="C20" s="79">
        <v>49</v>
      </c>
      <c r="D20" s="79">
        <v>96</v>
      </c>
      <c r="E20" s="79">
        <v>0</v>
      </c>
    </row>
    <row r="21" spans="1:5">
      <c r="A21" s="60" t="s">
        <v>32</v>
      </c>
      <c r="B21" s="79">
        <v>142</v>
      </c>
      <c r="C21" s="79">
        <v>68</v>
      </c>
      <c r="D21" s="79">
        <v>72</v>
      </c>
      <c r="E21" s="79">
        <v>2</v>
      </c>
    </row>
    <row r="22" spans="1:5">
      <c r="A22" s="60" t="s">
        <v>19</v>
      </c>
      <c r="B22" s="79">
        <v>139</v>
      </c>
      <c r="C22" s="79">
        <v>22</v>
      </c>
      <c r="D22" s="79">
        <v>115</v>
      </c>
      <c r="E22" s="79">
        <v>2</v>
      </c>
    </row>
    <row r="23" spans="1:5">
      <c r="A23" s="60" t="s">
        <v>20</v>
      </c>
      <c r="B23" s="79">
        <v>122</v>
      </c>
      <c r="C23" s="79">
        <v>27</v>
      </c>
      <c r="D23" s="79">
        <v>94</v>
      </c>
      <c r="E23" s="79">
        <v>1</v>
      </c>
    </row>
    <row r="24" spans="1:5">
      <c r="A24" s="60" t="s">
        <v>28</v>
      </c>
      <c r="B24" s="79">
        <v>117</v>
      </c>
      <c r="C24" s="79">
        <v>24</v>
      </c>
      <c r="D24" s="79">
        <v>91</v>
      </c>
      <c r="E24" s="79">
        <v>2</v>
      </c>
    </row>
    <row r="25" spans="1:5">
      <c r="A25" s="60" t="s">
        <v>34</v>
      </c>
      <c r="B25" s="79">
        <v>115</v>
      </c>
      <c r="C25" s="79">
        <v>62</v>
      </c>
      <c r="D25" s="79">
        <v>51</v>
      </c>
      <c r="E25" s="79">
        <v>2</v>
      </c>
    </row>
    <row r="26" spans="1:5">
      <c r="A26" s="60" t="s">
        <v>24</v>
      </c>
      <c r="B26" s="79">
        <v>115</v>
      </c>
      <c r="C26" s="79">
        <v>54</v>
      </c>
      <c r="D26" s="79">
        <v>61</v>
      </c>
      <c r="E26" s="79">
        <v>0</v>
      </c>
    </row>
    <row r="27" spans="1:5">
      <c r="A27" s="60" t="s">
        <v>22</v>
      </c>
      <c r="B27" s="79">
        <v>108</v>
      </c>
      <c r="C27" s="79">
        <v>39</v>
      </c>
      <c r="D27" s="79">
        <v>66</v>
      </c>
      <c r="E27" s="79">
        <v>3</v>
      </c>
    </row>
    <row r="28" spans="1:5">
      <c r="A28" s="60" t="s">
        <v>23</v>
      </c>
      <c r="B28" s="79">
        <v>107</v>
      </c>
      <c r="C28" s="79">
        <v>25</v>
      </c>
      <c r="D28" s="79">
        <v>78</v>
      </c>
      <c r="E28" s="79">
        <v>4</v>
      </c>
    </row>
    <row r="29" spans="1:5">
      <c r="A29" s="60" t="s">
        <v>29</v>
      </c>
      <c r="B29" s="79">
        <v>88</v>
      </c>
      <c r="C29" s="79">
        <v>13</v>
      </c>
      <c r="D29" s="79">
        <v>75</v>
      </c>
      <c r="E29" s="79">
        <v>0</v>
      </c>
    </row>
    <row r="30" spans="1:5">
      <c r="A30" s="60" t="s">
        <v>30</v>
      </c>
      <c r="B30" s="79">
        <v>88</v>
      </c>
      <c r="C30" s="79">
        <v>23</v>
      </c>
      <c r="D30" s="79">
        <v>65</v>
      </c>
      <c r="E30" s="79">
        <v>0</v>
      </c>
    </row>
    <row r="31" spans="1:5">
      <c r="A31" s="60" t="s">
        <v>26</v>
      </c>
      <c r="B31" s="79">
        <v>88</v>
      </c>
      <c r="C31" s="79">
        <v>55</v>
      </c>
      <c r="D31" s="79">
        <v>33</v>
      </c>
      <c r="E31" s="79">
        <v>0</v>
      </c>
    </row>
    <row r="32" spans="1:5">
      <c r="A32" s="60" t="s">
        <v>35</v>
      </c>
      <c r="B32" s="79">
        <v>75</v>
      </c>
      <c r="C32" s="79">
        <v>1</v>
      </c>
      <c r="D32" s="79">
        <v>74</v>
      </c>
      <c r="E32" s="79">
        <v>0</v>
      </c>
    </row>
    <row r="33" spans="1:5">
      <c r="A33" s="60" t="s">
        <v>37</v>
      </c>
      <c r="B33" s="79">
        <v>71</v>
      </c>
      <c r="C33" s="79">
        <v>21</v>
      </c>
      <c r="D33" s="79">
        <v>50</v>
      </c>
      <c r="E33" s="79">
        <v>0</v>
      </c>
    </row>
    <row r="34" spans="1:5">
      <c r="A34" s="60" t="s">
        <v>36</v>
      </c>
      <c r="B34" s="79">
        <v>68</v>
      </c>
      <c r="C34" s="79">
        <v>40</v>
      </c>
      <c r="D34" s="79">
        <v>26</v>
      </c>
      <c r="E34" s="79">
        <v>2</v>
      </c>
    </row>
    <row r="35" spans="1:5">
      <c r="A35" s="60" t="s">
        <v>25</v>
      </c>
      <c r="B35" s="79">
        <v>58</v>
      </c>
      <c r="C35" s="79">
        <v>50</v>
      </c>
      <c r="D35" s="79">
        <v>8</v>
      </c>
      <c r="E35" s="79">
        <v>0</v>
      </c>
    </row>
    <row r="36" spans="1:5">
      <c r="A36" s="60" t="s">
        <v>38</v>
      </c>
      <c r="B36" s="79">
        <v>57</v>
      </c>
      <c r="C36" s="79">
        <v>40</v>
      </c>
      <c r="D36" s="79">
        <v>17</v>
      </c>
      <c r="E36" s="79">
        <v>0</v>
      </c>
    </row>
    <row r="37" spans="1:5">
      <c r="A37" s="60" t="s">
        <v>39</v>
      </c>
      <c r="B37" s="79">
        <v>43</v>
      </c>
      <c r="C37" s="79">
        <v>12</v>
      </c>
      <c r="D37" s="79">
        <v>31</v>
      </c>
      <c r="E37" s="79">
        <v>0</v>
      </c>
    </row>
    <row r="38" spans="1:5">
      <c r="A38" s="60" t="s">
        <v>45</v>
      </c>
      <c r="B38" s="79">
        <v>43</v>
      </c>
      <c r="C38" s="79">
        <v>12</v>
      </c>
      <c r="D38" s="79">
        <v>28</v>
      </c>
      <c r="E38" s="79">
        <v>3</v>
      </c>
    </row>
    <row r="39" spans="1:5">
      <c r="A39" s="60" t="s">
        <v>42</v>
      </c>
      <c r="B39" s="79">
        <v>34</v>
      </c>
      <c r="C39" s="79">
        <v>26</v>
      </c>
      <c r="D39" s="79">
        <v>8</v>
      </c>
      <c r="E39" s="79">
        <v>0</v>
      </c>
    </row>
    <row r="40" spans="1:5">
      <c r="A40" s="60" t="s">
        <v>40</v>
      </c>
      <c r="B40" s="79">
        <v>31</v>
      </c>
      <c r="C40" s="79">
        <v>10</v>
      </c>
      <c r="D40" s="79">
        <v>21</v>
      </c>
      <c r="E40" s="79">
        <v>0</v>
      </c>
    </row>
    <row r="41" spans="1:5">
      <c r="A41" s="60" t="s">
        <v>41</v>
      </c>
      <c r="B41" s="79">
        <v>30</v>
      </c>
      <c r="C41" s="79">
        <v>9</v>
      </c>
      <c r="D41" s="79">
        <v>21</v>
      </c>
      <c r="E41" s="79">
        <v>0</v>
      </c>
    </row>
    <row r="42" spans="1:5">
      <c r="A42" s="60" t="s">
        <v>55</v>
      </c>
      <c r="B42" s="79">
        <v>30</v>
      </c>
      <c r="C42" s="79">
        <v>13</v>
      </c>
      <c r="D42" s="79">
        <v>16</v>
      </c>
      <c r="E42" s="79">
        <v>1</v>
      </c>
    </row>
    <row r="43" spans="1:5">
      <c r="A43" s="60" t="s">
        <v>50</v>
      </c>
      <c r="B43" s="79">
        <v>29</v>
      </c>
      <c r="C43" s="79">
        <v>18</v>
      </c>
      <c r="D43" s="79">
        <v>11</v>
      </c>
      <c r="E43" s="79">
        <v>0</v>
      </c>
    </row>
    <row r="44" spans="1:5">
      <c r="A44" s="60" t="s">
        <v>43</v>
      </c>
      <c r="B44" s="79">
        <v>26</v>
      </c>
      <c r="C44" s="79">
        <v>17</v>
      </c>
      <c r="D44" s="79">
        <v>9</v>
      </c>
      <c r="E44" s="79">
        <v>0</v>
      </c>
    </row>
    <row r="45" spans="1:5">
      <c r="A45" s="60" t="s">
        <v>49</v>
      </c>
      <c r="B45" s="79">
        <v>24</v>
      </c>
      <c r="C45" s="79">
        <v>16</v>
      </c>
      <c r="D45" s="79">
        <v>8</v>
      </c>
      <c r="E45" s="79">
        <v>0</v>
      </c>
    </row>
    <row r="46" spans="1:5">
      <c r="A46" s="60" t="s">
        <v>44</v>
      </c>
      <c r="B46" s="79">
        <v>21</v>
      </c>
      <c r="C46" s="79">
        <v>14</v>
      </c>
      <c r="D46" s="79">
        <v>7</v>
      </c>
      <c r="E46" s="79">
        <v>0</v>
      </c>
    </row>
    <row r="47" spans="1:5">
      <c r="A47" s="60" t="s">
        <v>48</v>
      </c>
      <c r="B47" s="79">
        <v>18</v>
      </c>
      <c r="C47" s="79">
        <v>7</v>
      </c>
      <c r="D47" s="79">
        <v>10</v>
      </c>
      <c r="E47" s="79">
        <v>1</v>
      </c>
    </row>
    <row r="48" spans="1:5">
      <c r="A48" s="60" t="s">
        <v>51</v>
      </c>
      <c r="B48" s="79">
        <v>18</v>
      </c>
      <c r="C48" s="79">
        <v>9</v>
      </c>
      <c r="D48" s="79">
        <v>9</v>
      </c>
      <c r="E48" s="79">
        <v>0</v>
      </c>
    </row>
    <row r="49" spans="1:5">
      <c r="A49" s="60" t="s">
        <v>53</v>
      </c>
      <c r="B49" s="79">
        <v>16</v>
      </c>
      <c r="C49" s="79">
        <v>11</v>
      </c>
      <c r="D49" s="79">
        <v>5</v>
      </c>
      <c r="E49" s="79">
        <v>0</v>
      </c>
    </row>
    <row r="50" spans="1:5">
      <c r="A50" s="60" t="s">
        <v>46</v>
      </c>
      <c r="B50" s="79">
        <v>15</v>
      </c>
      <c r="C50" s="79"/>
      <c r="D50" s="79">
        <v>14</v>
      </c>
      <c r="E50" s="79">
        <v>1</v>
      </c>
    </row>
    <row r="51" spans="1:5">
      <c r="A51" s="60" t="s">
        <v>47</v>
      </c>
      <c r="B51" s="79">
        <v>15</v>
      </c>
      <c r="C51" s="79">
        <v>3</v>
      </c>
      <c r="D51" s="79">
        <v>12</v>
      </c>
      <c r="E51" s="79">
        <v>0</v>
      </c>
    </row>
    <row r="52" spans="1:5">
      <c r="A52" s="60" t="s">
        <v>58</v>
      </c>
      <c r="B52" s="79">
        <v>14</v>
      </c>
      <c r="C52" s="79">
        <v>5</v>
      </c>
      <c r="D52" s="79">
        <v>9</v>
      </c>
      <c r="E52" s="79">
        <v>0</v>
      </c>
    </row>
    <row r="53" spans="1:5">
      <c r="A53" s="60" t="s">
        <v>59</v>
      </c>
      <c r="B53" s="79">
        <v>12</v>
      </c>
      <c r="C53" s="79">
        <v>6</v>
      </c>
      <c r="D53" s="79">
        <v>6</v>
      </c>
      <c r="E53" s="79">
        <v>0</v>
      </c>
    </row>
    <row r="54" spans="1:5">
      <c r="A54" s="60" t="s">
        <v>138</v>
      </c>
      <c r="B54" s="79">
        <v>12</v>
      </c>
      <c r="C54" s="79">
        <v>4</v>
      </c>
      <c r="D54" s="79">
        <v>8</v>
      </c>
      <c r="E54" s="79">
        <v>0</v>
      </c>
    </row>
    <row r="55" spans="1:5">
      <c r="A55" s="60" t="s">
        <v>57</v>
      </c>
      <c r="B55" s="79">
        <v>11</v>
      </c>
      <c r="C55" s="79">
        <v>5</v>
      </c>
      <c r="D55" s="79">
        <v>6</v>
      </c>
      <c r="E55" s="79">
        <v>0</v>
      </c>
    </row>
    <row r="56" spans="1:5">
      <c r="A56" s="60" t="s">
        <v>52</v>
      </c>
      <c r="B56" s="79">
        <v>11</v>
      </c>
      <c r="C56" s="79">
        <v>5</v>
      </c>
      <c r="D56" s="79">
        <v>5</v>
      </c>
      <c r="E56" s="79">
        <v>1</v>
      </c>
    </row>
    <row r="57" spans="1:5">
      <c r="A57" s="60" t="s">
        <v>153</v>
      </c>
      <c r="B57" s="79">
        <v>11</v>
      </c>
      <c r="C57" s="79">
        <v>8</v>
      </c>
      <c r="D57" s="79">
        <v>3</v>
      </c>
      <c r="E57" s="79">
        <v>0</v>
      </c>
    </row>
    <row r="58" spans="1:5">
      <c r="A58" s="103" t="s">
        <v>27</v>
      </c>
      <c r="B58" s="81">
        <v>311</v>
      </c>
      <c r="C58" s="81">
        <v>157</v>
      </c>
      <c r="D58" s="81">
        <v>150</v>
      </c>
      <c r="E58" s="81">
        <v>4</v>
      </c>
    </row>
    <row r="59" spans="1:5">
      <c r="A59" s="94" t="s">
        <v>152</v>
      </c>
      <c r="B59" s="57"/>
      <c r="C59" s="57"/>
      <c r="D59" s="57"/>
      <c r="E59" s="57"/>
    </row>
  </sheetData>
  <mergeCells count="4">
    <mergeCell ref="A2:E2"/>
    <mergeCell ref="A3:A4"/>
    <mergeCell ref="B3:B4"/>
    <mergeCell ref="C3:E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E61"/>
  <sheetViews>
    <sheetView workbookViewId="0">
      <selection activeCell="H11" sqref="H11"/>
    </sheetView>
  </sheetViews>
  <sheetFormatPr baseColWidth="10" defaultRowHeight="15"/>
  <cols>
    <col min="1" max="1" width="29.28515625" style="31" customWidth="1"/>
    <col min="2" max="16384" width="11.42578125" style="31"/>
  </cols>
  <sheetData>
    <row r="3" spans="1:5" ht="27" customHeight="1">
      <c r="A3" s="113" t="s">
        <v>139</v>
      </c>
      <c r="B3" s="113"/>
      <c r="C3" s="113"/>
      <c r="D3" s="113"/>
      <c r="E3" s="113"/>
    </row>
    <row r="4" spans="1:5">
      <c r="A4" s="114" t="s">
        <v>5</v>
      </c>
      <c r="B4" s="116" t="s">
        <v>1</v>
      </c>
      <c r="C4" s="118" t="s">
        <v>0</v>
      </c>
      <c r="D4" s="118"/>
      <c r="E4" s="118"/>
    </row>
    <row r="5" spans="1:5">
      <c r="A5" s="115"/>
      <c r="B5" s="117"/>
      <c r="C5" s="59" t="s">
        <v>4</v>
      </c>
      <c r="D5" s="59" t="s">
        <v>2</v>
      </c>
      <c r="E5" s="59" t="s">
        <v>3</v>
      </c>
    </row>
    <row r="6" spans="1:5">
      <c r="A6" s="58" t="s">
        <v>1</v>
      </c>
      <c r="B6" s="78">
        <f t="shared" ref="B6" si="0">SUM(C6:E6)</f>
        <v>2761118</v>
      </c>
      <c r="C6" s="78">
        <f>SUM(C7:C60)</f>
        <v>2058675</v>
      </c>
      <c r="D6" s="78">
        <f>SUM(D7:D60)</f>
        <v>655371</v>
      </c>
      <c r="E6" s="78">
        <f>SUM(E7:E60)</f>
        <v>47072</v>
      </c>
    </row>
    <row r="7" spans="1:5">
      <c r="A7" s="60" t="s">
        <v>6</v>
      </c>
      <c r="B7" s="79">
        <f>SUM(C7:E7)</f>
        <v>2595362</v>
      </c>
      <c r="C7" s="79">
        <v>1939792</v>
      </c>
      <c r="D7" s="79">
        <v>609976</v>
      </c>
      <c r="E7" s="79">
        <v>45594</v>
      </c>
    </row>
    <row r="8" spans="1:5">
      <c r="A8" s="60" t="s">
        <v>7</v>
      </c>
      <c r="B8" s="79">
        <f t="shared" ref="B8:B59" si="1">SUM(C8:E8)</f>
        <v>105305</v>
      </c>
      <c r="C8" s="79">
        <v>87315</v>
      </c>
      <c r="D8" s="79">
        <v>17248</v>
      </c>
      <c r="E8" s="79">
        <v>742</v>
      </c>
    </row>
    <row r="9" spans="1:5">
      <c r="A9" s="60" t="s">
        <v>8</v>
      </c>
      <c r="B9" s="79">
        <f t="shared" si="1"/>
        <v>10426</v>
      </c>
      <c r="C9" s="79">
        <v>1738</v>
      </c>
      <c r="D9" s="79">
        <v>8554</v>
      </c>
      <c r="E9" s="79">
        <v>134</v>
      </c>
    </row>
    <row r="10" spans="1:5">
      <c r="A10" s="60" t="s">
        <v>11</v>
      </c>
      <c r="B10" s="79">
        <f t="shared" si="1"/>
        <v>8112</v>
      </c>
      <c r="C10" s="79">
        <v>3443</v>
      </c>
      <c r="D10" s="79">
        <v>4519</v>
      </c>
      <c r="E10" s="79">
        <v>150</v>
      </c>
    </row>
    <row r="11" spans="1:5">
      <c r="A11" s="60" t="s">
        <v>10</v>
      </c>
      <c r="B11" s="79">
        <f t="shared" si="1"/>
        <v>2150</v>
      </c>
      <c r="C11" s="79">
        <v>771</v>
      </c>
      <c r="D11" s="79">
        <v>1348</v>
      </c>
      <c r="E11" s="79">
        <v>31</v>
      </c>
    </row>
    <row r="12" spans="1:5">
      <c r="A12" s="60" t="s">
        <v>9</v>
      </c>
      <c r="B12" s="79">
        <f t="shared" si="1"/>
        <v>985</v>
      </c>
      <c r="C12" s="79">
        <v>385</v>
      </c>
      <c r="D12" s="79">
        <v>583</v>
      </c>
      <c r="E12" s="79">
        <v>17</v>
      </c>
    </row>
    <row r="13" spans="1:5">
      <c r="A13" s="60" t="s">
        <v>12</v>
      </c>
      <c r="B13" s="79">
        <f t="shared" si="1"/>
        <v>761</v>
      </c>
      <c r="C13" s="79">
        <v>247</v>
      </c>
      <c r="D13" s="79">
        <v>487</v>
      </c>
      <c r="E13" s="79">
        <v>27</v>
      </c>
    </row>
    <row r="14" spans="1:5">
      <c r="A14" s="60" t="s">
        <v>13</v>
      </c>
      <c r="B14" s="79">
        <f t="shared" si="1"/>
        <v>420</v>
      </c>
      <c r="C14" s="79">
        <v>71</v>
      </c>
      <c r="D14" s="79">
        <v>343</v>
      </c>
      <c r="E14" s="79">
        <v>6</v>
      </c>
    </row>
    <row r="15" spans="1:5">
      <c r="A15" s="60" t="s">
        <v>21</v>
      </c>
      <c r="B15" s="79">
        <f t="shared" si="1"/>
        <v>397</v>
      </c>
      <c r="C15" s="79">
        <v>142</v>
      </c>
      <c r="D15" s="79">
        <v>247</v>
      </c>
      <c r="E15" s="79">
        <v>8</v>
      </c>
    </row>
    <row r="16" spans="1:5">
      <c r="A16" s="60" t="s">
        <v>16</v>
      </c>
      <c r="B16" s="79">
        <f t="shared" si="1"/>
        <v>370</v>
      </c>
      <c r="C16" s="79">
        <v>78</v>
      </c>
      <c r="D16" s="79">
        <v>291</v>
      </c>
      <c r="E16" s="79">
        <v>1</v>
      </c>
    </row>
    <row r="17" spans="1:5">
      <c r="A17" s="60" t="s">
        <v>87</v>
      </c>
      <c r="B17" s="79">
        <f t="shared" si="1"/>
        <v>343</v>
      </c>
      <c r="C17" s="79">
        <v>263</v>
      </c>
      <c r="D17" s="79">
        <v>77</v>
      </c>
      <c r="E17" s="79">
        <v>3</v>
      </c>
    </row>
    <row r="18" spans="1:5">
      <c r="A18" s="60" t="s">
        <v>14</v>
      </c>
      <c r="B18" s="79">
        <f t="shared" si="1"/>
        <v>253</v>
      </c>
      <c r="C18" s="79">
        <v>85</v>
      </c>
      <c r="D18" s="79">
        <v>165</v>
      </c>
      <c r="E18" s="79">
        <v>3</v>
      </c>
    </row>
    <row r="19" spans="1:5">
      <c r="A19" s="60" t="s">
        <v>18</v>
      </c>
      <c r="B19" s="79">
        <f t="shared" si="1"/>
        <v>244</v>
      </c>
      <c r="C19" s="79">
        <v>51</v>
      </c>
      <c r="D19" s="79">
        <v>192</v>
      </c>
      <c r="E19" s="79">
        <v>1</v>
      </c>
    </row>
    <row r="20" spans="1:5">
      <c r="A20" s="60" t="s">
        <v>17</v>
      </c>
      <c r="B20" s="79">
        <f t="shared" si="1"/>
        <v>228</v>
      </c>
      <c r="C20" s="79">
        <v>111</v>
      </c>
      <c r="D20" s="79">
        <v>113</v>
      </c>
      <c r="E20" s="79">
        <v>4</v>
      </c>
    </row>
    <row r="21" spans="1:5">
      <c r="A21" s="60" t="s">
        <v>19</v>
      </c>
      <c r="B21" s="79">
        <f t="shared" si="1"/>
        <v>215</v>
      </c>
      <c r="C21" s="79">
        <v>12</v>
      </c>
      <c r="D21" s="79">
        <v>197</v>
      </c>
      <c r="E21" s="79">
        <v>6</v>
      </c>
    </row>
    <row r="22" spans="1:5">
      <c r="A22" s="60" t="s">
        <v>33</v>
      </c>
      <c r="B22" s="79">
        <f t="shared" si="1"/>
        <v>194</v>
      </c>
      <c r="C22" s="79">
        <v>63</v>
      </c>
      <c r="D22" s="79">
        <v>130</v>
      </c>
      <c r="E22" s="79">
        <v>1</v>
      </c>
    </row>
    <row r="23" spans="1:5">
      <c r="A23" s="60" t="s">
        <v>30</v>
      </c>
      <c r="B23" s="79">
        <f t="shared" si="1"/>
        <v>167</v>
      </c>
      <c r="C23" s="79">
        <v>26</v>
      </c>
      <c r="D23" s="79">
        <v>141</v>
      </c>
      <c r="E23" s="79">
        <v>0</v>
      </c>
    </row>
    <row r="24" spans="1:5">
      <c r="A24" s="60" t="s">
        <v>15</v>
      </c>
      <c r="B24" s="79">
        <f t="shared" si="1"/>
        <v>165</v>
      </c>
      <c r="C24" s="79">
        <v>44</v>
      </c>
      <c r="D24" s="79">
        <v>121</v>
      </c>
      <c r="E24" s="79">
        <v>0</v>
      </c>
    </row>
    <row r="25" spans="1:5">
      <c r="A25" s="60" t="s">
        <v>20</v>
      </c>
      <c r="B25" s="79">
        <f t="shared" si="1"/>
        <v>162</v>
      </c>
      <c r="C25" s="80">
        <v>23</v>
      </c>
      <c r="D25" s="80">
        <v>139</v>
      </c>
      <c r="E25" s="80">
        <v>0</v>
      </c>
    </row>
    <row r="26" spans="1:5">
      <c r="A26" s="60" t="s">
        <v>32</v>
      </c>
      <c r="B26" s="79">
        <f t="shared" si="1"/>
        <v>159</v>
      </c>
      <c r="C26" s="80">
        <v>57</v>
      </c>
      <c r="D26" s="80">
        <v>99</v>
      </c>
      <c r="E26" s="80">
        <v>3</v>
      </c>
    </row>
    <row r="27" spans="1:5">
      <c r="A27" s="60" t="s">
        <v>34</v>
      </c>
      <c r="B27" s="79">
        <f t="shared" si="1"/>
        <v>144</v>
      </c>
      <c r="C27" s="80">
        <v>54</v>
      </c>
      <c r="D27" s="80">
        <v>87</v>
      </c>
      <c r="E27" s="80">
        <v>3</v>
      </c>
    </row>
    <row r="28" spans="1:5">
      <c r="A28" s="60" t="s">
        <v>28</v>
      </c>
      <c r="B28" s="79">
        <f t="shared" si="1"/>
        <v>138</v>
      </c>
      <c r="C28" s="80">
        <v>9</v>
      </c>
      <c r="D28" s="80">
        <v>127</v>
      </c>
      <c r="E28" s="80">
        <v>2</v>
      </c>
    </row>
    <row r="29" spans="1:5">
      <c r="A29" s="60" t="s">
        <v>23</v>
      </c>
      <c r="B29" s="79">
        <f t="shared" si="1"/>
        <v>138</v>
      </c>
      <c r="C29" s="80">
        <v>23</v>
      </c>
      <c r="D29" s="80">
        <v>112</v>
      </c>
      <c r="E29" s="80">
        <v>3</v>
      </c>
    </row>
    <row r="30" spans="1:5">
      <c r="A30" s="60" t="s">
        <v>22</v>
      </c>
      <c r="B30" s="79">
        <f t="shared" si="1"/>
        <v>135</v>
      </c>
      <c r="C30" s="80">
        <v>37</v>
      </c>
      <c r="D30" s="80">
        <v>96</v>
      </c>
      <c r="E30" s="80">
        <v>2</v>
      </c>
    </row>
    <row r="31" spans="1:5">
      <c r="A31" s="60" t="s">
        <v>24</v>
      </c>
      <c r="B31" s="79">
        <f t="shared" si="1"/>
        <v>134</v>
      </c>
      <c r="C31" s="80">
        <v>47</v>
      </c>
      <c r="D31" s="80">
        <v>86</v>
      </c>
      <c r="E31" s="80">
        <v>1</v>
      </c>
    </row>
    <row r="32" spans="1:5">
      <c r="A32" s="60" t="s">
        <v>29</v>
      </c>
      <c r="B32" s="79">
        <f t="shared" si="1"/>
        <v>105</v>
      </c>
      <c r="C32" s="80">
        <v>11</v>
      </c>
      <c r="D32" s="80">
        <v>93</v>
      </c>
      <c r="E32" s="80">
        <v>1</v>
      </c>
    </row>
    <row r="33" spans="1:5">
      <c r="A33" s="60" t="s">
        <v>26</v>
      </c>
      <c r="B33" s="79">
        <f t="shared" si="1"/>
        <v>100</v>
      </c>
      <c r="C33" s="80">
        <v>56</v>
      </c>
      <c r="D33" s="80">
        <v>44</v>
      </c>
      <c r="E33" s="80">
        <v>0</v>
      </c>
    </row>
    <row r="34" spans="1:5">
      <c r="A34" s="60" t="s">
        <v>35</v>
      </c>
      <c r="B34" s="79">
        <f t="shared" si="1"/>
        <v>89</v>
      </c>
      <c r="C34" s="80">
        <v>0</v>
      </c>
      <c r="D34" s="80">
        <v>89</v>
      </c>
      <c r="E34" s="80">
        <v>0</v>
      </c>
    </row>
    <row r="35" spans="1:5">
      <c r="A35" s="60" t="s">
        <v>36</v>
      </c>
      <c r="B35" s="79">
        <f t="shared" si="1"/>
        <v>83</v>
      </c>
      <c r="C35" s="80">
        <v>44</v>
      </c>
      <c r="D35" s="80">
        <v>36</v>
      </c>
      <c r="E35" s="80">
        <v>3</v>
      </c>
    </row>
    <row r="36" spans="1:5">
      <c r="A36" s="60" t="s">
        <v>37</v>
      </c>
      <c r="B36" s="79">
        <f t="shared" si="1"/>
        <v>75</v>
      </c>
      <c r="C36" s="80">
        <v>20</v>
      </c>
      <c r="D36" s="80">
        <v>55</v>
      </c>
      <c r="E36" s="80">
        <v>0</v>
      </c>
    </row>
    <row r="37" spans="1:5">
      <c r="A37" s="60" t="s">
        <v>25</v>
      </c>
      <c r="B37" s="79">
        <f t="shared" si="1"/>
        <v>73</v>
      </c>
      <c r="C37" s="80">
        <v>56</v>
      </c>
      <c r="D37" s="80">
        <v>17</v>
      </c>
      <c r="E37" s="80">
        <v>0</v>
      </c>
    </row>
    <row r="38" spans="1:5">
      <c r="A38" s="60" t="s">
        <v>38</v>
      </c>
      <c r="B38" s="79">
        <f t="shared" si="1"/>
        <v>70</v>
      </c>
      <c r="C38" s="80">
        <v>36</v>
      </c>
      <c r="D38" s="80">
        <v>33</v>
      </c>
      <c r="E38" s="80">
        <v>1</v>
      </c>
    </row>
    <row r="39" spans="1:5">
      <c r="A39" s="60" t="s">
        <v>39</v>
      </c>
      <c r="B39" s="79">
        <f t="shared" si="1"/>
        <v>64</v>
      </c>
      <c r="C39" s="80">
        <v>17</v>
      </c>
      <c r="D39" s="80">
        <v>46</v>
      </c>
      <c r="E39" s="80">
        <v>1</v>
      </c>
    </row>
    <row r="40" spans="1:5">
      <c r="A40" s="60" t="s">
        <v>90</v>
      </c>
      <c r="B40" s="79">
        <f t="shared" si="1"/>
        <v>57</v>
      </c>
      <c r="C40" s="80">
        <v>38</v>
      </c>
      <c r="D40" s="80">
        <v>18</v>
      </c>
      <c r="E40" s="80">
        <v>1</v>
      </c>
    </row>
    <row r="41" spans="1:5">
      <c r="A41" s="60" t="s">
        <v>45</v>
      </c>
      <c r="B41" s="79">
        <f t="shared" si="1"/>
        <v>47</v>
      </c>
      <c r="C41" s="80">
        <v>9</v>
      </c>
      <c r="D41" s="80">
        <v>35</v>
      </c>
      <c r="E41" s="80">
        <v>3</v>
      </c>
    </row>
    <row r="42" spans="1:5">
      <c r="A42" s="60" t="s">
        <v>40</v>
      </c>
      <c r="B42" s="79">
        <f t="shared" si="1"/>
        <v>40</v>
      </c>
      <c r="C42" s="80">
        <v>11</v>
      </c>
      <c r="D42" s="80">
        <v>28</v>
      </c>
      <c r="E42" s="80">
        <v>1</v>
      </c>
    </row>
    <row r="43" spans="1:5">
      <c r="A43" s="60" t="s">
        <v>42</v>
      </c>
      <c r="B43" s="79">
        <f t="shared" si="1"/>
        <v>36</v>
      </c>
      <c r="C43" s="80">
        <v>22</v>
      </c>
      <c r="D43" s="80">
        <v>13</v>
      </c>
      <c r="E43" s="80">
        <v>1</v>
      </c>
    </row>
    <row r="44" spans="1:5">
      <c r="A44" s="60" t="s">
        <v>43</v>
      </c>
      <c r="B44" s="79">
        <f t="shared" si="1"/>
        <v>33</v>
      </c>
      <c r="C44" s="80">
        <v>16</v>
      </c>
      <c r="D44" s="80">
        <v>15</v>
      </c>
      <c r="E44" s="80">
        <v>2</v>
      </c>
    </row>
    <row r="45" spans="1:5">
      <c r="A45" s="60" t="s">
        <v>41</v>
      </c>
      <c r="B45" s="79">
        <f t="shared" si="1"/>
        <v>32</v>
      </c>
      <c r="C45" s="80">
        <v>7</v>
      </c>
      <c r="D45" s="80">
        <v>25</v>
      </c>
      <c r="E45" s="80">
        <v>0</v>
      </c>
    </row>
    <row r="46" spans="1:5">
      <c r="A46" s="60" t="s">
        <v>46</v>
      </c>
      <c r="B46" s="79">
        <f t="shared" si="1"/>
        <v>29</v>
      </c>
      <c r="C46" s="80">
        <v>3</v>
      </c>
      <c r="D46" s="80">
        <v>25</v>
      </c>
      <c r="E46" s="80">
        <v>1</v>
      </c>
    </row>
    <row r="47" spans="1:5">
      <c r="A47" s="60" t="s">
        <v>55</v>
      </c>
      <c r="B47" s="79">
        <f t="shared" si="1"/>
        <v>29</v>
      </c>
      <c r="C47" s="80">
        <v>4</v>
      </c>
      <c r="D47" s="80">
        <v>24</v>
      </c>
      <c r="E47" s="80">
        <v>1</v>
      </c>
    </row>
    <row r="48" spans="1:5">
      <c r="A48" s="60" t="s">
        <v>49</v>
      </c>
      <c r="B48" s="79">
        <f t="shared" si="1"/>
        <v>26</v>
      </c>
      <c r="C48" s="80">
        <v>11</v>
      </c>
      <c r="D48" s="80">
        <v>15</v>
      </c>
      <c r="E48" s="80">
        <v>0</v>
      </c>
    </row>
    <row r="49" spans="1:5">
      <c r="A49" s="60" t="s">
        <v>47</v>
      </c>
      <c r="B49" s="79">
        <f t="shared" si="1"/>
        <v>25</v>
      </c>
      <c r="C49" s="80">
        <v>4</v>
      </c>
      <c r="D49" s="80">
        <v>21</v>
      </c>
      <c r="E49" s="80">
        <v>0</v>
      </c>
    </row>
    <row r="50" spans="1:5">
      <c r="A50" s="60" t="s">
        <v>50</v>
      </c>
      <c r="B50" s="79">
        <f t="shared" si="1"/>
        <v>23</v>
      </c>
      <c r="C50" s="80">
        <v>15</v>
      </c>
      <c r="D50" s="80">
        <v>8</v>
      </c>
      <c r="E50" s="80">
        <v>0</v>
      </c>
    </row>
    <row r="51" spans="1:5">
      <c r="A51" s="60" t="s">
        <v>48</v>
      </c>
      <c r="B51" s="79">
        <f t="shared" si="1"/>
        <v>22</v>
      </c>
      <c r="C51" s="80">
        <v>8</v>
      </c>
      <c r="D51" s="80">
        <v>14</v>
      </c>
      <c r="E51" s="80">
        <v>0</v>
      </c>
    </row>
    <row r="52" spans="1:5">
      <c r="A52" s="60" t="s">
        <v>51</v>
      </c>
      <c r="B52" s="79">
        <f t="shared" si="1"/>
        <v>22</v>
      </c>
      <c r="C52" s="80">
        <v>8</v>
      </c>
      <c r="D52" s="80">
        <v>14</v>
      </c>
      <c r="E52" s="80">
        <v>0</v>
      </c>
    </row>
    <row r="53" spans="1:5">
      <c r="A53" s="60" t="s">
        <v>44</v>
      </c>
      <c r="B53" s="79">
        <f t="shared" si="1"/>
        <v>20</v>
      </c>
      <c r="C53" s="80">
        <v>9</v>
      </c>
      <c r="D53" s="80">
        <v>10</v>
      </c>
      <c r="E53" s="80">
        <v>1</v>
      </c>
    </row>
    <row r="54" spans="1:5">
      <c r="A54" s="60" t="s">
        <v>138</v>
      </c>
      <c r="B54" s="79">
        <f t="shared" si="1"/>
        <v>19</v>
      </c>
      <c r="C54" s="80">
        <v>6</v>
      </c>
      <c r="D54" s="80">
        <v>13</v>
      </c>
      <c r="E54" s="80">
        <v>0</v>
      </c>
    </row>
    <row r="55" spans="1:5">
      <c r="A55" s="60" t="s">
        <v>56</v>
      </c>
      <c r="B55" s="79">
        <f t="shared" si="1"/>
        <v>17</v>
      </c>
      <c r="C55" s="80">
        <v>5</v>
      </c>
      <c r="D55" s="80">
        <v>12</v>
      </c>
      <c r="E55" s="80">
        <v>0</v>
      </c>
    </row>
    <row r="56" spans="1:5">
      <c r="A56" s="60" t="s">
        <v>53</v>
      </c>
      <c r="B56" s="79">
        <f t="shared" si="1"/>
        <v>16</v>
      </c>
      <c r="C56" s="80">
        <v>9</v>
      </c>
      <c r="D56" s="80">
        <v>7</v>
      </c>
      <c r="E56" s="80">
        <v>0</v>
      </c>
    </row>
    <row r="57" spans="1:5">
      <c r="A57" s="60" t="s">
        <v>52</v>
      </c>
      <c r="B57" s="79">
        <f t="shared" si="1"/>
        <v>15</v>
      </c>
      <c r="C57" s="80">
        <v>5</v>
      </c>
      <c r="D57" s="80">
        <v>8</v>
      </c>
      <c r="E57" s="80">
        <v>2</v>
      </c>
    </row>
    <row r="58" spans="1:5">
      <c r="A58" s="60" t="s">
        <v>59</v>
      </c>
      <c r="B58" s="79">
        <f t="shared" si="1"/>
        <v>14</v>
      </c>
      <c r="C58" s="80">
        <v>5</v>
      </c>
      <c r="D58" s="80">
        <v>9</v>
      </c>
      <c r="E58" s="80">
        <v>0</v>
      </c>
    </row>
    <row r="59" spans="1:5">
      <c r="A59" s="56" t="s">
        <v>27</v>
      </c>
      <c r="B59" s="79">
        <f t="shared" si="1"/>
        <v>420</v>
      </c>
      <c r="C59" s="79">
        <v>175</v>
      </c>
      <c r="D59" s="79">
        <v>243</v>
      </c>
      <c r="E59" s="79">
        <v>2</v>
      </c>
    </row>
    <row r="60" spans="1:5">
      <c r="A60" s="95" t="s">
        <v>89</v>
      </c>
      <c r="B60" s="81">
        <f>SUM(C60:E60)</f>
        <v>32410</v>
      </c>
      <c r="C60" s="96">
        <v>23178</v>
      </c>
      <c r="D60" s="96">
        <v>8923</v>
      </c>
      <c r="E60" s="96">
        <v>309</v>
      </c>
    </row>
    <row r="61" spans="1:5">
      <c r="A61" s="94" t="s">
        <v>152</v>
      </c>
      <c r="B61" s="57"/>
      <c r="C61" s="57"/>
      <c r="D61" s="57"/>
      <c r="E61" s="57"/>
    </row>
  </sheetData>
  <mergeCells count="4">
    <mergeCell ref="A4:A5"/>
    <mergeCell ref="B4:B5"/>
    <mergeCell ref="C4:E4"/>
    <mergeCell ref="A3:E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E63"/>
  <sheetViews>
    <sheetView workbookViewId="0">
      <selection activeCell="A4" sqref="A4:XFD4"/>
    </sheetView>
  </sheetViews>
  <sheetFormatPr baseColWidth="10" defaultRowHeight="15"/>
  <cols>
    <col min="1" max="1" width="31.42578125" style="31" customWidth="1"/>
    <col min="2" max="3" width="12.85546875" style="31" customWidth="1"/>
    <col min="4" max="4" width="13" style="31" customWidth="1"/>
    <col min="5" max="5" width="13.140625" style="31" customWidth="1"/>
    <col min="6" max="16384" width="11.42578125" style="31"/>
  </cols>
  <sheetData>
    <row r="3" spans="1:5">
      <c r="A3" s="119"/>
      <c r="B3" s="119"/>
      <c r="C3" s="119"/>
      <c r="D3" s="119"/>
      <c r="E3" s="119"/>
    </row>
    <row r="4" spans="1:5" ht="35.25" customHeight="1">
      <c r="A4" s="113" t="s">
        <v>140</v>
      </c>
      <c r="B4" s="113"/>
      <c r="C4" s="113"/>
      <c r="D4" s="113"/>
      <c r="E4" s="113"/>
    </row>
    <row r="5" spans="1:5" ht="2.25" hidden="1" customHeight="1">
      <c r="A5" s="55"/>
      <c r="B5" s="55"/>
      <c r="C5" s="55"/>
      <c r="D5" s="55"/>
      <c r="E5" s="55"/>
    </row>
    <row r="6" spans="1:5">
      <c r="A6" s="114" t="s">
        <v>5</v>
      </c>
      <c r="B6" s="116" t="s">
        <v>1</v>
      </c>
      <c r="C6" s="118" t="s">
        <v>0</v>
      </c>
      <c r="D6" s="118"/>
      <c r="E6" s="118"/>
    </row>
    <row r="7" spans="1:5">
      <c r="A7" s="115"/>
      <c r="B7" s="117"/>
      <c r="C7" s="59" t="s">
        <v>4</v>
      </c>
      <c r="D7" s="59" t="s">
        <v>2</v>
      </c>
      <c r="E7" s="59" t="s">
        <v>3</v>
      </c>
    </row>
    <row r="8" spans="1:5" ht="12.75" customHeight="1">
      <c r="A8" s="58" t="s">
        <v>1</v>
      </c>
      <c r="B8" s="78">
        <v>2807279</v>
      </c>
      <c r="C8" s="78">
        <v>2090436</v>
      </c>
      <c r="D8" s="78">
        <v>669287</v>
      </c>
      <c r="E8" s="78">
        <v>47556</v>
      </c>
    </row>
    <row r="9" spans="1:5" ht="12.75" customHeight="1">
      <c r="A9" s="60" t="s">
        <v>94</v>
      </c>
      <c r="B9" s="79">
        <v>2684642</v>
      </c>
      <c r="C9" s="79">
        <v>2004292</v>
      </c>
      <c r="D9" s="79">
        <v>633881</v>
      </c>
      <c r="E9" s="79">
        <v>46469</v>
      </c>
    </row>
    <row r="10" spans="1:5" ht="12.75" customHeight="1">
      <c r="A10" s="60" t="s">
        <v>95</v>
      </c>
      <c r="B10" s="79">
        <v>94740</v>
      </c>
      <c r="C10" s="79">
        <v>78158</v>
      </c>
      <c r="D10" s="79">
        <v>15885</v>
      </c>
      <c r="E10" s="79">
        <v>697</v>
      </c>
    </row>
    <row r="11" spans="1:5" ht="12.75" customHeight="1">
      <c r="A11" s="60" t="s">
        <v>96</v>
      </c>
      <c r="B11" s="79">
        <v>10682</v>
      </c>
      <c r="C11" s="79">
        <v>1710</v>
      </c>
      <c r="D11" s="79">
        <v>8833</v>
      </c>
      <c r="E11" s="79">
        <v>139</v>
      </c>
    </row>
    <row r="12" spans="1:5" ht="12.75" customHeight="1">
      <c r="A12" s="60" t="s">
        <v>97</v>
      </c>
      <c r="B12" s="79">
        <v>7720</v>
      </c>
      <c r="C12" s="79">
        <v>3266</v>
      </c>
      <c r="D12" s="79">
        <v>4326</v>
      </c>
      <c r="E12" s="79">
        <v>128</v>
      </c>
    </row>
    <row r="13" spans="1:5" ht="12.75" customHeight="1">
      <c r="A13" s="60" t="s">
        <v>98</v>
      </c>
      <c r="B13" s="79">
        <v>2264</v>
      </c>
      <c r="C13" s="79">
        <v>821</v>
      </c>
      <c r="D13" s="79">
        <v>1417</v>
      </c>
      <c r="E13" s="79">
        <v>26</v>
      </c>
    </row>
    <row r="14" spans="1:5" ht="12.75" customHeight="1">
      <c r="A14" s="60" t="s">
        <v>99</v>
      </c>
      <c r="B14" s="79">
        <v>1108</v>
      </c>
      <c r="C14" s="79">
        <v>432</v>
      </c>
      <c r="D14" s="79">
        <v>658</v>
      </c>
      <c r="E14" s="79">
        <v>18</v>
      </c>
    </row>
    <row r="15" spans="1:5" ht="12.75" customHeight="1">
      <c r="A15" s="60" t="s">
        <v>100</v>
      </c>
      <c r="B15" s="79">
        <v>840</v>
      </c>
      <c r="C15" s="79">
        <v>259</v>
      </c>
      <c r="D15" s="79">
        <v>562</v>
      </c>
      <c r="E15" s="79">
        <v>19</v>
      </c>
    </row>
    <row r="16" spans="1:5" ht="12.75" customHeight="1">
      <c r="A16" s="60" t="s">
        <v>101</v>
      </c>
      <c r="B16" s="79">
        <v>443</v>
      </c>
      <c r="C16" s="79">
        <v>61</v>
      </c>
      <c r="D16" s="79">
        <v>378</v>
      </c>
      <c r="E16" s="79">
        <v>4</v>
      </c>
    </row>
    <row r="17" spans="1:5" ht="12.75" customHeight="1">
      <c r="A17" s="60" t="s">
        <v>102</v>
      </c>
      <c r="B17" s="79">
        <v>377</v>
      </c>
      <c r="C17" s="79">
        <v>68</v>
      </c>
      <c r="D17" s="79">
        <v>307</v>
      </c>
      <c r="E17" s="79">
        <v>2</v>
      </c>
    </row>
    <row r="18" spans="1:5" ht="12.75" customHeight="1">
      <c r="A18" s="60" t="s">
        <v>21</v>
      </c>
      <c r="B18" s="79">
        <v>346</v>
      </c>
      <c r="C18" s="80">
        <v>119</v>
      </c>
      <c r="D18" s="80">
        <v>219</v>
      </c>
      <c r="E18" s="80">
        <v>8</v>
      </c>
    </row>
    <row r="19" spans="1:5" ht="12.75" customHeight="1">
      <c r="A19" s="60" t="s">
        <v>103</v>
      </c>
      <c r="B19" s="79">
        <v>261</v>
      </c>
      <c r="C19" s="80">
        <v>81</v>
      </c>
      <c r="D19" s="80">
        <v>178</v>
      </c>
      <c r="E19" s="80">
        <v>2</v>
      </c>
    </row>
    <row r="20" spans="1:5" ht="12.75" customHeight="1">
      <c r="A20" s="60" t="s">
        <v>104</v>
      </c>
      <c r="B20" s="79">
        <v>231</v>
      </c>
      <c r="C20" s="80">
        <v>52</v>
      </c>
      <c r="D20" s="80">
        <v>178</v>
      </c>
      <c r="E20" s="80">
        <v>1</v>
      </c>
    </row>
    <row r="21" spans="1:5" ht="12.75" customHeight="1">
      <c r="A21" s="60" t="s">
        <v>19</v>
      </c>
      <c r="B21" s="79">
        <v>218</v>
      </c>
      <c r="C21" s="80">
        <v>16</v>
      </c>
      <c r="D21" s="80">
        <v>195</v>
      </c>
      <c r="E21" s="80">
        <v>7</v>
      </c>
    </row>
    <row r="22" spans="1:5" ht="12.75" customHeight="1">
      <c r="A22" s="60" t="s">
        <v>105</v>
      </c>
      <c r="B22" s="79">
        <v>209</v>
      </c>
      <c r="C22" s="80">
        <v>101</v>
      </c>
      <c r="D22" s="80">
        <v>105</v>
      </c>
      <c r="E22" s="80">
        <v>3</v>
      </c>
    </row>
    <row r="23" spans="1:5" ht="12.75" customHeight="1">
      <c r="A23" s="60" t="s">
        <v>106</v>
      </c>
      <c r="B23" s="79">
        <v>173</v>
      </c>
      <c r="C23" s="80">
        <v>23</v>
      </c>
      <c r="D23" s="80">
        <v>150</v>
      </c>
      <c r="E23" s="80">
        <v>0</v>
      </c>
    </row>
    <row r="24" spans="1:5" ht="12.75" customHeight="1">
      <c r="A24" s="60" t="s">
        <v>107</v>
      </c>
      <c r="B24" s="79">
        <v>167</v>
      </c>
      <c r="C24" s="80">
        <v>44</v>
      </c>
      <c r="D24" s="80">
        <v>122</v>
      </c>
      <c r="E24" s="80">
        <v>1</v>
      </c>
    </row>
    <row r="25" spans="1:5" ht="12.75" customHeight="1">
      <c r="A25" s="60" t="s">
        <v>108</v>
      </c>
      <c r="B25" s="79">
        <v>166</v>
      </c>
      <c r="C25" s="80">
        <v>51</v>
      </c>
      <c r="D25" s="80">
        <v>113</v>
      </c>
      <c r="E25" s="80">
        <v>2</v>
      </c>
    </row>
    <row r="26" spans="1:5" ht="12.75" customHeight="1">
      <c r="A26" s="60" t="s">
        <v>109</v>
      </c>
      <c r="B26" s="79">
        <v>163</v>
      </c>
      <c r="C26" s="80">
        <v>54</v>
      </c>
      <c r="D26" s="80">
        <v>106</v>
      </c>
      <c r="E26" s="80">
        <v>3</v>
      </c>
    </row>
    <row r="27" spans="1:5" ht="12.75" customHeight="1">
      <c r="A27" s="60" t="s">
        <v>110</v>
      </c>
      <c r="B27" s="79">
        <v>151</v>
      </c>
      <c r="C27" s="80">
        <v>20</v>
      </c>
      <c r="D27" s="80">
        <v>131</v>
      </c>
      <c r="E27" s="80">
        <v>0</v>
      </c>
    </row>
    <row r="28" spans="1:5" ht="12.75" customHeight="1">
      <c r="A28" s="60" t="s">
        <v>111</v>
      </c>
      <c r="B28" s="79">
        <v>148</v>
      </c>
      <c r="C28" s="80">
        <v>13</v>
      </c>
      <c r="D28" s="80">
        <v>132</v>
      </c>
      <c r="E28" s="80">
        <v>3</v>
      </c>
    </row>
    <row r="29" spans="1:5" ht="12.75" customHeight="1">
      <c r="A29" s="60" t="s">
        <v>112</v>
      </c>
      <c r="B29" s="79">
        <v>147</v>
      </c>
      <c r="C29" s="80">
        <v>26</v>
      </c>
      <c r="D29" s="80">
        <v>120</v>
      </c>
      <c r="E29" s="80">
        <v>1</v>
      </c>
    </row>
    <row r="30" spans="1:5" ht="12.75" customHeight="1">
      <c r="A30" s="60" t="s">
        <v>22</v>
      </c>
      <c r="B30" s="79">
        <v>143</v>
      </c>
      <c r="C30" s="80">
        <v>29</v>
      </c>
      <c r="D30" s="80">
        <v>112</v>
      </c>
      <c r="E30" s="80">
        <v>2</v>
      </c>
    </row>
    <row r="31" spans="1:5" ht="12.75" customHeight="1">
      <c r="A31" s="60" t="s">
        <v>113</v>
      </c>
      <c r="B31" s="79">
        <v>138</v>
      </c>
      <c r="C31" s="80">
        <v>53</v>
      </c>
      <c r="D31" s="80">
        <v>84</v>
      </c>
      <c r="E31" s="80">
        <v>1</v>
      </c>
    </row>
    <row r="32" spans="1:5" ht="12.75" customHeight="1">
      <c r="A32" s="60" t="s">
        <v>114</v>
      </c>
      <c r="B32" s="79">
        <v>136</v>
      </c>
      <c r="C32" s="80">
        <v>49</v>
      </c>
      <c r="D32" s="80">
        <v>85</v>
      </c>
      <c r="E32" s="80">
        <v>2</v>
      </c>
    </row>
    <row r="33" spans="1:5" ht="12.75" customHeight="1">
      <c r="A33" s="60" t="s">
        <v>115</v>
      </c>
      <c r="B33" s="79">
        <v>120</v>
      </c>
      <c r="C33" s="80">
        <v>15</v>
      </c>
      <c r="D33" s="80">
        <v>104</v>
      </c>
      <c r="E33" s="80">
        <v>1</v>
      </c>
    </row>
    <row r="34" spans="1:5" ht="12.75" customHeight="1">
      <c r="A34" s="60" t="s">
        <v>116</v>
      </c>
      <c r="B34" s="79">
        <v>115</v>
      </c>
      <c r="C34" s="80">
        <v>67</v>
      </c>
      <c r="D34" s="80">
        <v>48</v>
      </c>
      <c r="E34" s="80">
        <v>0</v>
      </c>
    </row>
    <row r="35" spans="1:5" ht="12.75" customHeight="1">
      <c r="A35" s="60" t="s">
        <v>117</v>
      </c>
      <c r="B35" s="79">
        <v>94</v>
      </c>
      <c r="C35" s="80">
        <v>0</v>
      </c>
      <c r="D35" s="80">
        <v>94</v>
      </c>
      <c r="E35" s="80">
        <v>0</v>
      </c>
    </row>
    <row r="36" spans="1:5" ht="12.75" customHeight="1">
      <c r="A36" s="60" t="s">
        <v>118</v>
      </c>
      <c r="B36" s="79">
        <v>85</v>
      </c>
      <c r="C36" s="80">
        <v>47</v>
      </c>
      <c r="D36" s="80">
        <v>36</v>
      </c>
      <c r="E36" s="80">
        <v>2</v>
      </c>
    </row>
    <row r="37" spans="1:5" ht="12.75" customHeight="1">
      <c r="A37" s="60" t="s">
        <v>119</v>
      </c>
      <c r="B37" s="79">
        <v>82</v>
      </c>
      <c r="C37" s="80">
        <v>28</v>
      </c>
      <c r="D37" s="80">
        <v>54</v>
      </c>
      <c r="E37" s="80">
        <v>0</v>
      </c>
    </row>
    <row r="38" spans="1:5" ht="12.75" customHeight="1">
      <c r="A38" s="60" t="s">
        <v>120</v>
      </c>
      <c r="B38" s="79">
        <v>79</v>
      </c>
      <c r="C38" s="80">
        <v>64</v>
      </c>
      <c r="D38" s="80">
        <v>15</v>
      </c>
      <c r="E38" s="80">
        <v>0</v>
      </c>
    </row>
    <row r="39" spans="1:5" ht="12.75" customHeight="1">
      <c r="A39" s="60" t="s">
        <v>121</v>
      </c>
      <c r="B39" s="79">
        <v>74</v>
      </c>
      <c r="C39" s="80">
        <v>37</v>
      </c>
      <c r="D39" s="80">
        <v>36</v>
      </c>
      <c r="E39" s="80">
        <v>1</v>
      </c>
    </row>
    <row r="40" spans="1:5" ht="12.75" customHeight="1">
      <c r="A40" s="60" t="s">
        <v>122</v>
      </c>
      <c r="B40" s="79">
        <v>64</v>
      </c>
      <c r="C40" s="80">
        <v>14</v>
      </c>
      <c r="D40" s="80">
        <v>46</v>
      </c>
      <c r="E40" s="80">
        <v>4</v>
      </c>
    </row>
    <row r="41" spans="1:5" ht="12.75" customHeight="1">
      <c r="A41" s="60" t="s">
        <v>123</v>
      </c>
      <c r="B41" s="79">
        <v>50</v>
      </c>
      <c r="C41" s="80">
        <v>12</v>
      </c>
      <c r="D41" s="80">
        <v>37</v>
      </c>
      <c r="E41" s="80">
        <v>1</v>
      </c>
    </row>
    <row r="42" spans="1:5" ht="12.75" customHeight="1">
      <c r="A42" s="60" t="s">
        <v>124</v>
      </c>
      <c r="B42" s="79">
        <v>48</v>
      </c>
      <c r="C42" s="80">
        <v>16</v>
      </c>
      <c r="D42" s="80">
        <v>31</v>
      </c>
      <c r="E42" s="80">
        <v>1</v>
      </c>
    </row>
    <row r="43" spans="1:5" ht="12.75" customHeight="1">
      <c r="A43" s="60" t="s">
        <v>125</v>
      </c>
      <c r="B43" s="79">
        <v>39</v>
      </c>
      <c r="C43" s="80">
        <v>6</v>
      </c>
      <c r="D43" s="80">
        <v>32</v>
      </c>
      <c r="E43" s="80">
        <v>1</v>
      </c>
    </row>
    <row r="44" spans="1:5" ht="12.75" customHeight="1">
      <c r="A44" s="60" t="s">
        <v>126</v>
      </c>
      <c r="B44" s="79">
        <v>37</v>
      </c>
      <c r="C44" s="80">
        <v>5</v>
      </c>
      <c r="D44" s="80">
        <v>32</v>
      </c>
      <c r="E44" s="80">
        <v>0</v>
      </c>
    </row>
    <row r="45" spans="1:5" ht="12.75" customHeight="1">
      <c r="A45" s="60" t="s">
        <v>42</v>
      </c>
      <c r="B45" s="79">
        <v>37</v>
      </c>
      <c r="C45" s="80">
        <v>20</v>
      </c>
      <c r="D45" s="80">
        <v>16</v>
      </c>
      <c r="E45" s="80">
        <v>1</v>
      </c>
    </row>
    <row r="46" spans="1:5" ht="12.75" customHeight="1">
      <c r="A46" s="60" t="s">
        <v>49</v>
      </c>
      <c r="B46" s="79">
        <v>28</v>
      </c>
      <c r="C46" s="80">
        <v>14</v>
      </c>
      <c r="D46" s="80">
        <v>14</v>
      </c>
      <c r="E46" s="80">
        <v>0</v>
      </c>
    </row>
    <row r="47" spans="1:5" ht="12.75" customHeight="1">
      <c r="A47" s="60" t="s">
        <v>43</v>
      </c>
      <c r="B47" s="79">
        <v>28</v>
      </c>
      <c r="C47" s="80">
        <v>16</v>
      </c>
      <c r="D47" s="80">
        <v>10</v>
      </c>
      <c r="E47" s="80">
        <v>2</v>
      </c>
    </row>
    <row r="48" spans="1:5" ht="12.75" customHeight="1">
      <c r="A48" s="60" t="s">
        <v>44</v>
      </c>
      <c r="B48" s="79">
        <v>27</v>
      </c>
      <c r="C48" s="80">
        <v>10</v>
      </c>
      <c r="D48" s="80">
        <v>17</v>
      </c>
      <c r="E48" s="80">
        <v>0</v>
      </c>
    </row>
    <row r="49" spans="1:5" ht="12.75" customHeight="1">
      <c r="A49" s="60" t="s">
        <v>127</v>
      </c>
      <c r="B49" s="79">
        <v>26</v>
      </c>
      <c r="C49" s="80">
        <v>16</v>
      </c>
      <c r="D49" s="80">
        <v>10</v>
      </c>
      <c r="E49" s="80">
        <v>0</v>
      </c>
    </row>
    <row r="50" spans="1:5" ht="12.75" customHeight="1">
      <c r="A50" s="60" t="s">
        <v>128</v>
      </c>
      <c r="B50" s="79">
        <v>23</v>
      </c>
      <c r="C50" s="80">
        <v>3</v>
      </c>
      <c r="D50" s="80">
        <v>20</v>
      </c>
      <c r="E50" s="80">
        <v>0</v>
      </c>
    </row>
    <row r="51" spans="1:5" ht="12.75" customHeight="1">
      <c r="A51" s="60" t="s">
        <v>129</v>
      </c>
      <c r="B51" s="79">
        <v>23</v>
      </c>
      <c r="C51" s="80">
        <v>1</v>
      </c>
      <c r="D51" s="80">
        <v>22</v>
      </c>
      <c r="E51" s="80">
        <v>0</v>
      </c>
    </row>
    <row r="52" spans="1:5" ht="12.75" customHeight="1">
      <c r="A52" s="60" t="s">
        <v>130</v>
      </c>
      <c r="B52" s="79">
        <v>22</v>
      </c>
      <c r="C52" s="80">
        <v>8</v>
      </c>
      <c r="D52" s="80">
        <v>14</v>
      </c>
      <c r="E52" s="80">
        <v>0</v>
      </c>
    </row>
    <row r="53" spans="1:5" ht="12.75" customHeight="1">
      <c r="A53" s="60" t="s">
        <v>131</v>
      </c>
      <c r="B53" s="79">
        <v>19</v>
      </c>
      <c r="C53" s="80">
        <v>4</v>
      </c>
      <c r="D53" s="80">
        <v>15</v>
      </c>
      <c r="E53" s="80">
        <v>0</v>
      </c>
    </row>
    <row r="54" spans="1:5" ht="12.75" customHeight="1">
      <c r="A54" s="60" t="s">
        <v>53</v>
      </c>
      <c r="B54" s="79">
        <v>18</v>
      </c>
      <c r="C54" s="80">
        <v>7</v>
      </c>
      <c r="D54" s="80">
        <v>10</v>
      </c>
      <c r="E54" s="80">
        <v>1</v>
      </c>
    </row>
    <row r="55" spans="1:5" ht="12.75" customHeight="1">
      <c r="A55" s="60" t="s">
        <v>132</v>
      </c>
      <c r="B55" s="79">
        <v>17</v>
      </c>
      <c r="C55" s="80">
        <v>9</v>
      </c>
      <c r="D55" s="80">
        <v>7</v>
      </c>
      <c r="E55" s="80">
        <v>1</v>
      </c>
    </row>
    <row r="56" spans="1:5" ht="12.75" customHeight="1">
      <c r="A56" s="60" t="s">
        <v>133</v>
      </c>
      <c r="B56" s="79">
        <v>17</v>
      </c>
      <c r="C56" s="80">
        <v>7</v>
      </c>
      <c r="D56" s="80">
        <v>10</v>
      </c>
      <c r="E56" s="80">
        <v>0</v>
      </c>
    </row>
    <row r="57" spans="1:5" ht="12.75" customHeight="1">
      <c r="A57" s="60" t="s">
        <v>134</v>
      </c>
      <c r="B57" s="79">
        <v>16</v>
      </c>
      <c r="C57" s="80">
        <v>8</v>
      </c>
      <c r="D57" s="80">
        <v>8</v>
      </c>
      <c r="E57" s="80">
        <v>0</v>
      </c>
    </row>
    <row r="58" spans="1:5" ht="12.75" customHeight="1">
      <c r="A58" s="60" t="s">
        <v>57</v>
      </c>
      <c r="B58" s="79">
        <v>15</v>
      </c>
      <c r="C58" s="80">
        <v>5</v>
      </c>
      <c r="D58" s="80">
        <v>10</v>
      </c>
      <c r="E58" s="80">
        <v>0</v>
      </c>
    </row>
    <row r="59" spans="1:5" ht="12.75" customHeight="1">
      <c r="A59" s="60" t="s">
        <v>135</v>
      </c>
      <c r="B59" s="79">
        <v>14</v>
      </c>
      <c r="C59" s="80">
        <v>4</v>
      </c>
      <c r="D59" s="80">
        <v>10</v>
      </c>
      <c r="E59" s="80">
        <v>0</v>
      </c>
    </row>
    <row r="60" spans="1:5" ht="12.75" customHeight="1">
      <c r="A60" s="60" t="s">
        <v>136</v>
      </c>
      <c r="B60" s="79">
        <v>14</v>
      </c>
      <c r="C60" s="80">
        <v>4</v>
      </c>
      <c r="D60" s="80">
        <v>10</v>
      </c>
      <c r="E60" s="80">
        <v>0</v>
      </c>
    </row>
    <row r="61" spans="1:5" ht="12.75" customHeight="1">
      <c r="A61" s="56" t="s">
        <v>137</v>
      </c>
      <c r="B61" s="79">
        <v>14</v>
      </c>
      <c r="C61" s="79">
        <v>4</v>
      </c>
      <c r="D61" s="79">
        <v>10</v>
      </c>
      <c r="E61" s="79">
        <v>0</v>
      </c>
    </row>
    <row r="62" spans="1:5" ht="12.75" customHeight="1">
      <c r="A62" s="61" t="s">
        <v>27</v>
      </c>
      <c r="B62" s="81">
        <v>421</v>
      </c>
      <c r="C62" s="96">
        <v>187</v>
      </c>
      <c r="D62" s="96">
        <v>232</v>
      </c>
      <c r="E62" s="96">
        <v>2</v>
      </c>
    </row>
    <row r="63" spans="1:5">
      <c r="A63" s="94" t="s">
        <v>152</v>
      </c>
      <c r="B63" s="57"/>
      <c r="C63" s="57"/>
      <c r="D63" s="57"/>
      <c r="E63" s="57"/>
    </row>
  </sheetData>
  <mergeCells count="5">
    <mergeCell ref="A3:E3"/>
    <mergeCell ref="C6:E6"/>
    <mergeCell ref="A6:A7"/>
    <mergeCell ref="B6:B7"/>
    <mergeCell ref="A4:E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471"/>
  <sheetViews>
    <sheetView showGridLines="0" workbookViewId="0">
      <selection activeCell="C18" sqref="C18"/>
    </sheetView>
  </sheetViews>
  <sheetFormatPr baseColWidth="10" defaultColWidth="11.42578125" defaultRowHeight="11.25"/>
  <cols>
    <col min="1" max="1" width="26.140625" style="1" customWidth="1"/>
    <col min="2" max="2" width="17.42578125" style="1" customWidth="1"/>
    <col min="3" max="3" width="15.7109375" style="1" customWidth="1"/>
    <col min="4" max="4" width="16.140625" style="1" customWidth="1"/>
    <col min="5" max="5" width="18.5703125" style="1" customWidth="1"/>
    <col min="6" max="16384" width="11.42578125" style="1"/>
  </cols>
  <sheetData>
    <row r="1" spans="1:11" s="10" customFormat="1" ht="14.25" customHeight="1"/>
    <row r="2" spans="1:11" s="5" customFormat="1" ht="12.75" customHeight="1">
      <c r="A2" s="10"/>
      <c r="B2" s="10"/>
      <c r="C2" s="10"/>
      <c r="D2" s="10"/>
      <c r="E2" s="10"/>
    </row>
    <row r="3" spans="1:11" s="6" customFormat="1" ht="13.5" customHeight="1">
      <c r="A3" s="128"/>
      <c r="B3" s="128"/>
      <c r="C3" s="128"/>
      <c r="D3" s="128"/>
      <c r="E3" s="128"/>
    </row>
    <row r="4" spans="1:11" s="6" customFormat="1" ht="26.25" customHeight="1">
      <c r="A4" s="134" t="s">
        <v>141</v>
      </c>
      <c r="B4" s="134"/>
      <c r="C4" s="134"/>
      <c r="D4" s="134"/>
      <c r="E4" s="134"/>
    </row>
    <row r="5" spans="1:11" s="10" customFormat="1" ht="14.25" customHeight="1">
      <c r="A5" s="62"/>
      <c r="B5" s="62"/>
      <c r="C5" s="62"/>
      <c r="D5" s="62"/>
      <c r="E5" s="62"/>
    </row>
    <row r="6" spans="1:11" s="3" customFormat="1" ht="13.5" customHeight="1">
      <c r="A6" s="129" t="s">
        <v>5</v>
      </c>
      <c r="B6" s="131" t="s">
        <v>1</v>
      </c>
      <c r="C6" s="133" t="s">
        <v>0</v>
      </c>
      <c r="D6" s="133"/>
      <c r="E6" s="133"/>
    </row>
    <row r="7" spans="1:11" s="3" customFormat="1" ht="16.5" customHeight="1">
      <c r="A7" s="130"/>
      <c r="B7" s="132"/>
      <c r="C7" s="68" t="s">
        <v>4</v>
      </c>
      <c r="D7" s="68" t="s">
        <v>2</v>
      </c>
      <c r="E7" s="68" t="s">
        <v>3</v>
      </c>
    </row>
    <row r="8" spans="1:11" s="3" customFormat="1" ht="12.75" customHeight="1">
      <c r="A8" s="69" t="s">
        <v>31</v>
      </c>
      <c r="B8" s="82">
        <v>2736697</v>
      </c>
      <c r="C8" s="82">
        <v>2051250</v>
      </c>
      <c r="D8" s="82">
        <v>637940</v>
      </c>
      <c r="E8" s="82">
        <v>47507</v>
      </c>
      <c r="F8" s="2"/>
    </row>
    <row r="9" spans="1:11" s="4" customFormat="1" ht="12.75" customHeight="1">
      <c r="A9" s="63" t="s">
        <v>6</v>
      </c>
      <c r="B9" s="83">
        <v>2633799</v>
      </c>
      <c r="C9" s="84">
        <v>1979058</v>
      </c>
      <c r="D9" s="84">
        <v>608209</v>
      </c>
      <c r="E9" s="84">
        <v>46532</v>
      </c>
      <c r="F9" s="7"/>
      <c r="G9" s="7"/>
      <c r="H9" s="54"/>
    </row>
    <row r="10" spans="1:11" s="4" customFormat="1" ht="12.75" customHeight="1">
      <c r="A10" s="63" t="s">
        <v>7</v>
      </c>
      <c r="B10" s="83">
        <v>76598</v>
      </c>
      <c r="C10" s="83">
        <v>64724</v>
      </c>
      <c r="D10" s="83">
        <v>11243</v>
      </c>
      <c r="E10" s="83">
        <v>631</v>
      </c>
      <c r="F10" s="7"/>
      <c r="G10" s="2"/>
      <c r="H10" s="54"/>
      <c r="I10" s="7"/>
      <c r="J10" s="7"/>
      <c r="K10" s="7"/>
    </row>
    <row r="11" spans="1:11" s="4" customFormat="1" ht="12.75" customHeight="1">
      <c r="A11" s="63" t="s">
        <v>8</v>
      </c>
      <c r="B11" s="83">
        <v>10815</v>
      </c>
      <c r="C11" s="83">
        <v>1871</v>
      </c>
      <c r="D11" s="83">
        <v>8813</v>
      </c>
      <c r="E11" s="83">
        <v>131</v>
      </c>
      <c r="F11" s="7"/>
      <c r="G11" s="7"/>
      <c r="H11" s="8"/>
    </row>
    <row r="12" spans="1:11" s="4" customFormat="1" ht="12.75" customHeight="1">
      <c r="A12" s="63" t="s">
        <v>11</v>
      </c>
      <c r="B12" s="83">
        <v>5598</v>
      </c>
      <c r="C12" s="83">
        <v>2422</v>
      </c>
      <c r="D12" s="83">
        <v>3090</v>
      </c>
      <c r="E12" s="83">
        <v>86</v>
      </c>
      <c r="F12" s="8"/>
      <c r="G12" s="8"/>
      <c r="H12" s="8"/>
    </row>
    <row r="13" spans="1:11" s="4" customFormat="1" ht="12.75" customHeight="1">
      <c r="A13" s="63" t="s">
        <v>10</v>
      </c>
      <c r="B13" s="83">
        <v>2379</v>
      </c>
      <c r="C13" s="83">
        <v>873</v>
      </c>
      <c r="D13" s="83">
        <v>1476</v>
      </c>
      <c r="E13" s="83">
        <v>30</v>
      </c>
      <c r="F13" s="8"/>
      <c r="G13" s="7"/>
      <c r="H13" s="8"/>
    </row>
    <row r="14" spans="1:11" s="4" customFormat="1" ht="12.75" customHeight="1">
      <c r="A14" s="63" t="s">
        <v>9</v>
      </c>
      <c r="B14" s="83">
        <v>1233</v>
      </c>
      <c r="C14" s="83">
        <v>485</v>
      </c>
      <c r="D14" s="83">
        <v>735</v>
      </c>
      <c r="E14" s="83">
        <v>13</v>
      </c>
      <c r="F14" s="8"/>
      <c r="G14" s="8"/>
      <c r="H14" s="8"/>
    </row>
    <row r="15" spans="1:11" s="4" customFormat="1" ht="12.75" customHeight="1">
      <c r="A15" s="63" t="s">
        <v>12</v>
      </c>
      <c r="B15" s="83">
        <v>930</v>
      </c>
      <c r="C15" s="83">
        <v>279</v>
      </c>
      <c r="D15" s="83">
        <v>630</v>
      </c>
      <c r="E15" s="83">
        <v>21</v>
      </c>
      <c r="F15" s="8"/>
      <c r="G15" s="8"/>
      <c r="H15" s="8"/>
    </row>
    <row r="16" spans="1:11" s="4" customFormat="1" ht="12.75" customHeight="1">
      <c r="A16" s="63" t="s">
        <v>13</v>
      </c>
      <c r="B16" s="83">
        <v>441</v>
      </c>
      <c r="C16" s="83">
        <v>67</v>
      </c>
      <c r="D16" s="83">
        <v>367</v>
      </c>
      <c r="E16" s="83">
        <v>7</v>
      </c>
      <c r="F16" s="8"/>
      <c r="G16" s="8"/>
      <c r="H16" s="8"/>
    </row>
    <row r="17" spans="1:8" s="4" customFormat="1" ht="12.75" customHeight="1">
      <c r="A17" s="63" t="s">
        <v>16</v>
      </c>
      <c r="B17" s="83">
        <v>385</v>
      </c>
      <c r="C17" s="83">
        <v>64</v>
      </c>
      <c r="D17" s="83">
        <v>320</v>
      </c>
      <c r="E17" s="83">
        <v>1</v>
      </c>
      <c r="F17" s="8"/>
      <c r="G17" s="8"/>
      <c r="H17" s="8"/>
    </row>
    <row r="18" spans="1:8" s="4" customFormat="1" ht="12.75" customHeight="1">
      <c r="A18" s="63" t="s">
        <v>21</v>
      </c>
      <c r="B18" s="83">
        <v>316</v>
      </c>
      <c r="C18" s="83">
        <v>110</v>
      </c>
      <c r="D18" s="83">
        <v>202</v>
      </c>
      <c r="E18" s="83">
        <v>4</v>
      </c>
      <c r="F18" s="8"/>
      <c r="G18" s="8"/>
      <c r="H18" s="8"/>
    </row>
    <row r="19" spans="1:8" s="4" customFormat="1" ht="12.75" customHeight="1">
      <c r="A19" s="63" t="s">
        <v>14</v>
      </c>
      <c r="B19" s="83">
        <v>285</v>
      </c>
      <c r="C19" s="83">
        <v>86</v>
      </c>
      <c r="D19" s="83">
        <v>197</v>
      </c>
      <c r="E19" s="83">
        <v>2</v>
      </c>
      <c r="F19" s="8"/>
      <c r="G19" s="8"/>
      <c r="H19" s="8"/>
    </row>
    <row r="20" spans="1:8" s="4" customFormat="1" ht="12.75" customHeight="1">
      <c r="A20" s="63" t="s">
        <v>18</v>
      </c>
      <c r="B20" s="83">
        <v>213</v>
      </c>
      <c r="C20" s="83">
        <v>42</v>
      </c>
      <c r="D20" s="83">
        <v>168</v>
      </c>
      <c r="E20" s="83">
        <v>3</v>
      </c>
      <c r="F20" s="8"/>
      <c r="G20" s="8"/>
      <c r="H20" s="8"/>
    </row>
    <row r="21" spans="1:8" s="4" customFormat="1" ht="12.75" customHeight="1">
      <c r="A21" s="63" t="s">
        <v>19</v>
      </c>
      <c r="B21" s="83">
        <v>210</v>
      </c>
      <c r="C21" s="83">
        <v>20</v>
      </c>
      <c r="D21" s="83">
        <v>183</v>
      </c>
      <c r="E21" s="83">
        <v>7</v>
      </c>
      <c r="F21" s="8"/>
      <c r="G21" s="8"/>
      <c r="H21" s="8"/>
    </row>
    <row r="22" spans="1:8" s="4" customFormat="1" ht="12.75" customHeight="1">
      <c r="A22" s="63" t="s">
        <v>30</v>
      </c>
      <c r="B22" s="83">
        <v>196</v>
      </c>
      <c r="C22" s="83">
        <v>21</v>
      </c>
      <c r="D22" s="83">
        <v>175</v>
      </c>
      <c r="E22" s="83">
        <v>0</v>
      </c>
      <c r="F22" s="8"/>
      <c r="G22" s="8"/>
      <c r="H22" s="8"/>
    </row>
    <row r="23" spans="1:8" s="4" customFormat="1" ht="12.75" customHeight="1">
      <c r="A23" s="63" t="s">
        <v>17</v>
      </c>
      <c r="B23" s="83">
        <v>178</v>
      </c>
      <c r="C23" s="83">
        <v>87</v>
      </c>
      <c r="D23" s="83">
        <v>86</v>
      </c>
      <c r="E23" s="83">
        <v>5</v>
      </c>
      <c r="F23" s="8"/>
      <c r="G23" s="8"/>
      <c r="H23" s="8"/>
    </row>
    <row r="24" spans="1:8" s="4" customFormat="1" ht="12.75" customHeight="1">
      <c r="A24" s="63" t="s">
        <v>15</v>
      </c>
      <c r="B24" s="83">
        <v>175</v>
      </c>
      <c r="C24" s="83">
        <v>45</v>
      </c>
      <c r="D24" s="83">
        <v>129</v>
      </c>
      <c r="E24" s="83">
        <v>1</v>
      </c>
      <c r="F24" s="8"/>
      <c r="G24" s="8"/>
      <c r="H24" s="9"/>
    </row>
    <row r="25" spans="1:8" s="4" customFormat="1" ht="12.75" customHeight="1">
      <c r="A25" s="63" t="s">
        <v>32</v>
      </c>
      <c r="B25" s="83">
        <v>159</v>
      </c>
      <c r="C25" s="83">
        <v>54</v>
      </c>
      <c r="D25" s="83">
        <v>104</v>
      </c>
      <c r="E25" s="83">
        <v>1</v>
      </c>
      <c r="F25" s="8"/>
      <c r="G25" s="8"/>
      <c r="H25" s="8"/>
    </row>
    <row r="26" spans="1:8" s="4" customFormat="1" ht="12.75" customHeight="1">
      <c r="A26" s="63" t="s">
        <v>23</v>
      </c>
      <c r="B26" s="83">
        <v>159</v>
      </c>
      <c r="C26" s="83">
        <v>27</v>
      </c>
      <c r="D26" s="83">
        <v>131</v>
      </c>
      <c r="E26" s="83">
        <v>1</v>
      </c>
      <c r="F26" s="8"/>
      <c r="G26" s="8"/>
      <c r="H26" s="8"/>
    </row>
    <row r="27" spans="1:8" s="4" customFormat="1" ht="12.75" customHeight="1">
      <c r="A27" s="63" t="s">
        <v>20</v>
      </c>
      <c r="B27" s="83">
        <v>155</v>
      </c>
      <c r="C27" s="83">
        <v>26</v>
      </c>
      <c r="D27" s="83">
        <v>129</v>
      </c>
      <c r="E27" s="83">
        <v>0</v>
      </c>
      <c r="F27" s="8"/>
      <c r="G27" s="8"/>
      <c r="H27" s="8"/>
    </row>
    <row r="28" spans="1:8" s="4" customFormat="1" ht="12.75" customHeight="1">
      <c r="A28" s="63" t="s">
        <v>22</v>
      </c>
      <c r="B28" s="83">
        <v>151</v>
      </c>
      <c r="C28" s="83">
        <v>33</v>
      </c>
      <c r="D28" s="83">
        <v>116</v>
      </c>
      <c r="E28" s="83">
        <v>2</v>
      </c>
      <c r="F28" s="8"/>
      <c r="G28" s="8"/>
      <c r="H28" s="8"/>
    </row>
    <row r="29" spans="1:8" s="4" customFormat="1" ht="12.75" customHeight="1">
      <c r="A29" s="63" t="s">
        <v>28</v>
      </c>
      <c r="B29" s="83">
        <v>148</v>
      </c>
      <c r="C29" s="83">
        <v>11</v>
      </c>
      <c r="D29" s="83">
        <v>136</v>
      </c>
      <c r="E29" s="83">
        <v>1</v>
      </c>
      <c r="F29" s="8"/>
      <c r="G29" s="8"/>
      <c r="H29" s="8"/>
    </row>
    <row r="30" spans="1:8" s="4" customFormat="1" ht="12.75" customHeight="1">
      <c r="A30" s="63" t="s">
        <v>24</v>
      </c>
      <c r="B30" s="83">
        <v>145</v>
      </c>
      <c r="C30" s="83">
        <v>59</v>
      </c>
      <c r="D30" s="83">
        <v>85</v>
      </c>
      <c r="E30" s="83">
        <v>1</v>
      </c>
      <c r="F30" s="8"/>
      <c r="G30" s="8"/>
      <c r="H30" s="8"/>
    </row>
    <row r="31" spans="1:8" s="4" customFormat="1" ht="12.75" customHeight="1">
      <c r="A31" s="63" t="s">
        <v>26</v>
      </c>
      <c r="B31" s="83">
        <v>133</v>
      </c>
      <c r="C31" s="83">
        <v>79</v>
      </c>
      <c r="D31" s="83">
        <v>53</v>
      </c>
      <c r="E31" s="83">
        <v>1</v>
      </c>
      <c r="F31" s="8"/>
      <c r="G31" s="8"/>
      <c r="H31" s="8"/>
    </row>
    <row r="32" spans="1:8" s="4" customFormat="1" ht="12.75" customHeight="1">
      <c r="A32" s="63" t="s">
        <v>29</v>
      </c>
      <c r="B32" s="83">
        <v>124</v>
      </c>
      <c r="C32" s="84">
        <v>14</v>
      </c>
      <c r="D32" s="83">
        <v>109</v>
      </c>
      <c r="E32" s="83">
        <v>1</v>
      </c>
      <c r="F32" s="8"/>
      <c r="G32" s="8"/>
      <c r="H32" s="8"/>
    </row>
    <row r="33" spans="1:8" s="4" customFormat="1" ht="12.75" customHeight="1">
      <c r="A33" s="63" t="s">
        <v>33</v>
      </c>
      <c r="B33" s="83">
        <v>121</v>
      </c>
      <c r="C33" s="84">
        <v>36</v>
      </c>
      <c r="D33" s="84">
        <v>83</v>
      </c>
      <c r="E33" s="84">
        <v>2</v>
      </c>
      <c r="F33" s="8"/>
      <c r="G33" s="8"/>
      <c r="H33" s="9"/>
    </row>
    <row r="34" spans="1:8" s="4" customFormat="1" ht="12.75" customHeight="1">
      <c r="A34" s="63" t="s">
        <v>34</v>
      </c>
      <c r="B34" s="83">
        <v>118</v>
      </c>
      <c r="C34" s="84">
        <v>52</v>
      </c>
      <c r="D34" s="84">
        <v>65</v>
      </c>
      <c r="E34" s="84">
        <v>1</v>
      </c>
      <c r="F34" s="8"/>
      <c r="G34" s="8"/>
      <c r="H34" s="8"/>
    </row>
    <row r="35" spans="1:8" s="4" customFormat="1" ht="12.75" customHeight="1">
      <c r="A35" s="63" t="s">
        <v>25</v>
      </c>
      <c r="B35" s="83">
        <v>95</v>
      </c>
      <c r="C35" s="84">
        <v>75</v>
      </c>
      <c r="D35" s="84">
        <v>20</v>
      </c>
      <c r="E35" s="84">
        <v>0</v>
      </c>
      <c r="F35" s="8"/>
      <c r="G35" s="8"/>
      <c r="H35" s="8"/>
    </row>
    <row r="36" spans="1:8" s="4" customFormat="1" ht="12.75" customHeight="1">
      <c r="A36" s="63" t="s">
        <v>35</v>
      </c>
      <c r="B36" s="83">
        <v>89</v>
      </c>
      <c r="C36" s="84">
        <v>0</v>
      </c>
      <c r="D36" s="84">
        <v>89</v>
      </c>
      <c r="E36" s="84">
        <v>0</v>
      </c>
      <c r="F36" s="8"/>
      <c r="G36" s="8"/>
      <c r="H36" s="8"/>
    </row>
    <row r="37" spans="1:8" ht="12.75" customHeight="1">
      <c r="A37" s="63" t="s">
        <v>36</v>
      </c>
      <c r="B37" s="83">
        <v>89</v>
      </c>
      <c r="C37" s="84">
        <v>49</v>
      </c>
      <c r="D37" s="84">
        <v>39</v>
      </c>
      <c r="E37" s="84">
        <v>1</v>
      </c>
    </row>
    <row r="38" spans="1:8" ht="12.75" customHeight="1">
      <c r="A38" s="63" t="s">
        <v>37</v>
      </c>
      <c r="B38" s="83">
        <v>85</v>
      </c>
      <c r="C38" s="84">
        <v>29</v>
      </c>
      <c r="D38" s="84">
        <v>55</v>
      </c>
      <c r="E38" s="84">
        <v>1</v>
      </c>
    </row>
    <row r="39" spans="1:8" ht="12.75" customHeight="1">
      <c r="A39" s="63" t="s">
        <v>38</v>
      </c>
      <c r="B39" s="83">
        <v>79</v>
      </c>
      <c r="C39" s="84">
        <v>43</v>
      </c>
      <c r="D39" s="84">
        <v>32</v>
      </c>
      <c r="E39" s="84">
        <v>4</v>
      </c>
    </row>
    <row r="40" spans="1:8" ht="12.75" customHeight="1">
      <c r="A40" s="63" t="s">
        <v>39</v>
      </c>
      <c r="B40" s="83">
        <v>72</v>
      </c>
      <c r="C40" s="84">
        <v>20</v>
      </c>
      <c r="D40" s="84">
        <v>52</v>
      </c>
      <c r="E40" s="84">
        <v>0</v>
      </c>
    </row>
    <row r="41" spans="1:8" ht="12.75" customHeight="1">
      <c r="A41" s="63" t="s">
        <v>40</v>
      </c>
      <c r="B41" s="83">
        <v>52</v>
      </c>
      <c r="C41" s="84">
        <v>15</v>
      </c>
      <c r="D41" s="84">
        <v>37</v>
      </c>
      <c r="E41" s="84">
        <v>0</v>
      </c>
    </row>
    <row r="42" spans="1:8" ht="12.75" customHeight="1">
      <c r="A42" s="63" t="s">
        <v>41</v>
      </c>
      <c r="B42" s="83">
        <v>47</v>
      </c>
      <c r="C42" s="84">
        <v>8</v>
      </c>
      <c r="D42" s="84">
        <v>39</v>
      </c>
      <c r="E42" s="84">
        <v>0</v>
      </c>
    </row>
    <row r="43" spans="1:8" ht="12.75" customHeight="1">
      <c r="A43" s="63" t="s">
        <v>42</v>
      </c>
      <c r="B43" s="83">
        <v>38</v>
      </c>
      <c r="C43" s="84">
        <v>22</v>
      </c>
      <c r="D43" s="84">
        <v>15</v>
      </c>
      <c r="E43" s="84">
        <v>1</v>
      </c>
    </row>
    <row r="44" spans="1:8" ht="12.75" customHeight="1">
      <c r="A44" s="63" t="s">
        <v>43</v>
      </c>
      <c r="B44" s="83">
        <v>38</v>
      </c>
      <c r="C44" s="84">
        <v>15</v>
      </c>
      <c r="D44" s="84">
        <v>21</v>
      </c>
      <c r="E44" s="84">
        <v>2</v>
      </c>
    </row>
    <row r="45" spans="1:8" ht="12.75" customHeight="1">
      <c r="A45" s="63" t="s">
        <v>44</v>
      </c>
      <c r="B45" s="83">
        <v>36</v>
      </c>
      <c r="C45" s="84">
        <v>12</v>
      </c>
      <c r="D45" s="84">
        <v>22</v>
      </c>
      <c r="E45" s="84">
        <v>2</v>
      </c>
    </row>
    <row r="46" spans="1:8" ht="12.75" customHeight="1">
      <c r="A46" s="63" t="s">
        <v>45</v>
      </c>
      <c r="B46" s="83">
        <v>35</v>
      </c>
      <c r="C46" s="84">
        <v>8</v>
      </c>
      <c r="D46" s="84">
        <v>27</v>
      </c>
      <c r="E46" s="84">
        <v>0</v>
      </c>
    </row>
    <row r="47" spans="1:8" ht="12.75" customHeight="1">
      <c r="A47" s="63" t="s">
        <v>46</v>
      </c>
      <c r="B47" s="83">
        <v>34</v>
      </c>
      <c r="C47" s="84">
        <v>5</v>
      </c>
      <c r="D47" s="84">
        <v>29</v>
      </c>
      <c r="E47" s="84">
        <v>0</v>
      </c>
    </row>
    <row r="48" spans="1:8" ht="12.75" customHeight="1">
      <c r="A48" s="63" t="s">
        <v>47</v>
      </c>
      <c r="B48" s="83">
        <v>33</v>
      </c>
      <c r="C48" s="84">
        <v>10</v>
      </c>
      <c r="D48" s="84">
        <v>23</v>
      </c>
      <c r="E48" s="84">
        <v>0</v>
      </c>
    </row>
    <row r="49" spans="1:5" ht="12.75" customHeight="1">
      <c r="A49" s="63" t="s">
        <v>48</v>
      </c>
      <c r="B49" s="83">
        <v>29</v>
      </c>
      <c r="C49" s="84">
        <v>6</v>
      </c>
      <c r="D49" s="84">
        <v>22</v>
      </c>
      <c r="E49" s="84">
        <v>1</v>
      </c>
    </row>
    <row r="50" spans="1:5" ht="12.75" customHeight="1">
      <c r="A50" s="63" t="s">
        <v>49</v>
      </c>
      <c r="B50" s="83">
        <v>27</v>
      </c>
      <c r="C50" s="84">
        <v>12</v>
      </c>
      <c r="D50" s="84">
        <v>15</v>
      </c>
      <c r="E50" s="84">
        <v>0</v>
      </c>
    </row>
    <row r="51" spans="1:5" ht="12.75" customHeight="1">
      <c r="A51" s="63" t="s">
        <v>50</v>
      </c>
      <c r="B51" s="83">
        <v>27</v>
      </c>
      <c r="C51" s="84">
        <v>16</v>
      </c>
      <c r="D51" s="84">
        <v>10</v>
      </c>
      <c r="E51" s="84">
        <v>1</v>
      </c>
    </row>
    <row r="52" spans="1:5" ht="12.75" customHeight="1">
      <c r="A52" s="63" t="s">
        <v>51</v>
      </c>
      <c r="B52" s="83">
        <v>22</v>
      </c>
      <c r="C52" s="84">
        <v>9</v>
      </c>
      <c r="D52" s="84">
        <v>13</v>
      </c>
      <c r="E52" s="84">
        <v>0</v>
      </c>
    </row>
    <row r="53" spans="1:5" ht="12.75" customHeight="1">
      <c r="A53" s="63" t="s">
        <v>52</v>
      </c>
      <c r="B53" s="83">
        <v>20</v>
      </c>
      <c r="C53" s="84">
        <v>9</v>
      </c>
      <c r="D53" s="84">
        <v>10</v>
      </c>
      <c r="E53" s="84">
        <v>1</v>
      </c>
    </row>
    <row r="54" spans="1:5" ht="12.75" customHeight="1">
      <c r="A54" s="63" t="s">
        <v>53</v>
      </c>
      <c r="B54" s="83">
        <v>20</v>
      </c>
      <c r="C54" s="84">
        <v>6</v>
      </c>
      <c r="D54" s="84">
        <v>11</v>
      </c>
      <c r="E54" s="84">
        <v>3</v>
      </c>
    </row>
    <row r="55" spans="1:5" ht="12.75" customHeight="1">
      <c r="A55" s="63" t="s">
        <v>54</v>
      </c>
      <c r="B55" s="83">
        <v>20</v>
      </c>
      <c r="C55" s="84">
        <v>7</v>
      </c>
      <c r="D55" s="84">
        <v>13</v>
      </c>
      <c r="E55" s="84">
        <v>0</v>
      </c>
    </row>
    <row r="56" spans="1:5" ht="12.75" customHeight="1">
      <c r="A56" s="63" t="s">
        <v>55</v>
      </c>
      <c r="B56" s="83">
        <v>20</v>
      </c>
      <c r="C56" s="84">
        <v>0</v>
      </c>
      <c r="D56" s="84">
        <v>20</v>
      </c>
      <c r="E56" s="84">
        <v>0</v>
      </c>
    </row>
    <row r="57" spans="1:5" ht="12.75" customHeight="1">
      <c r="A57" s="63" t="s">
        <v>56</v>
      </c>
      <c r="B57" s="83">
        <v>17</v>
      </c>
      <c r="C57" s="84">
        <v>6</v>
      </c>
      <c r="D57" s="84">
        <v>11</v>
      </c>
      <c r="E57" s="84">
        <v>0</v>
      </c>
    </row>
    <row r="58" spans="1:5" ht="12.75" customHeight="1">
      <c r="A58" s="63" t="s">
        <v>57</v>
      </c>
      <c r="B58" s="83">
        <v>16</v>
      </c>
      <c r="C58" s="84">
        <v>6</v>
      </c>
      <c r="D58" s="84">
        <v>9</v>
      </c>
      <c r="E58" s="84">
        <v>1</v>
      </c>
    </row>
    <row r="59" spans="1:5" ht="12.75" customHeight="1">
      <c r="A59" s="63" t="s">
        <v>58</v>
      </c>
      <c r="B59" s="83">
        <v>16</v>
      </c>
      <c r="C59" s="84">
        <v>5</v>
      </c>
      <c r="D59" s="84">
        <v>11</v>
      </c>
      <c r="E59" s="84">
        <v>0</v>
      </c>
    </row>
    <row r="60" spans="1:5" ht="12.75" customHeight="1">
      <c r="A60" s="63" t="s">
        <v>59</v>
      </c>
      <c r="B60" s="83">
        <v>16</v>
      </c>
      <c r="C60" s="84">
        <v>8</v>
      </c>
      <c r="D60" s="84">
        <v>8</v>
      </c>
      <c r="E60" s="84">
        <v>0</v>
      </c>
    </row>
    <row r="61" spans="1:5" ht="12.75" customHeight="1">
      <c r="A61" s="63" t="s">
        <v>60</v>
      </c>
      <c r="B61" s="84">
        <v>15</v>
      </c>
      <c r="C61" s="84">
        <v>5</v>
      </c>
      <c r="D61" s="84">
        <v>10</v>
      </c>
      <c r="E61" s="84">
        <v>0</v>
      </c>
    </row>
    <row r="62" spans="1:5" ht="12.75" customHeight="1">
      <c r="A62" s="67" t="s">
        <v>27</v>
      </c>
      <c r="B62" s="85">
        <v>446</v>
      </c>
      <c r="C62" s="85">
        <v>199</v>
      </c>
      <c r="D62" s="85">
        <v>243</v>
      </c>
      <c r="E62" s="85">
        <v>4</v>
      </c>
    </row>
    <row r="63" spans="1:5" ht="12">
      <c r="A63" s="94" t="s">
        <v>152</v>
      </c>
      <c r="B63" s="64"/>
      <c r="C63" s="65"/>
      <c r="D63" s="65"/>
      <c r="E63" s="66"/>
    </row>
    <row r="67" ht="32.25" customHeight="1"/>
    <row r="100" ht="30.75" customHeight="1"/>
    <row r="137" ht="30" customHeight="1"/>
    <row r="173" ht="37.5" customHeight="1"/>
    <row r="208" ht="33.75" customHeight="1"/>
    <row r="241" ht="33.75" customHeight="1"/>
    <row r="273" spans="6:6" ht="36.75" customHeight="1">
      <c r="F273" s="12"/>
    </row>
    <row r="274" spans="6:6" ht="15">
      <c r="F274" s="11"/>
    </row>
    <row r="275" spans="6:6" ht="15">
      <c r="F275" s="11"/>
    </row>
    <row r="276" spans="6:6" ht="15">
      <c r="F276" s="11"/>
    </row>
    <row r="277" spans="6:6" ht="15">
      <c r="F277" s="11"/>
    </row>
    <row r="278" spans="6:6" ht="15">
      <c r="F278" s="11"/>
    </row>
    <row r="279" spans="6:6" ht="15">
      <c r="F279" s="11"/>
    </row>
    <row r="280" spans="6:6" ht="15">
      <c r="F280" s="11"/>
    </row>
    <row r="281" spans="6:6" ht="15">
      <c r="F281" s="11"/>
    </row>
    <row r="282" spans="6:6" ht="15">
      <c r="F282" s="11"/>
    </row>
    <row r="283" spans="6:6" ht="15">
      <c r="F283" s="11"/>
    </row>
    <row r="284" spans="6:6" ht="15">
      <c r="F284" s="11"/>
    </row>
    <row r="285" spans="6:6" ht="15">
      <c r="F285" s="11"/>
    </row>
    <row r="286" spans="6:6" ht="15">
      <c r="F286" s="11"/>
    </row>
    <row r="287" spans="6:6" ht="15">
      <c r="F287" s="11"/>
    </row>
    <row r="288" spans="6:6" ht="15">
      <c r="F288" s="11"/>
    </row>
    <row r="289" spans="6:6" ht="15">
      <c r="F289" s="11"/>
    </row>
    <row r="290" spans="6:6" ht="15">
      <c r="F290" s="11"/>
    </row>
    <row r="291" spans="6:6" ht="15">
      <c r="F291" s="11"/>
    </row>
    <row r="292" spans="6:6" ht="15">
      <c r="F292" s="11"/>
    </row>
    <row r="293" spans="6:6" ht="15">
      <c r="F293" s="11"/>
    </row>
    <row r="294" spans="6:6" ht="15">
      <c r="F294" s="11"/>
    </row>
    <row r="295" spans="6:6" ht="15">
      <c r="F295" s="11"/>
    </row>
    <row r="296" spans="6:6" ht="15">
      <c r="F296" s="11"/>
    </row>
    <row r="297" spans="6:6" ht="15">
      <c r="F297" s="11"/>
    </row>
    <row r="298" spans="6:6" ht="15">
      <c r="F298" s="11"/>
    </row>
    <row r="299" spans="6:6" ht="15">
      <c r="F299" s="11"/>
    </row>
    <row r="300" spans="6:6" ht="15">
      <c r="F300" s="11"/>
    </row>
    <row r="303" spans="6:6" ht="62.25" customHeight="1"/>
    <row r="339" ht="62.25" customHeight="1"/>
    <row r="450" spans="1:5" ht="40.5" customHeight="1">
      <c r="A450" s="127" t="s">
        <v>82</v>
      </c>
      <c r="B450" s="127"/>
      <c r="C450" s="127"/>
      <c r="D450" s="127"/>
      <c r="E450" s="127"/>
    </row>
    <row r="451" spans="1:5" ht="12.75">
      <c r="A451" s="120" t="s">
        <v>83</v>
      </c>
      <c r="B451" s="124" t="s">
        <v>84</v>
      </c>
      <c r="C451" s="125"/>
      <c r="D451" s="126"/>
      <c r="E451" s="122" t="s">
        <v>79</v>
      </c>
    </row>
    <row r="452" spans="1:5" ht="12.75" customHeight="1">
      <c r="A452" s="121"/>
      <c r="B452" s="28" t="s">
        <v>77</v>
      </c>
      <c r="C452" s="28" t="s">
        <v>78</v>
      </c>
      <c r="D452" s="28" t="s">
        <v>85</v>
      </c>
      <c r="E452" s="123"/>
    </row>
    <row r="453" spans="1:5" ht="12.75">
      <c r="A453" s="22" t="s">
        <v>86</v>
      </c>
      <c r="B453" s="23">
        <v>1824697</v>
      </c>
      <c r="C453" s="23">
        <v>489738</v>
      </c>
      <c r="D453" s="18">
        <v>47960</v>
      </c>
      <c r="E453" s="23">
        <v>2362395</v>
      </c>
    </row>
    <row r="454" spans="1:5" ht="12.75">
      <c r="A454" s="15" t="s">
        <v>66</v>
      </c>
      <c r="B454" s="17">
        <v>1803063</v>
      </c>
      <c r="C454" s="17">
        <v>474435</v>
      </c>
      <c r="D454" s="21">
        <v>47406</v>
      </c>
      <c r="E454" s="17">
        <v>2324904</v>
      </c>
    </row>
    <row r="455" spans="1:5" ht="12.75">
      <c r="A455" s="15" t="s">
        <v>69</v>
      </c>
      <c r="B455" s="17">
        <v>19446</v>
      </c>
      <c r="C455" s="17">
        <v>1140</v>
      </c>
      <c r="D455" s="20">
        <v>181</v>
      </c>
      <c r="E455" s="17">
        <v>20767</v>
      </c>
    </row>
    <row r="456" spans="1:5" ht="12.75">
      <c r="A456" s="15" t="s">
        <v>81</v>
      </c>
      <c r="B456" s="17">
        <v>1012</v>
      </c>
      <c r="C456" s="17">
        <v>9826</v>
      </c>
      <c r="D456" s="20">
        <v>209</v>
      </c>
      <c r="E456" s="17">
        <v>11047</v>
      </c>
    </row>
    <row r="457" spans="1:5" ht="12.75">
      <c r="A457" s="15" t="s">
        <v>75</v>
      </c>
      <c r="B457" s="16">
        <v>230</v>
      </c>
      <c r="C457" s="16">
        <v>707</v>
      </c>
      <c r="D457" s="20">
        <v>41</v>
      </c>
      <c r="E457" s="16">
        <v>978</v>
      </c>
    </row>
    <row r="458" spans="1:5" ht="12.75">
      <c r="A458" s="15" t="s">
        <v>67</v>
      </c>
      <c r="B458" s="16">
        <v>61</v>
      </c>
      <c r="C458" s="16">
        <v>361</v>
      </c>
      <c r="D458" s="20">
        <v>8</v>
      </c>
      <c r="E458" s="16">
        <v>430</v>
      </c>
    </row>
    <row r="459" spans="1:5" ht="12.75">
      <c r="A459" s="15" t="s">
        <v>70</v>
      </c>
      <c r="B459" s="16">
        <v>69</v>
      </c>
      <c r="C459" s="16">
        <v>332</v>
      </c>
      <c r="D459" s="20">
        <v>19</v>
      </c>
      <c r="E459" s="16">
        <v>420</v>
      </c>
    </row>
    <row r="460" spans="1:5" ht="12.75">
      <c r="A460" s="15" t="s">
        <v>63</v>
      </c>
      <c r="B460" s="16">
        <v>14</v>
      </c>
      <c r="C460" s="16">
        <v>246</v>
      </c>
      <c r="D460" s="20">
        <v>2</v>
      </c>
      <c r="E460" s="16">
        <v>262</v>
      </c>
    </row>
    <row r="461" spans="1:5" ht="12.75">
      <c r="A461" s="15" t="s">
        <v>62</v>
      </c>
      <c r="B461" s="16">
        <v>5</v>
      </c>
      <c r="C461" s="16">
        <v>217</v>
      </c>
      <c r="D461" s="20">
        <v>2</v>
      </c>
      <c r="E461" s="16">
        <v>224</v>
      </c>
    </row>
    <row r="462" spans="1:5" ht="12.75">
      <c r="A462" s="15" t="s">
        <v>72</v>
      </c>
      <c r="B462" s="16">
        <v>17</v>
      </c>
      <c r="C462" s="16">
        <v>157</v>
      </c>
      <c r="D462" s="20">
        <v>3</v>
      </c>
      <c r="E462" s="16">
        <v>177</v>
      </c>
    </row>
    <row r="463" spans="1:5" ht="12.75">
      <c r="A463" s="15" t="s">
        <v>68</v>
      </c>
      <c r="B463" s="16">
        <v>33</v>
      </c>
      <c r="C463" s="16">
        <v>120</v>
      </c>
      <c r="D463" s="20">
        <v>3</v>
      </c>
      <c r="E463" s="16">
        <v>156</v>
      </c>
    </row>
    <row r="464" spans="1:5" ht="12.75">
      <c r="A464" s="15" t="s">
        <v>65</v>
      </c>
      <c r="B464" s="16">
        <v>7</v>
      </c>
      <c r="C464" s="16">
        <v>142</v>
      </c>
      <c r="D464" s="20">
        <v>4</v>
      </c>
      <c r="E464" s="16">
        <v>153</v>
      </c>
    </row>
    <row r="465" spans="1:5" ht="12.75">
      <c r="A465" s="15" t="s">
        <v>73</v>
      </c>
      <c r="B465" s="16">
        <v>58</v>
      </c>
      <c r="C465" s="16">
        <v>58</v>
      </c>
      <c r="D465" s="20">
        <v>1</v>
      </c>
      <c r="E465" s="16">
        <v>117</v>
      </c>
    </row>
    <row r="466" spans="1:5" ht="12.75">
      <c r="A466" s="15" t="s">
        <v>80</v>
      </c>
      <c r="B466" s="16">
        <v>34</v>
      </c>
      <c r="C466" s="16">
        <v>78</v>
      </c>
      <c r="D466" s="20">
        <v>1</v>
      </c>
      <c r="E466" s="16">
        <v>113</v>
      </c>
    </row>
    <row r="467" spans="1:5" ht="12.75">
      <c r="A467" s="13" t="s">
        <v>74</v>
      </c>
      <c r="B467" s="14">
        <v>10</v>
      </c>
      <c r="C467" s="14">
        <v>69</v>
      </c>
      <c r="D467" s="19">
        <v>2</v>
      </c>
      <c r="E467" s="14">
        <v>81</v>
      </c>
    </row>
    <row r="468" spans="1:5" ht="15">
      <c r="A468" s="24" t="s">
        <v>61</v>
      </c>
      <c r="B468" s="25">
        <v>4</v>
      </c>
      <c r="C468" s="25">
        <v>30</v>
      </c>
      <c r="D468" s="29"/>
      <c r="E468" s="25">
        <v>34</v>
      </c>
    </row>
    <row r="469" spans="1:5" ht="12.75">
      <c r="A469" s="13" t="s">
        <v>64</v>
      </c>
      <c r="B469" s="14">
        <v>8</v>
      </c>
      <c r="C469" s="14">
        <v>23</v>
      </c>
      <c r="D469" s="19">
        <v>1</v>
      </c>
      <c r="E469" s="14">
        <v>32</v>
      </c>
    </row>
    <row r="470" spans="1:5" ht="15">
      <c r="A470" s="24" t="s">
        <v>71</v>
      </c>
      <c r="B470" s="25">
        <v>2</v>
      </c>
      <c r="C470" s="25">
        <v>28</v>
      </c>
      <c r="D470" s="29"/>
      <c r="E470" s="25">
        <v>30</v>
      </c>
    </row>
    <row r="471" spans="1:5" ht="12.75">
      <c r="A471" s="24" t="s">
        <v>76</v>
      </c>
      <c r="B471" s="25">
        <v>624</v>
      </c>
      <c r="C471" s="27">
        <v>1769</v>
      </c>
      <c r="D471" s="26">
        <v>77</v>
      </c>
      <c r="E471" s="27">
        <v>2470</v>
      </c>
    </row>
  </sheetData>
  <sortState xmlns:xlrd2="http://schemas.microsoft.com/office/spreadsheetml/2017/richdata2" ref="A455:E471">
    <sortCondition descending="1" ref="E455:E471"/>
  </sortState>
  <mergeCells count="9">
    <mergeCell ref="A451:A452"/>
    <mergeCell ref="E451:E452"/>
    <mergeCell ref="B451:D451"/>
    <mergeCell ref="A450:E450"/>
    <mergeCell ref="A3:E3"/>
    <mergeCell ref="A6:A7"/>
    <mergeCell ref="B6:B7"/>
    <mergeCell ref="C6:E6"/>
    <mergeCell ref="A4:E4"/>
  </mergeCells>
  <printOptions horizontalCentered="1"/>
  <pageMargins left="0.78740157480314965" right="0.78740157480314965" top="0.98425196850393704" bottom="0.98425196850393704" header="0" footer="0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6"/>
  <sheetViews>
    <sheetView workbookViewId="0">
      <selection activeCell="A4" sqref="A4:E4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19"/>
      <c r="B3" s="119"/>
      <c r="C3" s="119"/>
      <c r="D3" s="119"/>
      <c r="E3" s="119"/>
    </row>
    <row r="4" spans="1:11" ht="29.25" customHeight="1">
      <c r="A4" s="135" t="s">
        <v>161</v>
      </c>
      <c r="B4" s="135"/>
      <c r="C4" s="135"/>
      <c r="D4" s="135"/>
      <c r="E4" s="135"/>
    </row>
    <row r="5" spans="1:11">
      <c r="A5" s="55"/>
      <c r="B5" s="55"/>
      <c r="C5" s="55"/>
      <c r="D5" s="55"/>
      <c r="E5" s="55"/>
    </row>
    <row r="6" spans="1:11">
      <c r="A6" s="136" t="s">
        <v>5</v>
      </c>
      <c r="B6" s="138" t="s">
        <v>1</v>
      </c>
      <c r="C6" s="139" t="s">
        <v>0</v>
      </c>
      <c r="D6" s="139"/>
      <c r="E6" s="139"/>
    </row>
    <row r="7" spans="1:11">
      <c r="A7" s="137"/>
      <c r="B7" s="117"/>
      <c r="C7" s="76" t="s">
        <v>4</v>
      </c>
      <c r="D7" s="76" t="s">
        <v>2</v>
      </c>
      <c r="E7" s="76" t="s">
        <v>3</v>
      </c>
    </row>
    <row r="8" spans="1:11">
      <c r="A8" s="77" t="s">
        <v>31</v>
      </c>
      <c r="B8" s="86">
        <v>2749144</v>
      </c>
      <c r="C8" s="86">
        <v>2069829</v>
      </c>
      <c r="D8" s="86">
        <v>627758</v>
      </c>
      <c r="E8" s="86">
        <v>51557</v>
      </c>
      <c r="I8" s="44"/>
      <c r="J8" s="44"/>
      <c r="K8" s="44"/>
    </row>
    <row r="9" spans="1:11">
      <c r="A9" s="57" t="s">
        <v>6</v>
      </c>
      <c r="B9" s="87">
        <f>SUM(C9:E9)</f>
        <v>2653105</v>
      </c>
      <c r="C9" s="88">
        <v>2001769</v>
      </c>
      <c r="D9" s="88">
        <v>600716</v>
      </c>
      <c r="E9" s="88">
        <v>50620</v>
      </c>
    </row>
    <row r="10" spans="1:11">
      <c r="A10" s="57" t="s">
        <v>7</v>
      </c>
      <c r="B10" s="87">
        <f t="shared" ref="B10:B35" si="0">SUM(C10:E10)</f>
        <v>73586</v>
      </c>
      <c r="C10" s="87">
        <v>61909</v>
      </c>
      <c r="D10" s="87">
        <v>11052</v>
      </c>
      <c r="E10" s="87">
        <v>625</v>
      </c>
      <c r="I10" s="45"/>
      <c r="J10" s="45"/>
    </row>
    <row r="11" spans="1:11">
      <c r="A11" s="57" t="s">
        <v>8</v>
      </c>
      <c r="B11" s="87">
        <f t="shared" si="0"/>
        <v>10153</v>
      </c>
      <c r="C11" s="87">
        <v>1839</v>
      </c>
      <c r="D11" s="87">
        <v>8166</v>
      </c>
      <c r="E11" s="87">
        <v>148</v>
      </c>
    </row>
    <row r="12" spans="1:11">
      <c r="A12" s="57" t="s">
        <v>11</v>
      </c>
      <c r="B12" s="87">
        <f t="shared" si="0"/>
        <v>2668</v>
      </c>
      <c r="C12" s="87">
        <v>1021</v>
      </c>
      <c r="D12" s="87">
        <v>1617</v>
      </c>
      <c r="E12" s="87">
        <v>30</v>
      </c>
    </row>
    <row r="13" spans="1:11">
      <c r="A13" s="57" t="s">
        <v>10</v>
      </c>
      <c r="B13" s="87">
        <f t="shared" si="0"/>
        <v>2325</v>
      </c>
      <c r="C13" s="87">
        <v>831</v>
      </c>
      <c r="D13" s="87">
        <v>1470</v>
      </c>
      <c r="E13" s="87">
        <v>24</v>
      </c>
    </row>
    <row r="14" spans="1:11">
      <c r="A14" s="57" t="s">
        <v>9</v>
      </c>
      <c r="B14" s="87">
        <f t="shared" si="0"/>
        <v>1159</v>
      </c>
      <c r="C14" s="87">
        <v>446</v>
      </c>
      <c r="D14" s="87">
        <v>690</v>
      </c>
      <c r="E14" s="87">
        <v>23</v>
      </c>
    </row>
    <row r="15" spans="1:11">
      <c r="A15" s="57" t="s">
        <v>12</v>
      </c>
      <c r="B15" s="87">
        <f t="shared" si="0"/>
        <v>866</v>
      </c>
      <c r="C15" s="87">
        <v>261</v>
      </c>
      <c r="D15" s="87">
        <v>591</v>
      </c>
      <c r="E15" s="87">
        <v>14</v>
      </c>
    </row>
    <row r="16" spans="1:11">
      <c r="A16" s="57" t="s">
        <v>87</v>
      </c>
      <c r="B16" s="87">
        <f t="shared" si="0"/>
        <v>455</v>
      </c>
      <c r="C16" s="87">
        <v>351</v>
      </c>
      <c r="D16" s="87">
        <v>96</v>
      </c>
      <c r="E16" s="87">
        <v>8</v>
      </c>
    </row>
    <row r="17" spans="1:5">
      <c r="A17" s="57" t="s">
        <v>13</v>
      </c>
      <c r="B17" s="87">
        <f t="shared" si="0"/>
        <v>377</v>
      </c>
      <c r="C17" s="87">
        <v>54</v>
      </c>
      <c r="D17" s="87">
        <v>318</v>
      </c>
      <c r="E17" s="87">
        <v>5</v>
      </c>
    </row>
    <row r="18" spans="1:5">
      <c r="A18" s="57" t="s">
        <v>16</v>
      </c>
      <c r="B18" s="87">
        <f t="shared" si="0"/>
        <v>337</v>
      </c>
      <c r="C18" s="87">
        <v>48</v>
      </c>
      <c r="D18" s="87">
        <v>288</v>
      </c>
      <c r="E18" s="87">
        <v>1</v>
      </c>
    </row>
    <row r="19" spans="1:5">
      <c r="A19" s="57" t="s">
        <v>14</v>
      </c>
      <c r="B19" s="87">
        <f t="shared" si="0"/>
        <v>265</v>
      </c>
      <c r="C19" s="87">
        <v>80</v>
      </c>
      <c r="D19" s="87">
        <v>183</v>
      </c>
      <c r="E19" s="87">
        <v>2</v>
      </c>
    </row>
    <row r="20" spans="1:5">
      <c r="A20" s="57" t="s">
        <v>21</v>
      </c>
      <c r="B20" s="87">
        <f t="shared" si="0"/>
        <v>238</v>
      </c>
      <c r="C20" s="87">
        <v>89</v>
      </c>
      <c r="D20" s="87">
        <v>147</v>
      </c>
      <c r="E20" s="87">
        <v>2</v>
      </c>
    </row>
    <row r="21" spans="1:5">
      <c r="A21" s="57" t="s">
        <v>18</v>
      </c>
      <c r="B21" s="87">
        <f t="shared" si="0"/>
        <v>196</v>
      </c>
      <c r="C21" s="87">
        <v>41</v>
      </c>
      <c r="D21" s="87">
        <v>154</v>
      </c>
      <c r="E21" s="87">
        <v>1</v>
      </c>
    </row>
    <row r="22" spans="1:5">
      <c r="A22" s="57" t="s">
        <v>30</v>
      </c>
      <c r="B22" s="87">
        <f t="shared" si="0"/>
        <v>194</v>
      </c>
      <c r="C22" s="87">
        <v>22</v>
      </c>
      <c r="D22" s="87">
        <v>172</v>
      </c>
      <c r="E22" s="87">
        <v>0</v>
      </c>
    </row>
    <row r="23" spans="1:5">
      <c r="A23" s="57" t="s">
        <v>19</v>
      </c>
      <c r="B23" s="87">
        <f t="shared" si="0"/>
        <v>186</v>
      </c>
      <c r="C23" s="87">
        <v>12</v>
      </c>
      <c r="D23" s="87">
        <v>170</v>
      </c>
      <c r="E23" s="87">
        <v>4</v>
      </c>
    </row>
    <row r="24" spans="1:5">
      <c r="A24" s="57" t="s">
        <v>15</v>
      </c>
      <c r="B24" s="87">
        <f t="shared" si="0"/>
        <v>174</v>
      </c>
      <c r="C24" s="87">
        <v>51</v>
      </c>
      <c r="D24" s="87">
        <v>121</v>
      </c>
      <c r="E24" s="87">
        <v>2</v>
      </c>
    </row>
    <row r="25" spans="1:5">
      <c r="A25" s="57" t="s">
        <v>17</v>
      </c>
      <c r="B25" s="87">
        <f t="shared" si="0"/>
        <v>160</v>
      </c>
      <c r="C25" s="87">
        <v>81</v>
      </c>
      <c r="D25" s="87">
        <v>74</v>
      </c>
      <c r="E25" s="87">
        <v>5</v>
      </c>
    </row>
    <row r="26" spans="1:5">
      <c r="A26" s="57" t="s">
        <v>23</v>
      </c>
      <c r="B26" s="87">
        <f t="shared" si="0"/>
        <v>151</v>
      </c>
      <c r="C26" s="87">
        <v>18</v>
      </c>
      <c r="D26" s="87">
        <v>132</v>
      </c>
      <c r="E26" s="87">
        <v>1</v>
      </c>
    </row>
    <row r="27" spans="1:5">
      <c r="A27" s="57" t="s">
        <v>20</v>
      </c>
      <c r="B27" s="87">
        <f t="shared" si="0"/>
        <v>143</v>
      </c>
      <c r="C27" s="87">
        <v>25</v>
      </c>
      <c r="D27" s="87">
        <v>118</v>
      </c>
      <c r="E27" s="87">
        <v>0</v>
      </c>
    </row>
    <row r="28" spans="1:5">
      <c r="A28" s="57" t="s">
        <v>26</v>
      </c>
      <c r="B28" s="87">
        <f t="shared" si="0"/>
        <v>142</v>
      </c>
      <c r="C28" s="87">
        <v>88</v>
      </c>
      <c r="D28" s="87">
        <v>53</v>
      </c>
      <c r="E28" s="87">
        <v>1</v>
      </c>
    </row>
    <row r="29" spans="1:5">
      <c r="A29" s="57" t="s">
        <v>22</v>
      </c>
      <c r="B29" s="87">
        <f t="shared" si="0"/>
        <v>141</v>
      </c>
      <c r="C29" s="87">
        <v>34</v>
      </c>
      <c r="D29" s="87">
        <v>104</v>
      </c>
      <c r="E29" s="87">
        <v>3</v>
      </c>
    </row>
    <row r="30" spans="1:5">
      <c r="A30" s="57" t="s">
        <v>28</v>
      </c>
      <c r="B30" s="87">
        <f t="shared" si="0"/>
        <v>138</v>
      </c>
      <c r="C30" s="87">
        <v>8</v>
      </c>
      <c r="D30" s="87">
        <v>130</v>
      </c>
      <c r="E30" s="87">
        <v>0</v>
      </c>
    </row>
    <row r="31" spans="1:5">
      <c r="A31" s="57" t="s">
        <v>24</v>
      </c>
      <c r="B31" s="87">
        <f t="shared" si="0"/>
        <v>130</v>
      </c>
      <c r="C31" s="87">
        <v>63</v>
      </c>
      <c r="D31" s="87">
        <v>65</v>
      </c>
      <c r="E31" s="87">
        <v>2</v>
      </c>
    </row>
    <row r="32" spans="1:5">
      <c r="A32" s="57" t="s">
        <v>32</v>
      </c>
      <c r="B32" s="87">
        <f t="shared" si="0"/>
        <v>126</v>
      </c>
      <c r="C32" s="88">
        <v>36</v>
      </c>
      <c r="D32" s="87">
        <v>89</v>
      </c>
      <c r="E32" s="87">
        <v>1</v>
      </c>
    </row>
    <row r="33" spans="1:5">
      <c r="A33" s="57" t="s">
        <v>29</v>
      </c>
      <c r="B33" s="87">
        <f t="shared" si="0"/>
        <v>118</v>
      </c>
      <c r="C33" s="88">
        <v>16</v>
      </c>
      <c r="D33" s="88">
        <v>100</v>
      </c>
      <c r="E33" s="88">
        <v>2</v>
      </c>
    </row>
    <row r="34" spans="1:5">
      <c r="A34" s="57" t="s">
        <v>25</v>
      </c>
      <c r="B34" s="87">
        <f t="shared" si="0"/>
        <v>108</v>
      </c>
      <c r="C34" s="88">
        <v>77</v>
      </c>
      <c r="D34" s="88">
        <v>28</v>
      </c>
      <c r="E34" s="88">
        <v>3</v>
      </c>
    </row>
    <row r="35" spans="1:5">
      <c r="A35" s="73" t="s">
        <v>88</v>
      </c>
      <c r="B35" s="89">
        <f t="shared" si="0"/>
        <v>1503</v>
      </c>
      <c r="C35" s="89">
        <v>559</v>
      </c>
      <c r="D35" s="89">
        <v>914</v>
      </c>
      <c r="E35" s="89">
        <v>30</v>
      </c>
    </row>
    <row r="36" spans="1:5">
      <c r="A36" s="94" t="s">
        <v>152</v>
      </c>
      <c r="B36" s="70"/>
      <c r="C36" s="71"/>
      <c r="D36" s="71"/>
      <c r="E36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02"/>
  <sheetViews>
    <sheetView workbookViewId="0">
      <selection activeCell="G7" sqref="G7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6" width="11.42578125" style="31"/>
    <col min="7" max="7" width="18.7109375" style="31" customWidth="1"/>
    <col min="8" max="8" width="15.7109375" style="31" customWidth="1"/>
    <col min="9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43"/>
      <c r="B3" s="143"/>
      <c r="C3" s="143"/>
      <c r="D3" s="143"/>
      <c r="E3" s="143"/>
    </row>
    <row r="4" spans="1:11" ht="30.75" customHeight="1">
      <c r="A4" s="135" t="s">
        <v>142</v>
      </c>
      <c r="B4" s="135"/>
      <c r="C4" s="135"/>
      <c r="D4" s="135"/>
      <c r="E4" s="135"/>
    </row>
    <row r="5" spans="1:11">
      <c r="A5" s="55"/>
      <c r="B5" s="55"/>
      <c r="C5" s="55"/>
      <c r="D5" s="55"/>
      <c r="E5" s="55"/>
    </row>
    <row r="6" spans="1:11">
      <c r="A6" s="114" t="s">
        <v>5</v>
      </c>
      <c r="B6" s="116" t="s">
        <v>1</v>
      </c>
      <c r="C6" s="139" t="s">
        <v>0</v>
      </c>
      <c r="D6" s="139"/>
      <c r="E6" s="139"/>
    </row>
    <row r="7" spans="1:11">
      <c r="A7" s="115"/>
      <c r="B7" s="117"/>
      <c r="C7" s="106" t="s">
        <v>160</v>
      </c>
      <c r="D7" s="106" t="s">
        <v>2</v>
      </c>
      <c r="E7" s="106" t="s">
        <v>3</v>
      </c>
    </row>
    <row r="8" spans="1:11">
      <c r="A8" s="77" t="s">
        <v>31</v>
      </c>
      <c r="B8" s="86">
        <v>2773255</v>
      </c>
      <c r="C8" s="86">
        <v>2087407</v>
      </c>
      <c r="D8" s="86">
        <v>628523</v>
      </c>
      <c r="E8" s="86">
        <v>57325</v>
      </c>
      <c r="G8" s="46"/>
      <c r="H8" s="46"/>
      <c r="I8" s="46"/>
      <c r="J8" s="46"/>
    </row>
    <row r="9" spans="1:11">
      <c r="A9" s="57" t="s">
        <v>6</v>
      </c>
      <c r="B9" s="88">
        <f>SUM(C9:E9)</f>
        <v>2665856</v>
      </c>
      <c r="C9" s="88">
        <v>2011858</v>
      </c>
      <c r="D9" s="88">
        <v>597840</v>
      </c>
      <c r="E9" s="88">
        <v>56158</v>
      </c>
      <c r="G9" s="46"/>
      <c r="H9" s="46"/>
      <c r="I9" s="47"/>
      <c r="J9" s="47"/>
    </row>
    <row r="10" spans="1:11">
      <c r="A10" s="57" t="s">
        <v>7</v>
      </c>
      <c r="B10" s="88">
        <f t="shared" ref="B10:B36" si="0">SUM(C10:E10)</f>
        <v>57880</v>
      </c>
      <c r="C10" s="88">
        <v>49486</v>
      </c>
      <c r="D10" s="88">
        <v>7884</v>
      </c>
      <c r="E10" s="88">
        <v>510</v>
      </c>
      <c r="G10" s="46"/>
      <c r="H10" s="46"/>
      <c r="I10" s="48"/>
      <c r="J10" s="48"/>
      <c r="K10" s="45"/>
    </row>
    <row r="11" spans="1:11">
      <c r="A11" s="57" t="s">
        <v>8</v>
      </c>
      <c r="B11" s="88">
        <f t="shared" si="0"/>
        <v>10118</v>
      </c>
      <c r="C11" s="88">
        <v>1597</v>
      </c>
      <c r="D11" s="88">
        <v>8357</v>
      </c>
      <c r="E11" s="88">
        <v>164</v>
      </c>
    </row>
    <row r="12" spans="1:11">
      <c r="A12" s="57" t="s">
        <v>10</v>
      </c>
      <c r="B12" s="88">
        <f t="shared" si="0"/>
        <v>2284</v>
      </c>
      <c r="C12" s="88">
        <v>756</v>
      </c>
      <c r="D12" s="88">
        <v>1495</v>
      </c>
      <c r="E12" s="88">
        <v>33</v>
      </c>
    </row>
    <row r="13" spans="1:11">
      <c r="A13" s="57" t="s">
        <v>11</v>
      </c>
      <c r="B13" s="88">
        <f t="shared" si="0"/>
        <v>2087</v>
      </c>
      <c r="C13" s="88">
        <v>766</v>
      </c>
      <c r="D13" s="88">
        <v>1289</v>
      </c>
      <c r="E13" s="88">
        <v>32</v>
      </c>
    </row>
    <row r="14" spans="1:11">
      <c r="A14" s="57" t="s">
        <v>9</v>
      </c>
      <c r="B14" s="88">
        <f t="shared" si="0"/>
        <v>1191</v>
      </c>
      <c r="C14" s="88">
        <v>437</v>
      </c>
      <c r="D14" s="88">
        <v>733</v>
      </c>
      <c r="E14" s="88">
        <v>21</v>
      </c>
    </row>
    <row r="15" spans="1:11">
      <c r="A15" s="57" t="s">
        <v>12</v>
      </c>
      <c r="B15" s="88">
        <f t="shared" si="0"/>
        <v>880</v>
      </c>
      <c r="C15" s="88">
        <v>237</v>
      </c>
      <c r="D15" s="88">
        <v>620</v>
      </c>
      <c r="E15" s="88">
        <v>23</v>
      </c>
    </row>
    <row r="16" spans="1:11">
      <c r="A16" s="57" t="s">
        <v>87</v>
      </c>
      <c r="B16" s="88">
        <f t="shared" si="0"/>
        <v>579</v>
      </c>
      <c r="C16" s="88">
        <v>436</v>
      </c>
      <c r="D16" s="88">
        <v>131</v>
      </c>
      <c r="E16" s="88">
        <v>12</v>
      </c>
    </row>
    <row r="17" spans="1:5">
      <c r="A17" s="57" t="s">
        <v>13</v>
      </c>
      <c r="B17" s="88">
        <f t="shared" si="0"/>
        <v>388</v>
      </c>
      <c r="C17" s="88">
        <v>51</v>
      </c>
      <c r="D17" s="88">
        <v>332</v>
      </c>
      <c r="E17" s="88">
        <v>5</v>
      </c>
    </row>
    <row r="18" spans="1:5">
      <c r="A18" s="57" t="s">
        <v>16</v>
      </c>
      <c r="B18" s="88">
        <f t="shared" si="0"/>
        <v>340</v>
      </c>
      <c r="C18" s="88">
        <v>44</v>
      </c>
      <c r="D18" s="88">
        <v>296</v>
      </c>
      <c r="E18" s="88">
        <v>0</v>
      </c>
    </row>
    <row r="19" spans="1:5">
      <c r="A19" s="57" t="s">
        <v>14</v>
      </c>
      <c r="B19" s="88">
        <f t="shared" si="0"/>
        <v>265</v>
      </c>
      <c r="C19" s="88">
        <v>79</v>
      </c>
      <c r="D19" s="88">
        <v>183</v>
      </c>
      <c r="E19" s="88">
        <v>3</v>
      </c>
    </row>
    <row r="20" spans="1:5">
      <c r="A20" s="57" t="s">
        <v>18</v>
      </c>
      <c r="B20" s="88">
        <f t="shared" si="0"/>
        <v>213</v>
      </c>
      <c r="C20" s="88">
        <v>45</v>
      </c>
      <c r="D20" s="88">
        <v>163</v>
      </c>
      <c r="E20" s="88">
        <v>5</v>
      </c>
    </row>
    <row r="21" spans="1:5">
      <c r="A21" s="57" t="s">
        <v>21</v>
      </c>
      <c r="B21" s="88">
        <f t="shared" si="0"/>
        <v>207</v>
      </c>
      <c r="C21" s="88">
        <v>79</v>
      </c>
      <c r="D21" s="88">
        <v>125</v>
      </c>
      <c r="E21" s="88">
        <v>3</v>
      </c>
    </row>
    <row r="22" spans="1:5">
      <c r="A22" s="57" t="s">
        <v>30</v>
      </c>
      <c r="B22" s="88">
        <f t="shared" si="0"/>
        <v>185</v>
      </c>
      <c r="C22" s="88">
        <v>17</v>
      </c>
      <c r="D22" s="88">
        <v>168</v>
      </c>
      <c r="E22" s="88">
        <v>0</v>
      </c>
    </row>
    <row r="23" spans="1:5">
      <c r="A23" s="57" t="s">
        <v>15</v>
      </c>
      <c r="B23" s="88">
        <f t="shared" si="0"/>
        <v>177</v>
      </c>
      <c r="C23" s="88">
        <v>55</v>
      </c>
      <c r="D23" s="88">
        <v>119</v>
      </c>
      <c r="E23" s="88">
        <v>3</v>
      </c>
    </row>
    <row r="24" spans="1:5">
      <c r="A24" s="57" t="s">
        <v>19</v>
      </c>
      <c r="B24" s="88">
        <f t="shared" si="0"/>
        <v>167</v>
      </c>
      <c r="C24" s="88">
        <v>14</v>
      </c>
      <c r="D24" s="88">
        <v>150</v>
      </c>
      <c r="E24" s="88">
        <v>3</v>
      </c>
    </row>
    <row r="25" spans="1:5">
      <c r="A25" s="57" t="s">
        <v>17</v>
      </c>
      <c r="B25" s="88">
        <f t="shared" si="0"/>
        <v>164</v>
      </c>
      <c r="C25" s="88">
        <v>85</v>
      </c>
      <c r="D25" s="88">
        <v>73</v>
      </c>
      <c r="E25" s="88">
        <v>6</v>
      </c>
    </row>
    <row r="26" spans="1:5">
      <c r="A26" s="57" t="s">
        <v>26</v>
      </c>
      <c r="B26" s="88">
        <f t="shared" si="0"/>
        <v>154</v>
      </c>
      <c r="C26" s="88">
        <v>92</v>
      </c>
      <c r="D26" s="88">
        <v>61</v>
      </c>
      <c r="E26" s="88">
        <v>1</v>
      </c>
    </row>
    <row r="27" spans="1:5">
      <c r="A27" s="57" t="s">
        <v>23</v>
      </c>
      <c r="B27" s="88">
        <f t="shared" si="0"/>
        <v>149</v>
      </c>
      <c r="C27" s="88">
        <v>17</v>
      </c>
      <c r="D27" s="88">
        <v>130</v>
      </c>
      <c r="E27" s="88">
        <v>2</v>
      </c>
    </row>
    <row r="28" spans="1:5">
      <c r="A28" s="57" t="s">
        <v>22</v>
      </c>
      <c r="B28" s="88">
        <f t="shared" si="0"/>
        <v>141</v>
      </c>
      <c r="C28" s="88">
        <v>30</v>
      </c>
      <c r="D28" s="88">
        <v>107</v>
      </c>
      <c r="E28" s="88">
        <v>4</v>
      </c>
    </row>
    <row r="29" spans="1:5">
      <c r="A29" s="57" t="s">
        <v>28</v>
      </c>
      <c r="B29" s="88">
        <f t="shared" si="0"/>
        <v>140</v>
      </c>
      <c r="C29" s="88">
        <v>7</v>
      </c>
      <c r="D29" s="88">
        <v>133</v>
      </c>
      <c r="E29" s="88">
        <v>0</v>
      </c>
    </row>
    <row r="30" spans="1:5">
      <c r="A30" s="57" t="s">
        <v>20</v>
      </c>
      <c r="B30" s="88">
        <f t="shared" si="0"/>
        <v>137</v>
      </c>
      <c r="C30" s="88">
        <v>19</v>
      </c>
      <c r="D30" s="88">
        <v>118</v>
      </c>
      <c r="E30" s="88">
        <v>0</v>
      </c>
    </row>
    <row r="31" spans="1:5">
      <c r="A31" s="57" t="s">
        <v>24</v>
      </c>
      <c r="B31" s="88">
        <f t="shared" si="0"/>
        <v>132</v>
      </c>
      <c r="C31" s="88">
        <v>60</v>
      </c>
      <c r="D31" s="88">
        <v>70</v>
      </c>
      <c r="E31" s="88">
        <v>2</v>
      </c>
    </row>
    <row r="32" spans="1:5">
      <c r="A32" s="57" t="s">
        <v>25</v>
      </c>
      <c r="B32" s="88">
        <f t="shared" si="0"/>
        <v>124</v>
      </c>
      <c r="C32" s="88">
        <v>89</v>
      </c>
      <c r="D32" s="88">
        <v>32</v>
      </c>
      <c r="E32" s="88">
        <v>3</v>
      </c>
    </row>
    <row r="33" spans="1:5">
      <c r="A33" s="57" t="s">
        <v>32</v>
      </c>
      <c r="B33" s="88">
        <f t="shared" si="0"/>
        <v>120</v>
      </c>
      <c r="C33" s="88">
        <v>33</v>
      </c>
      <c r="D33" s="88">
        <v>87</v>
      </c>
      <c r="E33" s="88">
        <v>0</v>
      </c>
    </row>
    <row r="34" spans="1:5">
      <c r="A34" s="57" t="s">
        <v>29</v>
      </c>
      <c r="B34" s="88">
        <f t="shared" si="0"/>
        <v>120</v>
      </c>
      <c r="C34" s="88">
        <v>15</v>
      </c>
      <c r="D34" s="88">
        <v>104</v>
      </c>
      <c r="E34" s="88">
        <v>1</v>
      </c>
    </row>
    <row r="35" spans="1:5">
      <c r="A35" s="57" t="s">
        <v>37</v>
      </c>
      <c r="B35" s="88">
        <f t="shared" si="0"/>
        <v>100</v>
      </c>
      <c r="C35" s="88">
        <v>33</v>
      </c>
      <c r="D35" s="88">
        <v>67</v>
      </c>
      <c r="E35" s="88">
        <v>0</v>
      </c>
    </row>
    <row r="36" spans="1:5">
      <c r="A36" s="57" t="s">
        <v>88</v>
      </c>
      <c r="B36" s="88">
        <f t="shared" si="0"/>
        <v>1431</v>
      </c>
      <c r="C36" s="88">
        <v>509</v>
      </c>
      <c r="D36" s="88">
        <v>884</v>
      </c>
      <c r="E36" s="88">
        <v>38</v>
      </c>
    </row>
    <row r="37" spans="1:5">
      <c r="A37" s="57" t="s">
        <v>89</v>
      </c>
      <c r="B37" s="88">
        <f>SUM(C37:E37)</f>
        <v>27371</v>
      </c>
      <c r="C37" s="88">
        <v>20404</v>
      </c>
      <c r="D37" s="88">
        <v>6676</v>
      </c>
      <c r="E37" s="88">
        <v>291</v>
      </c>
    </row>
    <row r="38" spans="1:5">
      <c r="A38" s="73" t="s">
        <v>90</v>
      </c>
      <c r="B38" s="89">
        <f>SUM(C38:E38)</f>
        <v>155</v>
      </c>
      <c r="C38" s="89">
        <v>57</v>
      </c>
      <c r="D38" s="89">
        <v>96</v>
      </c>
      <c r="E38" s="89">
        <v>2</v>
      </c>
    </row>
    <row r="39" spans="1:5">
      <c r="A39" s="94" t="s">
        <v>152</v>
      </c>
      <c r="B39" s="70"/>
      <c r="C39" s="71"/>
      <c r="D39" s="71"/>
      <c r="E39" s="72"/>
    </row>
    <row r="40" spans="1:5">
      <c r="A40" s="35"/>
      <c r="B40" s="36"/>
      <c r="C40" s="37"/>
      <c r="D40" s="37"/>
      <c r="E40" s="38"/>
    </row>
    <row r="41" spans="1:5">
      <c r="A41" s="35"/>
      <c r="B41" s="36"/>
      <c r="C41" s="37"/>
      <c r="D41" s="37"/>
      <c r="E41" s="38"/>
    </row>
    <row r="42" spans="1:5">
      <c r="A42" s="35"/>
      <c r="B42" s="36"/>
      <c r="C42" s="37"/>
      <c r="D42" s="37"/>
      <c r="E42" s="38"/>
    </row>
    <row r="43" spans="1:5">
      <c r="A43" s="35"/>
      <c r="B43" s="36"/>
      <c r="C43" s="37"/>
      <c r="D43" s="37"/>
      <c r="E43" s="38"/>
    </row>
    <row r="44" spans="1:5">
      <c r="A44" s="35"/>
      <c r="B44" s="36"/>
      <c r="C44" s="37"/>
      <c r="D44" s="37"/>
      <c r="E44" s="38"/>
    </row>
    <row r="45" spans="1:5">
      <c r="A45" s="35"/>
      <c r="B45" s="36"/>
      <c r="C45" s="37"/>
      <c r="D45" s="37"/>
      <c r="E45" s="38"/>
    </row>
    <row r="46" spans="1:5">
      <c r="A46" s="35"/>
      <c r="B46" s="36"/>
      <c r="C46" s="37"/>
      <c r="D46" s="37"/>
      <c r="E46" s="38"/>
    </row>
    <row r="47" spans="1:5">
      <c r="A47" s="35"/>
      <c r="B47" s="36"/>
      <c r="C47" s="37"/>
      <c r="D47" s="37"/>
      <c r="E47" s="38"/>
    </row>
    <row r="48" spans="1:5">
      <c r="A48" s="35"/>
      <c r="B48" s="36"/>
      <c r="C48" s="37"/>
      <c r="D48" s="37"/>
      <c r="E48" s="38"/>
    </row>
    <row r="49" spans="1:5">
      <c r="A49" s="35"/>
      <c r="B49" s="36"/>
      <c r="C49" s="37"/>
      <c r="D49" s="37"/>
      <c r="E49" s="38"/>
    </row>
    <row r="50" spans="1:5">
      <c r="A50" s="35"/>
      <c r="B50" s="36"/>
      <c r="C50" s="37"/>
      <c r="D50" s="37"/>
      <c r="E50" s="38"/>
    </row>
    <row r="51" spans="1:5">
      <c r="A51" s="35"/>
      <c r="B51" s="36"/>
      <c r="C51" s="37"/>
      <c r="D51" s="37"/>
      <c r="E51" s="38"/>
    </row>
    <row r="52" spans="1:5">
      <c r="A52" s="35"/>
      <c r="B52" s="36"/>
      <c r="C52" s="37"/>
      <c r="D52" s="37"/>
      <c r="E52" s="38"/>
    </row>
    <row r="53" spans="1:5">
      <c r="A53" s="35"/>
      <c r="B53" s="36"/>
      <c r="C53" s="37"/>
      <c r="D53" s="37"/>
      <c r="E53" s="38"/>
    </row>
    <row r="54" spans="1:5">
      <c r="A54" s="35"/>
      <c r="B54" s="36"/>
      <c r="C54" s="37"/>
      <c r="D54" s="37"/>
      <c r="E54" s="38"/>
    </row>
    <row r="55" spans="1:5">
      <c r="A55" s="35"/>
      <c r="B55" s="36"/>
      <c r="C55" s="37"/>
      <c r="D55" s="37"/>
      <c r="E55" s="38"/>
    </row>
    <row r="56" spans="1:5">
      <c r="A56" s="35"/>
      <c r="B56" s="36"/>
      <c r="C56" s="37"/>
      <c r="D56" s="37"/>
      <c r="E56" s="38"/>
    </row>
    <row r="57" spans="1:5">
      <c r="A57" s="35"/>
      <c r="B57" s="36"/>
      <c r="C57" s="37"/>
      <c r="D57" s="37"/>
      <c r="E57" s="38"/>
    </row>
    <row r="58" spans="1:5">
      <c r="A58" s="35"/>
      <c r="B58" s="36"/>
      <c r="C58" s="37"/>
      <c r="D58" s="37"/>
      <c r="E58" s="38"/>
    </row>
    <row r="59" spans="1:5">
      <c r="A59" s="35"/>
      <c r="B59" s="36"/>
      <c r="C59" s="37"/>
      <c r="D59" s="37"/>
      <c r="E59" s="38"/>
    </row>
    <row r="60" spans="1:5">
      <c r="A60" s="35"/>
      <c r="B60" s="36"/>
      <c r="C60" s="37"/>
      <c r="D60" s="37"/>
      <c r="E60" s="38"/>
    </row>
    <row r="61" spans="1:5">
      <c r="A61" s="35"/>
      <c r="B61" s="40"/>
      <c r="C61" s="37"/>
      <c r="D61" s="37"/>
      <c r="E61" s="38"/>
    </row>
    <row r="62" spans="1:5">
      <c r="A62" s="35"/>
      <c r="B62" s="40"/>
      <c r="C62" s="37"/>
      <c r="D62" s="37"/>
      <c r="E62" s="38"/>
    </row>
    <row r="63" spans="1:5">
      <c r="A63" s="39"/>
      <c r="B63" s="40"/>
      <c r="C63" s="37"/>
      <c r="D63" s="37"/>
      <c r="E63" s="38"/>
    </row>
    <row r="69" spans="1:5">
      <c r="A69" s="144"/>
      <c r="B69" s="144"/>
      <c r="C69" s="144"/>
      <c r="D69" s="144"/>
      <c r="E69" s="144"/>
    </row>
    <row r="70" spans="1:5">
      <c r="A70" s="140"/>
      <c r="B70" s="141"/>
      <c r="C70" s="141"/>
      <c r="D70" s="141"/>
      <c r="E70" s="142"/>
    </row>
    <row r="71" spans="1:5">
      <c r="A71" s="140"/>
      <c r="B71" s="90"/>
      <c r="C71" s="90"/>
      <c r="D71" s="91"/>
      <c r="E71" s="142"/>
    </row>
    <row r="72" spans="1:5">
      <c r="A72" s="49"/>
      <c r="B72" s="50"/>
      <c r="C72" s="50"/>
      <c r="D72" s="50"/>
      <c r="E72" s="50"/>
    </row>
    <row r="73" spans="1:5">
      <c r="A73" s="51"/>
      <c r="B73" s="41"/>
      <c r="C73" s="41"/>
      <c r="D73" s="41"/>
      <c r="E73" s="41"/>
    </row>
    <row r="74" spans="1:5">
      <c r="A74" s="51"/>
      <c r="B74" s="41"/>
      <c r="C74" s="41"/>
      <c r="D74" s="42"/>
      <c r="E74" s="41"/>
    </row>
    <row r="75" spans="1:5">
      <c r="A75" s="51"/>
      <c r="B75" s="41"/>
      <c r="C75" s="41"/>
      <c r="D75" s="42"/>
      <c r="E75" s="41"/>
    </row>
    <row r="76" spans="1:5">
      <c r="A76" s="51"/>
      <c r="B76" s="41"/>
      <c r="C76" s="41"/>
      <c r="D76" s="42"/>
      <c r="E76" s="41"/>
    </row>
    <row r="77" spans="1:5">
      <c r="A77" s="51"/>
      <c r="B77" s="42"/>
      <c r="C77" s="41"/>
      <c r="D77" s="42"/>
      <c r="E77" s="41"/>
    </row>
    <row r="78" spans="1:5">
      <c r="A78" s="51"/>
      <c r="B78" s="42"/>
      <c r="C78" s="41"/>
      <c r="D78" s="42"/>
      <c r="E78" s="41"/>
    </row>
    <row r="79" spans="1:5">
      <c r="A79" s="51"/>
      <c r="B79" s="42"/>
      <c r="C79" s="42"/>
      <c r="D79" s="42"/>
      <c r="E79" s="41"/>
    </row>
    <row r="80" spans="1:5">
      <c r="A80" s="51"/>
      <c r="B80" s="42"/>
      <c r="C80" s="42"/>
      <c r="D80" s="42"/>
      <c r="E80" s="42"/>
    </row>
    <row r="81" spans="1:5">
      <c r="A81" s="51"/>
      <c r="B81" s="42"/>
      <c r="C81" s="42"/>
      <c r="D81" s="42"/>
      <c r="E81" s="42"/>
    </row>
    <row r="82" spans="1:5">
      <c r="A82" s="51"/>
      <c r="B82" s="42"/>
      <c r="C82" s="42"/>
      <c r="D82" s="42"/>
      <c r="E82" s="42"/>
    </row>
    <row r="83" spans="1:5">
      <c r="A83" s="51"/>
      <c r="B83" s="42"/>
      <c r="C83" s="42"/>
      <c r="D83" s="43"/>
      <c r="E83" s="42"/>
    </row>
    <row r="84" spans="1:5">
      <c r="A84" s="51"/>
      <c r="B84" s="42"/>
      <c r="C84" s="42"/>
      <c r="D84" s="42"/>
      <c r="E84" s="42"/>
    </row>
    <row r="85" spans="1:5">
      <c r="A85" s="51"/>
      <c r="B85" s="42"/>
      <c r="C85" s="42"/>
      <c r="D85" s="42"/>
      <c r="E85" s="42"/>
    </row>
    <row r="86" spans="1:5">
      <c r="A86" s="51"/>
      <c r="B86" s="42"/>
      <c r="C86" s="42"/>
      <c r="D86" s="42"/>
      <c r="E86" s="42"/>
    </row>
    <row r="87" spans="1:5">
      <c r="A87" s="51"/>
      <c r="B87" s="42"/>
      <c r="C87" s="42"/>
      <c r="D87" s="43"/>
      <c r="E87" s="42"/>
    </row>
    <row r="88" spans="1:5">
      <c r="A88" s="51"/>
      <c r="B88" s="42"/>
      <c r="C88" s="42"/>
      <c r="D88" s="42"/>
      <c r="E88" s="42"/>
    </row>
    <row r="89" spans="1:5">
      <c r="A89" s="51"/>
      <c r="B89" s="42"/>
      <c r="C89" s="42"/>
      <c r="D89" s="42"/>
      <c r="E89" s="42"/>
    </row>
    <row r="90" spans="1:5">
      <c r="A90" s="51"/>
      <c r="B90" s="42"/>
      <c r="C90" s="42"/>
      <c r="D90" s="42"/>
      <c r="E90" s="42"/>
    </row>
    <row r="91" spans="1:5">
      <c r="A91" s="51"/>
      <c r="B91" s="42"/>
      <c r="C91" s="42"/>
      <c r="D91" s="42"/>
      <c r="E91" s="42"/>
    </row>
    <row r="92" spans="1:5">
      <c r="A92" s="51"/>
      <c r="B92" s="42"/>
      <c r="C92" s="42"/>
      <c r="D92" s="42"/>
      <c r="E92" s="42"/>
    </row>
    <row r="93" spans="1:5">
      <c r="A93" s="51"/>
      <c r="B93" s="42"/>
      <c r="C93" s="42"/>
      <c r="D93" s="42"/>
      <c r="E93" s="42"/>
    </row>
    <row r="94" spans="1:5">
      <c r="A94" s="51"/>
      <c r="B94" s="42"/>
      <c r="C94" s="42"/>
      <c r="D94" s="42"/>
      <c r="E94" s="42"/>
    </row>
    <row r="95" spans="1:5">
      <c r="A95" s="51"/>
      <c r="B95" s="42"/>
      <c r="C95" s="42"/>
      <c r="D95" s="43"/>
      <c r="E95" s="42"/>
    </row>
    <row r="96" spans="1:5">
      <c r="A96" s="51"/>
      <c r="B96" s="42"/>
      <c r="C96" s="42"/>
      <c r="D96" s="43"/>
      <c r="E96" s="42"/>
    </row>
    <row r="97" spans="1:5">
      <c r="A97" s="51"/>
      <c r="B97" s="42"/>
      <c r="C97" s="42"/>
      <c r="D97" s="42"/>
      <c r="E97" s="42"/>
    </row>
    <row r="98" spans="1:5">
      <c r="A98" s="51"/>
      <c r="B98" s="42"/>
      <c r="C98" s="42"/>
      <c r="D98" s="42"/>
      <c r="E98" s="42"/>
    </row>
    <row r="99" spans="1:5">
      <c r="A99" s="51"/>
      <c r="B99" s="42"/>
      <c r="C99" s="42"/>
      <c r="D99" s="43"/>
      <c r="E99" s="42"/>
    </row>
    <row r="100" spans="1:5">
      <c r="A100" s="51"/>
      <c r="B100" s="42"/>
      <c r="C100" s="42"/>
      <c r="D100" s="42"/>
      <c r="E100" s="42"/>
    </row>
    <row r="101" spans="1:5">
      <c r="A101" s="51"/>
      <c r="B101" s="42"/>
      <c r="C101" s="42"/>
      <c r="D101" s="43"/>
      <c r="E101" s="42"/>
    </row>
    <row r="102" spans="1:5">
      <c r="A102" s="51"/>
      <c r="B102" s="42"/>
      <c r="C102" s="42"/>
      <c r="D102" s="42"/>
      <c r="E102" s="42"/>
    </row>
  </sheetData>
  <mergeCells count="9">
    <mergeCell ref="A70:A71"/>
    <mergeCell ref="B70:D70"/>
    <mergeCell ref="E70:E71"/>
    <mergeCell ref="A3:E3"/>
    <mergeCell ref="A4:E4"/>
    <mergeCell ref="C6:E6"/>
    <mergeCell ref="A69:E69"/>
    <mergeCell ref="A6:A7"/>
    <mergeCell ref="B6:B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9"/>
  <sheetViews>
    <sheetView workbookViewId="0">
      <selection activeCell="F12" sqref="F12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4.42578125" style="31" customWidth="1"/>
    <col min="5" max="5" width="13.85546875" style="31" customWidth="1"/>
    <col min="6" max="6" width="11.42578125" style="31"/>
    <col min="7" max="7" width="17.5703125" style="31" customWidth="1"/>
    <col min="8" max="8" width="13.42578125" style="31" customWidth="1"/>
    <col min="9" max="9" width="12.5703125" style="31" customWidth="1"/>
    <col min="10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9"/>
      <c r="B3" s="119"/>
      <c r="C3" s="119"/>
      <c r="D3" s="119"/>
      <c r="E3" s="119"/>
    </row>
    <row r="4" spans="1:10" ht="23.25" customHeight="1">
      <c r="A4" s="135" t="s">
        <v>143</v>
      </c>
      <c r="B4" s="135"/>
      <c r="C4" s="135"/>
      <c r="D4" s="135"/>
      <c r="E4" s="135"/>
    </row>
    <row r="5" spans="1:10">
      <c r="A5" s="55"/>
      <c r="B5" s="55"/>
      <c r="C5" s="55"/>
      <c r="D5" s="55"/>
      <c r="E5" s="55"/>
    </row>
    <row r="6" spans="1:10">
      <c r="A6" s="136" t="s">
        <v>5</v>
      </c>
      <c r="B6" s="138" t="s">
        <v>1</v>
      </c>
      <c r="C6" s="139" t="s">
        <v>0</v>
      </c>
      <c r="D6" s="139"/>
      <c r="E6" s="139"/>
    </row>
    <row r="7" spans="1:10">
      <c r="A7" s="137"/>
      <c r="B7" s="117"/>
      <c r="C7" s="76" t="s">
        <v>4</v>
      </c>
      <c r="D7" s="76" t="s">
        <v>2</v>
      </c>
      <c r="E7" s="76" t="s">
        <v>3</v>
      </c>
    </row>
    <row r="8" spans="1:10">
      <c r="A8" s="77" t="s">
        <v>31</v>
      </c>
      <c r="B8" s="86">
        <v>2782826</v>
      </c>
      <c r="C8" s="86">
        <v>2085170</v>
      </c>
      <c r="D8" s="86">
        <v>638014</v>
      </c>
      <c r="E8" s="86">
        <v>59642</v>
      </c>
      <c r="I8" s="46"/>
      <c r="J8" s="46"/>
    </row>
    <row r="9" spans="1:10">
      <c r="A9" s="57" t="s">
        <v>6</v>
      </c>
      <c r="B9" s="88">
        <f>SUM(C9:E9)</f>
        <v>2698743</v>
      </c>
      <c r="C9" s="88">
        <v>2027573</v>
      </c>
      <c r="D9" s="88">
        <v>612533</v>
      </c>
      <c r="E9" s="88">
        <v>58637</v>
      </c>
      <c r="I9" s="48"/>
      <c r="J9" s="48"/>
    </row>
    <row r="10" spans="1:10">
      <c r="A10" s="57" t="s">
        <v>7</v>
      </c>
      <c r="B10" s="88">
        <f t="shared" ref="B10:B36" si="0">SUM(C10:E10)</f>
        <v>55175</v>
      </c>
      <c r="C10" s="88">
        <v>47139</v>
      </c>
      <c r="D10" s="88">
        <v>7481</v>
      </c>
      <c r="E10" s="88">
        <v>555</v>
      </c>
      <c r="I10" s="47"/>
      <c r="J10" s="47"/>
    </row>
    <row r="11" spans="1:10">
      <c r="A11" s="57" t="s">
        <v>8</v>
      </c>
      <c r="B11" s="88">
        <f t="shared" si="0"/>
        <v>11227</v>
      </c>
      <c r="C11" s="88">
        <v>1721</v>
      </c>
      <c r="D11" s="88">
        <v>9325</v>
      </c>
      <c r="E11" s="88">
        <v>181</v>
      </c>
    </row>
    <row r="12" spans="1:10">
      <c r="A12" s="57" t="s">
        <v>10</v>
      </c>
      <c r="B12" s="88">
        <f t="shared" si="0"/>
        <v>2304</v>
      </c>
      <c r="C12" s="88">
        <v>685</v>
      </c>
      <c r="D12" s="88">
        <v>1584</v>
      </c>
      <c r="E12" s="88">
        <v>35</v>
      </c>
    </row>
    <row r="13" spans="1:10">
      <c r="A13" s="57" t="s">
        <v>9</v>
      </c>
      <c r="B13" s="88">
        <f t="shared" si="0"/>
        <v>1280</v>
      </c>
      <c r="C13" s="88">
        <v>442</v>
      </c>
      <c r="D13" s="88">
        <v>804</v>
      </c>
      <c r="E13" s="88">
        <v>34</v>
      </c>
    </row>
    <row r="14" spans="1:10">
      <c r="A14" s="57" t="s">
        <v>11</v>
      </c>
      <c r="B14" s="88">
        <f t="shared" si="0"/>
        <v>1031</v>
      </c>
      <c r="C14" s="88">
        <v>284</v>
      </c>
      <c r="D14" s="88">
        <v>729</v>
      </c>
      <c r="E14" s="88">
        <v>18</v>
      </c>
    </row>
    <row r="15" spans="1:10">
      <c r="A15" s="57" t="s">
        <v>12</v>
      </c>
      <c r="B15" s="88">
        <f t="shared" si="0"/>
        <v>902</v>
      </c>
      <c r="C15" s="88">
        <v>237</v>
      </c>
      <c r="D15" s="88">
        <v>639</v>
      </c>
      <c r="E15" s="88">
        <v>26</v>
      </c>
    </row>
    <row r="16" spans="1:10">
      <c r="A16" s="57" t="s">
        <v>87</v>
      </c>
      <c r="B16" s="88">
        <f t="shared" si="0"/>
        <v>661</v>
      </c>
      <c r="C16" s="88">
        <v>495</v>
      </c>
      <c r="D16" s="88">
        <v>156</v>
      </c>
      <c r="E16" s="88">
        <v>10</v>
      </c>
    </row>
    <row r="17" spans="1:5">
      <c r="A17" s="57" t="s">
        <v>13</v>
      </c>
      <c r="B17" s="88">
        <f t="shared" si="0"/>
        <v>415</v>
      </c>
      <c r="C17" s="88">
        <v>51</v>
      </c>
      <c r="D17" s="88">
        <v>360</v>
      </c>
      <c r="E17" s="88">
        <v>4</v>
      </c>
    </row>
    <row r="18" spans="1:5">
      <c r="A18" s="57" t="s">
        <v>16</v>
      </c>
      <c r="B18" s="88">
        <f t="shared" si="0"/>
        <v>346</v>
      </c>
      <c r="C18" s="88">
        <v>34</v>
      </c>
      <c r="D18" s="88">
        <v>312</v>
      </c>
      <c r="E18" s="88">
        <v>0</v>
      </c>
    </row>
    <row r="19" spans="1:5">
      <c r="A19" s="57" t="s">
        <v>14</v>
      </c>
      <c r="B19" s="88">
        <f t="shared" si="0"/>
        <v>270</v>
      </c>
      <c r="C19" s="88">
        <v>67</v>
      </c>
      <c r="D19" s="88">
        <v>200</v>
      </c>
      <c r="E19" s="88">
        <v>3</v>
      </c>
    </row>
    <row r="20" spans="1:5">
      <c r="A20" s="57" t="s">
        <v>18</v>
      </c>
      <c r="B20" s="88">
        <f t="shared" si="0"/>
        <v>235</v>
      </c>
      <c r="C20" s="88">
        <v>45</v>
      </c>
      <c r="D20" s="88">
        <v>188</v>
      </c>
      <c r="E20" s="88">
        <v>2</v>
      </c>
    </row>
    <row r="21" spans="1:5">
      <c r="A21" s="57" t="s">
        <v>30</v>
      </c>
      <c r="B21" s="88">
        <f t="shared" si="0"/>
        <v>203</v>
      </c>
      <c r="C21" s="88">
        <v>16</v>
      </c>
      <c r="D21" s="88">
        <v>187</v>
      </c>
      <c r="E21" s="88">
        <v>0</v>
      </c>
    </row>
    <row r="22" spans="1:5">
      <c r="A22" s="57" t="s">
        <v>21</v>
      </c>
      <c r="B22" s="88">
        <f t="shared" si="0"/>
        <v>202</v>
      </c>
      <c r="C22" s="88">
        <v>62</v>
      </c>
      <c r="D22" s="88">
        <v>136</v>
      </c>
      <c r="E22" s="88">
        <v>4</v>
      </c>
    </row>
    <row r="23" spans="1:5">
      <c r="A23" s="57" t="s">
        <v>17</v>
      </c>
      <c r="B23" s="88">
        <f t="shared" si="0"/>
        <v>193</v>
      </c>
      <c r="C23" s="88">
        <v>109</v>
      </c>
      <c r="D23" s="88">
        <v>80</v>
      </c>
      <c r="E23" s="88">
        <v>4</v>
      </c>
    </row>
    <row r="24" spans="1:5">
      <c r="A24" s="57" t="s">
        <v>15</v>
      </c>
      <c r="B24" s="88">
        <f t="shared" si="0"/>
        <v>190</v>
      </c>
      <c r="C24" s="88">
        <v>46</v>
      </c>
      <c r="D24" s="88">
        <v>140</v>
      </c>
      <c r="E24" s="88">
        <v>4</v>
      </c>
    </row>
    <row r="25" spans="1:5">
      <c r="A25" s="57" t="s">
        <v>26</v>
      </c>
      <c r="B25" s="88">
        <f t="shared" si="0"/>
        <v>173</v>
      </c>
      <c r="C25" s="88">
        <v>103</v>
      </c>
      <c r="D25" s="88">
        <v>70</v>
      </c>
      <c r="E25" s="88">
        <v>0</v>
      </c>
    </row>
    <row r="26" spans="1:5">
      <c r="A26" s="57" t="s">
        <v>25</v>
      </c>
      <c r="B26" s="88">
        <f t="shared" si="0"/>
        <v>155</v>
      </c>
      <c r="C26" s="88">
        <v>112</v>
      </c>
      <c r="D26" s="88">
        <v>40</v>
      </c>
      <c r="E26" s="88">
        <v>3</v>
      </c>
    </row>
    <row r="27" spans="1:5">
      <c r="A27" s="57" t="s">
        <v>19</v>
      </c>
      <c r="B27" s="88">
        <f t="shared" si="0"/>
        <v>153</v>
      </c>
      <c r="C27" s="88">
        <v>15</v>
      </c>
      <c r="D27" s="88">
        <v>136</v>
      </c>
      <c r="E27" s="88">
        <v>2</v>
      </c>
    </row>
    <row r="28" spans="1:5">
      <c r="A28" s="57" t="s">
        <v>23</v>
      </c>
      <c r="B28" s="88">
        <f t="shared" si="0"/>
        <v>152</v>
      </c>
      <c r="C28" s="88">
        <v>18</v>
      </c>
      <c r="D28" s="88">
        <v>130</v>
      </c>
      <c r="E28" s="88">
        <v>4</v>
      </c>
    </row>
    <row r="29" spans="1:5">
      <c r="A29" s="57" t="s">
        <v>22</v>
      </c>
      <c r="B29" s="88">
        <f t="shared" si="0"/>
        <v>150</v>
      </c>
      <c r="C29" s="88">
        <v>29</v>
      </c>
      <c r="D29" s="88">
        <v>118</v>
      </c>
      <c r="E29" s="88">
        <v>3</v>
      </c>
    </row>
    <row r="30" spans="1:5">
      <c r="A30" s="57" t="s">
        <v>24</v>
      </c>
      <c r="B30" s="88">
        <f t="shared" si="0"/>
        <v>149</v>
      </c>
      <c r="C30" s="88">
        <v>66</v>
      </c>
      <c r="D30" s="88">
        <v>81</v>
      </c>
      <c r="E30" s="88">
        <v>2</v>
      </c>
    </row>
    <row r="31" spans="1:5">
      <c r="A31" s="57" t="s">
        <v>20</v>
      </c>
      <c r="B31" s="88">
        <f t="shared" si="0"/>
        <v>148</v>
      </c>
      <c r="C31" s="88">
        <v>27</v>
      </c>
      <c r="D31" s="88">
        <v>121</v>
      </c>
      <c r="E31" s="88">
        <v>0</v>
      </c>
    </row>
    <row r="32" spans="1:5">
      <c r="A32" s="57" t="s">
        <v>28</v>
      </c>
      <c r="B32" s="88">
        <f t="shared" si="0"/>
        <v>129</v>
      </c>
      <c r="C32" s="88">
        <v>7</v>
      </c>
      <c r="D32" s="88">
        <v>122</v>
      </c>
      <c r="E32" s="88">
        <v>0</v>
      </c>
    </row>
    <row r="33" spans="1:5">
      <c r="A33" s="57" t="s">
        <v>29</v>
      </c>
      <c r="B33" s="88">
        <f t="shared" si="0"/>
        <v>122</v>
      </c>
      <c r="C33" s="88">
        <v>10</v>
      </c>
      <c r="D33" s="88">
        <v>112</v>
      </c>
      <c r="E33" s="88">
        <v>0</v>
      </c>
    </row>
    <row r="34" spans="1:5">
      <c r="A34" s="57" t="s">
        <v>37</v>
      </c>
      <c r="B34" s="88">
        <f t="shared" si="0"/>
        <v>122</v>
      </c>
      <c r="C34" s="88">
        <v>52</v>
      </c>
      <c r="D34" s="88">
        <v>69</v>
      </c>
      <c r="E34" s="88">
        <v>1</v>
      </c>
    </row>
    <row r="35" spans="1:5">
      <c r="A35" s="57" t="s">
        <v>32</v>
      </c>
      <c r="B35" s="88">
        <f t="shared" si="0"/>
        <v>106</v>
      </c>
      <c r="C35" s="88">
        <v>23</v>
      </c>
      <c r="D35" s="88">
        <v>82</v>
      </c>
      <c r="E35" s="88">
        <v>1</v>
      </c>
    </row>
    <row r="36" spans="1:5">
      <c r="A36" s="57" t="s">
        <v>88</v>
      </c>
      <c r="B36" s="88">
        <f t="shared" si="0"/>
        <v>1547</v>
      </c>
      <c r="C36" s="88">
        <v>558</v>
      </c>
      <c r="D36" s="88">
        <v>949</v>
      </c>
      <c r="E36" s="88">
        <v>40</v>
      </c>
    </row>
    <row r="37" spans="1:5">
      <c r="A37" s="57" t="s">
        <v>89</v>
      </c>
      <c r="B37" s="88">
        <f>SUM(C37:E37)</f>
        <v>6189</v>
      </c>
      <c r="C37" s="88">
        <v>5097</v>
      </c>
      <c r="D37" s="88">
        <v>1024</v>
      </c>
      <c r="E37" s="88">
        <v>68</v>
      </c>
    </row>
    <row r="38" spans="1:5">
      <c r="A38" s="73" t="s">
        <v>90</v>
      </c>
      <c r="B38" s="89">
        <f>SUM(C38:E38)</f>
        <v>154</v>
      </c>
      <c r="C38" s="89">
        <v>47</v>
      </c>
      <c r="D38" s="89">
        <v>106</v>
      </c>
      <c r="E38" s="89">
        <v>1</v>
      </c>
    </row>
    <row r="39" spans="1:5">
      <c r="A39" s="94" t="s">
        <v>152</v>
      </c>
      <c r="B39" s="70"/>
      <c r="C39" s="71"/>
      <c r="D39" s="71"/>
      <c r="E39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75"/>
  <sheetViews>
    <sheetView workbookViewId="0">
      <selection activeCell="A8" sqref="A8:XFD8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5">
      <c r="A1" s="30"/>
      <c r="B1" s="30"/>
      <c r="C1" s="30"/>
      <c r="D1" s="30"/>
      <c r="E1" s="30"/>
    </row>
    <row r="2" spans="1:5">
      <c r="A2" s="30"/>
      <c r="B2" s="30"/>
      <c r="C2" s="30"/>
      <c r="D2" s="30"/>
      <c r="E2" s="30"/>
    </row>
    <row r="3" spans="1:5">
      <c r="A3" s="119"/>
      <c r="B3" s="119"/>
      <c r="C3" s="119"/>
      <c r="D3" s="119"/>
      <c r="E3" s="119"/>
    </row>
    <row r="4" spans="1:5" ht="35.25" customHeight="1">
      <c r="A4" s="135" t="s">
        <v>144</v>
      </c>
      <c r="B4" s="135"/>
      <c r="C4" s="135"/>
      <c r="D4" s="135"/>
      <c r="E4" s="135"/>
    </row>
    <row r="5" spans="1:5">
      <c r="A5" s="55"/>
      <c r="B5" s="55"/>
      <c r="C5" s="55"/>
      <c r="D5" s="55"/>
      <c r="E5" s="55"/>
    </row>
    <row r="6" spans="1:5">
      <c r="A6" s="136" t="s">
        <v>5</v>
      </c>
      <c r="B6" s="138" t="s">
        <v>1</v>
      </c>
      <c r="C6" s="139" t="s">
        <v>0</v>
      </c>
      <c r="D6" s="139"/>
      <c r="E6" s="139"/>
    </row>
    <row r="7" spans="1:5">
      <c r="A7" s="137"/>
      <c r="B7" s="117"/>
      <c r="C7" s="76" t="s">
        <v>4</v>
      </c>
      <c r="D7" s="76" t="s">
        <v>2</v>
      </c>
      <c r="E7" s="76" t="s">
        <v>3</v>
      </c>
    </row>
    <row r="8" spans="1:5">
      <c r="A8" s="77" t="s">
        <v>31</v>
      </c>
      <c r="B8" s="86">
        <v>2756063</v>
      </c>
      <c r="C8" s="86">
        <v>2036675</v>
      </c>
      <c r="D8" s="86">
        <v>655777</v>
      </c>
      <c r="E8" s="86">
        <v>63611</v>
      </c>
    </row>
    <row r="9" spans="1:5">
      <c r="A9" s="57" t="s">
        <v>6</v>
      </c>
      <c r="B9" s="88">
        <f>SUM(C9:E9)</f>
        <v>2681759</v>
      </c>
      <c r="C9" s="88">
        <v>1987736</v>
      </c>
      <c r="D9" s="88">
        <v>631448</v>
      </c>
      <c r="E9" s="88">
        <v>62575</v>
      </c>
    </row>
    <row r="10" spans="1:5">
      <c r="A10" s="57" t="s">
        <v>7</v>
      </c>
      <c r="B10" s="88">
        <f t="shared" ref="B10:B38" si="0">SUM(C10:E10)</f>
        <v>49701</v>
      </c>
      <c r="C10" s="88">
        <v>42550</v>
      </c>
      <c r="D10" s="88">
        <v>6610</v>
      </c>
      <c r="E10" s="88">
        <v>541</v>
      </c>
    </row>
    <row r="11" spans="1:5">
      <c r="A11" s="57" t="s">
        <v>8</v>
      </c>
      <c r="B11" s="88">
        <f t="shared" si="0"/>
        <v>11963</v>
      </c>
      <c r="C11" s="88">
        <v>1739</v>
      </c>
      <c r="D11" s="88">
        <v>9989</v>
      </c>
      <c r="E11" s="88">
        <v>235</v>
      </c>
    </row>
    <row r="12" spans="1:5">
      <c r="A12" s="57" t="s">
        <v>10</v>
      </c>
      <c r="B12" s="88">
        <f t="shared" si="0"/>
        <v>2063</v>
      </c>
      <c r="C12" s="88">
        <v>566</v>
      </c>
      <c r="D12" s="88">
        <v>1459</v>
      </c>
      <c r="E12" s="88">
        <v>38</v>
      </c>
    </row>
    <row r="13" spans="1:5">
      <c r="A13" s="57" t="s">
        <v>9</v>
      </c>
      <c r="B13" s="88">
        <f t="shared" si="0"/>
        <v>1416</v>
      </c>
      <c r="C13" s="88">
        <v>482</v>
      </c>
      <c r="D13" s="88">
        <v>896</v>
      </c>
      <c r="E13" s="88">
        <v>38</v>
      </c>
    </row>
    <row r="14" spans="1:5">
      <c r="A14" s="57" t="s">
        <v>12</v>
      </c>
      <c r="B14" s="88">
        <f t="shared" si="0"/>
        <v>855</v>
      </c>
      <c r="C14" s="88">
        <v>193</v>
      </c>
      <c r="D14" s="88">
        <v>635</v>
      </c>
      <c r="E14" s="88">
        <v>27</v>
      </c>
    </row>
    <row r="15" spans="1:5">
      <c r="A15" s="57" t="s">
        <v>11</v>
      </c>
      <c r="B15" s="88">
        <f t="shared" si="0"/>
        <v>849</v>
      </c>
      <c r="C15" s="88">
        <v>275</v>
      </c>
      <c r="D15" s="88">
        <v>552</v>
      </c>
      <c r="E15" s="88">
        <v>22</v>
      </c>
    </row>
    <row r="16" spans="1:5">
      <c r="A16" s="57" t="s">
        <v>87</v>
      </c>
      <c r="B16" s="88">
        <f t="shared" si="0"/>
        <v>643</v>
      </c>
      <c r="C16" s="88">
        <v>489</v>
      </c>
      <c r="D16" s="88">
        <v>145</v>
      </c>
      <c r="E16" s="88">
        <v>9</v>
      </c>
    </row>
    <row r="17" spans="1:5">
      <c r="A17" s="57" t="s">
        <v>13</v>
      </c>
      <c r="B17" s="88">
        <f t="shared" si="0"/>
        <v>449</v>
      </c>
      <c r="C17" s="88">
        <v>50</v>
      </c>
      <c r="D17" s="88">
        <v>395</v>
      </c>
      <c r="E17" s="88">
        <v>4</v>
      </c>
    </row>
    <row r="18" spans="1:5">
      <c r="A18" s="57" t="s">
        <v>16</v>
      </c>
      <c r="B18" s="88">
        <f t="shared" si="0"/>
        <v>335</v>
      </c>
      <c r="C18" s="88">
        <v>25</v>
      </c>
      <c r="D18" s="88">
        <v>309</v>
      </c>
      <c r="E18" s="88">
        <v>1</v>
      </c>
    </row>
    <row r="19" spans="1:5">
      <c r="A19" s="57" t="s">
        <v>14</v>
      </c>
      <c r="B19" s="88">
        <f t="shared" si="0"/>
        <v>276</v>
      </c>
      <c r="C19" s="88">
        <v>65</v>
      </c>
      <c r="D19" s="88">
        <v>201</v>
      </c>
      <c r="E19" s="88">
        <v>10</v>
      </c>
    </row>
    <row r="20" spans="1:5">
      <c r="A20" s="57" t="s">
        <v>18</v>
      </c>
      <c r="B20" s="88">
        <f t="shared" si="0"/>
        <v>217</v>
      </c>
      <c r="C20" s="88">
        <v>40</v>
      </c>
      <c r="D20" s="88">
        <v>173</v>
      </c>
      <c r="E20" s="88">
        <v>4</v>
      </c>
    </row>
    <row r="21" spans="1:5">
      <c r="A21" s="57" t="s">
        <v>17</v>
      </c>
      <c r="B21" s="88">
        <f t="shared" si="0"/>
        <v>216</v>
      </c>
      <c r="C21" s="88">
        <v>122</v>
      </c>
      <c r="D21" s="88">
        <v>88</v>
      </c>
      <c r="E21" s="88">
        <v>6</v>
      </c>
    </row>
    <row r="22" spans="1:5">
      <c r="A22" s="57" t="s">
        <v>21</v>
      </c>
      <c r="B22" s="88">
        <f t="shared" si="0"/>
        <v>205</v>
      </c>
      <c r="C22" s="88">
        <v>59</v>
      </c>
      <c r="D22" s="88">
        <v>141</v>
      </c>
      <c r="E22" s="88">
        <v>5</v>
      </c>
    </row>
    <row r="23" spans="1:5">
      <c r="A23" s="57" t="s">
        <v>15</v>
      </c>
      <c r="B23" s="88">
        <f t="shared" si="0"/>
        <v>202</v>
      </c>
      <c r="C23" s="88">
        <v>40</v>
      </c>
      <c r="D23" s="88">
        <v>157</v>
      </c>
      <c r="E23" s="88">
        <v>5</v>
      </c>
    </row>
    <row r="24" spans="1:5">
      <c r="A24" s="57" t="s">
        <v>30</v>
      </c>
      <c r="B24" s="88">
        <f t="shared" si="0"/>
        <v>193</v>
      </c>
      <c r="C24" s="88">
        <v>9</v>
      </c>
      <c r="D24" s="88">
        <v>184</v>
      </c>
      <c r="E24" s="88">
        <v>0</v>
      </c>
    </row>
    <row r="25" spans="1:5">
      <c r="A25" s="57" t="s">
        <v>26</v>
      </c>
      <c r="B25" s="88">
        <f t="shared" si="0"/>
        <v>179</v>
      </c>
      <c r="C25" s="88">
        <v>101</v>
      </c>
      <c r="D25" s="88">
        <v>78</v>
      </c>
      <c r="E25" s="88">
        <v>0</v>
      </c>
    </row>
    <row r="26" spans="1:5">
      <c r="A26" s="57" t="s">
        <v>22</v>
      </c>
      <c r="B26" s="88">
        <f t="shared" si="0"/>
        <v>158</v>
      </c>
      <c r="C26" s="88">
        <v>31</v>
      </c>
      <c r="D26" s="88">
        <v>124</v>
      </c>
      <c r="E26" s="88">
        <v>3</v>
      </c>
    </row>
    <row r="27" spans="1:5">
      <c r="A27" s="57" t="s">
        <v>20</v>
      </c>
      <c r="B27" s="88">
        <f t="shared" si="0"/>
        <v>153</v>
      </c>
      <c r="C27" s="88">
        <v>23</v>
      </c>
      <c r="D27" s="88">
        <v>129</v>
      </c>
      <c r="E27" s="88">
        <v>1</v>
      </c>
    </row>
    <row r="28" spans="1:5">
      <c r="A28" s="57" t="s">
        <v>24</v>
      </c>
      <c r="B28" s="88">
        <f t="shared" si="0"/>
        <v>151</v>
      </c>
      <c r="C28" s="88">
        <v>66</v>
      </c>
      <c r="D28" s="88">
        <v>83</v>
      </c>
      <c r="E28" s="88">
        <v>2</v>
      </c>
    </row>
    <row r="29" spans="1:5">
      <c r="A29" s="57" t="s">
        <v>25</v>
      </c>
      <c r="B29" s="88">
        <f t="shared" si="0"/>
        <v>150</v>
      </c>
      <c r="C29" s="88">
        <v>106</v>
      </c>
      <c r="D29" s="88">
        <v>42</v>
      </c>
      <c r="E29" s="88">
        <v>2</v>
      </c>
    </row>
    <row r="30" spans="1:5">
      <c r="A30" s="57" t="s">
        <v>19</v>
      </c>
      <c r="B30" s="88">
        <f t="shared" si="0"/>
        <v>141</v>
      </c>
      <c r="C30" s="88">
        <v>7</v>
      </c>
      <c r="D30" s="88">
        <v>123</v>
      </c>
      <c r="E30" s="88">
        <v>11</v>
      </c>
    </row>
    <row r="31" spans="1:5">
      <c r="A31" s="57" t="s">
        <v>23</v>
      </c>
      <c r="B31" s="88">
        <f t="shared" si="0"/>
        <v>129</v>
      </c>
      <c r="C31" s="88">
        <v>14</v>
      </c>
      <c r="D31" s="88">
        <v>108</v>
      </c>
      <c r="E31" s="88">
        <v>7</v>
      </c>
    </row>
    <row r="32" spans="1:5">
      <c r="A32" s="57" t="s">
        <v>29</v>
      </c>
      <c r="B32" s="88">
        <f t="shared" si="0"/>
        <v>126</v>
      </c>
      <c r="C32" s="88">
        <v>9</v>
      </c>
      <c r="D32" s="88">
        <v>117</v>
      </c>
      <c r="E32" s="88">
        <v>0</v>
      </c>
    </row>
    <row r="33" spans="1:5">
      <c r="A33" s="57" t="s">
        <v>28</v>
      </c>
      <c r="B33" s="88">
        <f t="shared" si="0"/>
        <v>124</v>
      </c>
      <c r="C33" s="88">
        <v>4</v>
      </c>
      <c r="D33" s="88">
        <v>118</v>
      </c>
      <c r="E33" s="88">
        <v>2</v>
      </c>
    </row>
    <row r="34" spans="1:5">
      <c r="A34" s="57" t="s">
        <v>32</v>
      </c>
      <c r="B34" s="88">
        <f t="shared" si="0"/>
        <v>106</v>
      </c>
      <c r="C34" s="88">
        <v>26</v>
      </c>
      <c r="D34" s="88">
        <v>78</v>
      </c>
      <c r="E34" s="88">
        <v>2</v>
      </c>
    </row>
    <row r="35" spans="1:5">
      <c r="A35" s="57" t="s">
        <v>37</v>
      </c>
      <c r="B35" s="88">
        <f t="shared" si="0"/>
        <v>103</v>
      </c>
      <c r="C35" s="88">
        <v>42</v>
      </c>
      <c r="D35" s="88">
        <v>61</v>
      </c>
      <c r="E35" s="88">
        <v>0</v>
      </c>
    </row>
    <row r="36" spans="1:5">
      <c r="A36" s="57" t="s">
        <v>88</v>
      </c>
      <c r="B36" s="88">
        <f t="shared" si="0"/>
        <v>1511</v>
      </c>
      <c r="C36" s="88">
        <v>526</v>
      </c>
      <c r="D36" s="88">
        <v>943</v>
      </c>
      <c r="E36" s="88">
        <v>42</v>
      </c>
    </row>
    <row r="37" spans="1:5">
      <c r="A37" s="57" t="s">
        <v>90</v>
      </c>
      <c r="B37" s="88">
        <f t="shared" si="0"/>
        <v>159</v>
      </c>
      <c r="C37" s="88">
        <v>46</v>
      </c>
      <c r="D37" s="88">
        <v>110</v>
      </c>
      <c r="E37" s="88">
        <v>3</v>
      </c>
    </row>
    <row r="38" spans="1:5">
      <c r="A38" s="73" t="s">
        <v>89</v>
      </c>
      <c r="B38" s="89">
        <f t="shared" si="0"/>
        <v>1531</v>
      </c>
      <c r="C38" s="89">
        <v>1234</v>
      </c>
      <c r="D38" s="89">
        <v>281</v>
      </c>
      <c r="E38" s="89">
        <v>16</v>
      </c>
    </row>
    <row r="39" spans="1:5">
      <c r="A39" s="94" t="s">
        <v>152</v>
      </c>
      <c r="B39" s="70"/>
      <c r="C39" s="71"/>
      <c r="D39" s="71"/>
      <c r="E39" s="72"/>
    </row>
    <row r="43" spans="1:5">
      <c r="A43" s="144"/>
      <c r="B43" s="144"/>
      <c r="C43" s="144"/>
      <c r="D43" s="144"/>
      <c r="E43" s="144"/>
    </row>
    <row r="44" spans="1:5">
      <c r="A44" s="145"/>
      <c r="B44" s="141"/>
      <c r="C44" s="141"/>
      <c r="D44" s="141"/>
      <c r="E44" s="146"/>
    </row>
    <row r="45" spans="1:5">
      <c r="A45" s="145"/>
      <c r="B45" s="52"/>
      <c r="C45" s="52"/>
      <c r="D45" s="53"/>
      <c r="E45" s="146"/>
    </row>
    <row r="46" spans="1:5">
      <c r="A46" s="49"/>
      <c r="B46" s="50"/>
      <c r="C46" s="50"/>
      <c r="D46" s="50"/>
      <c r="E46" s="50"/>
    </row>
    <row r="47" spans="1:5">
      <c r="A47" s="51"/>
      <c r="B47" s="41"/>
      <c r="C47" s="41"/>
      <c r="D47" s="41"/>
      <c r="E47" s="41"/>
    </row>
    <row r="48" spans="1:5">
      <c r="A48" s="51"/>
      <c r="B48" s="41"/>
      <c r="C48" s="41"/>
      <c r="D48" s="42"/>
      <c r="E48" s="41"/>
    </row>
    <row r="49" spans="1:5">
      <c r="A49" s="51"/>
      <c r="B49" s="41"/>
      <c r="C49" s="41"/>
      <c r="D49" s="42"/>
      <c r="E49" s="41"/>
    </row>
    <row r="50" spans="1:5">
      <c r="A50" s="51"/>
      <c r="B50" s="42"/>
      <c r="C50" s="41"/>
      <c r="D50" s="42"/>
      <c r="E50" s="41"/>
    </row>
    <row r="51" spans="1:5">
      <c r="A51" s="51"/>
      <c r="B51" s="42"/>
      <c r="C51" s="42"/>
      <c r="D51" s="42"/>
      <c r="E51" s="41"/>
    </row>
    <row r="52" spans="1:5">
      <c r="A52" s="51"/>
      <c r="B52" s="42"/>
      <c r="C52" s="42"/>
      <c r="D52" s="42"/>
      <c r="E52" s="42"/>
    </row>
    <row r="53" spans="1:5">
      <c r="A53" s="51"/>
      <c r="B53" s="42"/>
      <c r="C53" s="42"/>
      <c r="D53" s="42"/>
      <c r="E53" s="42"/>
    </row>
    <row r="54" spans="1:5">
      <c r="A54" s="51"/>
      <c r="B54" s="42"/>
      <c r="C54" s="42"/>
      <c r="D54" s="42"/>
      <c r="E54" s="42"/>
    </row>
    <row r="55" spans="1:5">
      <c r="A55" s="51"/>
      <c r="B55" s="42"/>
      <c r="C55" s="42"/>
      <c r="D55" s="42"/>
      <c r="E55" s="42"/>
    </row>
    <row r="56" spans="1:5">
      <c r="A56" s="51"/>
      <c r="B56" s="42"/>
      <c r="C56" s="42"/>
      <c r="D56" s="42"/>
      <c r="E56" s="42"/>
    </row>
    <row r="57" spans="1:5">
      <c r="A57" s="51"/>
      <c r="B57" s="42"/>
      <c r="C57" s="42"/>
      <c r="D57" s="42"/>
      <c r="E57" s="42"/>
    </row>
    <row r="58" spans="1:5">
      <c r="A58" s="51"/>
      <c r="B58" s="42"/>
      <c r="C58" s="42"/>
      <c r="D58" s="42"/>
      <c r="E58" s="42"/>
    </row>
    <row r="59" spans="1:5">
      <c r="A59" s="51"/>
      <c r="B59" s="42"/>
      <c r="C59" s="42"/>
      <c r="D59" s="42"/>
      <c r="E59" s="42"/>
    </row>
    <row r="60" spans="1:5">
      <c r="A60" s="51"/>
      <c r="B60" s="42"/>
      <c r="C60" s="42"/>
      <c r="D60" s="42"/>
      <c r="E60" s="42"/>
    </row>
    <row r="61" spans="1:5">
      <c r="A61" s="51"/>
      <c r="B61" s="42"/>
      <c r="C61" s="42"/>
      <c r="D61" s="42"/>
      <c r="E61" s="42"/>
    </row>
    <row r="62" spans="1:5">
      <c r="A62" s="51"/>
      <c r="B62" s="42"/>
      <c r="C62" s="42"/>
      <c r="D62" s="43"/>
      <c r="E62" s="42"/>
    </row>
    <row r="63" spans="1:5">
      <c r="A63" s="51"/>
      <c r="B63" s="42"/>
      <c r="C63" s="42"/>
      <c r="D63" s="43"/>
      <c r="E63" s="42"/>
    </row>
    <row r="64" spans="1:5">
      <c r="A64" s="51"/>
      <c r="B64" s="42"/>
      <c r="C64" s="42"/>
      <c r="D64" s="42"/>
      <c r="E64" s="42"/>
    </row>
    <row r="65" spans="1:5">
      <c r="A65" s="51"/>
      <c r="B65" s="42"/>
      <c r="C65" s="42"/>
      <c r="D65" s="42"/>
      <c r="E65" s="42"/>
    </row>
    <row r="66" spans="1:5">
      <c r="A66" s="51"/>
      <c r="B66" s="42"/>
      <c r="C66" s="42"/>
      <c r="D66" s="42"/>
      <c r="E66" s="42"/>
    </row>
    <row r="67" spans="1:5">
      <c r="A67" s="51"/>
      <c r="B67" s="42"/>
      <c r="C67" s="42"/>
      <c r="D67" s="42"/>
      <c r="E67" s="42"/>
    </row>
    <row r="68" spans="1:5">
      <c r="A68" s="51"/>
      <c r="B68" s="42"/>
      <c r="C68" s="42"/>
      <c r="D68" s="42"/>
      <c r="E68" s="42"/>
    </row>
    <row r="69" spans="1:5">
      <c r="A69" s="51"/>
      <c r="B69" s="42"/>
      <c r="C69" s="42"/>
      <c r="D69" s="42"/>
      <c r="E69" s="42"/>
    </row>
    <row r="70" spans="1:5">
      <c r="A70" s="51"/>
      <c r="B70" s="42"/>
      <c r="C70" s="42"/>
      <c r="D70" s="42"/>
      <c r="E70" s="42"/>
    </row>
    <row r="71" spans="1:5">
      <c r="A71" s="51"/>
      <c r="B71" s="42"/>
      <c r="C71" s="42"/>
      <c r="D71" s="43"/>
      <c r="E71" s="42"/>
    </row>
    <row r="72" spans="1:5">
      <c r="A72" s="51"/>
      <c r="B72" s="42"/>
      <c r="C72" s="42"/>
      <c r="D72" s="42"/>
      <c r="E72" s="42"/>
    </row>
    <row r="73" spans="1:5">
      <c r="A73" s="51"/>
      <c r="B73" s="42"/>
      <c r="C73" s="42"/>
      <c r="D73" s="42"/>
      <c r="E73" s="42"/>
    </row>
    <row r="74" spans="1:5">
      <c r="A74" s="51"/>
      <c r="B74" s="42"/>
      <c r="C74" s="42"/>
      <c r="D74" s="43"/>
      <c r="E74" s="42"/>
    </row>
    <row r="75" spans="1:5">
      <c r="A75" s="51"/>
      <c r="B75" s="42"/>
      <c r="C75" s="42"/>
      <c r="D75" s="42"/>
      <c r="E75" s="41"/>
    </row>
  </sheetData>
  <mergeCells count="9">
    <mergeCell ref="A43:E43"/>
    <mergeCell ref="A44:A45"/>
    <mergeCell ref="B44:D44"/>
    <mergeCell ref="E44:E45"/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36"/>
  <sheetViews>
    <sheetView workbookViewId="0">
      <selection activeCell="A8" sqref="A8:XFD8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19"/>
      <c r="B3" s="119"/>
      <c r="C3" s="119"/>
      <c r="D3" s="119"/>
      <c r="E3" s="119"/>
    </row>
    <row r="4" spans="1:11" ht="27.75" customHeight="1">
      <c r="A4" s="135" t="s">
        <v>145</v>
      </c>
      <c r="B4" s="135"/>
      <c r="C4" s="135"/>
      <c r="D4" s="135"/>
      <c r="E4" s="135"/>
    </row>
    <row r="5" spans="1:11">
      <c r="A5" s="55"/>
      <c r="B5" s="55"/>
      <c r="C5" s="55"/>
      <c r="D5" s="55"/>
      <c r="E5" s="55"/>
    </row>
    <row r="6" spans="1:11">
      <c r="A6" s="136" t="s">
        <v>5</v>
      </c>
      <c r="B6" s="138" t="s">
        <v>1</v>
      </c>
      <c r="C6" s="139" t="s">
        <v>0</v>
      </c>
      <c r="D6" s="139"/>
      <c r="E6" s="139"/>
    </row>
    <row r="7" spans="1:11">
      <c r="A7" s="137"/>
      <c r="B7" s="117"/>
      <c r="C7" s="76" t="s">
        <v>4</v>
      </c>
      <c r="D7" s="76" t="s">
        <v>2</v>
      </c>
      <c r="E7" s="76" t="s">
        <v>3</v>
      </c>
    </row>
    <row r="8" spans="1:11">
      <c r="A8" s="77" t="s">
        <v>31</v>
      </c>
      <c r="B8" s="86">
        <v>2690713</v>
      </c>
      <c r="C8" s="86">
        <v>1970261</v>
      </c>
      <c r="D8" s="86">
        <v>654022</v>
      </c>
      <c r="E8" s="86">
        <v>66430</v>
      </c>
      <c r="H8" s="32"/>
      <c r="I8" s="33"/>
      <c r="J8" s="33"/>
      <c r="K8" s="34"/>
    </row>
    <row r="9" spans="1:11">
      <c r="A9" s="57" t="s">
        <v>6</v>
      </c>
      <c r="B9" s="87">
        <f>SUM(C9:E9)</f>
        <v>2623163</v>
      </c>
      <c r="C9" s="88">
        <v>1927321</v>
      </c>
      <c r="D9" s="88">
        <v>630556</v>
      </c>
      <c r="E9" s="88">
        <v>65286</v>
      </c>
      <c r="H9" s="32"/>
      <c r="I9" s="45"/>
      <c r="J9" s="45"/>
      <c r="K9" s="45"/>
    </row>
    <row r="10" spans="1:11">
      <c r="A10" s="57" t="s">
        <v>7</v>
      </c>
      <c r="B10" s="87">
        <f t="shared" ref="B10:B35" si="0">SUM(C10:E10)</f>
        <v>44310</v>
      </c>
      <c r="C10" s="87">
        <v>37567</v>
      </c>
      <c r="D10" s="87">
        <v>6148</v>
      </c>
      <c r="E10" s="87">
        <v>595</v>
      </c>
      <c r="H10" s="32"/>
    </row>
    <row r="11" spans="1:11">
      <c r="A11" s="57" t="s">
        <v>8</v>
      </c>
      <c r="B11" s="87">
        <f t="shared" si="0"/>
        <v>12519</v>
      </c>
      <c r="C11" s="87">
        <v>2033</v>
      </c>
      <c r="D11" s="87">
        <v>10196</v>
      </c>
      <c r="E11" s="87">
        <v>290</v>
      </c>
    </row>
    <row r="12" spans="1:11">
      <c r="A12" s="57" t="s">
        <v>10</v>
      </c>
      <c r="B12" s="87">
        <f t="shared" si="0"/>
        <v>1753</v>
      </c>
      <c r="C12" s="87">
        <v>464</v>
      </c>
      <c r="D12" s="87">
        <v>1252</v>
      </c>
      <c r="E12" s="87">
        <v>37</v>
      </c>
    </row>
    <row r="13" spans="1:11">
      <c r="A13" s="57" t="s">
        <v>9</v>
      </c>
      <c r="B13" s="87">
        <f t="shared" si="0"/>
        <v>1468</v>
      </c>
      <c r="C13" s="87">
        <v>477</v>
      </c>
      <c r="D13" s="87">
        <v>944</v>
      </c>
      <c r="E13" s="87">
        <v>47</v>
      </c>
    </row>
    <row r="14" spans="1:11">
      <c r="A14" s="57" t="s">
        <v>11</v>
      </c>
      <c r="B14" s="87">
        <f t="shared" si="0"/>
        <v>833</v>
      </c>
      <c r="C14" s="87">
        <v>290</v>
      </c>
      <c r="D14" s="87">
        <v>520</v>
      </c>
      <c r="E14" s="87">
        <v>23</v>
      </c>
    </row>
    <row r="15" spans="1:11">
      <c r="A15" s="57" t="s">
        <v>12</v>
      </c>
      <c r="B15" s="87">
        <f t="shared" si="0"/>
        <v>812</v>
      </c>
      <c r="C15" s="87">
        <v>193</v>
      </c>
      <c r="D15" s="87">
        <v>596</v>
      </c>
      <c r="E15" s="87">
        <v>23</v>
      </c>
    </row>
    <row r="16" spans="1:11">
      <c r="A16" s="57" t="s">
        <v>87</v>
      </c>
      <c r="B16" s="87">
        <f t="shared" si="0"/>
        <v>610</v>
      </c>
      <c r="C16" s="87">
        <v>454</v>
      </c>
      <c r="D16" s="87">
        <v>144</v>
      </c>
      <c r="E16" s="87">
        <v>12</v>
      </c>
    </row>
    <row r="17" spans="1:5">
      <c r="A17" s="57" t="s">
        <v>13</v>
      </c>
      <c r="B17" s="87">
        <f t="shared" si="0"/>
        <v>481</v>
      </c>
      <c r="C17" s="87">
        <v>59</v>
      </c>
      <c r="D17" s="87">
        <v>418</v>
      </c>
      <c r="E17" s="87">
        <v>4</v>
      </c>
    </row>
    <row r="18" spans="1:5">
      <c r="A18" s="57" t="s">
        <v>16</v>
      </c>
      <c r="B18" s="87">
        <f t="shared" si="0"/>
        <v>327</v>
      </c>
      <c r="C18" s="87">
        <v>40</v>
      </c>
      <c r="D18" s="87">
        <v>284</v>
      </c>
      <c r="E18" s="87">
        <v>3</v>
      </c>
    </row>
    <row r="19" spans="1:5">
      <c r="A19" s="57" t="s">
        <v>14</v>
      </c>
      <c r="B19" s="87">
        <f t="shared" si="0"/>
        <v>305</v>
      </c>
      <c r="C19" s="87">
        <v>84</v>
      </c>
      <c r="D19" s="87">
        <v>210</v>
      </c>
      <c r="E19" s="87">
        <v>11</v>
      </c>
    </row>
    <row r="20" spans="1:5">
      <c r="A20" s="57" t="s">
        <v>18</v>
      </c>
      <c r="B20" s="87">
        <f t="shared" si="0"/>
        <v>225</v>
      </c>
      <c r="C20" s="87">
        <v>41</v>
      </c>
      <c r="D20" s="87">
        <v>179</v>
      </c>
      <c r="E20" s="87">
        <v>5</v>
      </c>
    </row>
    <row r="21" spans="1:5">
      <c r="A21" s="57" t="s">
        <v>17</v>
      </c>
      <c r="B21" s="87">
        <f t="shared" si="0"/>
        <v>224</v>
      </c>
      <c r="C21" s="87">
        <v>128</v>
      </c>
      <c r="D21" s="87">
        <v>86</v>
      </c>
      <c r="E21" s="87">
        <v>10</v>
      </c>
    </row>
    <row r="22" spans="1:5">
      <c r="A22" s="57" t="s">
        <v>15</v>
      </c>
      <c r="B22" s="87">
        <f t="shared" si="0"/>
        <v>204</v>
      </c>
      <c r="C22" s="87">
        <v>50</v>
      </c>
      <c r="D22" s="87">
        <v>151</v>
      </c>
      <c r="E22" s="87">
        <v>3</v>
      </c>
    </row>
    <row r="23" spans="1:5">
      <c r="A23" s="57" t="s">
        <v>21</v>
      </c>
      <c r="B23" s="87">
        <f t="shared" si="0"/>
        <v>171</v>
      </c>
      <c r="C23" s="87">
        <v>51</v>
      </c>
      <c r="D23" s="87">
        <v>114</v>
      </c>
      <c r="E23" s="87">
        <v>6</v>
      </c>
    </row>
    <row r="24" spans="1:5">
      <c r="A24" s="57" t="s">
        <v>26</v>
      </c>
      <c r="B24" s="87">
        <f t="shared" si="0"/>
        <v>164</v>
      </c>
      <c r="C24" s="87">
        <v>91</v>
      </c>
      <c r="D24" s="87">
        <v>73</v>
      </c>
      <c r="E24" s="87">
        <v>0</v>
      </c>
    </row>
    <row r="25" spans="1:5">
      <c r="A25" s="57" t="s">
        <v>20</v>
      </c>
      <c r="B25" s="87">
        <f t="shared" si="0"/>
        <v>163</v>
      </c>
      <c r="C25" s="87">
        <v>25</v>
      </c>
      <c r="D25" s="87">
        <v>136</v>
      </c>
      <c r="E25" s="87">
        <v>2</v>
      </c>
    </row>
    <row r="26" spans="1:5">
      <c r="A26" s="57" t="s">
        <v>22</v>
      </c>
      <c r="B26" s="87">
        <f t="shared" si="0"/>
        <v>160</v>
      </c>
      <c r="C26" s="87">
        <v>38</v>
      </c>
      <c r="D26" s="87">
        <v>119</v>
      </c>
      <c r="E26" s="87">
        <v>3</v>
      </c>
    </row>
    <row r="27" spans="1:5">
      <c r="A27" s="57" t="s">
        <v>30</v>
      </c>
      <c r="B27" s="87">
        <f t="shared" si="0"/>
        <v>159</v>
      </c>
      <c r="C27" s="87">
        <v>7</v>
      </c>
      <c r="D27" s="87">
        <v>152</v>
      </c>
      <c r="E27" s="87">
        <v>0</v>
      </c>
    </row>
    <row r="28" spans="1:5">
      <c r="A28" s="57" t="s">
        <v>25</v>
      </c>
      <c r="B28" s="87">
        <f t="shared" si="0"/>
        <v>158</v>
      </c>
      <c r="C28" s="87">
        <v>115</v>
      </c>
      <c r="D28" s="87">
        <v>41</v>
      </c>
      <c r="E28" s="87">
        <v>2</v>
      </c>
    </row>
    <row r="29" spans="1:5">
      <c r="A29" s="57" t="s">
        <v>19</v>
      </c>
      <c r="B29" s="87">
        <f t="shared" si="0"/>
        <v>153</v>
      </c>
      <c r="C29" s="87">
        <v>10</v>
      </c>
      <c r="D29" s="87">
        <v>130</v>
      </c>
      <c r="E29" s="87">
        <v>13</v>
      </c>
    </row>
    <row r="30" spans="1:5">
      <c r="A30" s="57" t="s">
        <v>24</v>
      </c>
      <c r="B30" s="87">
        <f t="shared" si="0"/>
        <v>142</v>
      </c>
      <c r="C30" s="87">
        <v>59</v>
      </c>
      <c r="D30" s="87">
        <v>82</v>
      </c>
      <c r="E30" s="87">
        <v>1</v>
      </c>
    </row>
    <row r="31" spans="1:5">
      <c r="A31" s="57" t="s">
        <v>23</v>
      </c>
      <c r="B31" s="87">
        <f t="shared" si="0"/>
        <v>129</v>
      </c>
      <c r="C31" s="87">
        <v>20</v>
      </c>
      <c r="D31" s="87">
        <v>99</v>
      </c>
      <c r="E31" s="87">
        <v>10</v>
      </c>
    </row>
    <row r="32" spans="1:5">
      <c r="A32" s="57" t="s">
        <v>29</v>
      </c>
      <c r="B32" s="87">
        <f t="shared" si="0"/>
        <v>128</v>
      </c>
      <c r="C32" s="88">
        <v>9</v>
      </c>
      <c r="D32" s="87">
        <v>118</v>
      </c>
      <c r="E32" s="87">
        <v>1</v>
      </c>
    </row>
    <row r="33" spans="1:5">
      <c r="A33" s="57" t="s">
        <v>28</v>
      </c>
      <c r="B33" s="87">
        <f t="shared" si="0"/>
        <v>127</v>
      </c>
      <c r="C33" s="88">
        <v>13</v>
      </c>
      <c r="D33" s="88">
        <v>111</v>
      </c>
      <c r="E33" s="88">
        <v>3</v>
      </c>
    </row>
    <row r="34" spans="1:5">
      <c r="A34" s="57" t="s">
        <v>88</v>
      </c>
      <c r="B34" s="87">
        <f t="shared" si="0"/>
        <v>1630</v>
      </c>
      <c r="C34" s="88">
        <v>560</v>
      </c>
      <c r="D34" s="88">
        <v>1035</v>
      </c>
      <c r="E34" s="88">
        <v>35</v>
      </c>
    </row>
    <row r="35" spans="1:5">
      <c r="A35" s="73" t="s">
        <v>90</v>
      </c>
      <c r="B35" s="89">
        <f t="shared" si="0"/>
        <v>195</v>
      </c>
      <c r="C35" s="89">
        <v>62</v>
      </c>
      <c r="D35" s="89">
        <v>128</v>
      </c>
      <c r="E35" s="89">
        <v>5</v>
      </c>
    </row>
    <row r="36" spans="1:5">
      <c r="A36" s="94" t="s">
        <v>152</v>
      </c>
      <c r="B36" s="70"/>
      <c r="C36" s="71"/>
      <c r="D36" s="71"/>
      <c r="E36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35"/>
  <sheetViews>
    <sheetView workbookViewId="0">
      <selection activeCell="A8" sqref="A8:XFD8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9"/>
      <c r="B3" s="119"/>
      <c r="C3" s="119"/>
      <c r="D3" s="119"/>
      <c r="E3" s="119"/>
    </row>
    <row r="4" spans="1:10" ht="24.75" customHeight="1">
      <c r="A4" s="135" t="s">
        <v>146</v>
      </c>
      <c r="B4" s="135"/>
      <c r="C4" s="135"/>
      <c r="D4" s="135"/>
      <c r="E4" s="135"/>
    </row>
    <row r="5" spans="1:10">
      <c r="A5" s="55"/>
      <c r="B5" s="92"/>
      <c r="C5" s="92"/>
      <c r="D5" s="92"/>
      <c r="E5" s="92"/>
    </row>
    <row r="6" spans="1:10">
      <c r="A6" s="136" t="s">
        <v>5</v>
      </c>
      <c r="B6" s="138" t="s">
        <v>1</v>
      </c>
      <c r="C6" s="139" t="s">
        <v>0</v>
      </c>
      <c r="D6" s="139"/>
      <c r="E6" s="139"/>
    </row>
    <row r="7" spans="1:10">
      <c r="A7" s="137"/>
      <c r="B7" s="117"/>
      <c r="C7" s="76" t="s">
        <v>4</v>
      </c>
      <c r="D7" s="76" t="s">
        <v>2</v>
      </c>
      <c r="E7" s="76" t="s">
        <v>3</v>
      </c>
    </row>
    <row r="8" spans="1:10">
      <c r="A8" s="77" t="s">
        <v>31</v>
      </c>
      <c r="B8" s="86">
        <v>2631444</v>
      </c>
      <c r="C8" s="86">
        <v>1926412</v>
      </c>
      <c r="D8" s="86">
        <v>643351</v>
      </c>
      <c r="E8" s="86">
        <v>61681</v>
      </c>
    </row>
    <row r="9" spans="1:10">
      <c r="A9" s="57" t="s">
        <v>6</v>
      </c>
      <c r="B9" s="87">
        <f>SUM(C9:E9)</f>
        <v>2573348</v>
      </c>
      <c r="C9" s="88">
        <v>1891132</v>
      </c>
      <c r="D9" s="88">
        <v>621378</v>
      </c>
      <c r="E9" s="88">
        <v>60838</v>
      </c>
    </row>
    <row r="10" spans="1:10">
      <c r="A10" s="57" t="s">
        <v>7</v>
      </c>
      <c r="B10" s="87">
        <f t="shared" ref="B10:B34" si="0">SUM(C10:E10)</f>
        <v>36510</v>
      </c>
      <c r="C10" s="87">
        <v>31087</v>
      </c>
      <c r="D10" s="87">
        <v>5091</v>
      </c>
      <c r="E10" s="87">
        <v>332</v>
      </c>
      <c r="I10" s="45"/>
      <c r="J10" s="45"/>
    </row>
    <row r="11" spans="1:10">
      <c r="A11" s="57" t="s">
        <v>8</v>
      </c>
      <c r="B11" s="87">
        <f t="shared" si="0"/>
        <v>12207</v>
      </c>
      <c r="C11" s="87">
        <v>1490</v>
      </c>
      <c r="D11" s="87">
        <v>10427</v>
      </c>
      <c r="E11" s="87">
        <v>290</v>
      </c>
    </row>
    <row r="12" spans="1:10">
      <c r="A12" s="57" t="s">
        <v>9</v>
      </c>
      <c r="B12" s="87">
        <f t="shared" si="0"/>
        <v>1415</v>
      </c>
      <c r="C12" s="87">
        <v>421</v>
      </c>
      <c r="D12" s="87">
        <v>950</v>
      </c>
      <c r="E12" s="87">
        <v>44</v>
      </c>
    </row>
    <row r="13" spans="1:10">
      <c r="A13" s="57" t="s">
        <v>10</v>
      </c>
      <c r="B13" s="87">
        <f t="shared" si="0"/>
        <v>1279</v>
      </c>
      <c r="C13" s="87">
        <v>280</v>
      </c>
      <c r="D13" s="87">
        <v>974</v>
      </c>
      <c r="E13" s="87">
        <v>25</v>
      </c>
    </row>
    <row r="14" spans="1:10">
      <c r="A14" s="57" t="s">
        <v>11</v>
      </c>
      <c r="B14" s="87">
        <f t="shared" si="0"/>
        <v>795</v>
      </c>
      <c r="C14" s="87">
        <v>271</v>
      </c>
      <c r="D14" s="87">
        <v>495</v>
      </c>
      <c r="E14" s="87">
        <v>29</v>
      </c>
    </row>
    <row r="15" spans="1:10">
      <c r="A15" s="57" t="s">
        <v>12</v>
      </c>
      <c r="B15" s="87">
        <f t="shared" si="0"/>
        <v>660</v>
      </c>
      <c r="C15" s="87">
        <v>133</v>
      </c>
      <c r="D15" s="87">
        <v>514</v>
      </c>
      <c r="E15" s="87">
        <v>13</v>
      </c>
    </row>
    <row r="16" spans="1:10">
      <c r="A16" s="57" t="s">
        <v>87</v>
      </c>
      <c r="B16" s="87">
        <f t="shared" si="0"/>
        <v>515</v>
      </c>
      <c r="C16" s="87">
        <v>377</v>
      </c>
      <c r="D16" s="87">
        <v>130</v>
      </c>
      <c r="E16" s="87">
        <v>8</v>
      </c>
    </row>
    <row r="17" spans="1:5">
      <c r="A17" s="57" t="s">
        <v>13</v>
      </c>
      <c r="B17" s="87">
        <f t="shared" si="0"/>
        <v>490</v>
      </c>
      <c r="C17" s="87">
        <v>53</v>
      </c>
      <c r="D17" s="87">
        <v>428</v>
      </c>
      <c r="E17" s="87">
        <v>9</v>
      </c>
    </row>
    <row r="18" spans="1:5">
      <c r="A18" s="57" t="s">
        <v>16</v>
      </c>
      <c r="B18" s="87">
        <f t="shared" si="0"/>
        <v>289</v>
      </c>
      <c r="C18" s="87">
        <v>21</v>
      </c>
      <c r="D18" s="87">
        <v>264</v>
      </c>
      <c r="E18" s="87">
        <v>4</v>
      </c>
    </row>
    <row r="19" spans="1:5">
      <c r="A19" s="57" t="s">
        <v>14</v>
      </c>
      <c r="B19" s="87">
        <f t="shared" si="0"/>
        <v>265</v>
      </c>
      <c r="C19" s="87">
        <v>65</v>
      </c>
      <c r="D19" s="87">
        <v>190</v>
      </c>
      <c r="E19" s="87">
        <v>10</v>
      </c>
    </row>
    <row r="20" spans="1:5">
      <c r="A20" s="57" t="s">
        <v>17</v>
      </c>
      <c r="B20" s="87">
        <f t="shared" si="0"/>
        <v>250</v>
      </c>
      <c r="C20" s="87">
        <v>140</v>
      </c>
      <c r="D20" s="87">
        <v>101</v>
      </c>
      <c r="E20" s="87">
        <v>9</v>
      </c>
    </row>
    <row r="21" spans="1:5">
      <c r="A21" s="57" t="s">
        <v>15</v>
      </c>
      <c r="B21" s="87">
        <f t="shared" si="0"/>
        <v>212</v>
      </c>
      <c r="C21" s="87">
        <v>31</v>
      </c>
      <c r="D21" s="87">
        <v>178</v>
      </c>
      <c r="E21" s="87">
        <v>3</v>
      </c>
    </row>
    <row r="22" spans="1:5">
      <c r="A22" s="57" t="s">
        <v>18</v>
      </c>
      <c r="B22" s="87">
        <f t="shared" si="0"/>
        <v>200</v>
      </c>
      <c r="C22" s="87">
        <v>27</v>
      </c>
      <c r="D22" s="87">
        <v>171</v>
      </c>
      <c r="E22" s="87">
        <v>2</v>
      </c>
    </row>
    <row r="23" spans="1:5">
      <c r="A23" s="57" t="s">
        <v>21</v>
      </c>
      <c r="B23" s="87">
        <f t="shared" si="0"/>
        <v>150</v>
      </c>
      <c r="C23" s="87">
        <v>42</v>
      </c>
      <c r="D23" s="87">
        <v>100</v>
      </c>
      <c r="E23" s="87">
        <v>8</v>
      </c>
    </row>
    <row r="24" spans="1:5">
      <c r="A24" s="57" t="s">
        <v>25</v>
      </c>
      <c r="B24" s="87">
        <f t="shared" si="0"/>
        <v>143</v>
      </c>
      <c r="C24" s="87">
        <v>111</v>
      </c>
      <c r="D24" s="87">
        <v>30</v>
      </c>
      <c r="E24" s="87">
        <v>2</v>
      </c>
    </row>
    <row r="25" spans="1:5">
      <c r="A25" s="57" t="s">
        <v>26</v>
      </c>
      <c r="B25" s="87">
        <f t="shared" si="0"/>
        <v>143</v>
      </c>
      <c r="C25" s="87">
        <v>79</v>
      </c>
      <c r="D25" s="87">
        <v>64</v>
      </c>
      <c r="E25" s="87">
        <v>0</v>
      </c>
    </row>
    <row r="26" spans="1:5">
      <c r="A26" s="57" t="s">
        <v>22</v>
      </c>
      <c r="B26" s="87">
        <f t="shared" si="0"/>
        <v>142</v>
      </c>
      <c r="C26" s="87">
        <v>26</v>
      </c>
      <c r="D26" s="87">
        <v>115</v>
      </c>
      <c r="E26" s="87">
        <v>1</v>
      </c>
    </row>
    <row r="27" spans="1:5">
      <c r="A27" s="57" t="s">
        <v>20</v>
      </c>
      <c r="B27" s="87">
        <f t="shared" si="0"/>
        <v>129</v>
      </c>
      <c r="C27" s="87">
        <v>11</v>
      </c>
      <c r="D27" s="87">
        <v>117</v>
      </c>
      <c r="E27" s="87">
        <v>1</v>
      </c>
    </row>
    <row r="28" spans="1:5">
      <c r="A28" s="57" t="s">
        <v>19</v>
      </c>
      <c r="B28" s="87">
        <f t="shared" si="0"/>
        <v>129</v>
      </c>
      <c r="C28" s="87">
        <v>6</v>
      </c>
      <c r="D28" s="87">
        <v>121</v>
      </c>
      <c r="E28" s="87">
        <v>2</v>
      </c>
    </row>
    <row r="29" spans="1:5">
      <c r="A29" s="57" t="s">
        <v>24</v>
      </c>
      <c r="B29" s="87">
        <f t="shared" si="0"/>
        <v>113</v>
      </c>
      <c r="C29" s="87">
        <v>53</v>
      </c>
      <c r="D29" s="87">
        <v>60</v>
      </c>
      <c r="E29" s="87">
        <v>0</v>
      </c>
    </row>
    <row r="30" spans="1:5">
      <c r="A30" s="57" t="s">
        <v>23</v>
      </c>
      <c r="B30" s="87">
        <f t="shared" si="0"/>
        <v>111</v>
      </c>
      <c r="C30" s="87">
        <v>12</v>
      </c>
      <c r="D30" s="87">
        <v>88</v>
      </c>
      <c r="E30" s="87">
        <v>11</v>
      </c>
    </row>
    <row r="31" spans="1:5">
      <c r="A31" s="57" t="s">
        <v>28</v>
      </c>
      <c r="B31" s="87">
        <f t="shared" si="0"/>
        <v>107</v>
      </c>
      <c r="C31" s="87">
        <v>6</v>
      </c>
      <c r="D31" s="87">
        <v>99</v>
      </c>
      <c r="E31" s="87">
        <v>2</v>
      </c>
    </row>
    <row r="32" spans="1:5">
      <c r="A32" s="57" t="s">
        <v>29</v>
      </c>
      <c r="B32" s="87">
        <f t="shared" si="0"/>
        <v>101</v>
      </c>
      <c r="C32" s="88">
        <v>5</v>
      </c>
      <c r="D32" s="87">
        <v>96</v>
      </c>
      <c r="E32" s="87">
        <v>0</v>
      </c>
    </row>
    <row r="33" spans="1:5">
      <c r="A33" s="57" t="s">
        <v>30</v>
      </c>
      <c r="B33" s="88">
        <f t="shared" si="0"/>
        <v>100</v>
      </c>
      <c r="C33" s="88">
        <v>4</v>
      </c>
      <c r="D33" s="88">
        <v>94</v>
      </c>
      <c r="E33" s="88">
        <v>2</v>
      </c>
    </row>
    <row r="34" spans="1:5">
      <c r="A34" s="73" t="s">
        <v>27</v>
      </c>
      <c r="B34" s="89">
        <f t="shared" si="0"/>
        <v>1641</v>
      </c>
      <c r="C34" s="89">
        <v>529</v>
      </c>
      <c r="D34" s="89">
        <v>1076</v>
      </c>
      <c r="E34" s="89">
        <v>36</v>
      </c>
    </row>
    <row r="35" spans="1:5">
      <c r="A35" s="94" t="s">
        <v>152</v>
      </c>
      <c r="B35" s="70"/>
      <c r="C35" s="71"/>
      <c r="D35" s="71"/>
      <c r="E35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32"/>
  <sheetViews>
    <sheetView workbookViewId="0">
      <selection activeCell="A8" sqref="A8:XFD8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9"/>
      <c r="B3" s="119"/>
      <c r="C3" s="119"/>
      <c r="D3" s="119"/>
      <c r="E3" s="119"/>
    </row>
    <row r="4" spans="1:10" ht="24.75" customHeight="1">
      <c r="A4" s="135" t="s">
        <v>147</v>
      </c>
      <c r="B4" s="135"/>
      <c r="C4" s="135"/>
      <c r="D4" s="135"/>
      <c r="E4" s="135"/>
    </row>
    <row r="5" spans="1:10">
      <c r="A5" s="55"/>
      <c r="B5" s="55"/>
      <c r="C5" s="55"/>
      <c r="D5" s="55"/>
      <c r="E5" s="55"/>
    </row>
    <row r="6" spans="1:10">
      <c r="A6" s="136" t="s">
        <v>5</v>
      </c>
      <c r="B6" s="138" t="s">
        <v>1</v>
      </c>
      <c r="C6" s="139" t="s">
        <v>0</v>
      </c>
      <c r="D6" s="139"/>
      <c r="E6" s="139"/>
    </row>
    <row r="7" spans="1:10">
      <c r="A7" s="137"/>
      <c r="B7" s="117"/>
      <c r="C7" s="76" t="s">
        <v>4</v>
      </c>
      <c r="D7" s="76" t="s">
        <v>2</v>
      </c>
      <c r="E7" s="76" t="s">
        <v>3</v>
      </c>
    </row>
    <row r="8" spans="1:10">
      <c r="A8" s="77" t="s">
        <v>31</v>
      </c>
      <c r="B8" s="86">
        <v>2626000</v>
      </c>
      <c r="C8" s="86">
        <v>1921204</v>
      </c>
      <c r="D8" s="86">
        <v>644141</v>
      </c>
      <c r="E8" s="86">
        <v>60655</v>
      </c>
    </row>
    <row r="9" spans="1:10">
      <c r="A9" s="57" t="s">
        <v>6</v>
      </c>
      <c r="B9" s="87">
        <f>SUM(C9:E9)</f>
        <v>2572218</v>
      </c>
      <c r="C9" s="88">
        <v>1890260</v>
      </c>
      <c r="D9" s="88">
        <v>622088</v>
      </c>
      <c r="E9" s="88">
        <v>59870</v>
      </c>
      <c r="I9" s="45"/>
      <c r="J9" s="45"/>
    </row>
    <row r="10" spans="1:10">
      <c r="A10" s="57" t="s">
        <v>7</v>
      </c>
      <c r="B10" s="87">
        <f t="shared" ref="B10:B31" si="0">SUM(C10:E10)</f>
        <v>32013</v>
      </c>
      <c r="C10" s="87">
        <v>27029</v>
      </c>
      <c r="D10" s="87">
        <v>4683</v>
      </c>
      <c r="E10" s="87">
        <v>301</v>
      </c>
    </row>
    <row r="11" spans="1:10">
      <c r="A11" s="57" t="s">
        <v>8</v>
      </c>
      <c r="B11" s="87">
        <f t="shared" si="0"/>
        <v>12759</v>
      </c>
      <c r="C11" s="87">
        <v>1469</v>
      </c>
      <c r="D11" s="87">
        <v>11010</v>
      </c>
      <c r="E11" s="87">
        <v>280</v>
      </c>
    </row>
    <row r="12" spans="1:10">
      <c r="A12" s="57" t="s">
        <v>9</v>
      </c>
      <c r="B12" s="87">
        <f t="shared" si="0"/>
        <v>1476</v>
      </c>
      <c r="C12" s="87">
        <v>399</v>
      </c>
      <c r="D12" s="87">
        <v>1025</v>
      </c>
      <c r="E12" s="87">
        <v>52</v>
      </c>
    </row>
    <row r="13" spans="1:10">
      <c r="A13" s="57" t="s">
        <v>10</v>
      </c>
      <c r="B13" s="87">
        <f t="shared" si="0"/>
        <v>1092</v>
      </c>
      <c r="C13" s="87">
        <v>210</v>
      </c>
      <c r="D13" s="87">
        <v>856</v>
      </c>
      <c r="E13" s="87">
        <v>26</v>
      </c>
    </row>
    <row r="14" spans="1:10">
      <c r="A14" s="57" t="s">
        <v>11</v>
      </c>
      <c r="B14" s="87">
        <f t="shared" si="0"/>
        <v>792</v>
      </c>
      <c r="C14" s="87">
        <v>295</v>
      </c>
      <c r="D14" s="87">
        <v>474</v>
      </c>
      <c r="E14" s="87">
        <v>23</v>
      </c>
    </row>
    <row r="15" spans="1:10">
      <c r="A15" s="57" t="s">
        <v>12</v>
      </c>
      <c r="B15" s="87">
        <f t="shared" si="0"/>
        <v>607</v>
      </c>
      <c r="C15" s="87">
        <v>112</v>
      </c>
      <c r="D15" s="87">
        <v>484</v>
      </c>
      <c r="E15" s="87">
        <v>11</v>
      </c>
    </row>
    <row r="16" spans="1:10">
      <c r="A16" s="57" t="s">
        <v>13</v>
      </c>
      <c r="B16" s="87">
        <f t="shared" si="0"/>
        <v>481</v>
      </c>
      <c r="C16" s="87">
        <v>51</v>
      </c>
      <c r="D16" s="87">
        <v>423</v>
      </c>
      <c r="E16" s="87">
        <v>7</v>
      </c>
    </row>
    <row r="17" spans="1:5">
      <c r="A17" s="57" t="s">
        <v>87</v>
      </c>
      <c r="B17" s="87">
        <f t="shared" si="0"/>
        <v>452</v>
      </c>
      <c r="C17" s="87">
        <v>346</v>
      </c>
      <c r="D17" s="87">
        <v>102</v>
      </c>
      <c r="E17" s="87">
        <v>4</v>
      </c>
    </row>
    <row r="18" spans="1:5">
      <c r="A18" s="57" t="s">
        <v>14</v>
      </c>
      <c r="B18" s="87">
        <f t="shared" si="0"/>
        <v>266</v>
      </c>
      <c r="C18" s="87">
        <v>59</v>
      </c>
      <c r="D18" s="87">
        <v>198</v>
      </c>
      <c r="E18" s="87">
        <v>9</v>
      </c>
    </row>
    <row r="19" spans="1:5">
      <c r="A19" s="57" t="s">
        <v>17</v>
      </c>
      <c r="B19" s="87">
        <f t="shared" si="0"/>
        <v>266</v>
      </c>
      <c r="C19" s="87">
        <v>143</v>
      </c>
      <c r="D19" s="87">
        <v>118</v>
      </c>
      <c r="E19" s="87">
        <v>5</v>
      </c>
    </row>
    <row r="20" spans="1:5">
      <c r="A20" s="57" t="s">
        <v>16</v>
      </c>
      <c r="B20" s="87">
        <f t="shared" si="0"/>
        <v>262</v>
      </c>
      <c r="C20" s="87">
        <v>17</v>
      </c>
      <c r="D20" s="87">
        <v>242</v>
      </c>
      <c r="E20" s="87">
        <v>3</v>
      </c>
    </row>
    <row r="21" spans="1:5">
      <c r="A21" s="57" t="s">
        <v>18</v>
      </c>
      <c r="B21" s="87">
        <f t="shared" si="0"/>
        <v>210</v>
      </c>
      <c r="C21" s="87">
        <v>20</v>
      </c>
      <c r="D21" s="87">
        <v>188</v>
      </c>
      <c r="E21" s="87">
        <v>2</v>
      </c>
    </row>
    <row r="22" spans="1:5">
      <c r="A22" s="57" t="s">
        <v>15</v>
      </c>
      <c r="B22" s="87">
        <f t="shared" si="0"/>
        <v>208</v>
      </c>
      <c r="C22" s="87">
        <v>25</v>
      </c>
      <c r="D22" s="87">
        <v>179</v>
      </c>
      <c r="E22" s="87">
        <v>4</v>
      </c>
    </row>
    <row r="23" spans="1:5">
      <c r="A23" s="57" t="s">
        <v>21</v>
      </c>
      <c r="B23" s="87">
        <f t="shared" si="0"/>
        <v>155</v>
      </c>
      <c r="C23" s="87">
        <v>40</v>
      </c>
      <c r="D23" s="87">
        <v>113</v>
      </c>
      <c r="E23" s="87">
        <v>2</v>
      </c>
    </row>
    <row r="24" spans="1:5">
      <c r="A24" s="57" t="s">
        <v>19</v>
      </c>
      <c r="B24" s="87">
        <f t="shared" si="0"/>
        <v>152</v>
      </c>
      <c r="C24" s="87">
        <v>3</v>
      </c>
      <c r="D24" s="87">
        <v>148</v>
      </c>
      <c r="E24" s="87">
        <v>1</v>
      </c>
    </row>
    <row r="25" spans="1:5">
      <c r="A25" s="57" t="s">
        <v>22</v>
      </c>
      <c r="B25" s="87">
        <f t="shared" si="0"/>
        <v>151</v>
      </c>
      <c r="C25" s="87">
        <v>29</v>
      </c>
      <c r="D25" s="87">
        <v>121</v>
      </c>
      <c r="E25" s="87">
        <v>1</v>
      </c>
    </row>
    <row r="26" spans="1:5">
      <c r="A26" s="57" t="s">
        <v>20</v>
      </c>
      <c r="B26" s="87">
        <f t="shared" si="0"/>
        <v>146</v>
      </c>
      <c r="C26" s="87">
        <v>8</v>
      </c>
      <c r="D26" s="87">
        <v>138</v>
      </c>
      <c r="E26" s="87">
        <v>0</v>
      </c>
    </row>
    <row r="27" spans="1:5">
      <c r="A27" s="57" t="s">
        <v>24</v>
      </c>
      <c r="B27" s="87">
        <f t="shared" si="0"/>
        <v>115</v>
      </c>
      <c r="C27" s="87">
        <v>52</v>
      </c>
      <c r="D27" s="87">
        <v>63</v>
      </c>
      <c r="E27" s="87">
        <v>0</v>
      </c>
    </row>
    <row r="28" spans="1:5">
      <c r="A28" s="57" t="s">
        <v>26</v>
      </c>
      <c r="B28" s="87">
        <f t="shared" si="0"/>
        <v>115</v>
      </c>
      <c r="C28" s="87">
        <v>59</v>
      </c>
      <c r="D28" s="87">
        <v>55</v>
      </c>
      <c r="E28" s="87">
        <v>1</v>
      </c>
    </row>
    <row r="29" spans="1:5">
      <c r="A29" s="57" t="s">
        <v>25</v>
      </c>
      <c r="B29" s="87">
        <f t="shared" si="0"/>
        <v>111</v>
      </c>
      <c r="C29" s="87">
        <v>87</v>
      </c>
      <c r="D29" s="87">
        <v>23</v>
      </c>
      <c r="E29" s="87">
        <v>1</v>
      </c>
    </row>
    <row r="30" spans="1:5">
      <c r="A30" s="57" t="s">
        <v>23</v>
      </c>
      <c r="B30" s="87">
        <f t="shared" si="0"/>
        <v>110</v>
      </c>
      <c r="C30" s="87">
        <v>10</v>
      </c>
      <c r="D30" s="87">
        <v>91</v>
      </c>
      <c r="E30" s="87">
        <v>9</v>
      </c>
    </row>
    <row r="31" spans="1:5">
      <c r="A31" s="57" t="s">
        <v>88</v>
      </c>
      <c r="B31" s="88">
        <f t="shared" si="0"/>
        <v>1843</v>
      </c>
      <c r="C31" s="88">
        <v>481</v>
      </c>
      <c r="D31" s="88">
        <v>1319</v>
      </c>
      <c r="E31" s="88">
        <v>43</v>
      </c>
    </row>
    <row r="32" spans="1:5">
      <c r="A32" s="94" t="s">
        <v>152</v>
      </c>
      <c r="B32" s="93"/>
      <c r="C32" s="93"/>
      <c r="D32" s="93"/>
      <c r="E32" s="93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39"/>
  <sheetViews>
    <sheetView workbookViewId="0">
      <selection activeCell="A8" sqref="A8"/>
    </sheetView>
  </sheetViews>
  <sheetFormatPr baseColWidth="10" defaultRowHeight="15"/>
  <cols>
    <col min="1" max="1" width="22.140625" style="31" customWidth="1"/>
    <col min="2" max="2" width="22.42578125" style="31" customWidth="1"/>
    <col min="3" max="3" width="18.7109375" style="31" customWidth="1"/>
    <col min="4" max="4" width="11.42578125" style="31"/>
    <col min="5" max="5" width="13.85546875" style="31" customWidth="1"/>
    <col min="6" max="16384" width="11.42578125" style="31"/>
  </cols>
  <sheetData>
    <row r="1" spans="1:10">
      <c r="A1" s="30"/>
      <c r="B1" s="30"/>
      <c r="C1" s="30"/>
      <c r="D1" s="30"/>
      <c r="E1" s="30"/>
    </row>
    <row r="2" spans="1:10">
      <c r="A2" s="30"/>
      <c r="B2" s="30"/>
      <c r="C2" s="30"/>
      <c r="D2" s="30"/>
      <c r="E2" s="30"/>
    </row>
    <row r="3" spans="1:10">
      <c r="A3" s="119"/>
      <c r="B3" s="119"/>
      <c r="C3" s="119"/>
      <c r="D3" s="119"/>
      <c r="E3" s="119"/>
    </row>
    <row r="4" spans="1:10" ht="24.75" customHeight="1">
      <c r="A4" s="135" t="s">
        <v>148</v>
      </c>
      <c r="B4" s="135"/>
      <c r="C4" s="135"/>
      <c r="D4" s="135"/>
      <c r="E4" s="135"/>
    </row>
    <row r="5" spans="1:10">
      <c r="A5" s="55"/>
      <c r="B5" s="92"/>
      <c r="C5" s="92"/>
      <c r="D5" s="92"/>
      <c r="E5" s="92"/>
    </row>
    <row r="6" spans="1:10">
      <c r="A6" s="136" t="s">
        <v>5</v>
      </c>
      <c r="B6" s="138" t="s">
        <v>1</v>
      </c>
      <c r="C6" s="139" t="s">
        <v>0</v>
      </c>
      <c r="D6" s="139"/>
      <c r="E6" s="139"/>
    </row>
    <row r="7" spans="1:10">
      <c r="A7" s="137"/>
      <c r="B7" s="117"/>
      <c r="C7" s="76" t="s">
        <v>4</v>
      </c>
      <c r="D7" s="76" t="s">
        <v>2</v>
      </c>
      <c r="E7" s="76" t="s">
        <v>3</v>
      </c>
    </row>
    <row r="8" spans="1:10">
      <c r="A8" s="77" t="s">
        <v>31</v>
      </c>
      <c r="B8" s="86">
        <v>2672089</v>
      </c>
      <c r="C8" s="86">
        <v>1943179</v>
      </c>
      <c r="D8" s="86">
        <v>667304</v>
      </c>
      <c r="E8" s="86">
        <v>61606</v>
      </c>
    </row>
    <row r="9" spans="1:10">
      <c r="A9" s="57" t="s">
        <v>6</v>
      </c>
      <c r="B9" s="87">
        <v>2621737</v>
      </c>
      <c r="C9" s="88">
        <v>1915427</v>
      </c>
      <c r="D9" s="88">
        <v>645464</v>
      </c>
      <c r="E9" s="88">
        <v>60846</v>
      </c>
    </row>
    <row r="10" spans="1:10">
      <c r="A10" s="57" t="s">
        <v>7</v>
      </c>
      <c r="B10" s="87">
        <v>27522</v>
      </c>
      <c r="C10" s="87">
        <v>23967</v>
      </c>
      <c r="D10" s="87">
        <v>3293</v>
      </c>
      <c r="E10" s="87">
        <v>262</v>
      </c>
      <c r="I10" s="45"/>
      <c r="J10" s="45"/>
    </row>
    <row r="11" spans="1:10">
      <c r="A11" s="57" t="s">
        <v>8</v>
      </c>
      <c r="B11" s="87">
        <v>13918</v>
      </c>
      <c r="C11" s="87">
        <v>1518</v>
      </c>
      <c r="D11" s="87">
        <v>12089</v>
      </c>
      <c r="E11" s="87">
        <v>311</v>
      </c>
    </row>
    <row r="12" spans="1:10">
      <c r="A12" s="57" t="s">
        <v>9</v>
      </c>
      <c r="B12" s="87">
        <v>1554</v>
      </c>
      <c r="C12" s="87">
        <v>389</v>
      </c>
      <c r="D12" s="87">
        <v>1110</v>
      </c>
      <c r="E12" s="87">
        <v>55</v>
      </c>
    </row>
    <row r="13" spans="1:10">
      <c r="A13" s="57" t="s">
        <v>10</v>
      </c>
      <c r="B13" s="87">
        <f t="shared" ref="B13:B37" si="0">SUM(C13:E13)</f>
        <v>916</v>
      </c>
      <c r="C13" s="87">
        <v>149</v>
      </c>
      <c r="D13" s="87">
        <v>748</v>
      </c>
      <c r="E13" s="87">
        <v>19</v>
      </c>
    </row>
    <row r="14" spans="1:10">
      <c r="A14" s="57" t="s">
        <v>11</v>
      </c>
      <c r="B14" s="87">
        <f t="shared" si="0"/>
        <v>759</v>
      </c>
      <c r="C14" s="87">
        <v>286</v>
      </c>
      <c r="D14" s="87">
        <v>453</v>
      </c>
      <c r="E14" s="87">
        <v>20</v>
      </c>
    </row>
    <row r="15" spans="1:10">
      <c r="A15" s="57" t="s">
        <v>12</v>
      </c>
      <c r="B15" s="87">
        <f t="shared" si="0"/>
        <v>564</v>
      </c>
      <c r="C15" s="87">
        <v>82</v>
      </c>
      <c r="D15" s="87">
        <v>472</v>
      </c>
      <c r="E15" s="87">
        <v>10</v>
      </c>
    </row>
    <row r="16" spans="1:10">
      <c r="A16" s="57" t="s">
        <v>13</v>
      </c>
      <c r="B16" s="87">
        <f t="shared" si="0"/>
        <v>497</v>
      </c>
      <c r="C16" s="87">
        <v>56</v>
      </c>
      <c r="D16" s="87">
        <v>434</v>
      </c>
      <c r="E16" s="87">
        <v>7</v>
      </c>
    </row>
    <row r="17" spans="1:5">
      <c r="A17" s="57" t="s">
        <v>87</v>
      </c>
      <c r="B17" s="87">
        <f t="shared" si="0"/>
        <v>382</v>
      </c>
      <c r="C17" s="87">
        <v>300</v>
      </c>
      <c r="D17" s="87">
        <v>78</v>
      </c>
      <c r="E17" s="87">
        <v>4</v>
      </c>
    </row>
    <row r="18" spans="1:5">
      <c r="A18" s="57" t="s">
        <v>14</v>
      </c>
      <c r="B18" s="87">
        <f t="shared" si="0"/>
        <v>284</v>
      </c>
      <c r="C18" s="87">
        <v>50</v>
      </c>
      <c r="D18" s="87">
        <v>226</v>
      </c>
      <c r="E18" s="87">
        <v>8</v>
      </c>
    </row>
    <row r="19" spans="1:5">
      <c r="A19" s="57" t="s">
        <v>15</v>
      </c>
      <c r="B19" s="87">
        <f t="shared" si="0"/>
        <v>277</v>
      </c>
      <c r="C19" s="87">
        <v>27</v>
      </c>
      <c r="D19" s="87">
        <v>249</v>
      </c>
      <c r="E19" s="87">
        <v>1</v>
      </c>
    </row>
    <row r="20" spans="1:5">
      <c r="A20" s="57" t="s">
        <v>16</v>
      </c>
      <c r="B20" s="87">
        <f t="shared" si="0"/>
        <v>268</v>
      </c>
      <c r="C20" s="87">
        <v>15</v>
      </c>
      <c r="D20" s="87">
        <v>248</v>
      </c>
      <c r="E20" s="87">
        <v>5</v>
      </c>
    </row>
    <row r="21" spans="1:5">
      <c r="A21" s="57" t="s">
        <v>17</v>
      </c>
      <c r="B21" s="87">
        <f t="shared" si="0"/>
        <v>262</v>
      </c>
      <c r="C21" s="87">
        <v>136</v>
      </c>
      <c r="D21" s="87">
        <v>119</v>
      </c>
      <c r="E21" s="87">
        <v>7</v>
      </c>
    </row>
    <row r="22" spans="1:5">
      <c r="A22" s="57" t="s">
        <v>18</v>
      </c>
      <c r="B22" s="87">
        <f t="shared" si="0"/>
        <v>204</v>
      </c>
      <c r="C22" s="87">
        <v>20</v>
      </c>
      <c r="D22" s="87">
        <v>183</v>
      </c>
      <c r="E22" s="87">
        <v>1</v>
      </c>
    </row>
    <row r="23" spans="1:5">
      <c r="A23" s="57" t="s">
        <v>19</v>
      </c>
      <c r="B23" s="87">
        <f t="shared" si="0"/>
        <v>167</v>
      </c>
      <c r="C23" s="87">
        <v>5</v>
      </c>
      <c r="D23" s="87">
        <v>162</v>
      </c>
      <c r="E23" s="87">
        <v>0</v>
      </c>
    </row>
    <row r="24" spans="1:5">
      <c r="A24" s="57" t="s">
        <v>20</v>
      </c>
      <c r="B24" s="87">
        <f t="shared" si="0"/>
        <v>157</v>
      </c>
      <c r="C24" s="87">
        <v>11</v>
      </c>
      <c r="D24" s="87">
        <v>146</v>
      </c>
      <c r="E24" s="87">
        <v>0</v>
      </c>
    </row>
    <row r="25" spans="1:5">
      <c r="A25" s="57" t="s">
        <v>21</v>
      </c>
      <c r="B25" s="87">
        <f t="shared" si="0"/>
        <v>155</v>
      </c>
      <c r="C25" s="87">
        <v>38</v>
      </c>
      <c r="D25" s="87">
        <v>115</v>
      </c>
      <c r="E25" s="87">
        <v>2</v>
      </c>
    </row>
    <row r="26" spans="1:5">
      <c r="A26" s="57" t="s">
        <v>22</v>
      </c>
      <c r="B26" s="87">
        <f t="shared" si="0"/>
        <v>144</v>
      </c>
      <c r="C26" s="87">
        <v>23</v>
      </c>
      <c r="D26" s="87">
        <v>120</v>
      </c>
      <c r="E26" s="87">
        <v>1</v>
      </c>
    </row>
    <row r="27" spans="1:5">
      <c r="A27" s="57" t="s">
        <v>23</v>
      </c>
      <c r="B27" s="87">
        <f t="shared" si="0"/>
        <v>127</v>
      </c>
      <c r="C27" s="87">
        <v>8</v>
      </c>
      <c r="D27" s="87">
        <v>105</v>
      </c>
      <c r="E27" s="87">
        <v>14</v>
      </c>
    </row>
    <row r="28" spans="1:5">
      <c r="A28" s="57" t="s">
        <v>24</v>
      </c>
      <c r="B28" s="87">
        <f t="shared" si="0"/>
        <v>96</v>
      </c>
      <c r="C28" s="87">
        <v>43</v>
      </c>
      <c r="D28" s="87">
        <v>52</v>
      </c>
      <c r="E28" s="87">
        <v>1</v>
      </c>
    </row>
    <row r="29" spans="1:5">
      <c r="A29" s="57" t="s">
        <v>25</v>
      </c>
      <c r="B29" s="87">
        <f t="shared" si="0"/>
        <v>91</v>
      </c>
      <c r="C29" s="87">
        <v>75</v>
      </c>
      <c r="D29" s="87">
        <v>16</v>
      </c>
      <c r="E29" s="87">
        <v>0</v>
      </c>
    </row>
    <row r="30" spans="1:5">
      <c r="A30" s="57" t="s">
        <v>29</v>
      </c>
      <c r="B30" s="87">
        <f t="shared" si="0"/>
        <v>91</v>
      </c>
      <c r="C30" s="87">
        <v>5</v>
      </c>
      <c r="D30" s="87">
        <v>86</v>
      </c>
      <c r="E30" s="87">
        <v>0</v>
      </c>
    </row>
    <row r="31" spans="1:5">
      <c r="A31" s="57" t="s">
        <v>30</v>
      </c>
      <c r="B31" s="87">
        <f t="shared" si="0"/>
        <v>89</v>
      </c>
      <c r="C31" s="87">
        <v>0</v>
      </c>
      <c r="D31" s="87">
        <v>89</v>
      </c>
      <c r="E31" s="87">
        <v>0</v>
      </c>
    </row>
    <row r="32" spans="1:5">
      <c r="A32" s="57" t="s">
        <v>28</v>
      </c>
      <c r="B32" s="87">
        <f t="shared" si="0"/>
        <v>87</v>
      </c>
      <c r="C32" s="87">
        <v>4</v>
      </c>
      <c r="D32" s="87">
        <v>83</v>
      </c>
      <c r="E32" s="87">
        <v>0</v>
      </c>
    </row>
    <row r="33" spans="1:5">
      <c r="A33" s="57" t="s">
        <v>35</v>
      </c>
      <c r="B33" s="87">
        <f t="shared" si="0"/>
        <v>77</v>
      </c>
      <c r="C33" s="87">
        <v>1</v>
      </c>
      <c r="D33" s="87">
        <v>76</v>
      </c>
      <c r="E33" s="87">
        <v>0</v>
      </c>
    </row>
    <row r="34" spans="1:5">
      <c r="A34" s="57" t="s">
        <v>26</v>
      </c>
      <c r="B34" s="87">
        <f t="shared" si="0"/>
        <v>73</v>
      </c>
      <c r="C34" s="87">
        <v>34</v>
      </c>
      <c r="D34" s="87">
        <v>39</v>
      </c>
      <c r="E34" s="87">
        <v>0</v>
      </c>
    </row>
    <row r="35" spans="1:5">
      <c r="A35" s="57" t="s">
        <v>32</v>
      </c>
      <c r="B35" s="87">
        <f t="shared" si="0"/>
        <v>69</v>
      </c>
      <c r="C35" s="87">
        <v>21</v>
      </c>
      <c r="D35" s="87">
        <v>47</v>
      </c>
      <c r="E35" s="87">
        <v>1</v>
      </c>
    </row>
    <row r="36" spans="1:5">
      <c r="A36" s="57" t="s">
        <v>33</v>
      </c>
      <c r="B36" s="88">
        <f t="shared" si="0"/>
        <v>63</v>
      </c>
      <c r="C36" s="88">
        <v>7</v>
      </c>
      <c r="D36" s="88">
        <v>56</v>
      </c>
      <c r="E36" s="88">
        <v>0</v>
      </c>
    </row>
    <row r="37" spans="1:5">
      <c r="A37" s="57" t="s">
        <v>36</v>
      </c>
      <c r="B37" s="88">
        <f t="shared" si="0"/>
        <v>62</v>
      </c>
      <c r="C37" s="88">
        <v>24</v>
      </c>
      <c r="D37" s="88">
        <v>34</v>
      </c>
      <c r="E37" s="88">
        <v>4</v>
      </c>
    </row>
    <row r="38" spans="1:5">
      <c r="A38" s="73" t="s">
        <v>27</v>
      </c>
      <c r="B38" s="74">
        <f>SUM(C38:E38)</f>
        <v>1397</v>
      </c>
      <c r="C38" s="75">
        <v>458</v>
      </c>
      <c r="D38" s="75">
        <v>912</v>
      </c>
      <c r="E38" s="75">
        <v>27</v>
      </c>
    </row>
    <row r="39" spans="1:5">
      <c r="A39" s="94" t="s">
        <v>152</v>
      </c>
      <c r="B39" s="70"/>
      <c r="C39" s="71"/>
      <c r="D39" s="71"/>
      <c r="E39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59"/>
  <sheetViews>
    <sheetView workbookViewId="0">
      <selection activeCell="A8" sqref="A8:XFD8"/>
    </sheetView>
  </sheetViews>
  <sheetFormatPr baseColWidth="10" defaultRowHeight="15"/>
  <cols>
    <col min="1" max="1" width="31.42578125" style="31" customWidth="1"/>
    <col min="2" max="2" width="18" style="31" customWidth="1"/>
    <col min="3" max="3" width="17.85546875" style="31" customWidth="1"/>
    <col min="4" max="4" width="12.5703125" style="31" customWidth="1"/>
    <col min="5" max="7" width="11.42578125" style="31"/>
    <col min="8" max="8" width="13.5703125" style="31" customWidth="1"/>
    <col min="9" max="10" width="11.42578125" style="31"/>
    <col min="11" max="11" width="15.28515625" style="31" customWidth="1"/>
    <col min="12" max="16384" width="11.42578125" style="31"/>
  </cols>
  <sheetData>
    <row r="1" spans="1:11">
      <c r="A1" s="30"/>
      <c r="B1" s="30"/>
      <c r="C1" s="30"/>
      <c r="D1" s="30"/>
      <c r="E1" s="30"/>
    </row>
    <row r="2" spans="1:11">
      <c r="A2" s="30"/>
      <c r="B2" s="30"/>
      <c r="C2" s="30"/>
      <c r="D2" s="30"/>
      <c r="E2" s="30"/>
    </row>
    <row r="3" spans="1:11">
      <c r="A3" s="119"/>
      <c r="B3" s="119"/>
      <c r="C3" s="119"/>
      <c r="D3" s="119"/>
      <c r="E3" s="119"/>
    </row>
    <row r="4" spans="1:11" ht="28.5" customHeight="1">
      <c r="A4" s="135" t="s">
        <v>149</v>
      </c>
      <c r="B4" s="135"/>
      <c r="C4" s="135"/>
      <c r="D4" s="135"/>
      <c r="E4" s="135"/>
    </row>
    <row r="5" spans="1:11">
      <c r="A5" s="55"/>
      <c r="B5" s="92"/>
      <c r="C5" s="92"/>
      <c r="D5" s="92"/>
      <c r="E5" s="92"/>
      <c r="H5" s="37"/>
      <c r="I5" s="37"/>
      <c r="J5" s="37"/>
      <c r="K5" s="37"/>
    </row>
    <row r="6" spans="1:11">
      <c r="A6" s="136" t="s">
        <v>5</v>
      </c>
      <c r="B6" s="138" t="s">
        <v>1</v>
      </c>
      <c r="C6" s="139" t="s">
        <v>0</v>
      </c>
      <c r="D6" s="139"/>
      <c r="E6" s="139"/>
    </row>
    <row r="7" spans="1:11">
      <c r="A7" s="137"/>
      <c r="B7" s="117"/>
      <c r="C7" s="76" t="s">
        <v>4</v>
      </c>
      <c r="D7" s="76" t="s">
        <v>2</v>
      </c>
      <c r="E7" s="76" t="s">
        <v>3</v>
      </c>
    </row>
    <row r="8" spans="1:11">
      <c r="A8" s="77" t="s">
        <v>31</v>
      </c>
      <c r="B8" s="86">
        <v>2650873</v>
      </c>
      <c r="C8" s="86">
        <v>1944432</v>
      </c>
      <c r="D8" s="86">
        <v>644656</v>
      </c>
      <c r="E8" s="86">
        <v>61785</v>
      </c>
    </row>
    <row r="9" spans="1:11">
      <c r="A9" s="57" t="s">
        <v>6</v>
      </c>
      <c r="B9" s="87">
        <v>2601805</v>
      </c>
      <c r="C9" s="88">
        <v>1918369</v>
      </c>
      <c r="D9" s="88">
        <v>622574</v>
      </c>
      <c r="E9" s="88">
        <v>60862</v>
      </c>
      <c r="I9" s="45"/>
      <c r="J9" s="45"/>
    </row>
    <row r="10" spans="1:11">
      <c r="A10" s="57" t="s">
        <v>7</v>
      </c>
      <c r="B10" s="87">
        <v>25860</v>
      </c>
      <c r="C10" s="88">
        <v>22920</v>
      </c>
      <c r="D10" s="88">
        <v>2590</v>
      </c>
      <c r="E10" s="88">
        <v>350</v>
      </c>
    </row>
    <row r="11" spans="1:11">
      <c r="A11" s="57" t="s">
        <v>8</v>
      </c>
      <c r="B11" s="87">
        <v>15004</v>
      </c>
      <c r="C11" s="88">
        <v>1382</v>
      </c>
      <c r="D11" s="88">
        <v>13249</v>
      </c>
      <c r="E11" s="88">
        <v>373</v>
      </c>
    </row>
    <row r="12" spans="1:11">
      <c r="A12" s="57" t="s">
        <v>9</v>
      </c>
      <c r="B12" s="87">
        <v>1533</v>
      </c>
      <c r="C12" s="88">
        <v>343</v>
      </c>
      <c r="D12" s="88">
        <v>1141</v>
      </c>
      <c r="E12" s="88">
        <v>49</v>
      </c>
    </row>
    <row r="13" spans="1:11">
      <c r="A13" s="57" t="s">
        <v>91</v>
      </c>
      <c r="B13" s="87">
        <v>41</v>
      </c>
      <c r="C13" s="88">
        <v>38</v>
      </c>
      <c r="D13" s="88">
        <v>1</v>
      </c>
      <c r="E13" s="88">
        <v>2</v>
      </c>
    </row>
    <row r="14" spans="1:11">
      <c r="A14" s="57" t="s">
        <v>15</v>
      </c>
      <c r="B14" s="87">
        <v>213</v>
      </c>
      <c r="C14" s="88">
        <v>24</v>
      </c>
      <c r="D14" s="88">
        <v>187</v>
      </c>
      <c r="E14" s="88">
        <v>2</v>
      </c>
    </row>
    <row r="15" spans="1:11">
      <c r="A15" s="57" t="s">
        <v>38</v>
      </c>
      <c r="B15" s="87">
        <v>21</v>
      </c>
      <c r="C15" s="88">
        <v>6</v>
      </c>
      <c r="D15" s="88">
        <v>13</v>
      </c>
      <c r="E15" s="88">
        <v>2</v>
      </c>
    </row>
    <row r="16" spans="1:11">
      <c r="A16" s="57" t="s">
        <v>21</v>
      </c>
      <c r="B16" s="87">
        <v>157</v>
      </c>
      <c r="C16" s="88">
        <v>41</v>
      </c>
      <c r="D16" s="88">
        <v>115</v>
      </c>
      <c r="E16" s="88">
        <v>1</v>
      </c>
    </row>
    <row r="17" spans="1:5">
      <c r="A17" s="57" t="s">
        <v>49</v>
      </c>
      <c r="B17" s="87">
        <v>23</v>
      </c>
      <c r="C17" s="88">
        <v>5</v>
      </c>
      <c r="D17" s="88">
        <v>18</v>
      </c>
      <c r="E17" s="88">
        <v>0</v>
      </c>
    </row>
    <row r="18" spans="1:5">
      <c r="A18" s="57" t="s">
        <v>48</v>
      </c>
      <c r="B18" s="87">
        <v>18</v>
      </c>
      <c r="C18" s="88">
        <v>4</v>
      </c>
      <c r="D18" s="88">
        <v>13</v>
      </c>
      <c r="E18" s="88">
        <v>1</v>
      </c>
    </row>
    <row r="19" spans="1:5">
      <c r="A19" s="57" t="s">
        <v>46</v>
      </c>
      <c r="B19" s="87">
        <v>17</v>
      </c>
      <c r="C19" s="88"/>
      <c r="D19" s="88">
        <v>17</v>
      </c>
      <c r="E19" s="88">
        <v>0</v>
      </c>
    </row>
    <row r="20" spans="1:5">
      <c r="A20" s="57" t="s">
        <v>34</v>
      </c>
      <c r="B20" s="87">
        <v>20</v>
      </c>
      <c r="C20" s="88">
        <v>2</v>
      </c>
      <c r="D20" s="88">
        <v>18</v>
      </c>
      <c r="E20" s="88">
        <v>0</v>
      </c>
    </row>
    <row r="21" spans="1:5">
      <c r="A21" s="57" t="s">
        <v>28</v>
      </c>
      <c r="B21" s="87">
        <v>71</v>
      </c>
      <c r="C21" s="88">
        <v>2</v>
      </c>
      <c r="D21" s="88">
        <v>69</v>
      </c>
      <c r="E21" s="88">
        <v>0</v>
      </c>
    </row>
    <row r="22" spans="1:5">
      <c r="A22" s="57" t="s">
        <v>41</v>
      </c>
      <c r="B22" s="87">
        <v>29</v>
      </c>
      <c r="C22" s="88">
        <v>2</v>
      </c>
      <c r="D22" s="88">
        <v>27</v>
      </c>
      <c r="E22" s="88">
        <v>0</v>
      </c>
    </row>
    <row r="23" spans="1:5">
      <c r="A23" s="57" t="s">
        <v>20</v>
      </c>
      <c r="B23" s="87">
        <v>142</v>
      </c>
      <c r="C23" s="88">
        <v>10</v>
      </c>
      <c r="D23" s="88">
        <v>132</v>
      </c>
      <c r="E23" s="88">
        <v>0</v>
      </c>
    </row>
    <row r="24" spans="1:5">
      <c r="A24" s="57" t="s">
        <v>33</v>
      </c>
      <c r="B24" s="87">
        <v>66</v>
      </c>
      <c r="C24" s="88">
        <v>7</v>
      </c>
      <c r="D24" s="88">
        <v>58</v>
      </c>
      <c r="E24" s="88">
        <v>1</v>
      </c>
    </row>
    <row r="25" spans="1:5">
      <c r="A25" s="57" t="s">
        <v>19</v>
      </c>
      <c r="B25" s="87">
        <v>208</v>
      </c>
      <c r="C25" s="88">
        <v>6</v>
      </c>
      <c r="D25" s="88">
        <v>201</v>
      </c>
      <c r="E25" s="88">
        <v>1</v>
      </c>
    </row>
    <row r="26" spans="1:5">
      <c r="A26" s="57" t="s">
        <v>13</v>
      </c>
      <c r="B26" s="87">
        <v>485</v>
      </c>
      <c r="C26" s="88">
        <v>50</v>
      </c>
      <c r="D26" s="88">
        <v>425</v>
      </c>
      <c r="E26" s="88">
        <v>10</v>
      </c>
    </row>
    <row r="27" spans="1:5">
      <c r="A27" s="57" t="s">
        <v>35</v>
      </c>
      <c r="B27" s="87">
        <v>80</v>
      </c>
      <c r="C27" s="88">
        <v>1</v>
      </c>
      <c r="D27" s="88">
        <v>79</v>
      </c>
      <c r="E27" s="88">
        <v>0</v>
      </c>
    </row>
    <row r="28" spans="1:5">
      <c r="A28" s="57" t="s">
        <v>32</v>
      </c>
      <c r="B28" s="87">
        <v>69</v>
      </c>
      <c r="C28" s="88">
        <v>17</v>
      </c>
      <c r="D28" s="88">
        <v>50</v>
      </c>
      <c r="E28" s="88">
        <v>2</v>
      </c>
    </row>
    <row r="29" spans="1:5">
      <c r="A29" s="57" t="s">
        <v>18</v>
      </c>
      <c r="B29" s="87">
        <v>213</v>
      </c>
      <c r="C29" s="88">
        <v>17</v>
      </c>
      <c r="D29" s="88">
        <v>195</v>
      </c>
      <c r="E29" s="88">
        <v>1</v>
      </c>
    </row>
    <row r="30" spans="1:5">
      <c r="A30" s="57" t="s">
        <v>36</v>
      </c>
      <c r="B30" s="87">
        <v>45</v>
      </c>
      <c r="C30" s="87">
        <v>14</v>
      </c>
      <c r="D30" s="87">
        <v>26</v>
      </c>
      <c r="E30" s="87">
        <v>5</v>
      </c>
    </row>
    <row r="31" spans="1:5">
      <c r="A31" s="57" t="s">
        <v>25</v>
      </c>
      <c r="B31" s="87">
        <v>39</v>
      </c>
      <c r="C31" s="87">
        <v>29</v>
      </c>
      <c r="D31" s="87">
        <v>10</v>
      </c>
      <c r="E31" s="87">
        <v>0</v>
      </c>
    </row>
    <row r="32" spans="1:5">
      <c r="A32" s="57" t="s">
        <v>87</v>
      </c>
      <c r="B32" s="87">
        <v>198</v>
      </c>
      <c r="C32" s="87">
        <v>167</v>
      </c>
      <c r="D32" s="87">
        <v>30</v>
      </c>
      <c r="E32" s="87">
        <v>1</v>
      </c>
    </row>
    <row r="33" spans="1:5">
      <c r="A33" s="57" t="s">
        <v>24</v>
      </c>
      <c r="B33" s="87">
        <v>86</v>
      </c>
      <c r="C33" s="87">
        <v>31</v>
      </c>
      <c r="D33" s="87">
        <v>54</v>
      </c>
      <c r="E33" s="87">
        <v>1</v>
      </c>
    </row>
    <row r="34" spans="1:5">
      <c r="A34" s="57" t="s">
        <v>10</v>
      </c>
      <c r="B34" s="87">
        <v>770</v>
      </c>
      <c r="C34" s="87">
        <v>113</v>
      </c>
      <c r="D34" s="87">
        <v>637</v>
      </c>
      <c r="E34" s="87">
        <v>20</v>
      </c>
    </row>
    <row r="35" spans="1:5">
      <c r="A35" s="57" t="s">
        <v>14</v>
      </c>
      <c r="B35" s="87">
        <v>300</v>
      </c>
      <c r="C35" s="87">
        <v>45</v>
      </c>
      <c r="D35" s="87">
        <v>238</v>
      </c>
      <c r="E35" s="87">
        <v>17</v>
      </c>
    </row>
    <row r="36" spans="1:5">
      <c r="A36" s="57" t="s">
        <v>58</v>
      </c>
      <c r="B36" s="87">
        <v>13</v>
      </c>
      <c r="C36" s="87">
        <v>6</v>
      </c>
      <c r="D36" s="87">
        <v>5</v>
      </c>
      <c r="E36" s="87">
        <v>2</v>
      </c>
    </row>
    <row r="37" spans="1:5">
      <c r="A37" s="57" t="s">
        <v>53</v>
      </c>
      <c r="B37" s="87">
        <v>14</v>
      </c>
      <c r="C37" s="87">
        <v>3</v>
      </c>
      <c r="D37" s="87">
        <v>11</v>
      </c>
      <c r="E37" s="87">
        <v>0</v>
      </c>
    </row>
    <row r="38" spans="1:5">
      <c r="A38" s="57" t="s">
        <v>29</v>
      </c>
      <c r="B38" s="87">
        <v>79</v>
      </c>
      <c r="C38" s="87">
        <v>3</v>
      </c>
      <c r="D38" s="87">
        <v>76</v>
      </c>
      <c r="E38" s="87">
        <v>0</v>
      </c>
    </row>
    <row r="39" spans="1:5">
      <c r="A39" s="57" t="s">
        <v>37</v>
      </c>
      <c r="B39" s="87">
        <v>23</v>
      </c>
      <c r="C39" s="87">
        <v>6</v>
      </c>
      <c r="D39" s="87">
        <v>17</v>
      </c>
      <c r="E39" s="87">
        <v>0</v>
      </c>
    </row>
    <row r="40" spans="1:5">
      <c r="A40" s="57" t="s">
        <v>92</v>
      </c>
      <c r="B40" s="87">
        <v>11</v>
      </c>
      <c r="C40" s="87">
        <v>11</v>
      </c>
      <c r="D40" s="87">
        <v>0</v>
      </c>
      <c r="E40" s="87">
        <v>0</v>
      </c>
    </row>
    <row r="41" spans="1:5">
      <c r="A41" s="57" t="s">
        <v>43</v>
      </c>
      <c r="B41" s="87">
        <v>24</v>
      </c>
      <c r="C41" s="87">
        <v>5</v>
      </c>
      <c r="D41" s="87">
        <v>17</v>
      </c>
      <c r="E41" s="87">
        <v>2</v>
      </c>
    </row>
    <row r="42" spans="1:5">
      <c r="A42" s="57" t="s">
        <v>44</v>
      </c>
      <c r="B42" s="87">
        <v>22</v>
      </c>
      <c r="C42" s="87">
        <v>3</v>
      </c>
      <c r="D42" s="87">
        <v>19</v>
      </c>
      <c r="E42" s="87">
        <v>0</v>
      </c>
    </row>
    <row r="43" spans="1:5">
      <c r="A43" s="57" t="s">
        <v>12</v>
      </c>
      <c r="B43" s="87">
        <v>559</v>
      </c>
      <c r="C43" s="87">
        <v>69</v>
      </c>
      <c r="D43" s="87">
        <v>479</v>
      </c>
      <c r="E43" s="87">
        <v>11</v>
      </c>
    </row>
    <row r="44" spans="1:5">
      <c r="A44" s="57" t="s">
        <v>51</v>
      </c>
      <c r="B44" s="87">
        <v>14</v>
      </c>
      <c r="C44" s="87">
        <v>3</v>
      </c>
      <c r="D44" s="87">
        <v>11</v>
      </c>
      <c r="E44" s="87">
        <v>0</v>
      </c>
    </row>
    <row r="45" spans="1:5">
      <c r="A45" s="57" t="s">
        <v>40</v>
      </c>
      <c r="B45" s="87">
        <v>34</v>
      </c>
      <c r="C45" s="87">
        <v>1</v>
      </c>
      <c r="D45" s="87">
        <v>33</v>
      </c>
      <c r="E45" s="87">
        <v>0</v>
      </c>
    </row>
    <row r="46" spans="1:5">
      <c r="A46" s="57" t="s">
        <v>16</v>
      </c>
      <c r="B46" s="87">
        <v>255</v>
      </c>
      <c r="C46" s="87">
        <v>9</v>
      </c>
      <c r="D46" s="87">
        <v>243</v>
      </c>
      <c r="E46" s="87">
        <v>3</v>
      </c>
    </row>
    <row r="47" spans="1:5">
      <c r="A47" s="57" t="s">
        <v>39</v>
      </c>
      <c r="B47" s="87">
        <v>38</v>
      </c>
      <c r="C47" s="87">
        <v>6</v>
      </c>
      <c r="D47" s="87">
        <v>29</v>
      </c>
      <c r="E47" s="87">
        <v>3</v>
      </c>
    </row>
    <row r="48" spans="1:5">
      <c r="A48" s="57" t="s">
        <v>45</v>
      </c>
      <c r="B48" s="87">
        <v>19</v>
      </c>
      <c r="C48" s="87"/>
      <c r="D48" s="87">
        <v>19</v>
      </c>
      <c r="E48" s="87">
        <v>0</v>
      </c>
    </row>
    <row r="49" spans="1:5">
      <c r="A49" s="57" t="s">
        <v>17</v>
      </c>
      <c r="B49" s="87">
        <v>238</v>
      </c>
      <c r="C49" s="87">
        <v>118</v>
      </c>
      <c r="D49" s="87">
        <v>114</v>
      </c>
      <c r="E49" s="87">
        <v>6</v>
      </c>
    </row>
    <row r="50" spans="1:5">
      <c r="A50" s="57" t="s">
        <v>23</v>
      </c>
      <c r="B50" s="87">
        <v>144</v>
      </c>
      <c r="C50" s="87">
        <v>9</v>
      </c>
      <c r="D50" s="87">
        <v>125</v>
      </c>
      <c r="E50" s="87">
        <v>10</v>
      </c>
    </row>
    <row r="51" spans="1:5">
      <c r="A51" s="57" t="s">
        <v>30</v>
      </c>
      <c r="B51" s="87">
        <v>81</v>
      </c>
      <c r="C51" s="87">
        <v>0</v>
      </c>
      <c r="D51" s="87">
        <v>81</v>
      </c>
      <c r="E51" s="87">
        <v>0</v>
      </c>
    </row>
    <row r="52" spans="1:5">
      <c r="A52" s="57" t="s">
        <v>26</v>
      </c>
      <c r="B52" s="87">
        <v>17</v>
      </c>
      <c r="C52" s="87">
        <v>2</v>
      </c>
      <c r="D52" s="87">
        <v>15</v>
      </c>
      <c r="E52" s="87">
        <v>0</v>
      </c>
    </row>
    <row r="53" spans="1:5">
      <c r="A53" s="57" t="s">
        <v>59</v>
      </c>
      <c r="B53" s="87">
        <v>20</v>
      </c>
      <c r="C53" s="87">
        <v>2</v>
      </c>
      <c r="D53" s="87">
        <v>13</v>
      </c>
      <c r="E53" s="87">
        <v>5</v>
      </c>
    </row>
    <row r="54" spans="1:5">
      <c r="A54" s="57" t="s">
        <v>22</v>
      </c>
      <c r="B54" s="87">
        <v>120</v>
      </c>
      <c r="C54" s="87">
        <v>15</v>
      </c>
      <c r="D54" s="87">
        <v>105</v>
      </c>
      <c r="E54" s="87">
        <v>0</v>
      </c>
    </row>
    <row r="55" spans="1:5">
      <c r="A55" s="57" t="s">
        <v>93</v>
      </c>
      <c r="B55" s="87">
        <v>17</v>
      </c>
      <c r="C55" s="87">
        <v>0</v>
      </c>
      <c r="D55" s="87">
        <v>17</v>
      </c>
      <c r="E55" s="87">
        <v>0</v>
      </c>
    </row>
    <row r="56" spans="1:5">
      <c r="A56" s="57" t="s">
        <v>55</v>
      </c>
      <c r="B56" s="87">
        <v>16</v>
      </c>
      <c r="C56" s="87">
        <v>1</v>
      </c>
      <c r="D56" s="87">
        <v>15</v>
      </c>
      <c r="E56" s="87">
        <v>0</v>
      </c>
    </row>
    <row r="57" spans="1:5">
      <c r="A57" s="57" t="s">
        <v>11</v>
      </c>
      <c r="B57" s="88">
        <v>625</v>
      </c>
      <c r="C57" s="88">
        <v>216</v>
      </c>
      <c r="D57" s="88">
        <v>385</v>
      </c>
      <c r="E57" s="88">
        <v>24</v>
      </c>
    </row>
    <row r="58" spans="1:5">
      <c r="A58" s="73" t="s">
        <v>27</v>
      </c>
      <c r="B58" s="89">
        <v>977</v>
      </c>
      <c r="C58" s="89">
        <v>299</v>
      </c>
      <c r="D58" s="89">
        <v>660</v>
      </c>
      <c r="E58" s="89">
        <v>18</v>
      </c>
    </row>
    <row r="59" spans="1:5">
      <c r="A59" s="94" t="s">
        <v>152</v>
      </c>
      <c r="B59" s="70"/>
      <c r="C59" s="71"/>
      <c r="D59" s="71"/>
      <c r="E59" s="72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29"/>
  <sheetViews>
    <sheetView workbookViewId="0">
      <selection activeCell="A4" sqref="A4:E4"/>
    </sheetView>
  </sheetViews>
  <sheetFormatPr baseColWidth="10" defaultRowHeight="15"/>
  <cols>
    <col min="1" max="1" width="19.85546875" style="31" customWidth="1"/>
    <col min="2" max="2" width="20.28515625" style="31" customWidth="1"/>
    <col min="3" max="3" width="16.42578125" style="31" customWidth="1"/>
    <col min="4" max="16384" width="11.42578125" style="31"/>
  </cols>
  <sheetData>
    <row r="1" spans="1:8">
      <c r="A1" s="30"/>
      <c r="B1" s="30"/>
      <c r="C1" s="30"/>
      <c r="D1" s="30"/>
      <c r="E1" s="30"/>
    </row>
    <row r="2" spans="1:8">
      <c r="A2" s="30"/>
      <c r="B2" s="30"/>
      <c r="C2" s="30"/>
      <c r="D2" s="30"/>
      <c r="E2" s="30"/>
    </row>
    <row r="3" spans="1:8">
      <c r="A3" s="119"/>
      <c r="B3" s="119"/>
      <c r="C3" s="119"/>
      <c r="D3" s="119"/>
      <c r="E3" s="119"/>
    </row>
    <row r="4" spans="1:8" ht="29.25" customHeight="1">
      <c r="A4" s="135" t="s">
        <v>150</v>
      </c>
      <c r="B4" s="135"/>
      <c r="C4" s="135"/>
      <c r="D4" s="135"/>
      <c r="E4" s="135"/>
    </row>
    <row r="5" spans="1:8">
      <c r="A5" s="55"/>
      <c r="B5" s="92"/>
      <c r="C5" s="92"/>
      <c r="D5" s="92"/>
      <c r="E5" s="92"/>
    </row>
    <row r="6" spans="1:8">
      <c r="A6" s="136" t="s">
        <v>5</v>
      </c>
      <c r="B6" s="138" t="s">
        <v>1</v>
      </c>
      <c r="C6" s="139" t="s">
        <v>0</v>
      </c>
      <c r="D6" s="139"/>
      <c r="E6" s="139"/>
    </row>
    <row r="7" spans="1:8">
      <c r="A7" s="137"/>
      <c r="B7" s="117"/>
      <c r="C7" s="76" t="s">
        <v>4</v>
      </c>
      <c r="D7" s="76" t="s">
        <v>2</v>
      </c>
      <c r="E7" s="76" t="s">
        <v>3</v>
      </c>
    </row>
    <row r="8" spans="1:8" ht="15" customHeight="1">
      <c r="A8" s="77" t="s">
        <v>31</v>
      </c>
      <c r="B8" s="86">
        <v>2564055</v>
      </c>
      <c r="C8" s="86">
        <v>1912998</v>
      </c>
      <c r="D8" s="86">
        <v>598067</v>
      </c>
      <c r="E8" s="86">
        <v>52990</v>
      </c>
    </row>
    <row r="9" spans="1:8" ht="15" customHeight="1">
      <c r="A9" s="57" t="s">
        <v>6</v>
      </c>
      <c r="B9" s="88">
        <v>2521178</v>
      </c>
      <c r="C9" s="88">
        <v>1887689</v>
      </c>
      <c r="D9" s="88">
        <v>581147</v>
      </c>
      <c r="E9" s="88">
        <v>52342</v>
      </c>
      <c r="F9" s="97"/>
      <c r="G9" s="97"/>
      <c r="H9" s="98"/>
    </row>
    <row r="10" spans="1:8" ht="15" customHeight="1">
      <c r="A10" s="57" t="s">
        <v>7</v>
      </c>
      <c r="B10" s="88">
        <v>25158</v>
      </c>
      <c r="C10" s="88">
        <v>22896</v>
      </c>
      <c r="D10" s="88">
        <v>2038</v>
      </c>
      <c r="E10" s="88">
        <v>224</v>
      </c>
      <c r="F10" s="97"/>
      <c r="G10" s="99"/>
      <c r="H10" s="98"/>
    </row>
    <row r="11" spans="1:8" ht="15" customHeight="1">
      <c r="A11" s="57" t="s">
        <v>8</v>
      </c>
      <c r="B11" s="88">
        <v>10990</v>
      </c>
      <c r="C11" s="88">
        <v>886</v>
      </c>
      <c r="D11" s="88">
        <v>9859</v>
      </c>
      <c r="E11" s="88">
        <v>245</v>
      </c>
    </row>
    <row r="12" spans="1:8" ht="15" customHeight="1">
      <c r="A12" s="57" t="s">
        <v>9</v>
      </c>
      <c r="B12" s="88">
        <v>1058</v>
      </c>
      <c r="C12" s="88">
        <v>236</v>
      </c>
      <c r="D12" s="88">
        <v>792</v>
      </c>
      <c r="E12" s="88">
        <v>30</v>
      </c>
    </row>
    <row r="13" spans="1:8" ht="15" customHeight="1">
      <c r="A13" s="57" t="s">
        <v>10</v>
      </c>
      <c r="B13" s="88">
        <v>480</v>
      </c>
      <c r="C13" s="88">
        <v>79</v>
      </c>
      <c r="D13" s="88">
        <v>383</v>
      </c>
      <c r="E13" s="88">
        <v>18</v>
      </c>
    </row>
    <row r="14" spans="1:8" ht="15" customHeight="1">
      <c r="A14" s="57" t="s">
        <v>12</v>
      </c>
      <c r="B14" s="88">
        <v>447</v>
      </c>
      <c r="C14" s="88">
        <v>58</v>
      </c>
      <c r="D14" s="88">
        <v>376</v>
      </c>
      <c r="E14" s="88">
        <v>13</v>
      </c>
    </row>
    <row r="15" spans="1:8" ht="15" customHeight="1">
      <c r="A15" s="57" t="s">
        <v>13</v>
      </c>
      <c r="B15" s="88">
        <v>340</v>
      </c>
      <c r="C15" s="88">
        <v>46</v>
      </c>
      <c r="D15" s="88">
        <v>292</v>
      </c>
      <c r="E15" s="88">
        <v>2</v>
      </c>
    </row>
    <row r="16" spans="1:8" ht="15" customHeight="1">
      <c r="A16" s="57" t="s">
        <v>19</v>
      </c>
      <c r="B16" s="88">
        <v>231</v>
      </c>
      <c r="C16" s="88">
        <v>4</v>
      </c>
      <c r="D16" s="88">
        <v>227</v>
      </c>
      <c r="E16" s="88">
        <v>0</v>
      </c>
    </row>
    <row r="17" spans="1:5" ht="15" customHeight="1">
      <c r="A17" s="57" t="s">
        <v>14</v>
      </c>
      <c r="B17" s="88">
        <v>199</v>
      </c>
      <c r="C17" s="88">
        <v>44</v>
      </c>
      <c r="D17" s="88">
        <v>150</v>
      </c>
      <c r="E17" s="88">
        <v>5</v>
      </c>
    </row>
    <row r="18" spans="1:5" ht="15" customHeight="1">
      <c r="A18" s="57" t="s">
        <v>18</v>
      </c>
      <c r="B18" s="88">
        <v>187</v>
      </c>
      <c r="C18" s="88">
        <v>20</v>
      </c>
      <c r="D18" s="88">
        <v>165</v>
      </c>
      <c r="E18" s="88">
        <v>2</v>
      </c>
    </row>
    <row r="19" spans="1:5" ht="15" customHeight="1">
      <c r="A19" s="57" t="s">
        <v>16</v>
      </c>
      <c r="B19" s="88">
        <v>186</v>
      </c>
      <c r="C19" s="88">
        <v>13</v>
      </c>
      <c r="D19" s="88">
        <v>170</v>
      </c>
      <c r="E19" s="88">
        <v>3</v>
      </c>
    </row>
    <row r="20" spans="1:5" ht="15" customHeight="1">
      <c r="A20" s="57" t="s">
        <v>17</v>
      </c>
      <c r="B20" s="88">
        <v>150</v>
      </c>
      <c r="C20" s="88">
        <v>75</v>
      </c>
      <c r="D20" s="88">
        <v>68</v>
      </c>
      <c r="E20" s="88">
        <v>7</v>
      </c>
    </row>
    <row r="21" spans="1:5" ht="15" customHeight="1">
      <c r="A21" s="57" t="s">
        <v>21</v>
      </c>
      <c r="B21" s="88">
        <v>113</v>
      </c>
      <c r="C21" s="88">
        <v>30</v>
      </c>
      <c r="D21" s="88">
        <v>83</v>
      </c>
      <c r="E21" s="88">
        <v>0</v>
      </c>
    </row>
    <row r="22" spans="1:5" ht="15" customHeight="1">
      <c r="A22" s="57" t="s">
        <v>23</v>
      </c>
      <c r="B22" s="88">
        <v>109</v>
      </c>
      <c r="C22" s="88">
        <v>10</v>
      </c>
      <c r="D22" s="88">
        <v>97</v>
      </c>
      <c r="E22" s="88">
        <v>2</v>
      </c>
    </row>
    <row r="23" spans="1:5" ht="15" customHeight="1">
      <c r="A23" s="57" t="s">
        <v>32</v>
      </c>
      <c r="B23" s="88">
        <v>46</v>
      </c>
      <c r="C23" s="88">
        <v>12</v>
      </c>
      <c r="D23" s="88">
        <v>32</v>
      </c>
      <c r="E23" s="88">
        <v>2</v>
      </c>
    </row>
    <row r="24" spans="1:5" ht="15" customHeight="1">
      <c r="A24" s="57" t="s">
        <v>40</v>
      </c>
      <c r="B24" s="88">
        <v>37</v>
      </c>
      <c r="C24" s="88">
        <v>2</v>
      </c>
      <c r="D24" s="88">
        <v>35</v>
      </c>
      <c r="E24" s="88">
        <v>0</v>
      </c>
    </row>
    <row r="25" spans="1:5" ht="15" customHeight="1">
      <c r="A25" s="57" t="s">
        <v>33</v>
      </c>
      <c r="B25" s="88">
        <v>25</v>
      </c>
      <c r="C25" s="88">
        <v>1</v>
      </c>
      <c r="D25" s="88">
        <v>24</v>
      </c>
      <c r="E25" s="88">
        <v>0</v>
      </c>
    </row>
    <row r="26" spans="1:5" ht="15" customHeight="1">
      <c r="A26" s="73" t="s">
        <v>27</v>
      </c>
      <c r="B26" s="89">
        <v>3121</v>
      </c>
      <c r="C26" s="89">
        <v>897</v>
      </c>
      <c r="D26" s="89">
        <v>2129</v>
      </c>
      <c r="E26" s="89">
        <v>95</v>
      </c>
    </row>
    <row r="27" spans="1:5">
      <c r="A27" s="94" t="s">
        <v>152</v>
      </c>
      <c r="B27" s="70"/>
      <c r="C27" s="71"/>
      <c r="D27" s="71"/>
      <c r="E27" s="72"/>
    </row>
    <row r="29" spans="1:5" s="100" customFormat="1" ht="11.25"/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29"/>
  <sheetViews>
    <sheetView workbookViewId="0">
      <selection activeCell="A4" sqref="A4:E4"/>
    </sheetView>
  </sheetViews>
  <sheetFormatPr baseColWidth="10" defaultRowHeight="15"/>
  <cols>
    <col min="1" max="1" width="19.85546875" style="31" customWidth="1"/>
    <col min="2" max="2" width="20.28515625" style="31" customWidth="1"/>
    <col min="3" max="3" width="20.5703125" style="31" customWidth="1"/>
    <col min="4" max="4" width="14.5703125" style="31" customWidth="1"/>
    <col min="5" max="5" width="13.28515625" style="31" customWidth="1"/>
    <col min="6" max="16384" width="11.42578125" style="31"/>
  </cols>
  <sheetData>
    <row r="1" spans="1:8">
      <c r="A1" s="30"/>
      <c r="B1" s="30"/>
      <c r="C1" s="30"/>
      <c r="D1" s="30"/>
      <c r="E1" s="30"/>
    </row>
    <row r="2" spans="1:8">
      <c r="A2" s="30"/>
      <c r="B2" s="30"/>
      <c r="C2" s="30"/>
      <c r="D2" s="30"/>
      <c r="E2" s="30"/>
    </row>
    <row r="3" spans="1:8">
      <c r="A3" s="143"/>
      <c r="B3" s="143"/>
      <c r="C3" s="143"/>
      <c r="D3" s="143"/>
      <c r="E3" s="143"/>
    </row>
    <row r="4" spans="1:8" ht="29.25" customHeight="1">
      <c r="A4" s="135" t="s">
        <v>151</v>
      </c>
      <c r="B4" s="135"/>
      <c r="C4" s="135"/>
      <c r="D4" s="135"/>
      <c r="E4" s="135"/>
    </row>
    <row r="5" spans="1:8">
      <c r="A5" s="55"/>
      <c r="B5" s="92"/>
      <c r="C5" s="92"/>
      <c r="D5" s="92"/>
      <c r="E5" s="92"/>
    </row>
    <row r="6" spans="1:8">
      <c r="A6" s="136" t="s">
        <v>5</v>
      </c>
      <c r="B6" s="138" t="s">
        <v>1</v>
      </c>
      <c r="C6" s="139" t="s">
        <v>0</v>
      </c>
      <c r="D6" s="139"/>
      <c r="E6" s="139"/>
    </row>
    <row r="7" spans="1:8">
      <c r="A7" s="137"/>
      <c r="B7" s="117"/>
      <c r="C7" s="76" t="s">
        <v>4</v>
      </c>
      <c r="D7" s="76" t="s">
        <v>2</v>
      </c>
      <c r="E7" s="76" t="s">
        <v>3</v>
      </c>
    </row>
    <row r="8" spans="1:8" ht="15" customHeight="1">
      <c r="A8" s="77" t="s">
        <v>31</v>
      </c>
      <c r="B8" s="86">
        <v>2571419</v>
      </c>
      <c r="C8" s="86">
        <v>1941054</v>
      </c>
      <c r="D8" s="86">
        <v>582467</v>
      </c>
      <c r="E8" s="86">
        <v>47898</v>
      </c>
    </row>
    <row r="9" spans="1:8" ht="15" customHeight="1">
      <c r="A9" s="57" t="s">
        <v>6</v>
      </c>
      <c r="B9" s="88">
        <v>2531635</v>
      </c>
      <c r="C9" s="88">
        <v>1918423</v>
      </c>
      <c r="D9" s="88">
        <v>565967</v>
      </c>
      <c r="E9" s="88">
        <v>47245</v>
      </c>
      <c r="F9" s="97"/>
      <c r="G9" s="97"/>
      <c r="H9" s="98"/>
    </row>
    <row r="10" spans="1:8" ht="15" customHeight="1">
      <c r="A10" s="57" t="s">
        <v>7</v>
      </c>
      <c r="B10" s="88">
        <v>22378</v>
      </c>
      <c r="C10" s="88">
        <v>20545</v>
      </c>
      <c r="D10" s="88">
        <v>1582</v>
      </c>
      <c r="E10" s="88">
        <v>251</v>
      </c>
      <c r="F10" s="97"/>
      <c r="G10" s="99"/>
      <c r="H10" s="98"/>
    </row>
    <row r="11" spans="1:8" ht="15" customHeight="1">
      <c r="A11" s="57" t="s">
        <v>8</v>
      </c>
      <c r="B11" s="88">
        <v>11668</v>
      </c>
      <c r="C11" s="88">
        <v>935</v>
      </c>
      <c r="D11" s="88">
        <v>10466</v>
      </c>
      <c r="E11" s="88">
        <v>267</v>
      </c>
    </row>
    <row r="12" spans="1:8" ht="15" customHeight="1">
      <c r="A12" s="57" t="s">
        <v>9</v>
      </c>
      <c r="B12" s="88">
        <v>1020</v>
      </c>
      <c r="C12" s="88">
        <v>211</v>
      </c>
      <c r="D12" s="88">
        <v>776</v>
      </c>
      <c r="E12" s="88">
        <v>33</v>
      </c>
    </row>
    <row r="13" spans="1:8" ht="15" customHeight="1">
      <c r="A13" s="57" t="s">
        <v>10</v>
      </c>
      <c r="B13" s="88">
        <v>437</v>
      </c>
      <c r="C13" s="88">
        <v>59</v>
      </c>
      <c r="D13" s="88">
        <v>365</v>
      </c>
      <c r="E13" s="88">
        <v>13</v>
      </c>
    </row>
    <row r="14" spans="1:8" ht="15" customHeight="1">
      <c r="A14" s="57" t="s">
        <v>12</v>
      </c>
      <c r="B14" s="88">
        <v>413</v>
      </c>
      <c r="C14" s="88">
        <v>63</v>
      </c>
      <c r="D14" s="88">
        <v>334</v>
      </c>
      <c r="E14" s="88">
        <v>16</v>
      </c>
    </row>
    <row r="15" spans="1:8" ht="15" customHeight="1">
      <c r="A15" s="57" t="s">
        <v>13</v>
      </c>
      <c r="B15" s="88">
        <v>286</v>
      </c>
      <c r="C15" s="88">
        <v>26</v>
      </c>
      <c r="D15" s="88">
        <v>258</v>
      </c>
      <c r="E15" s="88">
        <v>2</v>
      </c>
    </row>
    <row r="16" spans="1:8" ht="15" customHeight="1">
      <c r="A16" s="57" t="s">
        <v>19</v>
      </c>
      <c r="B16" s="88">
        <v>213</v>
      </c>
      <c r="C16" s="88">
        <v>4</v>
      </c>
      <c r="D16" s="88">
        <v>209</v>
      </c>
      <c r="E16" s="88">
        <v>0</v>
      </c>
    </row>
    <row r="17" spans="1:5" ht="15" customHeight="1">
      <c r="A17" s="57" t="s">
        <v>16</v>
      </c>
      <c r="B17" s="88">
        <v>183</v>
      </c>
      <c r="C17" s="88">
        <v>17</v>
      </c>
      <c r="D17" s="88">
        <v>163</v>
      </c>
      <c r="E17" s="88">
        <v>3</v>
      </c>
    </row>
    <row r="18" spans="1:5" ht="15" customHeight="1">
      <c r="A18" s="57" t="s">
        <v>14</v>
      </c>
      <c r="B18" s="88">
        <v>176</v>
      </c>
      <c r="C18" s="88">
        <v>37</v>
      </c>
      <c r="D18" s="88">
        <v>136</v>
      </c>
      <c r="E18" s="88">
        <v>3</v>
      </c>
    </row>
    <row r="19" spans="1:5" ht="15" customHeight="1">
      <c r="A19" s="57" t="s">
        <v>18</v>
      </c>
      <c r="B19" s="88">
        <v>160</v>
      </c>
      <c r="C19" s="88">
        <v>18</v>
      </c>
      <c r="D19" s="88">
        <v>139</v>
      </c>
      <c r="E19" s="88">
        <v>3</v>
      </c>
    </row>
    <row r="20" spans="1:5" ht="15" customHeight="1">
      <c r="A20" s="57" t="s">
        <v>17</v>
      </c>
      <c r="B20" s="88">
        <v>130</v>
      </c>
      <c r="C20" s="88">
        <v>63</v>
      </c>
      <c r="D20" s="88">
        <v>65</v>
      </c>
      <c r="E20" s="88">
        <v>2</v>
      </c>
    </row>
    <row r="21" spans="1:5" ht="15" customHeight="1">
      <c r="A21" s="57" t="s">
        <v>21</v>
      </c>
      <c r="B21" s="88">
        <v>109</v>
      </c>
      <c r="C21" s="88">
        <v>31</v>
      </c>
      <c r="D21" s="88">
        <v>78</v>
      </c>
      <c r="E21" s="88">
        <v>0</v>
      </c>
    </row>
    <row r="22" spans="1:5" ht="15" customHeight="1">
      <c r="A22" s="57" t="s">
        <v>23</v>
      </c>
      <c r="B22" s="88">
        <v>83</v>
      </c>
      <c r="C22" s="88">
        <v>8</v>
      </c>
      <c r="D22" s="88">
        <v>74</v>
      </c>
      <c r="E22" s="88">
        <v>1</v>
      </c>
    </row>
    <row r="23" spans="1:5" ht="15" customHeight="1">
      <c r="A23" s="57" t="s">
        <v>40</v>
      </c>
      <c r="B23" s="88">
        <v>39</v>
      </c>
      <c r="C23" s="88">
        <v>5</v>
      </c>
      <c r="D23" s="88">
        <v>34</v>
      </c>
      <c r="E23" s="88">
        <v>0</v>
      </c>
    </row>
    <row r="24" spans="1:5" ht="15" customHeight="1">
      <c r="A24" s="57" t="s">
        <v>32</v>
      </c>
      <c r="B24" s="88">
        <v>35</v>
      </c>
      <c r="C24" s="88">
        <v>7</v>
      </c>
      <c r="D24" s="88">
        <v>26</v>
      </c>
      <c r="E24" s="88">
        <v>2</v>
      </c>
    </row>
    <row r="25" spans="1:5" ht="15" customHeight="1">
      <c r="A25" s="57" t="s">
        <v>33</v>
      </c>
      <c r="B25" s="88">
        <v>32</v>
      </c>
      <c r="C25" s="88">
        <v>3</v>
      </c>
      <c r="D25" s="88">
        <v>29</v>
      </c>
      <c r="E25" s="88">
        <v>0</v>
      </c>
    </row>
    <row r="26" spans="1:5" ht="15" customHeight="1">
      <c r="A26" s="57" t="s">
        <v>27</v>
      </c>
      <c r="B26" s="88">
        <v>2358</v>
      </c>
      <c r="C26" s="88">
        <v>553</v>
      </c>
      <c r="D26" s="88">
        <v>1750</v>
      </c>
      <c r="E26" s="88">
        <v>55</v>
      </c>
    </row>
    <row r="27" spans="1:5" ht="15" customHeight="1">
      <c r="A27" s="73" t="s">
        <v>89</v>
      </c>
      <c r="B27" s="89">
        <v>64</v>
      </c>
      <c r="C27" s="89">
        <v>46</v>
      </c>
      <c r="D27" s="89">
        <v>16</v>
      </c>
      <c r="E27" s="89">
        <v>2</v>
      </c>
    </row>
    <row r="28" spans="1:5">
      <c r="A28" s="94" t="s">
        <v>152</v>
      </c>
      <c r="B28" s="70"/>
      <c r="C28" s="71"/>
      <c r="D28" s="71"/>
      <c r="E28" s="72"/>
    </row>
    <row r="29" spans="1:5" s="100" customFormat="1">
      <c r="A29" s="31"/>
      <c r="B29" s="31"/>
      <c r="C29" s="31"/>
      <c r="D29" s="31"/>
      <c r="E29" s="31"/>
    </row>
  </sheetData>
  <mergeCells count="5">
    <mergeCell ref="A3:E3"/>
    <mergeCell ref="A4:E4"/>
    <mergeCell ref="A6:A7"/>
    <mergeCell ref="B6:B7"/>
    <mergeCell ref="C6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</vt:i4>
      </vt:variant>
    </vt:vector>
  </HeadingPairs>
  <TitlesOfParts>
    <vt:vector size="19" baseType="lpstr">
      <vt:lpstr>2023-2024</vt:lpstr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2007-2008</vt:lpstr>
      <vt:lpstr>2006-2007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2015-03-18T13:42:15Z</cp:lastPrinted>
  <dcterms:created xsi:type="dcterms:W3CDTF">2013-08-08T16:01:54Z</dcterms:created>
  <dcterms:modified xsi:type="dcterms:W3CDTF">2025-05-13T14:03:39Z</dcterms:modified>
</cp:coreProperties>
</file>