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fCCPAux" sheetId="1" r:id="rId1"/>
  </sheets>
  <definedNames>
    <definedName name="_xlnm.Print_Area" localSheetId="0">'RefCCPAux'!$A$1:$E$6</definedName>
    <definedName name="_xlnm.Print_Titles" localSheetId="0">'RefCCPAux'!$6:$6</definedName>
  </definedNames>
  <calcPr fullCalcOnLoad="1"/>
</workbook>
</file>

<file path=xl/sharedStrings.xml><?xml version="1.0" encoding="utf-8"?>
<sst xmlns="http://schemas.openxmlformats.org/spreadsheetml/2006/main" count="302" uniqueCount="111">
  <si>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</si>
  <si>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</si>
  <si>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</si>
  <si>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</si>
  <si>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</si>
  <si>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</si>
  <si>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</si>
  <si>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2.6-BIENES MUEBLES, INMUEBLES E INTANGIBLES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</si>
  <si>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</si>
  <si>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</si>
  <si>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</si>
  <si>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</si>
  <si>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</si>
  <si>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</si>
  <si>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 xml:space="preserve">Balance General y Relación de Ingresos y Egresos </t>
  </si>
  <si>
    <t>Presupuesto Inicial</t>
  </si>
  <si>
    <t>Presupuesto Vigente</t>
  </si>
  <si>
    <t>Presupuesto Ejecutado</t>
  </si>
  <si>
    <t>"Año del Desarrollo Agroforestal”</t>
  </si>
  <si>
    <t>2.1.1.1.01-Sueldos fijos</t>
  </si>
  <si>
    <t>2.1.1.2.01-Sueldos al personal contratado e igualado</t>
  </si>
  <si>
    <t>2.1.1.3.01-Sueldos al personal fijo en trámite de pensiones</t>
  </si>
  <si>
    <t>2.1.1.4.01-Sueldo Anual No. 13</t>
  </si>
  <si>
    <t>2.1.2.2.02-Compensación por horas extraordinarias</t>
  </si>
  <si>
    <t>2.1.2.2.05-Compensación servicios de seguridad</t>
  </si>
  <si>
    <t>2.1.2.2.09-Bono por desempeño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</si>
  <si>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</si>
  <si>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</si>
  <si>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</si>
  <si>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</si>
  <si>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</si>
  <si>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</si>
  <si>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</si>
  <si>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2.2.1.7.01-Agua</t>
  </si>
  <si>
    <t>2.2.2.2.01-Impresión y encuadernación</t>
  </si>
  <si>
    <t>2.2.3.2.01-Viaticos fuera del país</t>
  </si>
  <si>
    <t>2.2.4.1.01-Pasajes</t>
  </si>
  <si>
    <t>2.2.5.1.01-Alquilleres y rentas de edificios y locales</t>
  </si>
  <si>
    <t>2.2.6.2.01-Seguro de bienes muebles</t>
  </si>
  <si>
    <t>2.2.7.1.01-Obras menores en edificaciones</t>
  </si>
  <si>
    <t>2.2.7.2.01-Mantenimiento y reparación de muebles y equipos de oficina</t>
  </si>
  <si>
    <t>2.2.7.2.06-Mantenimiento y reparación de equipos de transporte, tracción y elevación</t>
  </si>
  <si>
    <t>2.2.8.7.04-Servicios de capacitación</t>
  </si>
  <si>
    <t>2.3.1.1.01-Alimentos y bebidas para personas</t>
  </si>
  <si>
    <t>2.3.1.3.03-Productos forestales</t>
  </si>
  <si>
    <t>2.3.3.1.01-Papel de escritorio</t>
  </si>
  <si>
    <t>2.3.3.2.01-Productos de papel y cartón</t>
  </si>
  <si>
    <t>2.3.5.3.01-Llantas y neumáticos</t>
  </si>
  <si>
    <t>2.3.5.5.01-Artículos de plástico</t>
  </si>
  <si>
    <t>2.3.6.3.01-Productos ferrosos</t>
  </si>
  <si>
    <t>2.3.7.1.01-Gasolina</t>
  </si>
  <si>
    <t>2.3.7.1.02-Gasoil</t>
  </si>
  <si>
    <t>2.3.7.1.06-Lubricantes</t>
  </si>
  <si>
    <t>2.3.7.2.05-Insecticidas, fumigantes y otros</t>
  </si>
  <si>
    <t>2.3.9.1.01-Material para limpieza</t>
  </si>
  <si>
    <t>2.3.9.5.01-Utiles de cocina y comedor</t>
  </si>
  <si>
    <t>2.3.9.6.01-Productos eléctricos y afines</t>
  </si>
  <si>
    <t>2.3.9.9.01-Productos y Utiles Varios  n.i.p</t>
  </si>
  <si>
    <t>2.6.2.1.01-Equipos y Aparatos Audiovisuales</t>
  </si>
  <si>
    <t>2.2.3.1.01-Viáticos dentro del país</t>
  </si>
  <si>
    <t>2.2.8.6.01-Eventos generales</t>
  </si>
  <si>
    <t>2.6.1.1.01-Muebles de oficina y estantería</t>
  </si>
  <si>
    <t>2.6.1.3.01-Equipo computacional</t>
  </si>
  <si>
    <t>2.2.8.7.01-Estudios de ingeniería, arquitectura, investigaciones y análisis de factibilidad</t>
  </si>
  <si>
    <t>2.2.8.7.06-Otros servicios técnicos profesionales</t>
  </si>
  <si>
    <t>2.3.2.3.01-Prendas de vestir</t>
  </si>
  <si>
    <t>2.6.2.3.01-Cámaras fotográficas y de video</t>
  </si>
  <si>
    <t>0023-Diseño de la Encuesta Nacional de Ingresos y Gastos en los Hogares</t>
  </si>
  <si>
    <t>0024-Levantamiento Información de la Encuesta Nacional de Ingresos y Gastos en los Hogares</t>
  </si>
  <si>
    <t>Modificación Presupuestaria</t>
  </si>
  <si>
    <t>2.1.1.2.03-Suplencias</t>
  </si>
  <si>
    <t>2.1.1.2.05-Sueldo al personal nominal en período probatorio</t>
  </si>
  <si>
    <t>2.1.1.5.03-Prestación laboral por desvinculación</t>
  </si>
  <si>
    <t>2.1.1.5.04-Proporción de vacaciones no disfrutadas</t>
  </si>
  <si>
    <t>2.2.2.1.01-Publicidad y propaganda</t>
  </si>
  <si>
    <t>2.2.5.4.01-Alquileres de equipos de transporte, tracción y elevación</t>
  </si>
  <si>
    <t>2.2.5.8.01-Otros alquileres</t>
  </si>
  <si>
    <t>2.2.7.2.02-Mantenimiento y reparación de equipo para computación</t>
  </si>
  <si>
    <t>2.2.8.5.01-Fumigación</t>
  </si>
  <si>
    <t>2.2.8.6.04-Actuaciones artísticas</t>
  </si>
  <si>
    <t>2.2.8.7.02-Servicios jurídicos</t>
  </si>
  <si>
    <t>2.2.8.7.05-Servicios de informática y sistemas computarizados</t>
  </si>
  <si>
    <t>2.3.1.3.01-Productos pecuarios</t>
  </si>
  <si>
    <t>2.3.2.2.01-Acabados textiles</t>
  </si>
  <si>
    <t>2.3.3.4.01-Libros, revistas y periódicos</t>
  </si>
  <si>
    <t>2.3.7.2.06-Pinturas, lacas, barnices, diluyentes y absorbentes para pinturas</t>
  </si>
  <si>
    <t>2.6.1.4.01-Electrodomésticos</t>
  </si>
  <si>
    <t>2.6.5.5.01-Equipo de comunicación, telecomunicaciones y señalamiento</t>
  </si>
  <si>
    <t>2.6.5.6.01-Equipo de generación eléctrica, aparatos y accesorios eléctricos</t>
  </si>
  <si>
    <t>2.6.8.8.01-Informáticas</t>
  </si>
  <si>
    <t>2.2.6.3.01-Seguros de personas</t>
  </si>
  <si>
    <t>2.2.5.3.02-Alquiler de equipo para computación</t>
  </si>
  <si>
    <t>2.3.7.2.03-Productos químicos de laboratorio y de uso personal</t>
  </si>
  <si>
    <t>2.3.1.4.01-Madera, corcho y sus manufacturas</t>
  </si>
  <si>
    <t>2.6.1.9.01-Otros Mobiliarios y Equipos no Identificados Precedentemente</t>
  </si>
  <si>
    <t>2.2.4.2.01-Fletes</t>
  </si>
  <si>
    <t>2.3.9.2.01-Útiles de escritorio, oficina e informática </t>
  </si>
  <si>
    <t>0025-Análisis de la Información recopilada en las Encuestas</t>
  </si>
  <si>
    <t>0036-Métodos y documentos, segmentación, capacitación y prueba censal</t>
  </si>
  <si>
    <t>2.3.3.3.01-Productos de artes gráficas</t>
  </si>
  <si>
    <t>2.3.4.1.01-Productos medicinales para uso humano</t>
  </si>
  <si>
    <t>2.3.6.3.06-Accesorios de metal</t>
  </si>
  <si>
    <t>0009-OFICINA NACIONAL DE ESTADISTICA</t>
  </si>
  <si>
    <t>2.2.7.1.02-Servicios especiales de mantenimiento y reparación</t>
  </si>
  <si>
    <t>2.2.8.2.01-Comisiones y gastos bancarios</t>
  </si>
  <si>
    <t>2.3.7.2.02-Productos fotoquímicos</t>
  </si>
  <si>
    <t>Periodo del 1ro de Enero al 31 de Agosto de 2017</t>
  </si>
  <si>
    <t>2.2.7.1.06-Instalaciones eléctricas</t>
  </si>
  <si>
    <t>2.2.7.2.08-Servicios de mantenimiento, reparación, desmonte e instalación</t>
  </si>
  <si>
    <t>2.3.6.2.02-Productos de loza</t>
  </si>
  <si>
    <t>2.6.4.1.01-Automóviles y camiones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</si>
</sst>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2" borderId="10" xfId="0" applyNumberFormat="1" applyFont="1" applyFill="1" applyBorder="1" applyAlignment="1">
      <alignment horizontal="left"/>
    </xf>
    <xf numFmtId="49" fontId="3" fillId="8" borderId="11" xfId="0" applyNumberFormat="1" applyFont="1" applyFill="1" applyBorder="1" applyAlignment="1">
      <alignment horizontal="left" indent="2"/>
    </xf>
    <xf numFmtId="49" fontId="3" fillId="2" borderId="11" xfId="0" applyNumberFormat="1" applyFont="1" applyFill="1" applyBorder="1" applyAlignment="1">
      <alignment horizontal="left" indent="3"/>
    </xf>
    <xf numFmtId="49" fontId="4" fillId="0" borderId="0" xfId="0" applyNumberFormat="1" applyFont="1" applyBorder="1" applyAlignment="1">
      <alignment horizontal="left" indent="4"/>
    </xf>
    <xf numFmtId="49" fontId="4" fillId="0" borderId="0" xfId="0" applyNumberFormat="1" applyFont="1" applyFill="1" applyBorder="1" applyAlignment="1">
      <alignment horizontal="left" indent="4"/>
    </xf>
    <xf numFmtId="164" fontId="2" fillId="23" borderId="0" xfId="47" applyFont="1" applyFill="1" applyBorder="1" applyAlignment="1">
      <alignment horizontal="center" vertical="center" wrapText="1"/>
    </xf>
    <xf numFmtId="164" fontId="5" fillId="2" borderId="10" xfId="47" applyFont="1" applyFill="1" applyBorder="1" applyAlignment="1">
      <alignment horizontal="right"/>
    </xf>
    <xf numFmtId="164" fontId="3" fillId="8" borderId="0" xfId="47" applyFont="1" applyFill="1" applyBorder="1" applyAlignment="1">
      <alignment horizontal="right"/>
    </xf>
    <xf numFmtId="164" fontId="3" fillId="2" borderId="0" xfId="47" applyFont="1" applyFill="1" applyBorder="1" applyAlignment="1">
      <alignment horizontal="right"/>
    </xf>
    <xf numFmtId="164" fontId="0" fillId="0" borderId="0" xfId="47" applyFont="1" applyAlignment="1">
      <alignment/>
    </xf>
    <xf numFmtId="164" fontId="4" fillId="0" borderId="0" xfId="47" applyFont="1" applyFill="1" applyAlignment="1">
      <alignment horizontal="right"/>
    </xf>
    <xf numFmtId="43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10" xfId="50"/>
    <cellStyle name="Millares 6 3" xfId="51"/>
    <cellStyle name="Currency" xfId="52"/>
    <cellStyle name="Currency [0]" xfId="53"/>
    <cellStyle name="Neutral" xfId="54"/>
    <cellStyle name="Normal 16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152400</xdr:rowOff>
    </xdr:from>
    <xdr:to>
      <xdr:col>0</xdr:col>
      <xdr:colOff>1247775</xdr:colOff>
      <xdr:row>4</xdr:row>
      <xdr:rowOff>76200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9525</xdr:rowOff>
    </xdr:from>
    <xdr:to>
      <xdr:col>4</xdr:col>
      <xdr:colOff>1104900</xdr:colOff>
      <xdr:row>4</xdr:row>
      <xdr:rowOff>85725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20955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showGridLines="0" tabSelected="1" zoomScale="140" zoomScaleNormal="140" zoomScalePageLayoutView="0" workbookViewId="0" topLeftCell="A1">
      <pane ySplit="6" topLeftCell="A7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66.421875" style="0" customWidth="1"/>
    <col min="2" max="2" width="23.57421875" style="12" bestFit="1" customWidth="1"/>
    <col min="3" max="3" width="20.00390625" style="12" bestFit="1" customWidth="1"/>
    <col min="4" max="4" width="20.421875" style="12" bestFit="1" customWidth="1"/>
    <col min="5" max="5" width="19.421875" style="12" bestFit="1" customWidth="1"/>
    <col min="6" max="6" width="13.28125" style="0" bestFit="1" customWidth="1"/>
    <col min="7" max="7" width="15.8515625" style="0" bestFit="1" customWidth="1"/>
    <col min="8" max="8" width="11.00390625" style="0" bestFit="1" customWidth="1"/>
    <col min="9" max="9" width="13.57421875" style="0" customWidth="1"/>
  </cols>
  <sheetData>
    <row r="1" spans="1:5" ht="15.75">
      <c r="A1" s="15" t="s">
        <v>0</v>
      </c>
      <c r="B1" s="15"/>
      <c r="C1" s="15"/>
      <c r="D1" s="15"/>
      <c r="E1" s="15"/>
    </row>
    <row r="2" spans="1:5" ht="15.75">
      <c r="A2" s="16" t="s">
        <v>1</v>
      </c>
      <c r="B2" s="16"/>
      <c r="C2" s="16"/>
      <c r="D2" s="16"/>
      <c r="E2" s="16"/>
    </row>
    <row r="3" spans="1:5" ht="15.75">
      <c r="A3" s="17" t="s">
        <v>18</v>
      </c>
      <c r="B3" s="17"/>
      <c r="C3" s="17"/>
      <c r="D3" s="17"/>
      <c r="E3" s="17"/>
    </row>
    <row r="4" spans="1:5" ht="15.75">
      <c r="A4" s="17" t="s">
        <v>14</v>
      </c>
      <c r="B4" s="17"/>
      <c r="C4" s="17"/>
      <c r="D4" s="17"/>
      <c r="E4" s="17"/>
    </row>
    <row r="5" spans="1:5" ht="19.5" customHeight="1">
      <c r="A5" s="17" t="s">
        <v>106</v>
      </c>
      <c r="B5" s="17"/>
      <c r="C5" s="17"/>
      <c r="D5" s="17"/>
      <c r="E5" s="17"/>
    </row>
    <row r="6" spans="1:5" s="2" customFormat="1" ht="26.25" thickBot="1">
      <c r="A6" s="1" t="s">
        <v>2</v>
      </c>
      <c r="B6" s="8" t="s">
        <v>15</v>
      </c>
      <c r="C6" s="8" t="s">
        <v>69</v>
      </c>
      <c r="D6" s="8" t="s">
        <v>16</v>
      </c>
      <c r="E6" s="8" t="s">
        <v>17</v>
      </c>
    </row>
    <row r="7" spans="1:5" ht="13.5" thickBot="1">
      <c r="A7" s="3" t="s">
        <v>102</v>
      </c>
      <c r="B7" s="9">
        <f>+B8+B93+B122+B158+B178+B191+B222+B245+B259+B272+B277</f>
        <v>380809003</v>
      </c>
      <c r="C7" s="9">
        <f>+C8+C93+C122+C158+C178+C191+C222+C245+C259+C272+C277</f>
        <v>4999999.9999999935</v>
      </c>
      <c r="D7" s="9">
        <f>+D8+D93+D122+D158+D178+D191+D222+D245+D259+D272+D277</f>
        <v>385809003</v>
      </c>
      <c r="E7" s="9">
        <f>+E8+E93+E122+E158+E178+E191+E222+E245+E259+E272+E277</f>
        <v>177862134.37</v>
      </c>
    </row>
    <row r="8" spans="1:9" ht="12.75">
      <c r="A8" s="4" t="s">
        <v>3</v>
      </c>
      <c r="B8" s="10">
        <v>139366129</v>
      </c>
      <c r="C8" s="10">
        <v>14265123.189999998</v>
      </c>
      <c r="D8" s="10">
        <v>153631252.19</v>
      </c>
      <c r="E8" s="10">
        <v>84078623.69</v>
      </c>
      <c r="F8" s="14"/>
      <c r="G8" s="14"/>
      <c r="H8" s="14"/>
      <c r="I8" s="14"/>
    </row>
    <row r="9" spans="1:5" ht="12.75">
      <c r="A9" s="5" t="s">
        <v>4</v>
      </c>
      <c r="B9" s="11">
        <v>103731910</v>
      </c>
      <c r="C9" s="11">
        <v>8565739</v>
      </c>
      <c r="D9" s="11">
        <v>112297649</v>
      </c>
      <c r="E9" s="11">
        <v>65027832.5</v>
      </c>
    </row>
    <row r="10" spans="1:5" ht="12.75">
      <c r="A10" s="7" t="s">
        <v>19</v>
      </c>
      <c r="B10" s="13">
        <v>50788686</v>
      </c>
      <c r="C10" s="13">
        <v>8156289</v>
      </c>
      <c r="D10" s="13">
        <v>58944975</v>
      </c>
      <c r="E10" s="13">
        <v>40495253.34</v>
      </c>
    </row>
    <row r="11" spans="1:5" ht="12.75">
      <c r="A11" s="7" t="s">
        <v>20</v>
      </c>
      <c r="B11" s="13">
        <v>22727076</v>
      </c>
      <c r="C11" s="13">
        <v>-3114000</v>
      </c>
      <c r="D11" s="13">
        <v>19613076</v>
      </c>
      <c r="E11" s="13">
        <v>10553351.34</v>
      </c>
    </row>
    <row r="12" spans="1:5" ht="12.75">
      <c r="A12" s="7" t="s">
        <v>70</v>
      </c>
      <c r="B12" s="13">
        <v>180000</v>
      </c>
      <c r="C12" s="13">
        <v>-36000</v>
      </c>
      <c r="D12" s="13">
        <v>144000</v>
      </c>
      <c r="E12" s="13">
        <v>0</v>
      </c>
    </row>
    <row r="13" spans="1:5" ht="12.75">
      <c r="A13" s="7" t="s">
        <v>71</v>
      </c>
      <c r="B13" s="13">
        <v>1464000</v>
      </c>
      <c r="C13" s="13">
        <v>-100000</v>
      </c>
      <c r="D13" s="13">
        <v>1364000</v>
      </c>
      <c r="E13" s="13">
        <v>516000</v>
      </c>
    </row>
    <row r="14" spans="1:5" ht="12.75">
      <c r="A14" s="7" t="s">
        <v>21</v>
      </c>
      <c r="B14" s="13">
        <v>1207145</v>
      </c>
      <c r="C14" s="13">
        <v>2380000</v>
      </c>
      <c r="D14" s="13">
        <v>3587145</v>
      </c>
      <c r="E14" s="13">
        <v>2436903.23</v>
      </c>
    </row>
    <row r="15" spans="1:5" ht="12.75">
      <c r="A15" s="7" t="s">
        <v>22</v>
      </c>
      <c r="B15" s="13">
        <v>6446804</v>
      </c>
      <c r="C15" s="13">
        <v>660000</v>
      </c>
      <c r="D15" s="13">
        <v>7106804</v>
      </c>
      <c r="E15" s="13">
        <v>0</v>
      </c>
    </row>
    <row r="16" spans="1:5" ht="12.75">
      <c r="A16" s="7" t="s">
        <v>72</v>
      </c>
      <c r="B16" s="13">
        <v>0</v>
      </c>
      <c r="C16" s="13">
        <v>1210000</v>
      </c>
      <c r="D16" s="13">
        <v>1210000</v>
      </c>
      <c r="E16" s="13">
        <v>1210000</v>
      </c>
    </row>
    <row r="17" spans="1:5" ht="12.75">
      <c r="A17" s="7" t="s">
        <v>73</v>
      </c>
      <c r="B17" s="13">
        <v>0</v>
      </c>
      <c r="C17" s="13">
        <v>1129295.02</v>
      </c>
      <c r="D17" s="13">
        <v>1129295.02</v>
      </c>
      <c r="E17" s="13">
        <v>839114.89</v>
      </c>
    </row>
    <row r="18" spans="1:5" ht="12.75">
      <c r="A18" s="7" t="s">
        <v>23</v>
      </c>
      <c r="B18" s="13">
        <v>5443224</v>
      </c>
      <c r="C18" s="13">
        <v>-2019845.02</v>
      </c>
      <c r="D18" s="13">
        <v>3423378.98</v>
      </c>
      <c r="E18" s="13">
        <v>0</v>
      </c>
    </row>
    <row r="19" spans="1:5" ht="12.75">
      <c r="A19" s="7" t="s">
        <v>24</v>
      </c>
      <c r="B19" s="13">
        <v>1480740</v>
      </c>
      <c r="C19" s="13">
        <v>0</v>
      </c>
      <c r="D19" s="13">
        <v>1480740</v>
      </c>
      <c r="E19" s="13">
        <v>1003816.67</v>
      </c>
    </row>
    <row r="20" spans="1:5" ht="12.75">
      <c r="A20" s="7" t="s">
        <v>25</v>
      </c>
      <c r="B20" s="13">
        <v>2417711</v>
      </c>
      <c r="C20" s="13">
        <v>25000</v>
      </c>
      <c r="D20" s="13">
        <v>2442711</v>
      </c>
      <c r="E20" s="13">
        <v>0</v>
      </c>
    </row>
    <row r="21" spans="1:5" ht="12.75">
      <c r="A21" s="7" t="s">
        <v>26</v>
      </c>
      <c r="B21" s="13">
        <v>5543352</v>
      </c>
      <c r="C21" s="13">
        <v>0</v>
      </c>
      <c r="D21" s="13">
        <v>5543352</v>
      </c>
      <c r="E21" s="13">
        <v>3694084.49</v>
      </c>
    </row>
    <row r="22" spans="1:5" ht="12.75">
      <c r="A22" s="7" t="s">
        <v>27</v>
      </c>
      <c r="B22" s="13">
        <v>5396916</v>
      </c>
      <c r="C22" s="13">
        <v>267000</v>
      </c>
      <c r="D22" s="13">
        <v>5663916</v>
      </c>
      <c r="E22" s="13">
        <v>3832057.71</v>
      </c>
    </row>
    <row r="23" spans="1:5" ht="12.75">
      <c r="A23" s="7" t="s">
        <v>28</v>
      </c>
      <c r="B23" s="13">
        <v>636256</v>
      </c>
      <c r="C23" s="13">
        <v>8000</v>
      </c>
      <c r="D23" s="13">
        <v>644256</v>
      </c>
      <c r="E23" s="13">
        <v>447250.83</v>
      </c>
    </row>
    <row r="24" spans="1:5" ht="12.75">
      <c r="A24" s="5" t="s">
        <v>5</v>
      </c>
      <c r="B24" s="11">
        <v>24720488</v>
      </c>
      <c r="C24" s="11">
        <v>7074965.690000001</v>
      </c>
      <c r="D24" s="11">
        <v>31795453.69</v>
      </c>
      <c r="E24" s="11">
        <v>13543318.37</v>
      </c>
    </row>
    <row r="25" spans="1:5" ht="12.75">
      <c r="A25" s="7" t="s">
        <v>29</v>
      </c>
      <c r="B25" s="13">
        <v>80000</v>
      </c>
      <c r="C25" s="13">
        <v>89935</v>
      </c>
      <c r="D25" s="13">
        <v>169935</v>
      </c>
      <c r="E25" s="13">
        <v>0</v>
      </c>
    </row>
    <row r="26" spans="1:5" ht="12.75">
      <c r="A26" s="7" t="s">
        <v>30</v>
      </c>
      <c r="B26" s="13">
        <v>2500000</v>
      </c>
      <c r="C26" s="13">
        <v>0</v>
      </c>
      <c r="D26" s="13">
        <v>2500000</v>
      </c>
      <c r="E26" s="13">
        <v>1779447.14</v>
      </c>
    </row>
    <row r="27" spans="1:5" ht="12.75">
      <c r="A27" s="7" t="s">
        <v>31</v>
      </c>
      <c r="B27" s="13">
        <v>780000</v>
      </c>
      <c r="C27" s="13">
        <v>0</v>
      </c>
      <c r="D27" s="13">
        <v>780000</v>
      </c>
      <c r="E27" s="13">
        <v>550011.19</v>
      </c>
    </row>
    <row r="28" spans="1:5" ht="12.75">
      <c r="A28" s="7" t="s">
        <v>32</v>
      </c>
      <c r="B28" s="13">
        <v>6346209</v>
      </c>
      <c r="C28" s="13">
        <v>2620000</v>
      </c>
      <c r="D28" s="13">
        <v>8966209</v>
      </c>
      <c r="E28" s="13">
        <v>5638140.62</v>
      </c>
    </row>
    <row r="29" spans="1:5" ht="12.75">
      <c r="A29" s="7" t="s">
        <v>33</v>
      </c>
      <c r="B29" s="13">
        <v>48000</v>
      </c>
      <c r="C29" s="13">
        <v>0</v>
      </c>
      <c r="D29" s="13">
        <v>48000</v>
      </c>
      <c r="E29" s="13">
        <v>30720</v>
      </c>
    </row>
    <row r="30" spans="1:5" ht="12.75">
      <c r="A30" s="7" t="s">
        <v>74</v>
      </c>
      <c r="B30" s="13">
        <v>0</v>
      </c>
      <c r="C30" s="13">
        <v>1940140.37</v>
      </c>
      <c r="D30" s="13">
        <v>1940140.37</v>
      </c>
      <c r="E30" s="13">
        <v>1219220.37</v>
      </c>
    </row>
    <row r="31" spans="1:5" ht="12.75">
      <c r="A31" s="7" t="s">
        <v>34</v>
      </c>
      <c r="B31" s="13">
        <v>300500</v>
      </c>
      <c r="C31" s="13">
        <v>563947.24</v>
      </c>
      <c r="D31" s="13">
        <v>864447.24</v>
      </c>
      <c r="E31" s="13">
        <v>196931.2</v>
      </c>
    </row>
    <row r="32" spans="1:5" ht="12.75">
      <c r="A32" s="7" t="s">
        <v>59</v>
      </c>
      <c r="B32" s="13">
        <v>0</v>
      </c>
      <c r="C32" s="13">
        <v>674701</v>
      </c>
      <c r="D32" s="13">
        <v>674701</v>
      </c>
      <c r="E32" s="13">
        <v>0</v>
      </c>
    </row>
    <row r="33" spans="1:5" ht="12.75">
      <c r="A33" s="7" t="s">
        <v>35</v>
      </c>
      <c r="B33" s="13">
        <v>1094043</v>
      </c>
      <c r="C33" s="13">
        <v>-347314.72</v>
      </c>
      <c r="D33" s="13">
        <v>746728.28</v>
      </c>
      <c r="E33" s="13">
        <v>452313.6</v>
      </c>
    </row>
    <row r="34" spans="1:5" ht="12.75">
      <c r="A34" s="7" t="s">
        <v>36</v>
      </c>
      <c r="B34" s="13">
        <v>615462</v>
      </c>
      <c r="C34" s="13">
        <v>794408</v>
      </c>
      <c r="D34" s="13">
        <v>1409870</v>
      </c>
      <c r="E34" s="13">
        <v>817859</v>
      </c>
    </row>
    <row r="35" spans="1:5" ht="12.75">
      <c r="A35" s="7" t="s">
        <v>95</v>
      </c>
      <c r="B35" s="13">
        <v>0</v>
      </c>
      <c r="C35" s="13">
        <v>590</v>
      </c>
      <c r="D35" s="13">
        <v>590</v>
      </c>
      <c r="E35" s="13">
        <v>590</v>
      </c>
    </row>
    <row r="36" spans="1:5" ht="12.75">
      <c r="A36" s="7" t="s">
        <v>37</v>
      </c>
      <c r="B36" s="13">
        <v>350000</v>
      </c>
      <c r="C36" s="13">
        <v>-149000</v>
      </c>
      <c r="D36" s="13">
        <v>201000</v>
      </c>
      <c r="E36" s="13">
        <v>0</v>
      </c>
    </row>
    <row r="37" spans="1:5" ht="12.75">
      <c r="A37" s="7" t="s">
        <v>75</v>
      </c>
      <c r="B37" s="13">
        <v>0</v>
      </c>
      <c r="C37" s="13">
        <v>186020.27</v>
      </c>
      <c r="D37" s="13">
        <v>186020.27</v>
      </c>
      <c r="E37" s="13">
        <v>12900</v>
      </c>
    </row>
    <row r="38" spans="1:5" ht="12.75">
      <c r="A38" s="7" t="s">
        <v>76</v>
      </c>
      <c r="B38" s="13">
        <v>0</v>
      </c>
      <c r="C38" s="13">
        <v>389224.5</v>
      </c>
      <c r="D38" s="13">
        <v>389224.5</v>
      </c>
      <c r="E38" s="13">
        <v>249223.9</v>
      </c>
    </row>
    <row r="39" spans="1:5" ht="12.75">
      <c r="A39" s="7" t="s">
        <v>38</v>
      </c>
      <c r="B39" s="13">
        <v>1500000</v>
      </c>
      <c r="C39" s="13">
        <v>0</v>
      </c>
      <c r="D39" s="13">
        <v>1500000</v>
      </c>
      <c r="E39" s="13">
        <v>0</v>
      </c>
    </row>
    <row r="40" spans="1:5" ht="12.75">
      <c r="A40" s="7" t="s">
        <v>39</v>
      </c>
      <c r="B40" s="13">
        <v>270000</v>
      </c>
      <c r="C40" s="13">
        <v>-1</v>
      </c>
      <c r="D40" s="13">
        <v>269999</v>
      </c>
      <c r="E40" s="13">
        <v>70000</v>
      </c>
    </row>
    <row r="41" spans="1:5" ht="12.75">
      <c r="A41" s="7" t="s">
        <v>103</v>
      </c>
      <c r="B41" s="13">
        <v>0</v>
      </c>
      <c r="C41" s="13">
        <v>1</v>
      </c>
      <c r="D41" s="13">
        <v>1</v>
      </c>
      <c r="E41" s="13">
        <v>0</v>
      </c>
    </row>
    <row r="42" spans="1:5" ht="12.75">
      <c r="A42" s="7" t="s">
        <v>107</v>
      </c>
      <c r="B42" s="13">
        <v>0</v>
      </c>
      <c r="C42" s="13">
        <v>21830</v>
      </c>
      <c r="D42" s="13">
        <v>21830</v>
      </c>
      <c r="E42" s="13">
        <v>21830</v>
      </c>
    </row>
    <row r="43" spans="1:5" ht="12.75">
      <c r="A43" s="7" t="s">
        <v>40</v>
      </c>
      <c r="B43" s="13">
        <v>75000</v>
      </c>
      <c r="C43" s="13">
        <v>283550.28</v>
      </c>
      <c r="D43" s="13">
        <v>358550.28</v>
      </c>
      <c r="E43" s="13">
        <v>252992</v>
      </c>
    </row>
    <row r="44" spans="1:5" ht="12.75">
      <c r="A44" s="7" t="s">
        <v>77</v>
      </c>
      <c r="B44" s="13">
        <v>67301</v>
      </c>
      <c r="C44" s="13">
        <v>167205</v>
      </c>
      <c r="D44" s="13">
        <v>234506</v>
      </c>
      <c r="E44" s="13">
        <v>18998</v>
      </c>
    </row>
    <row r="45" spans="1:5" ht="12.75">
      <c r="A45" s="7" t="s">
        <v>41</v>
      </c>
      <c r="B45" s="13">
        <v>785572</v>
      </c>
      <c r="C45" s="13">
        <v>-655918.53</v>
      </c>
      <c r="D45" s="13">
        <v>129653.47</v>
      </c>
      <c r="E45" s="13">
        <v>0</v>
      </c>
    </row>
    <row r="46" spans="1:5" ht="12.75">
      <c r="A46" s="7" t="s">
        <v>108</v>
      </c>
      <c r="B46" s="13">
        <v>0</v>
      </c>
      <c r="C46" s="13">
        <v>132763.91</v>
      </c>
      <c r="D46" s="13">
        <v>132763.91</v>
      </c>
      <c r="E46" s="13">
        <v>120263.91</v>
      </c>
    </row>
    <row r="47" spans="1:5" ht="12.75">
      <c r="A47" s="7" t="s">
        <v>104</v>
      </c>
      <c r="B47" s="13">
        <v>0</v>
      </c>
      <c r="C47" s="13">
        <v>10518.19</v>
      </c>
      <c r="D47" s="13">
        <v>10518.19</v>
      </c>
      <c r="E47" s="13">
        <v>0</v>
      </c>
    </row>
    <row r="48" spans="1:5" ht="12.75">
      <c r="A48" s="7" t="s">
        <v>78</v>
      </c>
      <c r="B48" s="13">
        <v>0</v>
      </c>
      <c r="C48" s="13">
        <v>62360</v>
      </c>
      <c r="D48" s="13">
        <v>62360</v>
      </c>
      <c r="E48" s="13">
        <v>0</v>
      </c>
    </row>
    <row r="49" spans="1:5" ht="12.75">
      <c r="A49" s="7" t="s">
        <v>60</v>
      </c>
      <c r="B49" s="13">
        <v>1340000</v>
      </c>
      <c r="C49" s="13">
        <v>-784700</v>
      </c>
      <c r="D49" s="13">
        <v>555300</v>
      </c>
      <c r="E49" s="13">
        <v>555256.08</v>
      </c>
    </row>
    <row r="50" spans="1:5" ht="12.75">
      <c r="A50" s="7" t="s">
        <v>79</v>
      </c>
      <c r="B50" s="13">
        <v>0</v>
      </c>
      <c r="C50" s="13">
        <v>243980</v>
      </c>
      <c r="D50" s="13">
        <v>243980</v>
      </c>
      <c r="E50" s="13">
        <v>243980</v>
      </c>
    </row>
    <row r="51" spans="1:5" ht="12.75">
      <c r="A51" s="7" t="s">
        <v>63</v>
      </c>
      <c r="B51" s="13">
        <v>0</v>
      </c>
      <c r="C51" s="13">
        <v>0</v>
      </c>
      <c r="D51" s="13">
        <v>0</v>
      </c>
      <c r="E51" s="13">
        <v>0</v>
      </c>
    </row>
    <row r="52" spans="1:5" ht="12.75">
      <c r="A52" s="7" t="s">
        <v>80</v>
      </c>
      <c r="B52" s="13">
        <v>0</v>
      </c>
      <c r="C52" s="13">
        <v>36000</v>
      </c>
      <c r="D52" s="13">
        <v>36000</v>
      </c>
      <c r="E52" s="13">
        <v>1600</v>
      </c>
    </row>
    <row r="53" spans="1:5" ht="12.75">
      <c r="A53" s="7" t="s">
        <v>42</v>
      </c>
      <c r="B53" s="13">
        <v>6348072</v>
      </c>
      <c r="C53" s="13">
        <v>-4095698.5</v>
      </c>
      <c r="D53" s="13">
        <v>2252373.5</v>
      </c>
      <c r="E53" s="13">
        <v>745600</v>
      </c>
    </row>
    <row r="54" spans="1:5" ht="12.75">
      <c r="A54" s="7" t="s">
        <v>81</v>
      </c>
      <c r="B54" s="13">
        <v>2220329</v>
      </c>
      <c r="C54" s="13">
        <v>1293235.2000000002</v>
      </c>
      <c r="D54" s="13">
        <v>3513564.2</v>
      </c>
      <c r="E54" s="13">
        <v>261148.97</v>
      </c>
    </row>
    <row r="55" spans="1:5" ht="12.75">
      <c r="A55" s="7" t="s">
        <v>64</v>
      </c>
      <c r="B55" s="13">
        <v>0</v>
      </c>
      <c r="C55" s="13">
        <v>3597188.48</v>
      </c>
      <c r="D55" s="13">
        <v>3597188.48</v>
      </c>
      <c r="E55" s="13">
        <v>304292.39</v>
      </c>
    </row>
    <row r="56" spans="1:5" ht="12.75">
      <c r="A56" s="5" t="s">
        <v>6</v>
      </c>
      <c r="B56" s="11">
        <v>5067577</v>
      </c>
      <c r="C56" s="11">
        <v>2823264.83</v>
      </c>
      <c r="D56" s="11">
        <v>7890841.83</v>
      </c>
      <c r="E56" s="11">
        <v>5068239.47</v>
      </c>
    </row>
    <row r="57" spans="1:5" ht="12.75">
      <c r="A57" s="7" t="s">
        <v>43</v>
      </c>
      <c r="B57" s="13">
        <v>600000</v>
      </c>
      <c r="C57" s="13">
        <v>665745.7</v>
      </c>
      <c r="D57" s="13">
        <v>1265745.7</v>
      </c>
      <c r="E57" s="13">
        <v>523930.84</v>
      </c>
    </row>
    <row r="58" spans="1:5" ht="12.75">
      <c r="A58" s="7" t="s">
        <v>82</v>
      </c>
      <c r="B58" s="13">
        <v>0</v>
      </c>
      <c r="C58" s="13">
        <v>0</v>
      </c>
      <c r="D58" s="13">
        <v>0</v>
      </c>
      <c r="E58" s="13">
        <v>0</v>
      </c>
    </row>
    <row r="59" spans="1:5" ht="12.75">
      <c r="A59" s="7" t="s">
        <v>44</v>
      </c>
      <c r="B59" s="13">
        <v>100000</v>
      </c>
      <c r="C59" s="13">
        <v>-52800</v>
      </c>
      <c r="D59" s="13">
        <v>47200</v>
      </c>
      <c r="E59" s="13">
        <v>47200</v>
      </c>
    </row>
    <row r="60" spans="1:5" ht="12.75">
      <c r="A60" s="7" t="s">
        <v>93</v>
      </c>
      <c r="B60" s="13">
        <v>0</v>
      </c>
      <c r="C60" s="13">
        <v>13452</v>
      </c>
      <c r="D60" s="13">
        <v>13452</v>
      </c>
      <c r="E60" s="13">
        <v>13452</v>
      </c>
    </row>
    <row r="61" spans="1:5" ht="12.75">
      <c r="A61" s="7" t="s">
        <v>83</v>
      </c>
      <c r="B61" s="13">
        <v>5098</v>
      </c>
      <c r="C61" s="13">
        <v>95965.8</v>
      </c>
      <c r="D61" s="13">
        <v>101063.8</v>
      </c>
      <c r="E61" s="13">
        <v>40839.8</v>
      </c>
    </row>
    <row r="62" spans="1:5" ht="12.75">
      <c r="A62" s="7" t="s">
        <v>65</v>
      </c>
      <c r="B62" s="13">
        <v>0</v>
      </c>
      <c r="C62" s="13">
        <v>211611</v>
      </c>
      <c r="D62" s="13">
        <v>211611</v>
      </c>
      <c r="E62" s="13">
        <v>0</v>
      </c>
    </row>
    <row r="63" spans="1:5" ht="12.75">
      <c r="A63" s="7" t="s">
        <v>45</v>
      </c>
      <c r="B63" s="13">
        <v>413234</v>
      </c>
      <c r="C63" s="13">
        <v>-223605.72</v>
      </c>
      <c r="D63" s="13">
        <v>189628.28</v>
      </c>
      <c r="E63" s="13">
        <v>44241.68</v>
      </c>
    </row>
    <row r="64" spans="1:5" ht="12.75">
      <c r="A64" s="7" t="s">
        <v>46</v>
      </c>
      <c r="B64" s="13">
        <v>300000</v>
      </c>
      <c r="C64" s="13">
        <v>166205.7</v>
      </c>
      <c r="D64" s="13">
        <v>466205.7</v>
      </c>
      <c r="E64" s="13">
        <v>270986.25</v>
      </c>
    </row>
    <row r="65" spans="1:5" ht="12.75">
      <c r="A65" s="7" t="s">
        <v>99</v>
      </c>
      <c r="B65" s="13">
        <v>0</v>
      </c>
      <c r="C65" s="13">
        <v>3500</v>
      </c>
      <c r="D65" s="13">
        <v>3500</v>
      </c>
      <c r="E65" s="13">
        <v>3495.17</v>
      </c>
    </row>
    <row r="66" spans="1:5" ht="12.75">
      <c r="A66" s="7" t="s">
        <v>84</v>
      </c>
      <c r="B66" s="13">
        <v>22600</v>
      </c>
      <c r="C66" s="13">
        <v>13823</v>
      </c>
      <c r="D66" s="13">
        <v>36423</v>
      </c>
      <c r="E66" s="13">
        <v>36423</v>
      </c>
    </row>
    <row r="67" spans="1:5" ht="12.75">
      <c r="A67" s="7" t="s">
        <v>100</v>
      </c>
      <c r="B67" s="13">
        <v>0</v>
      </c>
      <c r="C67" s="13">
        <v>4732.52</v>
      </c>
      <c r="D67" s="13">
        <v>4732.52</v>
      </c>
      <c r="E67" s="13">
        <v>4732.52</v>
      </c>
    </row>
    <row r="68" spans="1:5" ht="12.75">
      <c r="A68" s="7" t="s">
        <v>47</v>
      </c>
      <c r="B68" s="13">
        <v>350000</v>
      </c>
      <c r="C68" s="13">
        <v>-183373.93</v>
      </c>
      <c r="D68" s="13">
        <v>166626.07</v>
      </c>
      <c r="E68" s="13">
        <v>0</v>
      </c>
    </row>
    <row r="69" spans="1:5" ht="12.75">
      <c r="A69" s="7" t="s">
        <v>48</v>
      </c>
      <c r="B69" s="13">
        <v>85700</v>
      </c>
      <c r="C69" s="13">
        <v>81489.54000000001</v>
      </c>
      <c r="D69" s="13">
        <v>167189.54</v>
      </c>
      <c r="E69" s="13">
        <v>98473.81</v>
      </c>
    </row>
    <row r="70" spans="1:5" ht="12.75">
      <c r="A70" s="7" t="s">
        <v>109</v>
      </c>
      <c r="B70" s="13">
        <v>0</v>
      </c>
      <c r="C70" s="13">
        <v>21476</v>
      </c>
      <c r="D70" s="13">
        <v>21476</v>
      </c>
      <c r="E70" s="13">
        <v>0</v>
      </c>
    </row>
    <row r="71" spans="1:5" ht="12.75">
      <c r="A71" s="7" t="s">
        <v>49</v>
      </c>
      <c r="B71" s="13">
        <v>19598</v>
      </c>
      <c r="C71" s="13">
        <v>-19598</v>
      </c>
      <c r="D71" s="13">
        <v>0</v>
      </c>
      <c r="E71" s="13">
        <v>0</v>
      </c>
    </row>
    <row r="72" spans="1:5" ht="12.75">
      <c r="A72" s="7" t="s">
        <v>101</v>
      </c>
      <c r="B72" s="13">
        <v>0</v>
      </c>
      <c r="C72" s="13">
        <v>74914.63</v>
      </c>
      <c r="D72" s="13">
        <v>74914.63</v>
      </c>
      <c r="E72" s="13">
        <v>74914.63</v>
      </c>
    </row>
    <row r="73" spans="1:5" ht="12.75">
      <c r="A73" s="7" t="s">
        <v>50</v>
      </c>
      <c r="B73" s="13">
        <v>2280000</v>
      </c>
      <c r="C73" s="13">
        <v>50400</v>
      </c>
      <c r="D73" s="13">
        <v>2330400</v>
      </c>
      <c r="E73" s="13">
        <v>1520000</v>
      </c>
    </row>
    <row r="74" spans="1:5" ht="12.75">
      <c r="A74" s="7" t="s">
        <v>51</v>
      </c>
      <c r="B74" s="13">
        <v>259240</v>
      </c>
      <c r="C74" s="13">
        <v>131100</v>
      </c>
      <c r="D74" s="13">
        <v>390340</v>
      </c>
      <c r="E74" s="13">
        <v>273400</v>
      </c>
    </row>
    <row r="75" spans="1:5" ht="12.75">
      <c r="A75" s="7" t="s">
        <v>52</v>
      </c>
      <c r="B75" s="13">
        <v>1255</v>
      </c>
      <c r="C75" s="13">
        <v>0</v>
      </c>
      <c r="D75" s="13">
        <v>1255</v>
      </c>
      <c r="E75" s="13">
        <v>0</v>
      </c>
    </row>
    <row r="76" spans="1:5" ht="12.75">
      <c r="A76" s="7" t="s">
        <v>105</v>
      </c>
      <c r="B76" s="13">
        <v>0</v>
      </c>
      <c r="C76" s="13">
        <v>10500</v>
      </c>
      <c r="D76" s="13">
        <v>10500</v>
      </c>
      <c r="E76" s="13">
        <v>0</v>
      </c>
    </row>
    <row r="77" spans="1:5" ht="12.75">
      <c r="A77" s="7" t="s">
        <v>53</v>
      </c>
      <c r="B77" s="13">
        <v>2478</v>
      </c>
      <c r="C77" s="13">
        <v>-2478</v>
      </c>
      <c r="D77" s="13">
        <v>0</v>
      </c>
      <c r="E77" s="13">
        <v>0</v>
      </c>
    </row>
    <row r="78" spans="1:5" ht="12.75">
      <c r="A78" s="7" t="s">
        <v>85</v>
      </c>
      <c r="B78" s="13">
        <v>18231</v>
      </c>
      <c r="C78" s="13">
        <v>1769</v>
      </c>
      <c r="D78" s="13">
        <v>20000</v>
      </c>
      <c r="E78" s="13">
        <v>0</v>
      </c>
    </row>
    <row r="79" spans="1:5" ht="12.75">
      <c r="A79" s="7" t="s">
        <v>54</v>
      </c>
      <c r="B79" s="13">
        <v>62000</v>
      </c>
      <c r="C79" s="13">
        <v>-9062.870000000003</v>
      </c>
      <c r="D79" s="13">
        <v>52937.13</v>
      </c>
      <c r="E79" s="13">
        <v>21666.69</v>
      </c>
    </row>
    <row r="80" spans="1:5" ht="12.75">
      <c r="A80" s="7" t="s">
        <v>96</v>
      </c>
      <c r="B80" s="13">
        <v>337500</v>
      </c>
      <c r="C80" s="13">
        <v>1514985.48</v>
      </c>
      <c r="D80" s="13">
        <v>1852485.48</v>
      </c>
      <c r="E80" s="13">
        <v>1661853.7</v>
      </c>
    </row>
    <row r="81" spans="1:5" ht="12.75">
      <c r="A81" s="7" t="s">
        <v>55</v>
      </c>
      <c r="B81" s="13">
        <v>10266</v>
      </c>
      <c r="C81" s="13">
        <v>-10266</v>
      </c>
      <c r="D81" s="13">
        <v>0</v>
      </c>
      <c r="E81" s="13">
        <v>0</v>
      </c>
    </row>
    <row r="82" spans="1:5" ht="12.75">
      <c r="A82" s="7" t="s">
        <v>56</v>
      </c>
      <c r="B82" s="13">
        <v>50000</v>
      </c>
      <c r="C82" s="13">
        <v>387054.38</v>
      </c>
      <c r="D82" s="13">
        <v>437054.38</v>
      </c>
      <c r="E82" s="13">
        <v>432629.38</v>
      </c>
    </row>
    <row r="83" spans="1:5" ht="12.75">
      <c r="A83" s="7" t="s">
        <v>57</v>
      </c>
      <c r="B83" s="13">
        <v>150377</v>
      </c>
      <c r="C83" s="13">
        <v>-124275.4</v>
      </c>
      <c r="D83" s="13">
        <v>26101.6</v>
      </c>
      <c r="E83" s="13">
        <v>0</v>
      </c>
    </row>
    <row r="84" spans="1:5" ht="12.75">
      <c r="A84" s="5" t="s">
        <v>7</v>
      </c>
      <c r="B84" s="11">
        <v>5846154</v>
      </c>
      <c r="C84" s="11">
        <v>-4198846.33</v>
      </c>
      <c r="D84" s="11">
        <v>1647307.67</v>
      </c>
      <c r="E84" s="11">
        <v>439233.35</v>
      </c>
    </row>
    <row r="85" spans="1:5" ht="12.75">
      <c r="A85" s="7" t="s">
        <v>61</v>
      </c>
      <c r="B85" s="13">
        <v>400000</v>
      </c>
      <c r="C85" s="13">
        <v>90082.5</v>
      </c>
      <c r="D85" s="13">
        <v>490082.5</v>
      </c>
      <c r="E85" s="13">
        <v>201624.47</v>
      </c>
    </row>
    <row r="86" spans="1:5" ht="12.75">
      <c r="A86" s="7" t="s">
        <v>62</v>
      </c>
      <c r="B86" s="13">
        <v>94706</v>
      </c>
      <c r="C86" s="13">
        <v>114100</v>
      </c>
      <c r="D86" s="13">
        <v>208806</v>
      </c>
      <c r="E86" s="13">
        <v>63612.62</v>
      </c>
    </row>
    <row r="87" spans="1:5" ht="12.75">
      <c r="A87" s="7" t="s">
        <v>86</v>
      </c>
      <c r="B87" s="13">
        <v>136500</v>
      </c>
      <c r="C87" s="13">
        <v>17700</v>
      </c>
      <c r="D87" s="13">
        <v>154200</v>
      </c>
      <c r="E87" s="13">
        <v>154172.27</v>
      </c>
    </row>
    <row r="88" spans="1:5" ht="12.75">
      <c r="A88" s="7" t="s">
        <v>94</v>
      </c>
      <c r="B88" s="13">
        <v>0</v>
      </c>
      <c r="C88" s="13">
        <v>0</v>
      </c>
      <c r="D88" s="13">
        <v>0</v>
      </c>
      <c r="E88" s="13">
        <v>0</v>
      </c>
    </row>
    <row r="89" spans="1:5" ht="12.75">
      <c r="A89" s="7" t="s">
        <v>58</v>
      </c>
      <c r="B89" s="13">
        <v>30500</v>
      </c>
      <c r="C89" s="13">
        <v>131500</v>
      </c>
      <c r="D89" s="13">
        <v>162000</v>
      </c>
      <c r="E89" s="13">
        <v>0</v>
      </c>
    </row>
    <row r="90" spans="1:5" ht="12.75">
      <c r="A90" s="7" t="s">
        <v>87</v>
      </c>
      <c r="B90" s="13">
        <v>13500</v>
      </c>
      <c r="C90" s="13">
        <v>6323.990000000002</v>
      </c>
      <c r="D90" s="13">
        <v>19823.99</v>
      </c>
      <c r="E90" s="13">
        <v>19823.99</v>
      </c>
    </row>
    <row r="91" spans="1:5" ht="12.75">
      <c r="A91" s="7" t="s">
        <v>88</v>
      </c>
      <c r="B91" s="13">
        <v>188448</v>
      </c>
      <c r="C91" s="13">
        <v>-188448</v>
      </c>
      <c r="D91" s="13">
        <v>0</v>
      </c>
      <c r="E91" s="13">
        <v>0</v>
      </c>
    </row>
    <row r="92" spans="1:5" s="6" customFormat="1" ht="12">
      <c r="A92" s="7" t="s">
        <v>89</v>
      </c>
      <c r="B92" s="13">
        <v>4982500</v>
      </c>
      <c r="C92" s="13">
        <v>-4370104.82</v>
      </c>
      <c r="D92" s="13">
        <v>612395.18</v>
      </c>
      <c r="E92" s="13">
        <v>0</v>
      </c>
    </row>
    <row r="93" spans="1:9" ht="12.75">
      <c r="A93" s="4" t="s">
        <v>8</v>
      </c>
      <c r="B93" s="10">
        <v>43360182</v>
      </c>
      <c r="C93" s="10">
        <v>4453750</v>
      </c>
      <c r="D93" s="10">
        <v>47813932</v>
      </c>
      <c r="E93" s="10">
        <v>14843189.09</v>
      </c>
      <c r="F93" s="14"/>
      <c r="G93" s="14"/>
      <c r="H93" s="14"/>
      <c r="I93" s="14"/>
    </row>
    <row r="94" spans="1:5" ht="12.75">
      <c r="A94" s="5" t="s">
        <v>4</v>
      </c>
      <c r="B94" s="11">
        <v>23360182</v>
      </c>
      <c r="C94" s="11">
        <v>-565250</v>
      </c>
      <c r="D94" s="11">
        <v>22794932</v>
      </c>
      <c r="E94" s="11">
        <v>12962820.14</v>
      </c>
    </row>
    <row r="95" spans="1:5" ht="12.75">
      <c r="A95" s="7" t="s">
        <v>19</v>
      </c>
      <c r="B95" s="13">
        <v>12467057</v>
      </c>
      <c r="C95" s="13">
        <v>124000</v>
      </c>
      <c r="D95" s="13">
        <v>12591057</v>
      </c>
      <c r="E95" s="13">
        <v>9317171.12</v>
      </c>
    </row>
    <row r="96" spans="1:5" ht="12.75">
      <c r="A96" s="7" t="s">
        <v>20</v>
      </c>
      <c r="B96" s="13">
        <v>4634197</v>
      </c>
      <c r="C96" s="13">
        <v>-612000</v>
      </c>
      <c r="D96" s="13">
        <v>4022197</v>
      </c>
      <c r="E96" s="13">
        <v>1977000</v>
      </c>
    </row>
    <row r="97" spans="1:5" ht="12.75">
      <c r="A97" s="7" t="s">
        <v>70</v>
      </c>
      <c r="B97" s="13">
        <v>168000</v>
      </c>
      <c r="C97" s="13">
        <v>0</v>
      </c>
      <c r="D97" s="13">
        <v>168000</v>
      </c>
      <c r="E97" s="13">
        <v>0</v>
      </c>
    </row>
    <row r="98" spans="1:5" ht="12.75">
      <c r="A98" s="7" t="s">
        <v>22</v>
      </c>
      <c r="B98" s="13">
        <v>1420022</v>
      </c>
      <c r="C98" s="13">
        <v>0</v>
      </c>
      <c r="D98" s="13">
        <v>1420022</v>
      </c>
      <c r="E98" s="13">
        <v>0</v>
      </c>
    </row>
    <row r="99" spans="1:5" ht="12.75">
      <c r="A99" s="7" t="s">
        <v>23</v>
      </c>
      <c r="B99" s="13">
        <v>1420022</v>
      </c>
      <c r="C99" s="13">
        <v>0</v>
      </c>
      <c r="D99" s="13">
        <v>1420022</v>
      </c>
      <c r="E99" s="13">
        <v>0</v>
      </c>
    </row>
    <row r="100" spans="1:5" ht="12.75">
      <c r="A100" s="7" t="s">
        <v>25</v>
      </c>
      <c r="B100" s="13">
        <v>690450</v>
      </c>
      <c r="C100" s="13">
        <v>-77250</v>
      </c>
      <c r="D100" s="13">
        <v>613200</v>
      </c>
      <c r="E100" s="13">
        <v>0</v>
      </c>
    </row>
    <row r="101" spans="1:5" ht="12.75">
      <c r="A101" s="7" t="s">
        <v>26</v>
      </c>
      <c r="B101" s="13">
        <v>1190331</v>
      </c>
      <c r="C101" s="13">
        <v>0</v>
      </c>
      <c r="D101" s="13">
        <v>1190331</v>
      </c>
      <c r="E101" s="13">
        <v>766702.24</v>
      </c>
    </row>
    <row r="102" spans="1:5" ht="12.75">
      <c r="A102" s="7" t="s">
        <v>27</v>
      </c>
      <c r="B102" s="13">
        <v>1221787</v>
      </c>
      <c r="C102" s="13">
        <v>0</v>
      </c>
      <c r="D102" s="13">
        <v>1221787</v>
      </c>
      <c r="E102" s="13">
        <v>801886.16</v>
      </c>
    </row>
    <row r="103" spans="1:5" ht="12.75">
      <c r="A103" s="7" t="s">
        <v>28</v>
      </c>
      <c r="B103" s="13">
        <v>148316</v>
      </c>
      <c r="C103" s="13">
        <v>0</v>
      </c>
      <c r="D103" s="13">
        <v>148316</v>
      </c>
      <c r="E103" s="13">
        <v>100060.62</v>
      </c>
    </row>
    <row r="104" spans="1:5" ht="12.75">
      <c r="A104" s="5" t="s">
        <v>5</v>
      </c>
      <c r="B104" s="11">
        <v>19613171</v>
      </c>
      <c r="C104" s="11">
        <v>4714029</v>
      </c>
      <c r="D104" s="11">
        <v>24327200</v>
      </c>
      <c r="E104" s="11">
        <v>1270930.59</v>
      </c>
    </row>
    <row r="105" spans="1:5" ht="12.75">
      <c r="A105" s="7" t="s">
        <v>29</v>
      </c>
      <c r="B105" s="13">
        <v>257143</v>
      </c>
      <c r="C105" s="13">
        <v>0</v>
      </c>
      <c r="D105" s="13">
        <v>257143</v>
      </c>
      <c r="E105" s="13">
        <v>0</v>
      </c>
    </row>
    <row r="106" spans="1:5" ht="12.75">
      <c r="A106" s="7" t="s">
        <v>34</v>
      </c>
      <c r="B106" s="13">
        <v>1827713</v>
      </c>
      <c r="C106" s="13">
        <v>50000</v>
      </c>
      <c r="D106" s="13">
        <v>1877713</v>
      </c>
      <c r="E106" s="13">
        <v>3681.6</v>
      </c>
    </row>
    <row r="107" spans="1:5" ht="12.75">
      <c r="A107" s="7" t="s">
        <v>59</v>
      </c>
      <c r="B107" s="13">
        <v>8207943</v>
      </c>
      <c r="C107" s="13">
        <v>3125592</v>
      </c>
      <c r="D107" s="13">
        <v>11333535</v>
      </c>
      <c r="E107" s="13">
        <v>0</v>
      </c>
    </row>
    <row r="108" spans="1:5" ht="12.75">
      <c r="A108" s="7" t="s">
        <v>35</v>
      </c>
      <c r="B108" s="13">
        <v>0</v>
      </c>
      <c r="C108" s="13">
        <v>28722.59</v>
      </c>
      <c r="D108" s="13">
        <v>28722.59</v>
      </c>
      <c r="E108" s="13">
        <v>27821.44</v>
      </c>
    </row>
    <row r="109" spans="1:5" ht="12.75">
      <c r="A109" s="7" t="s">
        <v>95</v>
      </c>
      <c r="B109" s="13">
        <v>0</v>
      </c>
      <c r="C109" s="13">
        <v>944</v>
      </c>
      <c r="D109" s="13">
        <v>944</v>
      </c>
      <c r="E109" s="13">
        <v>944</v>
      </c>
    </row>
    <row r="110" spans="1:5" ht="12.75">
      <c r="A110" s="7" t="s">
        <v>75</v>
      </c>
      <c r="B110" s="13">
        <v>0</v>
      </c>
      <c r="C110" s="13">
        <v>1302000</v>
      </c>
      <c r="D110" s="13">
        <v>1302000</v>
      </c>
      <c r="E110" s="13">
        <v>0</v>
      </c>
    </row>
    <row r="111" spans="1:5" ht="12.75">
      <c r="A111" s="7" t="s">
        <v>76</v>
      </c>
      <c r="B111" s="13">
        <v>0</v>
      </c>
      <c r="C111" s="13">
        <v>1410.1</v>
      </c>
      <c r="D111" s="13">
        <v>1410.1</v>
      </c>
      <c r="E111" s="13">
        <v>1410.1</v>
      </c>
    </row>
    <row r="112" spans="1:5" ht="12.75">
      <c r="A112" s="7" t="s">
        <v>90</v>
      </c>
      <c r="B112" s="13">
        <v>0</v>
      </c>
      <c r="C112" s="13">
        <v>159637</v>
      </c>
      <c r="D112" s="13">
        <v>159637</v>
      </c>
      <c r="E112" s="13">
        <v>159636.86</v>
      </c>
    </row>
    <row r="113" spans="1:5" ht="12.75">
      <c r="A113" s="7" t="s">
        <v>63</v>
      </c>
      <c r="B113" s="13">
        <v>0</v>
      </c>
      <c r="C113" s="13">
        <v>600000</v>
      </c>
      <c r="D113" s="13">
        <v>600000</v>
      </c>
      <c r="E113" s="13">
        <v>0</v>
      </c>
    </row>
    <row r="114" spans="1:5" ht="12.75">
      <c r="A114" s="7" t="s">
        <v>80</v>
      </c>
      <c r="B114" s="13">
        <v>0</v>
      </c>
      <c r="C114" s="13">
        <v>107800</v>
      </c>
      <c r="D114" s="13">
        <v>107800</v>
      </c>
      <c r="E114" s="13">
        <v>0</v>
      </c>
    </row>
    <row r="115" spans="1:5" ht="12.75">
      <c r="A115" s="7" t="s">
        <v>42</v>
      </c>
      <c r="B115" s="13">
        <v>1402972</v>
      </c>
      <c r="C115" s="13">
        <v>-62076.689999999944</v>
      </c>
      <c r="D115" s="13">
        <v>1340895.31</v>
      </c>
      <c r="E115" s="13">
        <v>0</v>
      </c>
    </row>
    <row r="116" spans="1:5" ht="12.75">
      <c r="A116" s="7" t="s">
        <v>64</v>
      </c>
      <c r="B116" s="13">
        <v>7917400</v>
      </c>
      <c r="C116" s="13">
        <v>-600000</v>
      </c>
      <c r="D116" s="13">
        <v>7317400</v>
      </c>
      <c r="E116" s="13">
        <v>1077436.59</v>
      </c>
    </row>
    <row r="117" spans="1:5" ht="12.75">
      <c r="A117" s="5" t="s">
        <v>6</v>
      </c>
      <c r="B117" s="11">
        <v>386829</v>
      </c>
      <c r="C117" s="11">
        <v>304971</v>
      </c>
      <c r="D117" s="11">
        <v>691800</v>
      </c>
      <c r="E117" s="11">
        <v>609438.36</v>
      </c>
    </row>
    <row r="118" spans="1:5" ht="12.75">
      <c r="A118" s="7" t="s">
        <v>43</v>
      </c>
      <c r="B118" s="13">
        <v>0</v>
      </c>
      <c r="C118" s="13">
        <v>6000</v>
      </c>
      <c r="D118" s="13">
        <v>6000</v>
      </c>
      <c r="E118" s="13">
        <v>5292.3</v>
      </c>
    </row>
    <row r="119" spans="1:5" ht="12.75">
      <c r="A119" s="7" t="s">
        <v>83</v>
      </c>
      <c r="B119" s="13">
        <v>0</v>
      </c>
      <c r="C119" s="13">
        <v>256500</v>
      </c>
      <c r="D119" s="13">
        <v>256500</v>
      </c>
      <c r="E119" s="13">
        <v>255576.2</v>
      </c>
    </row>
    <row r="120" spans="1:5" ht="12.75">
      <c r="A120" s="7" t="s">
        <v>65</v>
      </c>
      <c r="B120" s="13">
        <v>0</v>
      </c>
      <c r="C120" s="13">
        <v>157471</v>
      </c>
      <c r="D120" s="13">
        <v>157471</v>
      </c>
      <c r="E120" s="13">
        <v>157471</v>
      </c>
    </row>
    <row r="121" spans="1:5" s="6" customFormat="1" ht="12">
      <c r="A121" s="7" t="s">
        <v>96</v>
      </c>
      <c r="B121" s="13">
        <v>386829</v>
      </c>
      <c r="C121" s="13">
        <v>-115000</v>
      </c>
      <c r="D121" s="13">
        <v>271829</v>
      </c>
      <c r="E121" s="13">
        <v>191098.86</v>
      </c>
    </row>
    <row r="122" spans="1:9" ht="12.75">
      <c r="A122" s="4" t="s">
        <v>9</v>
      </c>
      <c r="B122" s="10">
        <v>85382369</v>
      </c>
      <c r="C122" s="10">
        <v>-23944924.39</v>
      </c>
      <c r="D122" s="10">
        <v>61437444.61</v>
      </c>
      <c r="E122" s="10">
        <v>33004565.05</v>
      </c>
      <c r="F122" s="14"/>
      <c r="G122" s="14"/>
      <c r="H122" s="14"/>
      <c r="I122" s="14"/>
    </row>
    <row r="123" spans="1:5" ht="12.75">
      <c r="A123" s="5" t="s">
        <v>4</v>
      </c>
      <c r="B123" s="11">
        <v>76871919</v>
      </c>
      <c r="C123" s="11">
        <v>-22821056.39</v>
      </c>
      <c r="D123" s="11">
        <v>54050862.61</v>
      </c>
      <c r="E123" s="11">
        <v>31502361.71</v>
      </c>
    </row>
    <row r="124" spans="1:5" ht="12.75">
      <c r="A124" s="7" t="s">
        <v>19</v>
      </c>
      <c r="B124" s="13">
        <v>34844198</v>
      </c>
      <c r="C124" s="13">
        <v>-12791900</v>
      </c>
      <c r="D124" s="13">
        <v>22052298</v>
      </c>
      <c r="E124" s="13">
        <v>17526015</v>
      </c>
    </row>
    <row r="125" spans="1:5" ht="12.75">
      <c r="A125" s="7" t="s">
        <v>20</v>
      </c>
      <c r="B125" s="13">
        <v>22813356</v>
      </c>
      <c r="C125" s="13">
        <v>-6144000</v>
      </c>
      <c r="D125" s="13">
        <v>16669356</v>
      </c>
      <c r="E125" s="13">
        <v>8745962</v>
      </c>
    </row>
    <row r="126" spans="1:5" ht="12.75">
      <c r="A126" s="7" t="s">
        <v>71</v>
      </c>
      <c r="B126" s="13">
        <v>0</v>
      </c>
      <c r="C126" s="13">
        <v>1085000</v>
      </c>
      <c r="D126" s="13">
        <v>1085000</v>
      </c>
      <c r="E126" s="13">
        <v>645000</v>
      </c>
    </row>
    <row r="127" spans="1:5" ht="12.75">
      <c r="A127" s="7" t="s">
        <v>22</v>
      </c>
      <c r="B127" s="13">
        <v>4779798</v>
      </c>
      <c r="C127" s="13">
        <v>-1478289</v>
      </c>
      <c r="D127" s="13">
        <v>3301509</v>
      </c>
      <c r="E127" s="13">
        <v>0</v>
      </c>
    </row>
    <row r="128" spans="1:5" ht="12.75">
      <c r="A128" s="7" t="s">
        <v>73</v>
      </c>
      <c r="B128" s="13">
        <v>0</v>
      </c>
      <c r="C128" s="13">
        <v>666632.54</v>
      </c>
      <c r="D128" s="13">
        <v>666632.54</v>
      </c>
      <c r="E128" s="13">
        <v>534610.06</v>
      </c>
    </row>
    <row r="129" spans="1:5" ht="12.75">
      <c r="A129" s="7" t="s">
        <v>23</v>
      </c>
      <c r="B129" s="13">
        <v>4779798</v>
      </c>
      <c r="C129" s="13">
        <v>-1912149.9300000002</v>
      </c>
      <c r="D129" s="13">
        <v>2867648.07</v>
      </c>
      <c r="E129" s="13">
        <v>0</v>
      </c>
    </row>
    <row r="130" spans="1:5" ht="12.75">
      <c r="A130" s="7" t="s">
        <v>25</v>
      </c>
      <c r="B130" s="13">
        <v>1010350</v>
      </c>
      <c r="C130" s="13">
        <v>-71350</v>
      </c>
      <c r="D130" s="13">
        <v>939000</v>
      </c>
      <c r="E130" s="13">
        <v>0</v>
      </c>
    </row>
    <row r="131" spans="1:5" ht="12.75">
      <c r="A131" s="7" t="s">
        <v>26</v>
      </c>
      <c r="B131" s="13">
        <v>4024198</v>
      </c>
      <c r="C131" s="13">
        <v>-1250000</v>
      </c>
      <c r="D131" s="13">
        <v>2774198</v>
      </c>
      <c r="E131" s="13">
        <v>1887727.36</v>
      </c>
    </row>
    <row r="132" spans="1:5" ht="12.75">
      <c r="A132" s="7" t="s">
        <v>27</v>
      </c>
      <c r="B132" s="13">
        <v>4052408</v>
      </c>
      <c r="C132" s="13">
        <v>-925000</v>
      </c>
      <c r="D132" s="13">
        <v>3127408</v>
      </c>
      <c r="E132" s="13">
        <v>1911105.37</v>
      </c>
    </row>
    <row r="133" spans="1:5" ht="12.75">
      <c r="A133" s="7" t="s">
        <v>28</v>
      </c>
      <c r="B133" s="13">
        <v>567813</v>
      </c>
      <c r="C133" s="13">
        <v>0</v>
      </c>
      <c r="D133" s="13">
        <v>567813</v>
      </c>
      <c r="E133" s="13">
        <v>251941.92</v>
      </c>
    </row>
    <row r="134" spans="1:5" ht="12.75">
      <c r="A134" s="5" t="s">
        <v>5</v>
      </c>
      <c r="B134" s="11">
        <v>8238450</v>
      </c>
      <c r="C134" s="11">
        <v>-1409212.17</v>
      </c>
      <c r="D134" s="11">
        <v>6829237.83</v>
      </c>
      <c r="E134" s="11">
        <v>1272010.25</v>
      </c>
    </row>
    <row r="135" spans="1:5" ht="12.75">
      <c r="A135" s="7" t="s">
        <v>74</v>
      </c>
      <c r="B135" s="13">
        <v>0</v>
      </c>
      <c r="C135" s="13">
        <v>0</v>
      </c>
      <c r="D135" s="13">
        <v>0</v>
      </c>
      <c r="E135" s="13">
        <v>0</v>
      </c>
    </row>
    <row r="136" spans="1:5" ht="12.75">
      <c r="A136" s="7" t="s">
        <v>34</v>
      </c>
      <c r="B136" s="13">
        <v>0</v>
      </c>
      <c r="C136" s="13">
        <v>195222.5</v>
      </c>
      <c r="D136" s="13">
        <v>195222.5</v>
      </c>
      <c r="E136" s="13">
        <v>0</v>
      </c>
    </row>
    <row r="137" spans="1:5" ht="12.75">
      <c r="A137" s="7" t="s">
        <v>59</v>
      </c>
      <c r="B137" s="13">
        <v>302000</v>
      </c>
      <c r="C137" s="13">
        <v>1967500</v>
      </c>
      <c r="D137" s="13">
        <v>2269500</v>
      </c>
      <c r="E137" s="13">
        <v>244900</v>
      </c>
    </row>
    <row r="138" spans="1:5" ht="12.75">
      <c r="A138" s="7" t="s">
        <v>35</v>
      </c>
      <c r="B138" s="13">
        <v>0</v>
      </c>
      <c r="C138" s="13">
        <v>16360.25</v>
      </c>
      <c r="D138" s="13">
        <v>16360.25</v>
      </c>
      <c r="E138" s="13">
        <v>16310.25</v>
      </c>
    </row>
    <row r="139" spans="1:5" ht="12.75">
      <c r="A139" s="7" t="s">
        <v>36</v>
      </c>
      <c r="B139" s="13">
        <v>3260000</v>
      </c>
      <c r="C139" s="13">
        <v>-620000</v>
      </c>
      <c r="D139" s="13">
        <v>2640000</v>
      </c>
      <c r="E139" s="13">
        <v>764170</v>
      </c>
    </row>
    <row r="140" spans="1:5" ht="12.75">
      <c r="A140" s="7" t="s">
        <v>91</v>
      </c>
      <c r="B140" s="13">
        <v>90000</v>
      </c>
      <c r="C140" s="13">
        <v>-90000</v>
      </c>
      <c r="D140" s="13">
        <v>0</v>
      </c>
      <c r="E140" s="13">
        <v>0</v>
      </c>
    </row>
    <row r="141" spans="1:5" ht="12.75">
      <c r="A141" s="7" t="s">
        <v>90</v>
      </c>
      <c r="B141" s="13">
        <v>0</v>
      </c>
      <c r="C141" s="13">
        <v>45000</v>
      </c>
      <c r="D141" s="13">
        <v>45000</v>
      </c>
      <c r="E141" s="13">
        <v>0</v>
      </c>
    </row>
    <row r="142" spans="1:5" ht="12.75">
      <c r="A142" s="7" t="s">
        <v>60</v>
      </c>
      <c r="B142" s="13">
        <v>48150</v>
      </c>
      <c r="C142" s="13">
        <v>45000</v>
      </c>
      <c r="D142" s="13">
        <v>93150</v>
      </c>
      <c r="E142" s="13">
        <v>92630</v>
      </c>
    </row>
    <row r="143" spans="1:5" s="6" customFormat="1" ht="12">
      <c r="A143" s="7" t="s">
        <v>80</v>
      </c>
      <c r="B143" s="13">
        <v>4800</v>
      </c>
      <c r="C143" s="13">
        <v>-4800</v>
      </c>
      <c r="D143" s="13">
        <v>0</v>
      </c>
      <c r="E143" s="13">
        <v>0</v>
      </c>
    </row>
    <row r="144" spans="1:5" ht="12.75">
      <c r="A144" s="7" t="s">
        <v>42</v>
      </c>
      <c r="B144" s="13">
        <v>60000</v>
      </c>
      <c r="C144" s="13">
        <v>-60000</v>
      </c>
      <c r="D144" s="13">
        <v>0</v>
      </c>
      <c r="E144" s="13">
        <v>0</v>
      </c>
    </row>
    <row r="145" spans="1:5" ht="12.75">
      <c r="A145" s="7" t="s">
        <v>64</v>
      </c>
      <c r="B145" s="13">
        <v>4473500</v>
      </c>
      <c r="C145" s="13">
        <v>-2903494.92</v>
      </c>
      <c r="D145" s="13">
        <v>1570005.08</v>
      </c>
      <c r="E145" s="13">
        <v>154000</v>
      </c>
    </row>
    <row r="146" spans="1:5" ht="12.75">
      <c r="A146" s="5" t="s">
        <v>6</v>
      </c>
      <c r="B146" s="11">
        <v>272000</v>
      </c>
      <c r="C146" s="11">
        <v>258244.17000000004</v>
      </c>
      <c r="D146" s="11">
        <v>530244.17</v>
      </c>
      <c r="E146" s="11">
        <v>203175.48</v>
      </c>
    </row>
    <row r="147" spans="1:5" s="6" customFormat="1" ht="12">
      <c r="A147" s="7" t="s">
        <v>43</v>
      </c>
      <c r="B147" s="13">
        <v>0</v>
      </c>
      <c r="C147" s="13">
        <v>30000</v>
      </c>
      <c r="D147" s="13">
        <v>30000</v>
      </c>
      <c r="E147" s="13">
        <v>10838.3</v>
      </c>
    </row>
    <row r="148" spans="1:5" s="6" customFormat="1" ht="12">
      <c r="A148" s="7" t="s">
        <v>83</v>
      </c>
      <c r="B148" s="13">
        <v>0</v>
      </c>
      <c r="C148" s="13">
        <v>19116</v>
      </c>
      <c r="D148" s="13">
        <v>19116</v>
      </c>
      <c r="E148" s="13">
        <v>0</v>
      </c>
    </row>
    <row r="149" spans="1:5" s="6" customFormat="1" ht="12">
      <c r="A149" s="7" t="s">
        <v>46</v>
      </c>
      <c r="B149" s="13">
        <v>0</v>
      </c>
      <c r="C149" s="13">
        <v>1824.04</v>
      </c>
      <c r="D149" s="13">
        <v>1824.04</v>
      </c>
      <c r="E149" s="13">
        <v>0</v>
      </c>
    </row>
    <row r="150" spans="1:5" ht="12.75">
      <c r="A150" s="7" t="s">
        <v>99</v>
      </c>
      <c r="B150" s="13">
        <v>0</v>
      </c>
      <c r="C150" s="13">
        <v>2360</v>
      </c>
      <c r="D150" s="13">
        <v>2360</v>
      </c>
      <c r="E150" s="13">
        <v>0</v>
      </c>
    </row>
    <row r="151" spans="1:5" s="6" customFormat="1" ht="12">
      <c r="A151" s="7" t="s">
        <v>48</v>
      </c>
      <c r="B151" s="13">
        <v>0</v>
      </c>
      <c r="C151" s="13">
        <v>11328</v>
      </c>
      <c r="D151" s="13">
        <v>11328</v>
      </c>
      <c r="E151" s="13">
        <v>0</v>
      </c>
    </row>
    <row r="152" spans="1:5" s="6" customFormat="1" ht="12">
      <c r="A152" s="7" t="s">
        <v>51</v>
      </c>
      <c r="B152" s="13">
        <v>150000</v>
      </c>
      <c r="C152" s="13">
        <v>20666.670000000013</v>
      </c>
      <c r="D152" s="13">
        <v>170666.67</v>
      </c>
      <c r="E152" s="13">
        <v>0</v>
      </c>
    </row>
    <row r="153" spans="1:5" s="6" customFormat="1" ht="12">
      <c r="A153" s="7" t="s">
        <v>92</v>
      </c>
      <c r="B153" s="13">
        <v>62000</v>
      </c>
      <c r="C153" s="13">
        <v>-62000</v>
      </c>
      <c r="D153" s="13">
        <v>0</v>
      </c>
      <c r="E153" s="13">
        <v>0</v>
      </c>
    </row>
    <row r="154" spans="1:5" ht="12.75">
      <c r="A154" s="7" t="s">
        <v>96</v>
      </c>
      <c r="B154" s="13">
        <v>60000</v>
      </c>
      <c r="C154" s="13">
        <v>223148.05</v>
      </c>
      <c r="D154" s="13">
        <v>283148.05</v>
      </c>
      <c r="E154" s="13">
        <v>192337.18</v>
      </c>
    </row>
    <row r="155" spans="1:5" ht="12.75">
      <c r="A155" s="7" t="s">
        <v>57</v>
      </c>
      <c r="B155" s="13">
        <v>0</v>
      </c>
      <c r="C155" s="13">
        <v>11801.41</v>
      </c>
      <c r="D155" s="13">
        <v>11801.41</v>
      </c>
      <c r="E155" s="13">
        <v>0</v>
      </c>
    </row>
    <row r="156" spans="1:5" ht="12.75">
      <c r="A156" s="5" t="s">
        <v>7</v>
      </c>
      <c r="B156" s="11">
        <v>0</v>
      </c>
      <c r="C156" s="11">
        <v>27100</v>
      </c>
      <c r="D156" s="11">
        <v>27100</v>
      </c>
      <c r="E156" s="11">
        <v>27017.61</v>
      </c>
    </row>
    <row r="157" spans="1:5" s="6" customFormat="1" ht="12">
      <c r="A157" s="7" t="s">
        <v>87</v>
      </c>
      <c r="B157" s="13">
        <v>0</v>
      </c>
      <c r="C157" s="13">
        <v>27100</v>
      </c>
      <c r="D157" s="13">
        <v>27100</v>
      </c>
      <c r="E157" s="13">
        <v>27017.61</v>
      </c>
    </row>
    <row r="158" spans="1:9" ht="12.75">
      <c r="A158" s="4" t="s">
        <v>10</v>
      </c>
      <c r="B158" s="10">
        <v>14087354</v>
      </c>
      <c r="C158" s="10">
        <v>23564290.259999998</v>
      </c>
      <c r="D158" s="10">
        <v>37651644.26</v>
      </c>
      <c r="E158" s="10">
        <v>18705544.41</v>
      </c>
      <c r="F158" s="14"/>
      <c r="G158" s="14"/>
      <c r="H158" s="14"/>
      <c r="I158" s="14"/>
    </row>
    <row r="159" spans="1:5" ht="12.75">
      <c r="A159" s="5" t="s">
        <v>4</v>
      </c>
      <c r="B159" s="11">
        <v>11330326</v>
      </c>
      <c r="C159" s="11">
        <v>22664290.259999998</v>
      </c>
      <c r="D159" s="11">
        <v>33994616.26</v>
      </c>
      <c r="E159" s="11">
        <v>18359636.01</v>
      </c>
    </row>
    <row r="160" spans="1:5" s="6" customFormat="1" ht="12">
      <c r="A160" s="7" t="s">
        <v>19</v>
      </c>
      <c r="B160" s="13">
        <v>2820000</v>
      </c>
      <c r="C160" s="13">
        <v>14155000</v>
      </c>
      <c r="D160" s="13">
        <v>16975000</v>
      </c>
      <c r="E160" s="13">
        <v>11573942.95</v>
      </c>
    </row>
    <row r="161" spans="1:5" ht="12.75">
      <c r="A161" s="7" t="s">
        <v>20</v>
      </c>
      <c r="B161" s="13">
        <v>5776000</v>
      </c>
      <c r="C161" s="13">
        <v>2855000</v>
      </c>
      <c r="D161" s="13">
        <v>8631000</v>
      </c>
      <c r="E161" s="13">
        <v>4141993.33</v>
      </c>
    </row>
    <row r="162" spans="1:5" s="6" customFormat="1" ht="12">
      <c r="A162" s="7" t="s">
        <v>22</v>
      </c>
      <c r="B162" s="13">
        <v>710000</v>
      </c>
      <c r="C162" s="13">
        <v>1321000</v>
      </c>
      <c r="D162" s="13">
        <v>2031000</v>
      </c>
      <c r="E162" s="13">
        <v>0</v>
      </c>
    </row>
    <row r="163" spans="1:5" ht="12.75">
      <c r="A163" s="7" t="s">
        <v>73</v>
      </c>
      <c r="B163" s="13">
        <v>0</v>
      </c>
      <c r="C163" s="13">
        <v>296969.49</v>
      </c>
      <c r="D163" s="13">
        <v>296969.49</v>
      </c>
      <c r="E163" s="13">
        <v>283654.82</v>
      </c>
    </row>
    <row r="164" spans="1:5" ht="12.75">
      <c r="A164" s="7" t="s">
        <v>23</v>
      </c>
      <c r="B164" s="13">
        <v>710000</v>
      </c>
      <c r="C164" s="13">
        <v>1032320.77</v>
      </c>
      <c r="D164" s="13">
        <v>1742320.77</v>
      </c>
      <c r="E164" s="13">
        <v>0</v>
      </c>
    </row>
    <row r="165" spans="1:5" s="6" customFormat="1" ht="12">
      <c r="A165" s="7" t="s">
        <v>25</v>
      </c>
      <c r="B165" s="13">
        <v>26000</v>
      </c>
      <c r="C165" s="13">
        <v>564000</v>
      </c>
      <c r="D165" s="13">
        <v>590000</v>
      </c>
      <c r="E165" s="13">
        <v>0</v>
      </c>
    </row>
    <row r="166" spans="1:5" s="6" customFormat="1" ht="12">
      <c r="A166" s="7" t="s">
        <v>26</v>
      </c>
      <c r="B166" s="13">
        <v>604068</v>
      </c>
      <c r="C166" s="13">
        <v>1120000</v>
      </c>
      <c r="D166" s="13">
        <v>1724068</v>
      </c>
      <c r="E166" s="13">
        <v>1093974.18</v>
      </c>
    </row>
    <row r="167" spans="1:5" s="6" customFormat="1" ht="12">
      <c r="A167" s="7" t="s">
        <v>27</v>
      </c>
      <c r="B167" s="13">
        <v>604920</v>
      </c>
      <c r="C167" s="13">
        <v>1160000</v>
      </c>
      <c r="D167" s="13">
        <v>1764920</v>
      </c>
      <c r="E167" s="13">
        <v>1115831.57</v>
      </c>
    </row>
    <row r="168" spans="1:5" s="6" customFormat="1" ht="12">
      <c r="A168" s="7" t="s">
        <v>28</v>
      </c>
      <c r="B168" s="13">
        <v>79338</v>
      </c>
      <c r="C168" s="13">
        <v>160000</v>
      </c>
      <c r="D168" s="13">
        <v>239338</v>
      </c>
      <c r="E168" s="13">
        <v>150239.16</v>
      </c>
    </row>
    <row r="169" spans="1:5" ht="12.75">
      <c r="A169" s="5" t="s">
        <v>5</v>
      </c>
      <c r="B169" s="11">
        <v>2741605</v>
      </c>
      <c r="C169" s="11">
        <v>-40000</v>
      </c>
      <c r="D169" s="11">
        <v>2701605</v>
      </c>
      <c r="E169" s="11">
        <v>322263.68</v>
      </c>
    </row>
    <row r="170" spans="1:5" s="6" customFormat="1" ht="12">
      <c r="A170" s="7" t="s">
        <v>35</v>
      </c>
      <c r="B170" s="13">
        <v>942000</v>
      </c>
      <c r="C170" s="13">
        <v>0</v>
      </c>
      <c r="D170" s="13">
        <v>942000</v>
      </c>
      <c r="E170" s="13">
        <v>38513.68</v>
      </c>
    </row>
    <row r="171" spans="1:5" ht="12.75">
      <c r="A171" s="7" t="s">
        <v>36</v>
      </c>
      <c r="B171" s="13">
        <v>935600</v>
      </c>
      <c r="C171" s="13">
        <v>-40000</v>
      </c>
      <c r="D171" s="13">
        <v>895600</v>
      </c>
      <c r="E171" s="13">
        <v>283750</v>
      </c>
    </row>
    <row r="172" spans="1:5" ht="12.75">
      <c r="A172" s="7" t="s">
        <v>42</v>
      </c>
      <c r="B172" s="13">
        <v>864005</v>
      </c>
      <c r="C172" s="13">
        <v>0</v>
      </c>
      <c r="D172" s="13">
        <v>864005</v>
      </c>
      <c r="E172" s="13">
        <v>0</v>
      </c>
    </row>
    <row r="173" spans="1:5" ht="12.75">
      <c r="A173" s="5" t="s">
        <v>6</v>
      </c>
      <c r="B173" s="11">
        <v>15423</v>
      </c>
      <c r="C173" s="11">
        <v>100000</v>
      </c>
      <c r="D173" s="11">
        <v>115423</v>
      </c>
      <c r="E173" s="11">
        <v>23644.72</v>
      </c>
    </row>
    <row r="174" spans="1:5" ht="12.75">
      <c r="A174" s="7" t="s">
        <v>43</v>
      </c>
      <c r="B174" s="13">
        <v>15423</v>
      </c>
      <c r="C174" s="13">
        <v>100000</v>
      </c>
      <c r="D174" s="13">
        <v>115423</v>
      </c>
      <c r="E174" s="13">
        <v>23644.72</v>
      </c>
    </row>
    <row r="175" spans="1:5" ht="12.75">
      <c r="A175" s="5" t="s">
        <v>7</v>
      </c>
      <c r="B175" s="11">
        <v>0</v>
      </c>
      <c r="C175" s="11">
        <v>840000</v>
      </c>
      <c r="D175" s="11">
        <v>840000</v>
      </c>
      <c r="E175" s="11">
        <v>0</v>
      </c>
    </row>
    <row r="176" spans="1:5" ht="12.75">
      <c r="A176" s="7" t="s">
        <v>61</v>
      </c>
      <c r="B176" s="13">
        <v>0</v>
      </c>
      <c r="C176" s="13">
        <v>480000</v>
      </c>
      <c r="D176" s="13">
        <v>480000</v>
      </c>
      <c r="E176" s="13">
        <v>0</v>
      </c>
    </row>
    <row r="177" spans="1:5" ht="12.75">
      <c r="A177" s="7" t="s">
        <v>62</v>
      </c>
      <c r="B177" s="13">
        <v>0</v>
      </c>
      <c r="C177" s="13">
        <v>360000</v>
      </c>
      <c r="D177" s="13">
        <v>360000</v>
      </c>
      <c r="E177" s="13">
        <v>0</v>
      </c>
    </row>
    <row r="178" spans="1:9" ht="12.75">
      <c r="A178" s="4" t="s">
        <v>11</v>
      </c>
      <c r="B178" s="10">
        <v>31668920</v>
      </c>
      <c r="C178" s="10">
        <v>-2869350</v>
      </c>
      <c r="D178" s="10">
        <v>28799570</v>
      </c>
      <c r="E178" s="10">
        <v>15074267.89</v>
      </c>
      <c r="F178" s="14"/>
      <c r="G178" s="14"/>
      <c r="H178" s="14"/>
      <c r="I178" s="14"/>
    </row>
    <row r="179" spans="1:5" ht="12.75">
      <c r="A179" s="5" t="s">
        <v>4</v>
      </c>
      <c r="B179" s="11">
        <v>31368920</v>
      </c>
      <c r="C179" s="11">
        <v>-2869350</v>
      </c>
      <c r="D179" s="11">
        <v>28499570</v>
      </c>
      <c r="E179" s="11">
        <v>15074267.89</v>
      </c>
    </row>
    <row r="180" spans="1:5" s="6" customFormat="1" ht="12">
      <c r="A180" s="7" t="s">
        <v>19</v>
      </c>
      <c r="B180" s="13">
        <v>11998560</v>
      </c>
      <c r="C180" s="13">
        <v>-1277000</v>
      </c>
      <c r="D180" s="13">
        <v>10721560</v>
      </c>
      <c r="E180" s="13">
        <v>7621040</v>
      </c>
    </row>
    <row r="181" spans="1:5" s="6" customFormat="1" ht="12">
      <c r="A181" s="7" t="s">
        <v>20</v>
      </c>
      <c r="B181" s="13">
        <v>11600000</v>
      </c>
      <c r="C181" s="13">
        <v>-1259000</v>
      </c>
      <c r="D181" s="13">
        <v>10341000</v>
      </c>
      <c r="E181" s="13">
        <v>5312333.33</v>
      </c>
    </row>
    <row r="182" spans="1:5" ht="12.75">
      <c r="A182" s="7" t="s">
        <v>22</v>
      </c>
      <c r="B182" s="13">
        <v>1953630</v>
      </c>
      <c r="C182" s="13">
        <v>-182000</v>
      </c>
      <c r="D182" s="13">
        <v>1771630</v>
      </c>
      <c r="E182" s="13">
        <v>0</v>
      </c>
    </row>
    <row r="183" spans="1:5" s="6" customFormat="1" ht="12">
      <c r="A183" s="7" t="s">
        <v>73</v>
      </c>
      <c r="B183" s="13">
        <v>0</v>
      </c>
      <c r="C183" s="13">
        <v>176023.19</v>
      </c>
      <c r="D183" s="13">
        <v>176023.19</v>
      </c>
      <c r="E183" s="13">
        <v>167743.41</v>
      </c>
    </row>
    <row r="184" spans="1:5" s="6" customFormat="1" ht="12">
      <c r="A184" s="7" t="s">
        <v>23</v>
      </c>
      <c r="B184" s="13">
        <v>1953630</v>
      </c>
      <c r="C184" s="13">
        <v>-176023.18999999994</v>
      </c>
      <c r="D184" s="13">
        <v>1777606.81</v>
      </c>
      <c r="E184" s="13">
        <v>0</v>
      </c>
    </row>
    <row r="185" spans="1:5" s="6" customFormat="1" ht="12">
      <c r="A185" s="7" t="s">
        <v>25</v>
      </c>
      <c r="B185" s="13">
        <v>292650</v>
      </c>
      <c r="C185" s="13">
        <v>-151350</v>
      </c>
      <c r="D185" s="13">
        <v>141300</v>
      </c>
      <c r="E185" s="13">
        <v>0</v>
      </c>
    </row>
    <row r="186" spans="1:5" s="6" customFormat="1" ht="12">
      <c r="A186" s="7" t="s">
        <v>26</v>
      </c>
      <c r="B186" s="13">
        <v>1662149</v>
      </c>
      <c r="C186" s="13">
        <v>0</v>
      </c>
      <c r="D186" s="13">
        <v>1662149</v>
      </c>
      <c r="E186" s="13">
        <v>916976.43</v>
      </c>
    </row>
    <row r="187" spans="1:5" ht="12.75">
      <c r="A187" s="7" t="s">
        <v>27</v>
      </c>
      <c r="B187" s="13">
        <v>1664498</v>
      </c>
      <c r="C187" s="13">
        <v>0</v>
      </c>
      <c r="D187" s="13">
        <v>1664498</v>
      </c>
      <c r="E187" s="13">
        <v>918269.51</v>
      </c>
    </row>
    <row r="188" spans="1:5" s="6" customFormat="1" ht="12">
      <c r="A188" s="7" t="s">
        <v>28</v>
      </c>
      <c r="B188" s="13">
        <v>243803</v>
      </c>
      <c r="C188" s="13">
        <v>0</v>
      </c>
      <c r="D188" s="13">
        <v>243803</v>
      </c>
      <c r="E188" s="13">
        <v>137905.21</v>
      </c>
    </row>
    <row r="189" spans="1:5" ht="12.75">
      <c r="A189" s="5" t="s">
        <v>5</v>
      </c>
      <c r="B189" s="11">
        <v>300000</v>
      </c>
      <c r="C189" s="11">
        <v>0</v>
      </c>
      <c r="D189" s="11">
        <v>300000</v>
      </c>
      <c r="E189" s="11">
        <v>0</v>
      </c>
    </row>
    <row r="190" spans="1:5" ht="12.75">
      <c r="A190" s="7" t="s">
        <v>35</v>
      </c>
      <c r="B190" s="13">
        <v>300000</v>
      </c>
      <c r="C190" s="13">
        <v>0</v>
      </c>
      <c r="D190" s="13">
        <v>300000</v>
      </c>
      <c r="E190" s="13">
        <v>0</v>
      </c>
    </row>
    <row r="191" spans="1:9" ht="12.75">
      <c r="A191" s="4" t="s">
        <v>12</v>
      </c>
      <c r="B191" s="10">
        <v>24827078</v>
      </c>
      <c r="C191" s="10">
        <v>-4974372.870000001</v>
      </c>
      <c r="D191" s="10">
        <v>19852705.13</v>
      </c>
      <c r="E191" s="10">
        <v>10316410.09</v>
      </c>
      <c r="F191" s="14"/>
      <c r="G191" s="14"/>
      <c r="H191" s="14"/>
      <c r="I191" s="14"/>
    </row>
    <row r="192" spans="1:5" ht="12.75">
      <c r="A192" s="5" t="s">
        <v>4</v>
      </c>
      <c r="B192" s="11">
        <v>23297078</v>
      </c>
      <c r="C192" s="11">
        <v>-4974372.870000001</v>
      </c>
      <c r="D192" s="11">
        <v>18322705.13</v>
      </c>
      <c r="E192" s="11">
        <v>10019396.79</v>
      </c>
    </row>
    <row r="193" spans="1:5" s="6" customFormat="1" ht="12">
      <c r="A193" s="7" t="s">
        <v>19</v>
      </c>
      <c r="B193" s="13">
        <v>9556200</v>
      </c>
      <c r="C193" s="13">
        <v>-1631000</v>
      </c>
      <c r="D193" s="13">
        <v>7925200</v>
      </c>
      <c r="E193" s="13">
        <v>5894800</v>
      </c>
    </row>
    <row r="194" spans="1:5" s="6" customFormat="1" ht="12">
      <c r="A194" s="7" t="s">
        <v>20</v>
      </c>
      <c r="B194" s="13">
        <v>7760400</v>
      </c>
      <c r="C194" s="13">
        <v>-1949000</v>
      </c>
      <c r="D194" s="13">
        <v>5811400</v>
      </c>
      <c r="E194" s="13">
        <v>2743750</v>
      </c>
    </row>
    <row r="195" spans="1:5" ht="12.75">
      <c r="A195" s="7" t="s">
        <v>22</v>
      </c>
      <c r="B195" s="13">
        <v>1434550</v>
      </c>
      <c r="C195" s="13">
        <v>-323000</v>
      </c>
      <c r="D195" s="13">
        <v>1111550</v>
      </c>
      <c r="E195" s="13">
        <v>0</v>
      </c>
    </row>
    <row r="196" spans="1:5" s="6" customFormat="1" ht="12">
      <c r="A196" s="7" t="s">
        <v>73</v>
      </c>
      <c r="B196" s="13">
        <v>0</v>
      </c>
      <c r="C196" s="13">
        <v>101446.13</v>
      </c>
      <c r="D196" s="13">
        <v>101446.13</v>
      </c>
      <c r="E196" s="13">
        <v>77734.19</v>
      </c>
    </row>
    <row r="197" spans="1:5" s="6" customFormat="1" ht="12">
      <c r="A197" s="7" t="s">
        <v>23</v>
      </c>
      <c r="B197" s="13">
        <v>1434550</v>
      </c>
      <c r="C197" s="13">
        <v>-397819</v>
      </c>
      <c r="D197" s="13">
        <v>1036731</v>
      </c>
      <c r="E197" s="13">
        <v>0</v>
      </c>
    </row>
    <row r="198" spans="1:5" s="6" customFormat="1" ht="12">
      <c r="A198" s="7" t="s">
        <v>25</v>
      </c>
      <c r="B198" s="13">
        <v>530850</v>
      </c>
      <c r="C198" s="13">
        <v>-235000</v>
      </c>
      <c r="D198" s="13">
        <v>295850</v>
      </c>
      <c r="E198" s="13">
        <v>0</v>
      </c>
    </row>
    <row r="199" spans="1:5" ht="12.75">
      <c r="A199" s="7" t="s">
        <v>26</v>
      </c>
      <c r="B199" s="13">
        <v>1196735</v>
      </c>
      <c r="C199" s="13">
        <v>-270000</v>
      </c>
      <c r="D199" s="13">
        <v>926735</v>
      </c>
      <c r="E199" s="13">
        <v>606847.4</v>
      </c>
    </row>
    <row r="200" spans="1:5" s="6" customFormat="1" ht="12">
      <c r="A200" s="7" t="s">
        <v>27</v>
      </c>
      <c r="B200" s="13">
        <v>1220959</v>
      </c>
      <c r="C200" s="13">
        <v>-270000</v>
      </c>
      <c r="D200" s="13">
        <v>950959</v>
      </c>
      <c r="E200" s="13">
        <v>613337.05</v>
      </c>
    </row>
    <row r="201" spans="1:5" s="6" customFormat="1" ht="12">
      <c r="A201" s="7" t="s">
        <v>28</v>
      </c>
      <c r="B201" s="13">
        <v>162834</v>
      </c>
      <c r="C201" s="13">
        <v>0</v>
      </c>
      <c r="D201" s="13">
        <v>162834</v>
      </c>
      <c r="E201" s="13">
        <v>82928.15</v>
      </c>
    </row>
    <row r="202" spans="1:5" ht="12.75">
      <c r="A202" s="5" t="s">
        <v>5</v>
      </c>
      <c r="B202" s="11">
        <v>915000</v>
      </c>
      <c r="C202" s="11">
        <v>0</v>
      </c>
      <c r="D202" s="11">
        <v>915000</v>
      </c>
      <c r="E202" s="11">
        <v>38026</v>
      </c>
    </row>
    <row r="203" spans="1:5" ht="12.75">
      <c r="A203" s="7" t="s">
        <v>34</v>
      </c>
      <c r="B203" s="13">
        <v>25000</v>
      </c>
      <c r="C203" s="13">
        <v>40000</v>
      </c>
      <c r="D203" s="13">
        <v>65000</v>
      </c>
      <c r="E203" s="13">
        <v>0</v>
      </c>
    </row>
    <row r="204" spans="1:5" ht="12.75">
      <c r="A204" s="7" t="s">
        <v>35</v>
      </c>
      <c r="B204" s="13">
        <v>40000</v>
      </c>
      <c r="C204" s="13">
        <v>-40000</v>
      </c>
      <c r="D204" s="13">
        <v>0</v>
      </c>
      <c r="E204" s="13">
        <v>0</v>
      </c>
    </row>
    <row r="205" spans="1:5" s="6" customFormat="1" ht="12">
      <c r="A205" s="7" t="s">
        <v>36</v>
      </c>
      <c r="B205" s="13">
        <v>200000</v>
      </c>
      <c r="C205" s="13">
        <v>-1416</v>
      </c>
      <c r="D205" s="13">
        <v>198584</v>
      </c>
      <c r="E205" s="13">
        <v>0</v>
      </c>
    </row>
    <row r="206" spans="1:5" s="6" customFormat="1" ht="12">
      <c r="A206" s="7" t="s">
        <v>95</v>
      </c>
      <c r="B206" s="13">
        <v>0</v>
      </c>
      <c r="C206" s="13">
        <v>1416</v>
      </c>
      <c r="D206" s="13">
        <v>1416</v>
      </c>
      <c r="E206" s="13">
        <v>1416</v>
      </c>
    </row>
    <row r="207" spans="1:5" ht="12.75">
      <c r="A207" s="7" t="s">
        <v>63</v>
      </c>
      <c r="B207" s="13">
        <v>500000</v>
      </c>
      <c r="C207" s="13">
        <v>0</v>
      </c>
      <c r="D207" s="13">
        <v>500000</v>
      </c>
      <c r="E207" s="13">
        <v>0</v>
      </c>
    </row>
    <row r="208" spans="1:5" ht="12.75">
      <c r="A208" s="7" t="s">
        <v>42</v>
      </c>
      <c r="B208" s="13">
        <v>150000</v>
      </c>
      <c r="C208" s="13">
        <v>-62000</v>
      </c>
      <c r="D208" s="13">
        <v>88000</v>
      </c>
      <c r="E208" s="13">
        <v>19500</v>
      </c>
    </row>
    <row r="209" spans="1:5" s="6" customFormat="1" ht="12">
      <c r="A209" s="7" t="s">
        <v>64</v>
      </c>
      <c r="B209" s="13">
        <v>0</v>
      </c>
      <c r="C209" s="13">
        <v>62000</v>
      </c>
      <c r="D209" s="13">
        <v>62000</v>
      </c>
      <c r="E209" s="13">
        <v>17110</v>
      </c>
    </row>
    <row r="210" spans="1:5" ht="12.75">
      <c r="A210" s="5" t="s">
        <v>6</v>
      </c>
      <c r="B210" s="11">
        <v>545000</v>
      </c>
      <c r="C210" s="11">
        <v>0</v>
      </c>
      <c r="D210" s="11">
        <v>545000</v>
      </c>
      <c r="E210" s="11">
        <v>253387.3</v>
      </c>
    </row>
    <row r="211" spans="1:5" s="6" customFormat="1" ht="12">
      <c r="A211" s="7" t="s">
        <v>43</v>
      </c>
      <c r="B211" s="13">
        <v>200000</v>
      </c>
      <c r="C211" s="13">
        <v>15000</v>
      </c>
      <c r="D211" s="13">
        <v>215000</v>
      </c>
      <c r="E211" s="13">
        <v>214553.5</v>
      </c>
    </row>
    <row r="212" spans="1:5" s="6" customFormat="1" ht="12">
      <c r="A212" s="7" t="s">
        <v>93</v>
      </c>
      <c r="B212" s="13">
        <v>0</v>
      </c>
      <c r="C212" s="13">
        <v>8732</v>
      </c>
      <c r="D212" s="13">
        <v>8732</v>
      </c>
      <c r="E212" s="13">
        <v>8732</v>
      </c>
    </row>
    <row r="213" spans="1:5" s="6" customFormat="1" ht="12">
      <c r="A213" s="7" t="s">
        <v>83</v>
      </c>
      <c r="B213" s="13">
        <v>0</v>
      </c>
      <c r="C213" s="13">
        <v>11977</v>
      </c>
      <c r="D213" s="13">
        <v>11977</v>
      </c>
      <c r="E213" s="13">
        <v>11977</v>
      </c>
    </row>
    <row r="214" spans="1:5" s="6" customFormat="1" ht="12">
      <c r="A214" s="7" t="s">
        <v>65</v>
      </c>
      <c r="B214" s="13">
        <v>90000</v>
      </c>
      <c r="C214" s="13">
        <v>-15000</v>
      </c>
      <c r="D214" s="13">
        <v>75000</v>
      </c>
      <c r="E214" s="13">
        <v>0</v>
      </c>
    </row>
    <row r="215" spans="1:5" s="6" customFormat="1" ht="12">
      <c r="A215" s="7" t="s">
        <v>45</v>
      </c>
      <c r="B215" s="13">
        <v>0</v>
      </c>
      <c r="C215" s="13">
        <v>8300</v>
      </c>
      <c r="D215" s="13">
        <v>8300</v>
      </c>
      <c r="E215" s="13">
        <v>8142</v>
      </c>
    </row>
    <row r="216" spans="1:5" ht="12.75">
      <c r="A216" s="7" t="s">
        <v>46</v>
      </c>
      <c r="B216" s="13">
        <v>0</v>
      </c>
      <c r="C216" s="13">
        <v>7500</v>
      </c>
      <c r="D216" s="13">
        <v>7500</v>
      </c>
      <c r="E216" s="13">
        <v>0</v>
      </c>
    </row>
    <row r="217" spans="1:5" s="6" customFormat="1" ht="12">
      <c r="A217" s="7" t="s">
        <v>101</v>
      </c>
      <c r="B217" s="13">
        <v>0</v>
      </c>
      <c r="C217" s="13">
        <v>200</v>
      </c>
      <c r="D217" s="13">
        <v>200</v>
      </c>
      <c r="E217" s="13">
        <v>0</v>
      </c>
    </row>
    <row r="218" spans="1:5" s="6" customFormat="1" ht="12">
      <c r="A218" s="7" t="s">
        <v>96</v>
      </c>
      <c r="B218" s="13">
        <v>255000</v>
      </c>
      <c r="C218" s="13">
        <v>-36709</v>
      </c>
      <c r="D218" s="13">
        <v>218291</v>
      </c>
      <c r="E218" s="13">
        <v>9982.8</v>
      </c>
    </row>
    <row r="219" spans="1:5" ht="12.75">
      <c r="A219" s="5" t="s">
        <v>7</v>
      </c>
      <c r="B219" s="11">
        <v>70000</v>
      </c>
      <c r="C219" s="11">
        <v>0</v>
      </c>
      <c r="D219" s="11">
        <v>70000</v>
      </c>
      <c r="E219" s="11">
        <v>5600</v>
      </c>
    </row>
    <row r="220" spans="1:5" ht="12.75">
      <c r="A220" s="7" t="s">
        <v>61</v>
      </c>
      <c r="B220" s="13">
        <v>70000</v>
      </c>
      <c r="C220" s="13">
        <v>-5600</v>
      </c>
      <c r="D220" s="13">
        <v>64400</v>
      </c>
      <c r="E220" s="13">
        <v>0</v>
      </c>
    </row>
    <row r="221" spans="1:5" s="6" customFormat="1" ht="12">
      <c r="A221" s="7" t="s">
        <v>62</v>
      </c>
      <c r="B221" s="13">
        <v>0</v>
      </c>
      <c r="C221" s="13">
        <v>5600</v>
      </c>
      <c r="D221" s="13">
        <v>5600</v>
      </c>
      <c r="E221" s="13">
        <v>5600</v>
      </c>
    </row>
    <row r="222" spans="1:9" ht="12.75">
      <c r="A222" s="4" t="s">
        <v>13</v>
      </c>
      <c r="B222" s="10">
        <v>1990053</v>
      </c>
      <c r="C222" s="10">
        <v>0</v>
      </c>
      <c r="D222" s="10">
        <v>1990053</v>
      </c>
      <c r="E222" s="10">
        <v>232147.99</v>
      </c>
      <c r="F222" s="14"/>
      <c r="G222" s="14"/>
      <c r="H222" s="14"/>
      <c r="I222" s="14"/>
    </row>
    <row r="223" spans="1:5" ht="12.75">
      <c r="A223" s="5" t="s">
        <v>4</v>
      </c>
      <c r="B223" s="11">
        <v>570053</v>
      </c>
      <c r="C223" s="11">
        <v>0</v>
      </c>
      <c r="D223" s="11">
        <v>570053</v>
      </c>
      <c r="E223" s="11">
        <v>133647.49</v>
      </c>
    </row>
    <row r="224" spans="1:5" ht="12.75">
      <c r="A224" s="7" t="s">
        <v>20</v>
      </c>
      <c r="B224" s="13">
        <v>432000</v>
      </c>
      <c r="C224" s="13">
        <v>0</v>
      </c>
      <c r="D224" s="13">
        <v>432000</v>
      </c>
      <c r="E224" s="13">
        <v>111600</v>
      </c>
    </row>
    <row r="225" spans="1:5" ht="12.75">
      <c r="A225" s="7" t="s">
        <v>22</v>
      </c>
      <c r="B225" s="13">
        <v>36000</v>
      </c>
      <c r="C225" s="13">
        <v>0</v>
      </c>
      <c r="D225" s="13">
        <v>36000</v>
      </c>
      <c r="E225" s="13">
        <v>0</v>
      </c>
    </row>
    <row r="226" spans="1:5" ht="12.75">
      <c r="A226" s="7" t="s">
        <v>73</v>
      </c>
      <c r="B226" s="13">
        <v>0</v>
      </c>
      <c r="C226" s="13">
        <v>4983.85</v>
      </c>
      <c r="D226" s="13">
        <v>4983.85</v>
      </c>
      <c r="E226" s="13">
        <v>4983.85</v>
      </c>
    </row>
    <row r="227" spans="1:5" ht="12.75">
      <c r="A227" s="7" t="s">
        <v>23</v>
      </c>
      <c r="B227" s="13">
        <v>36000</v>
      </c>
      <c r="C227" s="13">
        <v>-4983.8499999999985</v>
      </c>
      <c r="D227" s="13">
        <v>31016.15</v>
      </c>
      <c r="E227" s="13">
        <v>0</v>
      </c>
    </row>
    <row r="228" spans="1:5" s="6" customFormat="1" ht="12">
      <c r="A228" s="7" t="s">
        <v>26</v>
      </c>
      <c r="B228" s="13">
        <v>30629</v>
      </c>
      <c r="C228" s="13">
        <v>0</v>
      </c>
      <c r="D228" s="13">
        <v>30629</v>
      </c>
      <c r="E228" s="13">
        <v>7912.44</v>
      </c>
    </row>
    <row r="229" spans="1:5" s="6" customFormat="1" ht="12">
      <c r="A229" s="7" t="s">
        <v>27</v>
      </c>
      <c r="B229" s="13">
        <v>30672</v>
      </c>
      <c r="C229" s="13">
        <v>0</v>
      </c>
      <c r="D229" s="13">
        <v>30672</v>
      </c>
      <c r="E229" s="13">
        <v>7923.6</v>
      </c>
    </row>
    <row r="230" spans="1:5" ht="12.75">
      <c r="A230" s="7" t="s">
        <v>28</v>
      </c>
      <c r="B230" s="13">
        <v>4752</v>
      </c>
      <c r="C230" s="13">
        <v>0</v>
      </c>
      <c r="D230" s="13">
        <v>4752</v>
      </c>
      <c r="E230" s="13">
        <v>1227.6</v>
      </c>
    </row>
    <row r="231" spans="1:5" ht="12.75">
      <c r="A231" s="5" t="s">
        <v>5</v>
      </c>
      <c r="B231" s="11">
        <v>1025000</v>
      </c>
      <c r="C231" s="11">
        <v>0</v>
      </c>
      <c r="D231" s="11">
        <v>1025000</v>
      </c>
      <c r="E231" s="11">
        <v>0</v>
      </c>
    </row>
    <row r="232" spans="1:5" ht="12.75">
      <c r="A232" s="7" t="s">
        <v>34</v>
      </c>
      <c r="B232" s="13">
        <v>80000</v>
      </c>
      <c r="C232" s="13">
        <v>0</v>
      </c>
      <c r="D232" s="13">
        <v>80000</v>
      </c>
      <c r="E232" s="13">
        <v>0</v>
      </c>
    </row>
    <row r="233" spans="1:5" ht="12.75">
      <c r="A233" s="7" t="s">
        <v>35</v>
      </c>
      <c r="B233" s="13">
        <v>100000</v>
      </c>
      <c r="C233" s="13">
        <v>0</v>
      </c>
      <c r="D233" s="13">
        <v>100000</v>
      </c>
      <c r="E233" s="13">
        <v>0</v>
      </c>
    </row>
    <row r="234" spans="1:5" s="6" customFormat="1" ht="12">
      <c r="A234" s="7" t="s">
        <v>36</v>
      </c>
      <c r="B234" s="13">
        <v>100000</v>
      </c>
      <c r="C234" s="13">
        <v>0</v>
      </c>
      <c r="D234" s="13">
        <v>100000</v>
      </c>
      <c r="E234" s="13">
        <v>0</v>
      </c>
    </row>
    <row r="235" spans="1:5" ht="12.75">
      <c r="A235" s="7" t="s">
        <v>63</v>
      </c>
      <c r="B235" s="13">
        <v>200000</v>
      </c>
      <c r="C235" s="13">
        <v>0</v>
      </c>
      <c r="D235" s="13">
        <v>200000</v>
      </c>
      <c r="E235" s="13">
        <v>0</v>
      </c>
    </row>
    <row r="236" spans="1:5" ht="12.75">
      <c r="A236" s="7" t="s">
        <v>64</v>
      </c>
      <c r="B236" s="13">
        <v>545000</v>
      </c>
      <c r="C236" s="13">
        <v>0</v>
      </c>
      <c r="D236" s="13">
        <v>545000</v>
      </c>
      <c r="E236" s="13">
        <v>0</v>
      </c>
    </row>
    <row r="237" spans="1:5" ht="12.75">
      <c r="A237" s="5" t="s">
        <v>6</v>
      </c>
      <c r="B237" s="11">
        <v>195000</v>
      </c>
      <c r="C237" s="11">
        <v>0</v>
      </c>
      <c r="D237" s="11">
        <v>195000</v>
      </c>
      <c r="E237" s="11">
        <v>98500.5</v>
      </c>
    </row>
    <row r="238" spans="1:5" ht="12.75">
      <c r="A238" s="7" t="s">
        <v>43</v>
      </c>
      <c r="B238" s="13">
        <v>100000</v>
      </c>
      <c r="C238" s="13">
        <v>50900</v>
      </c>
      <c r="D238" s="13">
        <v>150900</v>
      </c>
      <c r="E238" s="13">
        <v>98500.5</v>
      </c>
    </row>
    <row r="239" spans="1:5" ht="12.75">
      <c r="A239" s="7" t="s">
        <v>65</v>
      </c>
      <c r="B239" s="13">
        <v>94100</v>
      </c>
      <c r="C239" s="13">
        <v>-50900</v>
      </c>
      <c r="D239" s="13">
        <v>43200</v>
      </c>
      <c r="E239" s="13">
        <v>0</v>
      </c>
    </row>
    <row r="240" spans="1:5" ht="12.75">
      <c r="A240" s="7" t="s">
        <v>96</v>
      </c>
      <c r="B240" s="13">
        <v>900</v>
      </c>
      <c r="C240" s="13">
        <v>0</v>
      </c>
      <c r="D240" s="13">
        <v>900</v>
      </c>
      <c r="E240" s="13">
        <v>0</v>
      </c>
    </row>
    <row r="241" spans="1:5" ht="12.75">
      <c r="A241" s="5" t="s">
        <v>7</v>
      </c>
      <c r="B241" s="11">
        <v>200000</v>
      </c>
      <c r="C241" s="11">
        <v>0</v>
      </c>
      <c r="D241" s="11">
        <v>200000</v>
      </c>
      <c r="E241" s="11">
        <v>0</v>
      </c>
    </row>
    <row r="242" spans="1:5" s="6" customFormat="1" ht="12">
      <c r="A242" s="7" t="s">
        <v>61</v>
      </c>
      <c r="B242" s="13">
        <v>194000</v>
      </c>
      <c r="C242" s="13">
        <v>0</v>
      </c>
      <c r="D242" s="13">
        <v>194000</v>
      </c>
      <c r="E242" s="13">
        <v>0</v>
      </c>
    </row>
    <row r="243" spans="1:5" ht="12.75">
      <c r="A243" s="7" t="s">
        <v>62</v>
      </c>
      <c r="B243" s="13">
        <v>3900</v>
      </c>
      <c r="C243" s="13">
        <v>0</v>
      </c>
      <c r="D243" s="13">
        <v>3900</v>
      </c>
      <c r="E243" s="13">
        <v>0</v>
      </c>
    </row>
    <row r="244" spans="1:5" ht="12.75">
      <c r="A244" s="7" t="s">
        <v>66</v>
      </c>
      <c r="B244" s="13">
        <v>2100</v>
      </c>
      <c r="C244" s="13">
        <v>0</v>
      </c>
      <c r="D244" s="13">
        <v>2100</v>
      </c>
      <c r="E244" s="13">
        <v>0</v>
      </c>
    </row>
    <row r="245" spans="1:9" ht="12.75">
      <c r="A245" s="4" t="s">
        <v>67</v>
      </c>
      <c r="B245" s="10">
        <v>12455253</v>
      </c>
      <c r="C245" s="10">
        <v>5212186.879999999</v>
      </c>
      <c r="D245" s="10">
        <v>17667439.88</v>
      </c>
      <c r="E245" s="10">
        <v>0</v>
      </c>
      <c r="F245" s="14"/>
      <c r="G245" s="14"/>
      <c r="H245" s="14"/>
      <c r="I245" s="14"/>
    </row>
    <row r="246" spans="1:5" ht="12.75">
      <c r="A246" s="5" t="s">
        <v>4</v>
      </c>
      <c r="B246" s="11">
        <v>5083777</v>
      </c>
      <c r="C246" s="11">
        <v>-4039897.4</v>
      </c>
      <c r="D246" s="11">
        <v>1043879.6</v>
      </c>
      <c r="E246" s="11">
        <v>0</v>
      </c>
    </row>
    <row r="247" spans="1:5" ht="12.75">
      <c r="A247" s="7" t="s">
        <v>20</v>
      </c>
      <c r="B247" s="13">
        <v>5083777</v>
      </c>
      <c r="C247" s="13">
        <v>-4039897.4</v>
      </c>
      <c r="D247" s="13">
        <v>1043879.6</v>
      </c>
      <c r="E247" s="13">
        <v>0</v>
      </c>
    </row>
    <row r="248" spans="1:5" ht="12.75">
      <c r="A248" s="5" t="s">
        <v>5</v>
      </c>
      <c r="B248" s="11">
        <v>6354721</v>
      </c>
      <c r="C248" s="11">
        <v>-371888</v>
      </c>
      <c r="D248" s="11">
        <v>5982833</v>
      </c>
      <c r="E248" s="11">
        <v>0</v>
      </c>
    </row>
    <row r="249" spans="1:5" ht="12.75">
      <c r="A249" s="7" t="s">
        <v>59</v>
      </c>
      <c r="B249" s="13">
        <v>2541888</v>
      </c>
      <c r="C249" s="13">
        <v>-1041888</v>
      </c>
      <c r="D249" s="13">
        <v>1500000</v>
      </c>
      <c r="E249" s="13">
        <v>0</v>
      </c>
    </row>
    <row r="250" spans="1:5" ht="12.75">
      <c r="A250" s="7" t="s">
        <v>36</v>
      </c>
      <c r="B250" s="13">
        <v>0</v>
      </c>
      <c r="C250" s="13">
        <v>300000</v>
      </c>
      <c r="D250" s="13">
        <v>300000</v>
      </c>
      <c r="E250" s="13">
        <v>0</v>
      </c>
    </row>
    <row r="251" spans="1:5" ht="12.75">
      <c r="A251" s="7" t="s">
        <v>63</v>
      </c>
      <c r="B251" s="13">
        <v>3812833</v>
      </c>
      <c r="C251" s="13">
        <v>-500000</v>
      </c>
      <c r="D251" s="13">
        <v>3312833</v>
      </c>
      <c r="E251" s="13">
        <v>0</v>
      </c>
    </row>
    <row r="252" spans="1:5" s="6" customFormat="1" ht="12">
      <c r="A252" s="7" t="s">
        <v>81</v>
      </c>
      <c r="B252" s="13">
        <v>0</v>
      </c>
      <c r="C252" s="13">
        <v>870000</v>
      </c>
      <c r="D252" s="13">
        <v>870000</v>
      </c>
      <c r="E252" s="13">
        <v>0</v>
      </c>
    </row>
    <row r="253" spans="1:5" ht="12.75">
      <c r="A253" s="5" t="s">
        <v>6</v>
      </c>
      <c r="B253" s="11">
        <v>1016755</v>
      </c>
      <c r="C253" s="11">
        <v>-1016755</v>
      </c>
      <c r="D253" s="11">
        <v>0</v>
      </c>
      <c r="E253" s="11">
        <v>0</v>
      </c>
    </row>
    <row r="254" spans="1:5" s="6" customFormat="1" ht="12">
      <c r="A254" s="7" t="s">
        <v>50</v>
      </c>
      <c r="B254" s="13">
        <v>1016755</v>
      </c>
      <c r="C254" s="13">
        <v>-1016755</v>
      </c>
      <c r="D254" s="13">
        <v>0</v>
      </c>
      <c r="E254" s="13">
        <v>0</v>
      </c>
    </row>
    <row r="255" spans="1:5" ht="12.75">
      <c r="A255" s="5" t="s">
        <v>7</v>
      </c>
      <c r="B255" s="11">
        <v>0</v>
      </c>
      <c r="C255" s="11">
        <v>10640727.28</v>
      </c>
      <c r="D255" s="11">
        <v>10640727.28</v>
      </c>
      <c r="E255" s="11">
        <v>0</v>
      </c>
    </row>
    <row r="256" spans="1:5" s="6" customFormat="1" ht="12">
      <c r="A256" s="7" t="s">
        <v>61</v>
      </c>
      <c r="B256" s="13">
        <v>0</v>
      </c>
      <c r="C256" s="13">
        <v>2165471.51</v>
      </c>
      <c r="D256" s="13">
        <v>2165471.51</v>
      </c>
      <c r="E256" s="13">
        <v>0</v>
      </c>
    </row>
    <row r="257" spans="1:5" ht="12.75">
      <c r="A257" s="7" t="s">
        <v>62</v>
      </c>
      <c r="B257" s="13">
        <v>0</v>
      </c>
      <c r="C257" s="13">
        <v>5648055.77</v>
      </c>
      <c r="D257" s="13">
        <v>5648055.77</v>
      </c>
      <c r="E257" s="13">
        <v>0</v>
      </c>
    </row>
    <row r="258" spans="1:5" s="6" customFormat="1" ht="12">
      <c r="A258" s="7" t="s">
        <v>110</v>
      </c>
      <c r="B258" s="13">
        <v>0</v>
      </c>
      <c r="C258" s="13">
        <v>2827200</v>
      </c>
      <c r="D258" s="13">
        <v>2827200</v>
      </c>
      <c r="E258" s="13">
        <v>0</v>
      </c>
    </row>
    <row r="259" spans="1:9" ht="12.75">
      <c r="A259" s="4" t="s">
        <v>68</v>
      </c>
      <c r="B259" s="10">
        <v>12455253</v>
      </c>
      <c r="C259" s="10">
        <v>-4443701.18</v>
      </c>
      <c r="D259" s="10">
        <v>8011551.82</v>
      </c>
      <c r="E259" s="10">
        <v>0</v>
      </c>
      <c r="F259" s="14"/>
      <c r="G259" s="14"/>
      <c r="H259" s="14"/>
      <c r="I259" s="14"/>
    </row>
    <row r="260" spans="1:5" ht="12.75">
      <c r="A260" s="5" t="s">
        <v>4</v>
      </c>
      <c r="B260" s="11">
        <v>5083777</v>
      </c>
      <c r="C260" s="11">
        <v>0</v>
      </c>
      <c r="D260" s="11">
        <v>5083777</v>
      </c>
      <c r="E260" s="11">
        <v>0</v>
      </c>
    </row>
    <row r="261" spans="1:5" s="6" customFormat="1" ht="12">
      <c r="A261" s="7" t="s">
        <v>20</v>
      </c>
      <c r="B261" s="13">
        <v>5083777</v>
      </c>
      <c r="C261" s="13">
        <v>0</v>
      </c>
      <c r="D261" s="13">
        <v>5083777</v>
      </c>
      <c r="E261" s="13">
        <v>0</v>
      </c>
    </row>
    <row r="262" spans="1:5" ht="12.75">
      <c r="A262" s="5" t="s">
        <v>5</v>
      </c>
      <c r="B262" s="11">
        <v>3812833</v>
      </c>
      <c r="C262" s="11">
        <v>-1398030.6800000002</v>
      </c>
      <c r="D262" s="11">
        <v>2414802.32</v>
      </c>
      <c r="E262" s="11">
        <v>0</v>
      </c>
    </row>
    <row r="263" spans="1:5" ht="12.75">
      <c r="A263" s="7" t="s">
        <v>29</v>
      </c>
      <c r="B263" s="13">
        <v>0</v>
      </c>
      <c r="C263" s="13">
        <v>62192</v>
      </c>
      <c r="D263" s="13">
        <v>62192</v>
      </c>
      <c r="E263" s="13">
        <v>0</v>
      </c>
    </row>
    <row r="264" spans="1:5" s="6" customFormat="1" ht="12">
      <c r="A264" s="7" t="s">
        <v>59</v>
      </c>
      <c r="B264" s="13">
        <v>0</v>
      </c>
      <c r="C264" s="13">
        <v>2061000</v>
      </c>
      <c r="D264" s="13">
        <v>2061000</v>
      </c>
      <c r="E264" s="13">
        <v>0</v>
      </c>
    </row>
    <row r="265" spans="1:5" ht="12.75">
      <c r="A265" s="7" t="s">
        <v>36</v>
      </c>
      <c r="B265" s="13">
        <v>0</v>
      </c>
      <c r="C265" s="13">
        <v>291610.32</v>
      </c>
      <c r="D265" s="13">
        <v>291610.32</v>
      </c>
      <c r="E265" s="13">
        <v>0</v>
      </c>
    </row>
    <row r="266" spans="1:5" ht="12.75">
      <c r="A266" s="7" t="s">
        <v>63</v>
      </c>
      <c r="B266" s="13">
        <v>3812833</v>
      </c>
      <c r="C266" s="13">
        <v>-3812833</v>
      </c>
      <c r="D266" s="13">
        <v>0</v>
      </c>
      <c r="E266" s="13">
        <v>0</v>
      </c>
    </row>
    <row r="267" spans="1:5" ht="12.75">
      <c r="A267" s="5" t="s">
        <v>6</v>
      </c>
      <c r="B267" s="11">
        <v>3558643</v>
      </c>
      <c r="C267" s="11">
        <v>-3045670.5</v>
      </c>
      <c r="D267" s="11">
        <v>512972.5</v>
      </c>
      <c r="E267" s="11">
        <v>0</v>
      </c>
    </row>
    <row r="268" spans="1:5" ht="12.75">
      <c r="A268" s="7" t="s">
        <v>43</v>
      </c>
      <c r="B268" s="13">
        <v>2541888</v>
      </c>
      <c r="C268" s="13">
        <v>-2541888</v>
      </c>
      <c r="D268" s="13">
        <v>0</v>
      </c>
      <c r="E268" s="13">
        <v>0</v>
      </c>
    </row>
    <row r="269" spans="1:5" ht="12.75">
      <c r="A269" s="7" t="s">
        <v>50</v>
      </c>
      <c r="B269" s="13">
        <v>1016755</v>
      </c>
      <c r="C269" s="13">
        <v>-1016755</v>
      </c>
      <c r="D269" s="13">
        <v>0</v>
      </c>
      <c r="E269" s="13">
        <v>0</v>
      </c>
    </row>
    <row r="270" spans="1:5" ht="12.75">
      <c r="A270" s="7" t="s">
        <v>51</v>
      </c>
      <c r="B270" s="13">
        <v>0</v>
      </c>
      <c r="C270" s="13">
        <v>244800</v>
      </c>
      <c r="D270" s="13">
        <v>244800</v>
      </c>
      <c r="E270" s="13">
        <v>0</v>
      </c>
    </row>
    <row r="271" spans="1:5" ht="12.75">
      <c r="A271" s="7" t="s">
        <v>96</v>
      </c>
      <c r="B271" s="13">
        <v>0</v>
      </c>
      <c r="C271" s="13">
        <v>268172.5</v>
      </c>
      <c r="D271" s="13">
        <v>268172.5</v>
      </c>
      <c r="E271" s="13">
        <v>0</v>
      </c>
    </row>
    <row r="272" spans="1:9" ht="12.75">
      <c r="A272" s="4" t="s">
        <v>97</v>
      </c>
      <c r="B272" s="10">
        <v>3304455</v>
      </c>
      <c r="C272" s="10">
        <v>-768485.7000000002</v>
      </c>
      <c r="D272" s="10">
        <v>2535969.3</v>
      </c>
      <c r="E272" s="10">
        <v>0</v>
      </c>
      <c r="F272" s="14"/>
      <c r="G272" s="14"/>
      <c r="H272" s="14"/>
      <c r="I272" s="14"/>
    </row>
    <row r="273" spans="1:5" ht="12.75">
      <c r="A273" s="5" t="s">
        <v>5</v>
      </c>
      <c r="B273" s="11">
        <v>0</v>
      </c>
      <c r="C273" s="11">
        <v>2535969.3</v>
      </c>
      <c r="D273" s="11">
        <v>2535969.3</v>
      </c>
      <c r="E273" s="11">
        <v>0</v>
      </c>
    </row>
    <row r="274" spans="1:5" ht="12.75">
      <c r="A274" s="7" t="s">
        <v>64</v>
      </c>
      <c r="B274" s="13">
        <v>0</v>
      </c>
      <c r="C274" s="13">
        <v>2535969.3</v>
      </c>
      <c r="D274" s="13">
        <v>2535969.3</v>
      </c>
      <c r="E274" s="13">
        <v>0</v>
      </c>
    </row>
    <row r="275" spans="1:5" ht="12.75">
      <c r="A275" s="5" t="s">
        <v>6</v>
      </c>
      <c r="B275" s="11">
        <v>3304455</v>
      </c>
      <c r="C275" s="11">
        <v>-3304455</v>
      </c>
      <c r="D275" s="11">
        <v>0</v>
      </c>
      <c r="E275" s="11">
        <v>0</v>
      </c>
    </row>
    <row r="276" spans="1:5" ht="12.75">
      <c r="A276" s="7" t="s">
        <v>96</v>
      </c>
      <c r="B276" s="13">
        <v>3304455</v>
      </c>
      <c r="C276" s="13">
        <v>-3304455</v>
      </c>
      <c r="D276" s="13">
        <v>0</v>
      </c>
      <c r="E276" s="13">
        <v>0</v>
      </c>
    </row>
    <row r="277" spans="1:9" ht="12.75">
      <c r="A277" s="4" t="s">
        <v>98</v>
      </c>
      <c r="B277" s="10">
        <v>11911957</v>
      </c>
      <c r="C277" s="10">
        <v>-5494516.19</v>
      </c>
      <c r="D277" s="10">
        <v>6417440.81</v>
      </c>
      <c r="E277" s="10">
        <v>1607386.16</v>
      </c>
      <c r="F277" s="14"/>
      <c r="G277" s="14"/>
      <c r="H277" s="14"/>
      <c r="I277" s="14"/>
    </row>
    <row r="278" spans="1:5" ht="12.75">
      <c r="A278" s="5" t="s">
        <v>4</v>
      </c>
      <c r="B278" s="11">
        <v>888000</v>
      </c>
      <c r="C278" s="11">
        <v>5529440.81</v>
      </c>
      <c r="D278" s="11">
        <v>6417440.81</v>
      </c>
      <c r="E278" s="11">
        <v>1607386.16</v>
      </c>
    </row>
    <row r="279" spans="1:5" ht="12.75">
      <c r="A279" s="7" t="s">
        <v>20</v>
      </c>
      <c r="B279" s="13">
        <v>720000</v>
      </c>
      <c r="C279" s="13">
        <v>4294000</v>
      </c>
      <c r="D279" s="13">
        <v>5014000</v>
      </c>
      <c r="E279" s="13">
        <v>1398000</v>
      </c>
    </row>
    <row r="280" spans="1:5" ht="12.75">
      <c r="A280" s="7" t="s">
        <v>22</v>
      </c>
      <c r="B280" s="13">
        <v>60000</v>
      </c>
      <c r="C280" s="13">
        <v>357833.33</v>
      </c>
      <c r="D280" s="13">
        <v>417833.33</v>
      </c>
      <c r="E280" s="13">
        <v>0</v>
      </c>
    </row>
    <row r="281" spans="1:5" ht="12.75">
      <c r="A281" s="7" t="s">
        <v>23</v>
      </c>
      <c r="B281" s="13">
        <v>0</v>
      </c>
      <c r="C281" s="13">
        <v>231000</v>
      </c>
      <c r="D281" s="13">
        <v>231000</v>
      </c>
      <c r="E281" s="13">
        <v>0</v>
      </c>
    </row>
    <row r="282" spans="1:5" ht="12.75">
      <c r="A282" s="7" t="s">
        <v>26</v>
      </c>
      <c r="B282" s="13">
        <v>108000</v>
      </c>
      <c r="C282" s="13">
        <v>247492.59999999998</v>
      </c>
      <c r="D282" s="13">
        <v>355492.6</v>
      </c>
      <c r="E282" s="13">
        <v>99118.2</v>
      </c>
    </row>
    <row r="283" spans="1:5" ht="12.75">
      <c r="A283" s="7" t="s">
        <v>27</v>
      </c>
      <c r="B283" s="13">
        <v>0</v>
      </c>
      <c r="C283" s="13">
        <v>355994</v>
      </c>
      <c r="D283" s="13">
        <v>355994</v>
      </c>
      <c r="E283" s="13">
        <v>99258</v>
      </c>
    </row>
    <row r="284" spans="1:5" ht="12.75">
      <c r="A284" s="7" t="s">
        <v>28</v>
      </c>
      <c r="B284" s="13">
        <v>0</v>
      </c>
      <c r="C284" s="13">
        <v>43120.88</v>
      </c>
      <c r="D284" s="13">
        <v>43120.88</v>
      </c>
      <c r="E284" s="13">
        <v>11009.96</v>
      </c>
    </row>
    <row r="285" spans="1:5" ht="12.75">
      <c r="A285" s="5" t="s">
        <v>5</v>
      </c>
      <c r="B285" s="11">
        <v>7365472</v>
      </c>
      <c r="C285" s="11">
        <v>-7365472</v>
      </c>
      <c r="D285" s="11">
        <v>0</v>
      </c>
      <c r="E285" s="11">
        <v>0</v>
      </c>
    </row>
    <row r="286" spans="1:5" ht="12.75">
      <c r="A286" s="7" t="s">
        <v>29</v>
      </c>
      <c r="B286" s="13">
        <v>62194</v>
      </c>
      <c r="C286" s="13">
        <v>-62194</v>
      </c>
      <c r="D286" s="13">
        <v>0</v>
      </c>
      <c r="E286" s="13">
        <v>0</v>
      </c>
    </row>
    <row r="287" spans="1:5" ht="12.75">
      <c r="A287" s="7" t="s">
        <v>59</v>
      </c>
      <c r="B287" s="13">
        <v>2663120</v>
      </c>
      <c r="C287" s="13">
        <v>-2663120</v>
      </c>
      <c r="D287" s="13">
        <v>0</v>
      </c>
      <c r="E287" s="13">
        <v>0</v>
      </c>
    </row>
    <row r="288" spans="1:5" ht="12.75">
      <c r="A288" s="7" t="s">
        <v>36</v>
      </c>
      <c r="B288" s="13">
        <v>906160</v>
      </c>
      <c r="C288" s="13">
        <v>-906160</v>
      </c>
      <c r="D288" s="13">
        <v>0</v>
      </c>
      <c r="E288" s="13">
        <v>0</v>
      </c>
    </row>
    <row r="289" spans="1:5" ht="12.75">
      <c r="A289" s="7" t="s">
        <v>63</v>
      </c>
      <c r="B289" s="13">
        <v>200000</v>
      </c>
      <c r="C289" s="13">
        <v>-200000</v>
      </c>
      <c r="D289" s="13">
        <v>0</v>
      </c>
      <c r="E289" s="13">
        <v>0</v>
      </c>
    </row>
    <row r="290" spans="1:5" ht="12.75">
      <c r="A290" s="7" t="s">
        <v>64</v>
      </c>
      <c r="B290" s="13">
        <v>3533998</v>
      </c>
      <c r="C290" s="13">
        <v>-3533998</v>
      </c>
      <c r="D290" s="13">
        <v>0</v>
      </c>
      <c r="E290" s="13">
        <v>0</v>
      </c>
    </row>
    <row r="291" spans="1:5" ht="12.75">
      <c r="A291" s="5" t="s">
        <v>6</v>
      </c>
      <c r="B291" s="11">
        <v>820998</v>
      </c>
      <c r="C291" s="11">
        <v>-820998</v>
      </c>
      <c r="D291" s="11">
        <v>0</v>
      </c>
      <c r="E291" s="11">
        <v>0</v>
      </c>
    </row>
    <row r="292" spans="1:5" ht="12.75">
      <c r="A292" s="7" t="s">
        <v>50</v>
      </c>
      <c r="B292" s="13">
        <v>344592</v>
      </c>
      <c r="C292" s="13">
        <v>-344592</v>
      </c>
      <c r="D292" s="13">
        <v>0</v>
      </c>
      <c r="E292" s="13">
        <v>0</v>
      </c>
    </row>
    <row r="293" spans="1:5" ht="12.75">
      <c r="A293" s="7" t="s">
        <v>51</v>
      </c>
      <c r="B293" s="13">
        <v>0</v>
      </c>
      <c r="C293" s="13">
        <v>0</v>
      </c>
      <c r="D293" s="13">
        <v>0</v>
      </c>
      <c r="E293" s="13">
        <v>0</v>
      </c>
    </row>
    <row r="294" spans="1:5" ht="12.75">
      <c r="A294" s="7" t="s">
        <v>96</v>
      </c>
      <c r="B294" s="13">
        <v>325096</v>
      </c>
      <c r="C294" s="13">
        <v>-325096</v>
      </c>
      <c r="D294" s="13">
        <v>0</v>
      </c>
      <c r="E294" s="13">
        <v>0</v>
      </c>
    </row>
    <row r="295" spans="1:5" ht="12.75">
      <c r="A295" s="7" t="s">
        <v>57</v>
      </c>
      <c r="B295" s="13">
        <v>151310</v>
      </c>
      <c r="C295" s="13">
        <v>-151310</v>
      </c>
      <c r="D295" s="13">
        <v>0</v>
      </c>
      <c r="E295" s="13">
        <v>0</v>
      </c>
    </row>
    <row r="296" spans="1:5" ht="12.75">
      <c r="A296" s="5" t="s">
        <v>7</v>
      </c>
      <c r="B296" s="11">
        <v>2837487</v>
      </c>
      <c r="C296" s="11">
        <v>-2837487</v>
      </c>
      <c r="D296" s="11">
        <v>0</v>
      </c>
      <c r="E296" s="11">
        <v>0</v>
      </c>
    </row>
    <row r="297" spans="1:5" ht="12.75">
      <c r="A297" s="7" t="s">
        <v>62</v>
      </c>
      <c r="B297" s="13">
        <v>445487</v>
      </c>
      <c r="C297" s="13">
        <v>-445487</v>
      </c>
      <c r="D297" s="13">
        <v>0</v>
      </c>
      <c r="E297" s="13">
        <v>0</v>
      </c>
    </row>
    <row r="298" spans="1:5" ht="12.75">
      <c r="A298" s="7" t="s">
        <v>94</v>
      </c>
      <c r="B298" s="13">
        <v>2392000</v>
      </c>
      <c r="C298" s="13">
        <v>-2392000</v>
      </c>
      <c r="D298" s="13">
        <v>0</v>
      </c>
      <c r="E298" s="13">
        <v>0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2016-12-05T18:58:59Z</cp:lastPrinted>
  <dcterms:created xsi:type="dcterms:W3CDTF">2016-12-05T18:19:41Z</dcterms:created>
  <dcterms:modified xsi:type="dcterms:W3CDTF">2017-09-11T17:54:49Z</dcterms:modified>
  <cp:category/>
  <cp:version/>
  <cp:contentType/>
  <cp:contentStatus/>
</cp:coreProperties>
</file>