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cuentas por pagar" sheetId="1" r:id="rId1"/>
  </sheets>
  <definedNames>
    <definedName name="_xlnm.Print_Titles" localSheetId="0">'cuentas por pagar'!$1:$8</definedName>
  </definedNames>
  <calcPr fullCalcOnLoad="1"/>
</workbook>
</file>

<file path=xl/sharedStrings.xml><?xml version="1.0" encoding="utf-8"?>
<sst xmlns="http://schemas.openxmlformats.org/spreadsheetml/2006/main" count="162" uniqueCount="142">
  <si>
    <t>CANT.</t>
  </si>
  <si>
    <t>FACTURA NUM.</t>
  </si>
  <si>
    <t>PROVEEDOR</t>
  </si>
  <si>
    <t>CONCEPTO</t>
  </si>
  <si>
    <t>MONTO</t>
  </si>
  <si>
    <t>FECHA FACTURA</t>
  </si>
  <si>
    <t>FECHA RECIBIDA</t>
  </si>
  <si>
    <t>Total</t>
  </si>
  <si>
    <t>CONDICION DE PAGO</t>
  </si>
  <si>
    <t>0-30</t>
  </si>
  <si>
    <t>31-60</t>
  </si>
  <si>
    <t>61-90</t>
  </si>
  <si>
    <t>91-120</t>
  </si>
  <si>
    <t>MAS 120 DIAS</t>
  </si>
  <si>
    <t>CREDITO</t>
  </si>
  <si>
    <t>NCF</t>
  </si>
  <si>
    <t>A010010011500000018</t>
  </si>
  <si>
    <t>RENOVACION GARANTIA PIEZAS Y SERVICIOS CENTRALES TELEFONICAS</t>
  </si>
  <si>
    <t>OFICINA NACIONAL DE ESTADÍSTICA (ONE)</t>
  </si>
  <si>
    <t>91</t>
  </si>
  <si>
    <t>A0100100115000000153</t>
  </si>
  <si>
    <t>GOMEZ MAGALLANES INGENIERIA &amp; SERVICIOS GENERALES, S.R.L.</t>
  </si>
  <si>
    <t>SERVICIOS DE PLOMERICA PISOS 1, 8 Y 9 DE LA INSTITUCION.</t>
  </si>
  <si>
    <t>MINISTERIO DE ECONOMÍA, PLANIFICACIÓN Y DESARROLLO</t>
  </si>
  <si>
    <t>A0100100115000000121</t>
  </si>
  <si>
    <t>0018</t>
  </si>
  <si>
    <t>6878</t>
  </si>
  <si>
    <t>ASOCIACION DOMINICANA DE ADMINISTRADORES DE GESTION HUMANA, INC.</t>
  </si>
  <si>
    <t>PARTICIPACION XIII CONGRESO NACIONAL DE GESTION HUMANA, NEGOCIO Y TALENTO.  SINERGIA QUE TRANSFORMA.</t>
  </si>
  <si>
    <t>008</t>
  </si>
  <si>
    <t>A0100100115000000008</t>
  </si>
  <si>
    <t>CENTRO PROFESIONAL PSICOLOGOS UNIDOS, INC.</t>
  </si>
  <si>
    <t>3948</t>
  </si>
  <si>
    <t>A0100100115000000074</t>
  </si>
  <si>
    <t>ASOCIACION PROJECT MANAGEMENT INSTITUTE CAPITULO REPUBLICA DOMINICANA (PMI-RD)</t>
  </si>
  <si>
    <t>PARTICIPACION DE LA SEÑORA GLORIA ALEXANDRA SANCHEZ VALVERDE, EN EL VII CONGRESO SOBRE DIRECCION DE PROYECTOS PMI-RD 2017.</t>
  </si>
  <si>
    <t>A0100100115000000107</t>
  </si>
  <si>
    <t>GRUPO ENJOY, SRL</t>
  </si>
  <si>
    <t>SERVICIO DE DIFUCION DE PUBLICIDAD INSTITUCIONAL EN EL PROGRAMA EL PUNTO</t>
  </si>
  <si>
    <t>107</t>
  </si>
  <si>
    <t>8951</t>
  </si>
  <si>
    <t>A0100100115000000050</t>
  </si>
  <si>
    <t>DOMINET, S.R.L.</t>
  </si>
  <si>
    <t>RENOVACION DE DNS Y SSL SERVICES</t>
  </si>
  <si>
    <t>OD DOMINICANA CORP.</t>
  </si>
  <si>
    <t>130695407</t>
  </si>
  <si>
    <t>A010010011500003079</t>
  </si>
  <si>
    <t>ADQUISICION DE MATERIAL GASTABLE PARA EL DEPARTAMENTO DE ARTICULACION SECTORIAL</t>
  </si>
  <si>
    <t>"Año del Fomento de las Exportaciones”</t>
  </si>
  <si>
    <t>DOMINET SRL</t>
  </si>
  <si>
    <t>A010010011500000051</t>
  </si>
  <si>
    <t xml:space="preserve">SERVICIO DE RENOVACION DE DOMINIO ONE </t>
  </si>
  <si>
    <t>CONEXIONES SOLANO CONECSOL, SRL</t>
  </si>
  <si>
    <t>SERVICIO DE CONFERENCIA PARA OFRECER CHARLA SOBRE LA PRVENCION DE LA VIOLENCIA EN CONMEMORACION DEL DIA DE LA NO VIOLENCIA CONTRA LA MUJER A CELEBRARSE EL VIERNES 24 DE NOVIEMBRE DE 2017.</t>
  </si>
  <si>
    <t>ROSARIO &amp; PICHARDO, SRL</t>
  </si>
  <si>
    <t>392</t>
  </si>
  <si>
    <t>A010010011500000296</t>
  </si>
  <si>
    <t>ASOCIACION DOMINICANA DE SECRETARIAS, ASISTENTES EMPRESARIALES, INC-ADOSAE</t>
  </si>
  <si>
    <t xml:space="preserve">XXV CONGRESO INTERAMERICANO DE SECRETARIAS Y ASISTENTES  "DESARROLLA TU TALENTO INTELECTUAL" 27-29 DE ABRIL DEL 2018 PARA TRES PARTICIPANTES </t>
  </si>
  <si>
    <t>24990</t>
  </si>
  <si>
    <t>A010010011500024990</t>
  </si>
  <si>
    <t>OMEGA TECH, S.A</t>
  </si>
  <si>
    <t>ADQUISICION DE 17 APARATOS TELEFONICOS IP</t>
  </si>
  <si>
    <t>6708</t>
  </si>
  <si>
    <t>A010010011500004658</t>
  </si>
  <si>
    <t>COMPUTADORAS DOMINICANAS (COMPUDONSA), SRL</t>
  </si>
  <si>
    <t>ADQUISICION DE UN MICROFONO PARA PC</t>
  </si>
  <si>
    <t>RELACION DE FACTURAS PENDIENTES DE PAGO AL 31 DE MAYO DE 2018</t>
  </si>
  <si>
    <t>51</t>
  </si>
  <si>
    <t>6229</t>
  </si>
  <si>
    <t>A010010011500001301</t>
  </si>
  <si>
    <t>LARIMAR TOURS, SRL</t>
  </si>
  <si>
    <t>ADQUSICION DE 28 UD DE ARREGLITOS FLORALES PARA ESCRITORIOS OBSEQUIADOS A LAS SECRETARIAS DE LA INSTITUCION EL DIA 26 DE ABRIL 2018</t>
  </si>
  <si>
    <t>964210</t>
  </si>
  <si>
    <t>B1500000561</t>
  </si>
  <si>
    <t>EDITORA LISTIN DIARIO, S.A</t>
  </si>
  <si>
    <t>SERVICIO PUBLICACION DE ANUNCIO DE PUESTOS DE VACANTES EN LA INSTITUCION</t>
  </si>
  <si>
    <t>00261246</t>
  </si>
  <si>
    <t>B1500000013</t>
  </si>
  <si>
    <t xml:space="preserve">ADQUSICION DE 1 BOLETO AEREO IDA Y VUELTA SANTIAGO DE CHILE SANTO DOMINGO PARA EL SR. FERNANDO MEDINA CONSULTOR INTERNACIONAL PARA ASESORIA TECNICA EN MATERIA DE DISEÑO DE ENCUESTAS, ESTUDIO DE USO DEL TIEMPO Y PROCESOS RELACIONADOS AL PLAN DE TRABAJO DE LA PRESIDENCIA PRO-TEMPORE (CENTROESTAD-SICA) </t>
  </si>
  <si>
    <t>31</t>
  </si>
  <si>
    <t>A010010011500000031</t>
  </si>
  <si>
    <t>ELSA M. DE LA CRUZ MATOS</t>
  </si>
  <si>
    <t>LEGALIZACION DE 8 CONTRATOS DE TRABAJO DE LA INSTITUCION, 1 CONTRATO CONVENIO MARCO COLABORACION INSTITUTO NACIONAL DE MIGRACION (INMRD)</t>
  </si>
  <si>
    <t>32</t>
  </si>
  <si>
    <t>A010010011500000032</t>
  </si>
  <si>
    <t>LEGALIZACION APERTURAS DE 3 SOBRES PARA LA ADQUISICION DE MOBILIARIOS Y VEHICULOS PARA LA INSTITUCION</t>
  </si>
  <si>
    <t>02</t>
  </si>
  <si>
    <t>B1500000002</t>
  </si>
  <si>
    <t>CELESTE ILEANA REYNOSO RAMIREZ</t>
  </si>
  <si>
    <t>PRESENTACION ARTISTICA  PARA AMENIZAR AGASAJO OFRECIDO A EMPLEADAS DE LA INSTITUCION CON MOTIVO AL DIA DE LAS MADRES DEL 2018</t>
  </si>
  <si>
    <t>FD-011025</t>
  </si>
  <si>
    <t>B1500000004</t>
  </si>
  <si>
    <t>ILC OFFICE SUPPLIES, SRL</t>
  </si>
  <si>
    <t>ADQUISICION DE MATERIAL GASTABLE PARA USO DE LA INSTITUCION</t>
  </si>
  <si>
    <t>1199</t>
  </si>
  <si>
    <t>B1500000003</t>
  </si>
  <si>
    <t>SERVICIOS CORPORATIVOS, SRL</t>
  </si>
  <si>
    <t>CURSO:" VOCACION DE SERVICIO" EN LOS SALONES DE LA ONE LOS DIAS 28 Y 29 DE MAYO DEL 2018</t>
  </si>
  <si>
    <t>NO.B-3003-1905</t>
  </si>
  <si>
    <t>ALLAN L. RAMOS</t>
  </si>
  <si>
    <t>LEGALIZACION DE 23 CONTRATOS DE TRABAJOS</t>
  </si>
  <si>
    <t>NO.B-3003-1005</t>
  </si>
  <si>
    <t>B1500000001</t>
  </si>
  <si>
    <t>LEGALIZACION DE 3 CONTRATOS DE TRABAJOS</t>
  </si>
  <si>
    <t>01</t>
  </si>
  <si>
    <t>LEGALIZACION DE (2) APERTURA DE SOBRE A COMPARACION DE PRECIOS PARA ADQUISICION DE 2 VEHICULOS PARA LA ISNTITUCION, SOBRE B ADQUSICION DE MOBILIARIOS Y 2 CONTRATOS DE TRABAJO</t>
  </si>
  <si>
    <t>774</t>
  </si>
  <si>
    <t>MERCANTIL CASQUERO, SRL</t>
  </si>
  <si>
    <t>ADQUISICION DE TRES (3) MEDIDORES LASER</t>
  </si>
  <si>
    <t>3988</t>
  </si>
  <si>
    <t>B1500000006</t>
  </si>
  <si>
    <t>EXTINTORES DEL CARIBE</t>
  </si>
  <si>
    <t>SERVICIO DE RECARGA DE 20 EXTEINTORES UBICADOS EN DIFERENTES AREAS DE LA INSTITUCION, PISO 1, 8 Y 9.</t>
  </si>
  <si>
    <t>819</t>
  </si>
  <si>
    <t>A010010011500000035</t>
  </si>
  <si>
    <t>GERSON LORA IMÁGENES CORPORATIVAS, SRL</t>
  </si>
  <si>
    <t>ADQUISICION DE POLOCHIRT AREMAR CREMA Y GORRAS EN DRILL COMBINADA</t>
  </si>
  <si>
    <t>FD0001794</t>
  </si>
  <si>
    <t>DISTRIBUIDORA MEJIA LORA, SRL</t>
  </si>
  <si>
    <t>ADQUISICION DE INSUMOS PARA USO DE LA INSTITUCION</t>
  </si>
  <si>
    <t>6239</t>
  </si>
  <si>
    <t>ADQUISICION DE DETALLES PARA OBSEQUIOS A EMPLEADOS DE LA ONE CON MOTIVO AL DIA DE LAS MADRES</t>
  </si>
  <si>
    <t>NO.2-1990</t>
  </si>
  <si>
    <t>B1500000005</t>
  </si>
  <si>
    <t>NASERTEC, SRL</t>
  </si>
  <si>
    <t>IMPRESIÓN DE MATERIAL DIVERSO PARA EL PROYECTO: ESTUDIO DE OFERTA DE EDIFICACIONES</t>
  </si>
  <si>
    <t>FTG-2553</t>
  </si>
  <si>
    <t>B15000000039</t>
  </si>
  <si>
    <t>GTG INDUSTRIAL, SRL</t>
  </si>
  <si>
    <t>ADQUISICION DE MATERIAL DE LIMPIEZA PARA USO DE LA INSTITUCION</t>
  </si>
  <si>
    <t>MAYLEN ELIZABETH ANDON</t>
  </si>
  <si>
    <t>SERVICIO DE CATERING PARA REUNION DEL GABINETE EJECUTIVO DE LA ONE</t>
  </si>
  <si>
    <t>1318</t>
  </si>
  <si>
    <t>B1500000011</t>
  </si>
  <si>
    <t>MUÑOZ CONCEPTO MOBILIARIO, SRL</t>
  </si>
  <si>
    <t>ADQUISICION DE SILLAS EJECUTIVAS, COLOR NEGRO, CON BRAZOS.</t>
  </si>
  <si>
    <t>ALTAGRACIA RUDELINA CASADO SOTO</t>
  </si>
  <si>
    <t>ADQUISICION DE GLOBOS SERIGRAFIADOS PARA LA PROMOCION INSTITUCIONAL DE LA FERIA ECONOMICA DEL BANCO CENTRAL</t>
  </si>
  <si>
    <t>00000006</t>
  </si>
  <si>
    <t>INGENIERIA &amp; SERVICIOS, SRL (INGESERVIS)</t>
  </si>
  <si>
    <t>ADQUISICION DE UN (1) AIRE ACONDICIONADO DE 5 TONELADAS PARA EL CUARTO DE UPS DEL PISO 9 DE LA INSTITUCION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</si>
</sst>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dd/mm/yyyy;@"/>
    <numFmt numFmtId="187" formatCode="mmm\-yyyy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dd\-mm\-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b/>
      <sz val="36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  <font>
      <b/>
      <sz val="36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71" fontId="0" fillId="0" borderId="0" xfId="47" applyFont="1" applyFill="1" applyAlignment="1">
      <alignment/>
    </xf>
    <xf numFmtId="171" fontId="0" fillId="0" borderId="0" xfId="47" applyFont="1" applyFill="1" applyAlignment="1">
      <alignment vertical="center"/>
    </xf>
    <xf numFmtId="171" fontId="0" fillId="0" borderId="0" xfId="47" applyFont="1" applyFill="1" applyBorder="1" applyAlignment="1">
      <alignment/>
    </xf>
    <xf numFmtId="171" fontId="0" fillId="0" borderId="0" xfId="47" applyFont="1" applyFill="1" applyBorder="1" applyAlignment="1">
      <alignment/>
    </xf>
    <xf numFmtId="171" fontId="0" fillId="0" borderId="0" xfId="47" applyFont="1" applyFill="1" applyAlignment="1">
      <alignment vertical="center"/>
    </xf>
    <xf numFmtId="0" fontId="42" fillId="0" borderId="0" xfId="0" applyFont="1" applyFill="1" applyAlignment="1">
      <alignment horizontal="center"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5" fillId="0" borderId="0" xfId="0" applyFont="1" applyFill="1" applyAlignment="1">
      <alignment horizontal="center"/>
    </xf>
    <xf numFmtId="171" fontId="0" fillId="0" borderId="0" xfId="47" applyFont="1" applyFill="1" applyBorder="1" applyAlignment="1">
      <alignment/>
    </xf>
    <xf numFmtId="171" fontId="0" fillId="0" borderId="0" xfId="47" applyFont="1" applyFill="1" applyAlignment="1">
      <alignment/>
    </xf>
    <xf numFmtId="0" fontId="45" fillId="0" borderId="0" xfId="0" applyFont="1" applyFill="1" applyAlignment="1">
      <alignment horizontal="center"/>
    </xf>
    <xf numFmtId="0" fontId="46" fillId="10" borderId="10" xfId="0" applyFont="1" applyFill="1" applyBorder="1" applyAlignment="1">
      <alignment horizontal="left"/>
    </xf>
    <xf numFmtId="0" fontId="46" fillId="10" borderId="10" xfId="0" applyFont="1" applyFill="1" applyBorder="1" applyAlignment="1">
      <alignment/>
    </xf>
    <xf numFmtId="0" fontId="46" fillId="10" borderId="10" xfId="0" applyFont="1" applyFill="1" applyBorder="1" applyAlignment="1">
      <alignment horizontal="center"/>
    </xf>
    <xf numFmtId="171" fontId="46" fillId="10" borderId="10" xfId="47" applyFont="1" applyFill="1" applyBorder="1" applyAlignment="1">
      <alignment horizontal="center" vertical="center"/>
    </xf>
    <xf numFmtId="171" fontId="46" fillId="10" borderId="10" xfId="47" applyFont="1" applyFill="1" applyBorder="1" applyAlignment="1">
      <alignment vertical="center"/>
    </xf>
    <xf numFmtId="171" fontId="47" fillId="33" borderId="11" xfId="47" applyFont="1" applyFill="1" applyBorder="1" applyAlignment="1">
      <alignment vertical="center"/>
    </xf>
    <xf numFmtId="171" fontId="46" fillId="33" borderId="11" xfId="47" applyFont="1" applyFill="1" applyBorder="1" applyAlignment="1">
      <alignment vertical="center"/>
    </xf>
    <xf numFmtId="15" fontId="47" fillId="33" borderId="11" xfId="0" applyNumberFormat="1" applyFont="1" applyFill="1" applyBorder="1" applyAlignment="1">
      <alignment horizontal="center" vertical="center"/>
    </xf>
    <xf numFmtId="0" fontId="25" fillId="33" borderId="11" xfId="52" applyFont="1" applyFill="1" applyBorder="1" applyAlignment="1">
      <alignment vertical="center" wrapText="1"/>
      <protection/>
    </xf>
    <xf numFmtId="0" fontId="47" fillId="33" borderId="11" xfId="0" applyNumberFormat="1" applyFont="1" applyFill="1" applyBorder="1" applyAlignment="1">
      <alignment horizontal="center" vertical="center"/>
    </xf>
    <xf numFmtId="49" fontId="47" fillId="33" borderId="11" xfId="0" applyNumberFormat="1" applyFont="1" applyFill="1" applyBorder="1" applyAlignment="1">
      <alignment horizontal="left" vertical="center"/>
    </xf>
    <xf numFmtId="0" fontId="42" fillId="10" borderId="11" xfId="0" applyFont="1" applyFill="1" applyBorder="1" applyAlignment="1">
      <alignment horizontal="center" vertical="center"/>
    </xf>
    <xf numFmtId="0" fontId="42" fillId="10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vertical="center" wrapText="1"/>
    </xf>
    <xf numFmtId="0" fontId="25" fillId="33" borderId="11" xfId="52" applyFont="1" applyFill="1" applyBorder="1" applyAlignment="1">
      <alignment horizontal="center" vertical="center" wrapText="1"/>
      <protection/>
    </xf>
    <xf numFmtId="0" fontId="45" fillId="0" borderId="0" xfId="0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876300</xdr:colOff>
      <xdr:row>1</xdr:row>
      <xdr:rowOff>142875</xdr:rowOff>
    </xdr:from>
    <xdr:to>
      <xdr:col>1</xdr:col>
      <xdr:colOff>1933575</xdr:colOff>
      <xdr:row>4</xdr:row>
      <xdr:rowOff>533400</xdr:rowOff>
    </xdr:to>
    <xdr:pic>
      <xdr:nvPicPr>
        <xdr:cNvPr id="1" name="1 Imagen" descr="ESCUD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733425"/>
          <a:ext cx="206692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514350</xdr:colOff>
      <xdr:row>1</xdr:row>
      <xdr:rowOff>171450</xdr:rowOff>
    </xdr:from>
    <xdr:to>
      <xdr:col>12</xdr:col>
      <xdr:colOff>1590675</xdr:colOff>
      <xdr:row>4</xdr:row>
      <xdr:rowOff>104775</xdr:rowOff>
    </xdr:to>
    <xdr:pic>
      <xdr:nvPicPr>
        <xdr:cNvPr id="2" name="2 Imagen" descr="logo oficial de la 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61075" y="762000"/>
          <a:ext cx="29908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showGridLines="0" tabSelected="1" zoomScale="60" zoomScaleNormal="60" zoomScaleSheetLayoutView="22" workbookViewId="0" topLeftCell="E15">
      <selection activeCell="L40" sqref="L40"/>
    </sheetView>
  </sheetViews>
  <sheetFormatPr defaultColWidth="11.421875" defaultRowHeight="15"/>
  <cols>
    <col min="1" max="1" width="15.140625" style="3" bestFit="1" customWidth="1"/>
    <col min="2" max="2" width="36.28125" style="4" customWidth="1"/>
    <col min="3" max="3" width="46.00390625" style="4" customWidth="1"/>
    <col min="4" max="4" width="90.8515625" style="1" customWidth="1"/>
    <col min="5" max="5" width="105.421875" style="1" customWidth="1"/>
    <col min="6" max="6" width="45.8515625" style="3" hidden="1" customWidth="1"/>
    <col min="7" max="7" width="38.00390625" style="3" customWidth="1"/>
    <col min="8" max="8" width="38.00390625" style="3" bestFit="1" customWidth="1"/>
    <col min="9" max="9" width="32.28125" style="1" bestFit="1" customWidth="1"/>
    <col min="10" max="10" width="33.8515625" style="7" bestFit="1" customWidth="1"/>
    <col min="11" max="11" width="28.28125" style="7" bestFit="1" customWidth="1"/>
    <col min="12" max="12" width="28.7109375" style="7" bestFit="1" customWidth="1"/>
    <col min="13" max="13" width="36.57421875" style="7" bestFit="1" customWidth="1"/>
    <col min="14" max="14" width="39.140625" style="8" bestFit="1" customWidth="1"/>
    <col min="15" max="16384" width="11.421875" style="1" customWidth="1"/>
  </cols>
  <sheetData>
    <row r="1" spans="1:14" ht="46.5">
      <c r="A1" s="35" t="s">
        <v>23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46.5">
      <c r="A2" s="35" t="s">
        <v>18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46.5">
      <c r="A3" s="35" t="s">
        <v>48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46.5">
      <c r="A4" s="16"/>
      <c r="B4" s="16"/>
      <c r="C4" s="16"/>
      <c r="D4" s="16"/>
      <c r="E4" s="16"/>
      <c r="F4" s="16"/>
      <c r="G4" s="19"/>
      <c r="H4" s="16"/>
      <c r="I4" s="16"/>
      <c r="J4" s="16"/>
      <c r="K4" s="16"/>
      <c r="L4" s="16"/>
      <c r="M4" s="16"/>
      <c r="N4" s="16"/>
    </row>
    <row r="5" spans="1:14" ht="46.5">
      <c r="A5" s="35" t="s">
        <v>67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ht="2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8" spans="1:14" s="15" customFormat="1" ht="37.5" customHeight="1">
      <c r="A8" s="31" t="s">
        <v>0</v>
      </c>
      <c r="B8" s="31" t="s">
        <v>1</v>
      </c>
      <c r="C8" s="31" t="s">
        <v>15</v>
      </c>
      <c r="D8" s="31" t="s">
        <v>2</v>
      </c>
      <c r="E8" s="32" t="s">
        <v>3</v>
      </c>
      <c r="F8" s="31" t="s">
        <v>8</v>
      </c>
      <c r="G8" s="31" t="s">
        <v>5</v>
      </c>
      <c r="H8" s="31" t="s">
        <v>6</v>
      </c>
      <c r="I8" s="31" t="s">
        <v>9</v>
      </c>
      <c r="J8" s="31" t="s">
        <v>10</v>
      </c>
      <c r="K8" s="31" t="s">
        <v>11</v>
      </c>
      <c r="L8" s="31" t="s">
        <v>12</v>
      </c>
      <c r="M8" s="31" t="s">
        <v>13</v>
      </c>
      <c r="N8" s="31" t="s">
        <v>4</v>
      </c>
    </row>
    <row r="9" spans="1:14" s="13" customFormat="1" ht="153" customHeight="1">
      <c r="A9" s="29">
        <v>1</v>
      </c>
      <c r="B9" s="30" t="s">
        <v>25</v>
      </c>
      <c r="C9" s="30" t="s">
        <v>16</v>
      </c>
      <c r="D9" s="33" t="s">
        <v>52</v>
      </c>
      <c r="E9" s="28" t="s">
        <v>17</v>
      </c>
      <c r="F9" s="34" t="s">
        <v>14</v>
      </c>
      <c r="G9" s="27">
        <v>42557</v>
      </c>
      <c r="H9" s="27">
        <v>42557</v>
      </c>
      <c r="I9" s="25"/>
      <c r="J9" s="25"/>
      <c r="K9" s="25"/>
      <c r="L9" s="25"/>
      <c r="M9" s="25">
        <v>34220</v>
      </c>
      <c r="N9" s="26">
        <v>34220</v>
      </c>
    </row>
    <row r="10" spans="1:14" s="13" customFormat="1" ht="153" customHeight="1">
      <c r="A10" s="29">
        <v>2</v>
      </c>
      <c r="B10" s="30" t="s">
        <v>19</v>
      </c>
      <c r="C10" s="30" t="s">
        <v>20</v>
      </c>
      <c r="D10" s="33" t="s">
        <v>21</v>
      </c>
      <c r="E10" s="28" t="s">
        <v>22</v>
      </c>
      <c r="F10" s="34" t="s">
        <v>14</v>
      </c>
      <c r="G10" s="27">
        <v>42633</v>
      </c>
      <c r="H10" s="27">
        <v>42633</v>
      </c>
      <c r="I10" s="25"/>
      <c r="J10" s="25"/>
      <c r="K10" s="25"/>
      <c r="L10" s="25"/>
      <c r="M10" s="25">
        <v>43660</v>
      </c>
      <c r="N10" s="26">
        <v>43660</v>
      </c>
    </row>
    <row r="11" spans="1:14" s="13" customFormat="1" ht="153" customHeight="1">
      <c r="A11" s="29">
        <v>3</v>
      </c>
      <c r="B11" s="30" t="s">
        <v>26</v>
      </c>
      <c r="C11" s="30" t="s">
        <v>24</v>
      </c>
      <c r="D11" s="33" t="s">
        <v>27</v>
      </c>
      <c r="E11" s="28" t="s">
        <v>28</v>
      </c>
      <c r="F11" s="34" t="s">
        <v>14</v>
      </c>
      <c r="G11" s="27">
        <v>42858</v>
      </c>
      <c r="H11" s="27">
        <v>42860</v>
      </c>
      <c r="I11" s="25"/>
      <c r="J11" s="25"/>
      <c r="K11" s="25"/>
      <c r="L11" s="25"/>
      <c r="M11" s="25">
        <v>50000</v>
      </c>
      <c r="N11" s="26">
        <v>50000</v>
      </c>
    </row>
    <row r="12" spans="1:14" s="13" customFormat="1" ht="153" customHeight="1">
      <c r="A12" s="29">
        <v>4</v>
      </c>
      <c r="B12" s="30" t="s">
        <v>29</v>
      </c>
      <c r="C12" s="30" t="s">
        <v>30</v>
      </c>
      <c r="D12" s="33" t="s">
        <v>31</v>
      </c>
      <c r="E12" s="28" t="s">
        <v>53</v>
      </c>
      <c r="F12" s="34" t="s">
        <v>14</v>
      </c>
      <c r="G12" s="27">
        <v>43067</v>
      </c>
      <c r="H12" s="27">
        <v>43067</v>
      </c>
      <c r="I12" s="25"/>
      <c r="J12" s="25"/>
      <c r="K12" s="25"/>
      <c r="L12" s="25"/>
      <c r="M12" s="25">
        <v>30000</v>
      </c>
      <c r="N12" s="26">
        <v>30000</v>
      </c>
    </row>
    <row r="13" spans="1:14" s="13" customFormat="1" ht="153" customHeight="1">
      <c r="A13" s="29">
        <v>5</v>
      </c>
      <c r="B13" s="30" t="s">
        <v>32</v>
      </c>
      <c r="C13" s="30" t="s">
        <v>33</v>
      </c>
      <c r="D13" s="33" t="s">
        <v>34</v>
      </c>
      <c r="E13" s="28" t="s">
        <v>35</v>
      </c>
      <c r="F13" s="34" t="s">
        <v>14</v>
      </c>
      <c r="G13" s="27">
        <v>43006</v>
      </c>
      <c r="H13" s="27">
        <v>43006</v>
      </c>
      <c r="I13" s="25"/>
      <c r="J13" s="25"/>
      <c r="K13" s="25"/>
      <c r="L13" s="25"/>
      <c r="M13" s="25">
        <v>46557.2</v>
      </c>
      <c r="N13" s="26">
        <v>46557.2</v>
      </c>
    </row>
    <row r="14" spans="1:14" s="13" customFormat="1" ht="153" customHeight="1">
      <c r="A14" s="29">
        <v>6</v>
      </c>
      <c r="B14" s="30" t="s">
        <v>39</v>
      </c>
      <c r="C14" s="30" t="s">
        <v>36</v>
      </c>
      <c r="D14" s="33" t="s">
        <v>37</v>
      </c>
      <c r="E14" s="28" t="s">
        <v>38</v>
      </c>
      <c r="F14" s="34" t="s">
        <v>14</v>
      </c>
      <c r="G14" s="27">
        <v>43096</v>
      </c>
      <c r="H14" s="27">
        <v>43096</v>
      </c>
      <c r="I14" s="25"/>
      <c r="J14" s="25"/>
      <c r="K14" s="25"/>
      <c r="L14" s="25"/>
      <c r="M14" s="25">
        <v>519200</v>
      </c>
      <c r="N14" s="26">
        <v>519200</v>
      </c>
    </row>
    <row r="15" spans="1:14" s="13" customFormat="1" ht="153" customHeight="1">
      <c r="A15" s="29">
        <v>7</v>
      </c>
      <c r="B15" s="30" t="s">
        <v>40</v>
      </c>
      <c r="C15" s="30" t="s">
        <v>41</v>
      </c>
      <c r="D15" s="33" t="s">
        <v>42</v>
      </c>
      <c r="E15" s="28" t="s">
        <v>43</v>
      </c>
      <c r="F15" s="34" t="s">
        <v>14</v>
      </c>
      <c r="G15" s="27">
        <v>43073</v>
      </c>
      <c r="H15" s="27">
        <v>43073</v>
      </c>
      <c r="I15" s="25"/>
      <c r="J15" s="25"/>
      <c r="K15" s="25"/>
      <c r="L15" s="25"/>
      <c r="M15" s="25">
        <v>4956</v>
      </c>
      <c r="N15" s="26">
        <v>4956</v>
      </c>
    </row>
    <row r="16" spans="1:14" s="13" customFormat="1" ht="153" customHeight="1">
      <c r="A16" s="29">
        <v>8</v>
      </c>
      <c r="B16" s="30" t="s">
        <v>45</v>
      </c>
      <c r="C16" s="30" t="s">
        <v>46</v>
      </c>
      <c r="D16" s="33" t="s">
        <v>44</v>
      </c>
      <c r="E16" s="28" t="s">
        <v>47</v>
      </c>
      <c r="F16" s="34"/>
      <c r="G16" s="27">
        <v>43098</v>
      </c>
      <c r="H16" s="27">
        <v>43098</v>
      </c>
      <c r="I16" s="25"/>
      <c r="J16" s="25"/>
      <c r="K16" s="25"/>
      <c r="L16" s="25"/>
      <c r="M16" s="25">
        <v>8973.79</v>
      </c>
      <c r="N16" s="26">
        <v>8973.79</v>
      </c>
    </row>
    <row r="17" spans="1:14" s="13" customFormat="1" ht="153" customHeight="1">
      <c r="A17" s="29">
        <v>9</v>
      </c>
      <c r="B17" s="30" t="s">
        <v>68</v>
      </c>
      <c r="C17" s="30" t="s">
        <v>50</v>
      </c>
      <c r="D17" s="33" t="s">
        <v>49</v>
      </c>
      <c r="E17" s="28" t="s">
        <v>51</v>
      </c>
      <c r="F17" s="34"/>
      <c r="G17" s="27">
        <v>43073</v>
      </c>
      <c r="H17" s="27">
        <v>43073</v>
      </c>
      <c r="I17" s="25"/>
      <c r="J17" s="25"/>
      <c r="K17" s="25"/>
      <c r="L17" s="25"/>
      <c r="M17" s="25">
        <v>18290</v>
      </c>
      <c r="N17" s="26">
        <v>18290</v>
      </c>
    </row>
    <row r="18" spans="1:14" s="13" customFormat="1" ht="153" customHeight="1">
      <c r="A18" s="29">
        <v>10</v>
      </c>
      <c r="B18" s="30" t="s">
        <v>55</v>
      </c>
      <c r="C18" s="30" t="s">
        <v>56</v>
      </c>
      <c r="D18" s="33" t="s">
        <v>57</v>
      </c>
      <c r="E18" s="28" t="s">
        <v>58</v>
      </c>
      <c r="F18" s="34"/>
      <c r="G18" s="27">
        <v>43210</v>
      </c>
      <c r="H18" s="27">
        <v>43210</v>
      </c>
      <c r="I18" s="25"/>
      <c r="J18" s="25">
        <v>44100</v>
      </c>
      <c r="K18" s="25"/>
      <c r="L18" s="25"/>
      <c r="M18" s="25"/>
      <c r="N18" s="26">
        <v>44100</v>
      </c>
    </row>
    <row r="19" spans="1:14" s="13" customFormat="1" ht="153" customHeight="1">
      <c r="A19" s="29">
        <v>11</v>
      </c>
      <c r="B19" s="30" t="s">
        <v>59</v>
      </c>
      <c r="C19" s="30" t="s">
        <v>60</v>
      </c>
      <c r="D19" s="33" t="s">
        <v>61</v>
      </c>
      <c r="E19" s="28" t="s">
        <v>62</v>
      </c>
      <c r="F19" s="34"/>
      <c r="G19" s="27">
        <v>43206</v>
      </c>
      <c r="H19" s="27">
        <v>43207</v>
      </c>
      <c r="I19" s="25"/>
      <c r="J19" s="25">
        <v>35593.66</v>
      </c>
      <c r="K19" s="25"/>
      <c r="L19" s="25"/>
      <c r="M19" s="25"/>
      <c r="N19" s="26">
        <v>35593.66</v>
      </c>
    </row>
    <row r="20" spans="1:14" s="13" customFormat="1" ht="153" customHeight="1">
      <c r="A20" s="29">
        <v>12</v>
      </c>
      <c r="B20" s="30" t="s">
        <v>63</v>
      </c>
      <c r="C20" s="30" t="s">
        <v>64</v>
      </c>
      <c r="D20" s="33" t="s">
        <v>65</v>
      </c>
      <c r="E20" s="28" t="s">
        <v>66</v>
      </c>
      <c r="F20" s="34"/>
      <c r="G20" s="27">
        <v>43213</v>
      </c>
      <c r="H20" s="27">
        <v>43214</v>
      </c>
      <c r="I20" s="25"/>
      <c r="J20" s="25">
        <v>3925.69</v>
      </c>
      <c r="K20" s="25"/>
      <c r="L20" s="25"/>
      <c r="M20" s="25"/>
      <c r="N20" s="26">
        <v>3925.69</v>
      </c>
    </row>
    <row r="21" spans="1:14" s="13" customFormat="1" ht="153" customHeight="1">
      <c r="A21" s="29">
        <v>13</v>
      </c>
      <c r="B21" s="30" t="s">
        <v>69</v>
      </c>
      <c r="C21" s="30" t="s">
        <v>70</v>
      </c>
      <c r="D21" s="33" t="s">
        <v>71</v>
      </c>
      <c r="E21" s="28" t="s">
        <v>72</v>
      </c>
      <c r="F21" s="34"/>
      <c r="G21" s="27">
        <v>43216</v>
      </c>
      <c r="H21" s="27">
        <v>43216</v>
      </c>
      <c r="I21" s="25"/>
      <c r="J21" s="25">
        <v>14511.64</v>
      </c>
      <c r="K21" s="25"/>
      <c r="L21" s="25"/>
      <c r="M21" s="25"/>
      <c r="N21" s="26">
        <v>14511.64</v>
      </c>
    </row>
    <row r="22" spans="1:14" s="13" customFormat="1" ht="153" customHeight="1">
      <c r="A22" s="29">
        <v>14</v>
      </c>
      <c r="B22" s="30" t="s">
        <v>73</v>
      </c>
      <c r="C22" s="30" t="s">
        <v>74</v>
      </c>
      <c r="D22" s="33" t="s">
        <v>75</v>
      </c>
      <c r="E22" s="28" t="s">
        <v>76</v>
      </c>
      <c r="F22" s="34"/>
      <c r="G22" s="27">
        <v>43235</v>
      </c>
      <c r="H22" s="27">
        <v>43235</v>
      </c>
      <c r="I22" s="25">
        <v>43117.2</v>
      </c>
      <c r="J22" s="25"/>
      <c r="K22" s="25"/>
      <c r="L22" s="25"/>
      <c r="M22" s="25"/>
      <c r="N22" s="26">
        <v>43117.2</v>
      </c>
    </row>
    <row r="23" spans="1:14" s="13" customFormat="1" ht="153" customHeight="1">
      <c r="A23" s="29">
        <v>15</v>
      </c>
      <c r="B23" s="30" t="s">
        <v>77</v>
      </c>
      <c r="C23" s="30" t="s">
        <v>78</v>
      </c>
      <c r="D23" s="33" t="s">
        <v>54</v>
      </c>
      <c r="E23" s="28" t="s">
        <v>79</v>
      </c>
      <c r="F23" s="34"/>
      <c r="G23" s="27">
        <v>43224</v>
      </c>
      <c r="H23" s="27">
        <v>43224</v>
      </c>
      <c r="I23" s="25">
        <v>96800</v>
      </c>
      <c r="J23" s="25"/>
      <c r="K23" s="25"/>
      <c r="L23" s="25"/>
      <c r="M23" s="25"/>
      <c r="N23" s="26">
        <v>96800</v>
      </c>
    </row>
    <row r="24" spans="1:14" s="13" customFormat="1" ht="153" customHeight="1">
      <c r="A24" s="29">
        <v>16</v>
      </c>
      <c r="B24" s="30" t="s">
        <v>80</v>
      </c>
      <c r="C24" s="30" t="s">
        <v>81</v>
      </c>
      <c r="D24" s="33" t="s">
        <v>82</v>
      </c>
      <c r="E24" s="28" t="s">
        <v>83</v>
      </c>
      <c r="F24" s="34"/>
      <c r="G24" s="27">
        <v>43214</v>
      </c>
      <c r="H24" s="27">
        <v>43214</v>
      </c>
      <c r="I24" s="25"/>
      <c r="J24" s="25">
        <v>8496</v>
      </c>
      <c r="K24" s="25"/>
      <c r="L24" s="25"/>
      <c r="M24" s="25"/>
      <c r="N24" s="26">
        <v>8496</v>
      </c>
    </row>
    <row r="25" spans="1:14" s="13" customFormat="1" ht="153" customHeight="1">
      <c r="A25" s="29">
        <v>17</v>
      </c>
      <c r="B25" s="30" t="s">
        <v>84</v>
      </c>
      <c r="C25" s="30" t="s">
        <v>85</v>
      </c>
      <c r="D25" s="33" t="s">
        <v>82</v>
      </c>
      <c r="E25" s="28" t="s">
        <v>86</v>
      </c>
      <c r="F25" s="34"/>
      <c r="G25" s="27">
        <v>43215</v>
      </c>
      <c r="H25" s="27">
        <v>43215</v>
      </c>
      <c r="I25" s="25"/>
      <c r="J25" s="25">
        <v>35400</v>
      </c>
      <c r="K25" s="25"/>
      <c r="L25" s="25"/>
      <c r="M25" s="25"/>
      <c r="N25" s="26">
        <v>35400</v>
      </c>
    </row>
    <row r="26" spans="1:14" s="13" customFormat="1" ht="153" customHeight="1">
      <c r="A26" s="29">
        <v>18</v>
      </c>
      <c r="B26" s="30" t="s">
        <v>87</v>
      </c>
      <c r="C26" s="30" t="s">
        <v>88</v>
      </c>
      <c r="D26" s="33" t="s">
        <v>89</v>
      </c>
      <c r="E26" s="28" t="s">
        <v>90</v>
      </c>
      <c r="F26" s="34"/>
      <c r="G26" s="27">
        <v>43249</v>
      </c>
      <c r="H26" s="27">
        <v>43249</v>
      </c>
      <c r="I26" s="25">
        <v>65000</v>
      </c>
      <c r="J26" s="25"/>
      <c r="K26" s="25"/>
      <c r="L26" s="25"/>
      <c r="M26" s="25"/>
      <c r="N26" s="26">
        <v>65000</v>
      </c>
    </row>
    <row r="27" spans="1:14" s="13" customFormat="1" ht="153" customHeight="1">
      <c r="A27" s="29">
        <v>19</v>
      </c>
      <c r="B27" s="30" t="s">
        <v>91</v>
      </c>
      <c r="C27" s="30" t="s">
        <v>92</v>
      </c>
      <c r="D27" s="33" t="s">
        <v>93</v>
      </c>
      <c r="E27" s="28" t="s">
        <v>94</v>
      </c>
      <c r="F27" s="34"/>
      <c r="G27" s="27">
        <v>43245</v>
      </c>
      <c r="H27" s="27">
        <v>43245</v>
      </c>
      <c r="I27" s="25">
        <v>108434.59</v>
      </c>
      <c r="J27" s="25"/>
      <c r="K27" s="25"/>
      <c r="L27" s="25"/>
      <c r="M27" s="25"/>
      <c r="N27" s="26">
        <v>108434.59</v>
      </c>
    </row>
    <row r="28" spans="1:14" s="13" customFormat="1" ht="153" customHeight="1">
      <c r="A28" s="29">
        <v>20</v>
      </c>
      <c r="B28" s="30" t="s">
        <v>95</v>
      </c>
      <c r="C28" s="30" t="s">
        <v>96</v>
      </c>
      <c r="D28" s="33" t="s">
        <v>97</v>
      </c>
      <c r="E28" s="28" t="s">
        <v>98</v>
      </c>
      <c r="F28" s="34"/>
      <c r="G28" s="27">
        <v>43250</v>
      </c>
      <c r="H28" s="27">
        <v>43250</v>
      </c>
      <c r="I28" s="25">
        <v>60000</v>
      </c>
      <c r="J28" s="25"/>
      <c r="K28" s="25"/>
      <c r="L28" s="25"/>
      <c r="M28" s="25"/>
      <c r="N28" s="26">
        <v>60000</v>
      </c>
    </row>
    <row r="29" spans="1:14" s="13" customFormat="1" ht="153" customHeight="1">
      <c r="A29" s="29">
        <v>21</v>
      </c>
      <c r="B29" s="30" t="s">
        <v>99</v>
      </c>
      <c r="C29" s="30" t="s">
        <v>88</v>
      </c>
      <c r="D29" s="33" t="s">
        <v>100</v>
      </c>
      <c r="E29" s="28" t="s">
        <v>101</v>
      </c>
      <c r="F29" s="34"/>
      <c r="G29" s="27">
        <v>43239</v>
      </c>
      <c r="H29" s="27">
        <v>43242</v>
      </c>
      <c r="I29" s="25">
        <v>21712</v>
      </c>
      <c r="J29" s="25"/>
      <c r="K29" s="25"/>
      <c r="L29" s="25"/>
      <c r="M29" s="25"/>
      <c r="N29" s="26">
        <v>21712</v>
      </c>
    </row>
    <row r="30" spans="1:14" s="13" customFormat="1" ht="153" customHeight="1">
      <c r="A30" s="29">
        <v>22</v>
      </c>
      <c r="B30" s="30" t="s">
        <v>102</v>
      </c>
      <c r="C30" s="30" t="s">
        <v>103</v>
      </c>
      <c r="D30" s="33" t="s">
        <v>100</v>
      </c>
      <c r="E30" s="28" t="s">
        <v>104</v>
      </c>
      <c r="F30" s="34"/>
      <c r="G30" s="27">
        <v>43230</v>
      </c>
      <c r="H30" s="27">
        <v>43235</v>
      </c>
      <c r="I30" s="25">
        <v>2832</v>
      </c>
      <c r="J30" s="25"/>
      <c r="K30" s="25"/>
      <c r="L30" s="25"/>
      <c r="M30" s="25"/>
      <c r="N30" s="26">
        <v>2832</v>
      </c>
    </row>
    <row r="31" spans="1:14" s="13" customFormat="1" ht="153" customHeight="1">
      <c r="A31" s="29">
        <v>23</v>
      </c>
      <c r="B31" s="30" t="s">
        <v>105</v>
      </c>
      <c r="C31" s="30" t="s">
        <v>103</v>
      </c>
      <c r="D31" s="33" t="s">
        <v>82</v>
      </c>
      <c r="E31" s="28" t="s">
        <v>106</v>
      </c>
      <c r="F31" s="34"/>
      <c r="G31" s="27">
        <v>43236</v>
      </c>
      <c r="H31" s="27">
        <v>43241</v>
      </c>
      <c r="I31" s="25">
        <v>25488</v>
      </c>
      <c r="J31" s="25"/>
      <c r="K31" s="25"/>
      <c r="L31" s="25"/>
      <c r="M31" s="25"/>
      <c r="N31" s="26">
        <v>25488</v>
      </c>
    </row>
    <row r="32" spans="1:14" s="13" customFormat="1" ht="153" customHeight="1">
      <c r="A32" s="29">
        <v>24</v>
      </c>
      <c r="B32" s="30" t="s">
        <v>107</v>
      </c>
      <c r="C32" s="30" t="s">
        <v>88</v>
      </c>
      <c r="D32" s="33" t="s">
        <v>108</v>
      </c>
      <c r="E32" s="28" t="s">
        <v>109</v>
      </c>
      <c r="F32" s="34"/>
      <c r="G32" s="27">
        <v>43234</v>
      </c>
      <c r="H32" s="27">
        <v>43235</v>
      </c>
      <c r="I32" s="25">
        <v>43499.52</v>
      </c>
      <c r="J32" s="25"/>
      <c r="K32" s="25"/>
      <c r="L32" s="25"/>
      <c r="M32" s="25"/>
      <c r="N32" s="26">
        <v>43499.52</v>
      </c>
    </row>
    <row r="33" spans="1:14" s="13" customFormat="1" ht="153" customHeight="1">
      <c r="A33" s="29">
        <v>25</v>
      </c>
      <c r="B33" s="30" t="s">
        <v>110</v>
      </c>
      <c r="C33" s="30" t="s">
        <v>111</v>
      </c>
      <c r="D33" s="33" t="s">
        <v>112</v>
      </c>
      <c r="E33" s="28" t="s">
        <v>113</v>
      </c>
      <c r="F33" s="34"/>
      <c r="G33" s="27">
        <v>43237</v>
      </c>
      <c r="H33" s="27">
        <v>43241</v>
      </c>
      <c r="I33" s="25">
        <v>34810</v>
      </c>
      <c r="J33" s="25"/>
      <c r="K33" s="25"/>
      <c r="L33" s="25"/>
      <c r="M33" s="25"/>
      <c r="N33" s="26">
        <v>34810</v>
      </c>
    </row>
    <row r="34" spans="1:14" s="13" customFormat="1" ht="149.25" customHeight="1">
      <c r="A34" s="29">
        <v>26</v>
      </c>
      <c r="B34" s="30" t="s">
        <v>114</v>
      </c>
      <c r="C34" s="30" t="s">
        <v>115</v>
      </c>
      <c r="D34" s="28" t="s">
        <v>116</v>
      </c>
      <c r="E34" s="28" t="s">
        <v>117</v>
      </c>
      <c r="F34" s="34"/>
      <c r="G34" s="27">
        <v>43207</v>
      </c>
      <c r="H34" s="27">
        <v>43207</v>
      </c>
      <c r="I34" s="25"/>
      <c r="J34" s="25">
        <v>59896</v>
      </c>
      <c r="K34" s="25"/>
      <c r="L34" s="25"/>
      <c r="M34" s="25"/>
      <c r="N34" s="26">
        <v>59896</v>
      </c>
    </row>
    <row r="35" spans="1:14" s="13" customFormat="1" ht="149.25" customHeight="1">
      <c r="A35" s="29">
        <v>27</v>
      </c>
      <c r="B35" s="30" t="s">
        <v>118</v>
      </c>
      <c r="C35" s="30" t="s">
        <v>88</v>
      </c>
      <c r="D35" s="28" t="s">
        <v>119</v>
      </c>
      <c r="E35" s="28" t="s">
        <v>120</v>
      </c>
      <c r="F35" s="34"/>
      <c r="G35" s="27">
        <v>43237</v>
      </c>
      <c r="H35" s="27">
        <v>43245</v>
      </c>
      <c r="I35" s="25">
        <v>47791.7</v>
      </c>
      <c r="J35" s="25"/>
      <c r="K35" s="25"/>
      <c r="L35" s="25"/>
      <c r="M35" s="25"/>
      <c r="N35" s="26">
        <v>47791.7</v>
      </c>
    </row>
    <row r="36" spans="1:14" s="13" customFormat="1" ht="149.25" customHeight="1">
      <c r="A36" s="29">
        <v>28</v>
      </c>
      <c r="B36" s="30" t="s">
        <v>121</v>
      </c>
      <c r="C36" s="30" t="s">
        <v>88</v>
      </c>
      <c r="D36" s="28" t="s">
        <v>71</v>
      </c>
      <c r="E36" s="28" t="s">
        <v>122</v>
      </c>
      <c r="F36" s="34"/>
      <c r="G36" s="27">
        <v>43244</v>
      </c>
      <c r="H36" s="27">
        <v>43245</v>
      </c>
      <c r="I36" s="25">
        <v>50001.91</v>
      </c>
      <c r="J36" s="25"/>
      <c r="K36" s="25"/>
      <c r="L36" s="25"/>
      <c r="M36" s="25"/>
      <c r="N36" s="26">
        <v>50001.91</v>
      </c>
    </row>
    <row r="37" spans="1:14" s="13" customFormat="1" ht="149.25" customHeight="1">
      <c r="A37" s="29">
        <v>29</v>
      </c>
      <c r="B37" s="30" t="s">
        <v>123</v>
      </c>
      <c r="C37" s="30" t="s">
        <v>124</v>
      </c>
      <c r="D37" s="28" t="s">
        <v>125</v>
      </c>
      <c r="E37" s="28" t="s">
        <v>126</v>
      </c>
      <c r="F37" s="34"/>
      <c r="G37" s="27">
        <v>43234</v>
      </c>
      <c r="H37" s="27">
        <v>43248</v>
      </c>
      <c r="I37" s="25">
        <v>26042.6</v>
      </c>
      <c r="J37" s="25"/>
      <c r="K37" s="25"/>
      <c r="L37" s="25"/>
      <c r="M37" s="25"/>
      <c r="N37" s="26">
        <v>26042.6</v>
      </c>
    </row>
    <row r="38" spans="1:14" s="13" customFormat="1" ht="149.25" customHeight="1">
      <c r="A38" s="29">
        <v>30</v>
      </c>
      <c r="B38" s="30" t="s">
        <v>127</v>
      </c>
      <c r="C38" s="30" t="s">
        <v>128</v>
      </c>
      <c r="D38" s="28" t="s">
        <v>129</v>
      </c>
      <c r="E38" s="28" t="s">
        <v>130</v>
      </c>
      <c r="F38" s="34"/>
      <c r="G38" s="27">
        <v>43243</v>
      </c>
      <c r="H38" s="27">
        <v>43250</v>
      </c>
      <c r="I38" s="25">
        <v>38706.36</v>
      </c>
      <c r="J38" s="25"/>
      <c r="K38" s="25"/>
      <c r="L38" s="25"/>
      <c r="M38" s="25"/>
      <c r="N38" s="26">
        <v>38706.36</v>
      </c>
    </row>
    <row r="39" spans="1:14" s="13" customFormat="1" ht="149.25" customHeight="1">
      <c r="A39" s="29">
        <v>31</v>
      </c>
      <c r="B39" s="30" t="s">
        <v>105</v>
      </c>
      <c r="C39" s="30" t="s">
        <v>103</v>
      </c>
      <c r="D39" s="28" t="s">
        <v>131</v>
      </c>
      <c r="E39" s="28" t="s">
        <v>132</v>
      </c>
      <c r="F39" s="34"/>
      <c r="G39" s="27">
        <v>43222</v>
      </c>
      <c r="H39" s="27">
        <v>43222</v>
      </c>
      <c r="I39" s="25">
        <v>19847.6</v>
      </c>
      <c r="J39" s="25"/>
      <c r="K39" s="25"/>
      <c r="L39" s="25"/>
      <c r="M39" s="25"/>
      <c r="N39" s="26">
        <v>19847.6</v>
      </c>
    </row>
    <row r="40" spans="1:14" s="13" customFormat="1" ht="149.25" customHeight="1">
      <c r="A40" s="29">
        <v>32</v>
      </c>
      <c r="B40" s="30" t="s">
        <v>133</v>
      </c>
      <c r="C40" s="30" t="s">
        <v>134</v>
      </c>
      <c r="D40" s="28" t="s">
        <v>135</v>
      </c>
      <c r="E40" s="28" t="s">
        <v>136</v>
      </c>
      <c r="F40" s="34"/>
      <c r="G40" s="27">
        <v>43250</v>
      </c>
      <c r="H40" s="27">
        <v>43252</v>
      </c>
      <c r="I40" s="25">
        <v>17228</v>
      </c>
      <c r="J40" s="25"/>
      <c r="K40" s="25"/>
      <c r="L40" s="25"/>
      <c r="M40" s="25"/>
      <c r="N40" s="26">
        <v>17228</v>
      </c>
    </row>
    <row r="41" spans="1:14" s="13" customFormat="1" ht="149.25" customHeight="1">
      <c r="A41" s="29">
        <v>33</v>
      </c>
      <c r="B41" s="30" t="s">
        <v>105</v>
      </c>
      <c r="C41" s="30" t="s">
        <v>103</v>
      </c>
      <c r="D41" s="28" t="s">
        <v>137</v>
      </c>
      <c r="E41" s="28" t="s">
        <v>138</v>
      </c>
      <c r="F41" s="34"/>
      <c r="G41" s="27">
        <v>43241</v>
      </c>
      <c r="H41" s="27">
        <v>43241</v>
      </c>
      <c r="I41" s="25">
        <v>27491.64</v>
      </c>
      <c r="J41" s="25"/>
      <c r="K41" s="25"/>
      <c r="L41" s="25"/>
      <c r="M41" s="25"/>
      <c r="N41" s="26">
        <v>27491.64</v>
      </c>
    </row>
    <row r="42" spans="1:14" s="13" customFormat="1" ht="149.25" customHeight="1">
      <c r="A42" s="29">
        <v>34</v>
      </c>
      <c r="B42" s="30" t="s">
        <v>139</v>
      </c>
      <c r="C42" s="30" t="s">
        <v>111</v>
      </c>
      <c r="D42" s="28" t="s">
        <v>140</v>
      </c>
      <c r="E42" s="28" t="s">
        <v>141</v>
      </c>
      <c r="F42" s="34"/>
      <c r="G42" s="27">
        <v>43244</v>
      </c>
      <c r="H42" s="27">
        <v>43244</v>
      </c>
      <c r="I42" s="25">
        <v>119800</v>
      </c>
      <c r="J42" s="25"/>
      <c r="K42" s="25"/>
      <c r="L42" s="25"/>
      <c r="M42" s="25"/>
      <c r="N42" s="26">
        <v>119800</v>
      </c>
    </row>
    <row r="43" spans="1:14" s="14" customFormat="1" ht="36.75" customHeight="1" thickBot="1">
      <c r="A43" s="20" t="s">
        <v>7</v>
      </c>
      <c r="B43" s="20"/>
      <c r="C43" s="21"/>
      <c r="D43" s="21"/>
      <c r="E43" s="22"/>
      <c r="F43" s="21"/>
      <c r="G43" s="22"/>
      <c r="H43" s="23"/>
      <c r="I43" s="24">
        <f aca="true" t="shared" si="0" ref="I43:N43">SUM(I9:I42)</f>
        <v>848603.12</v>
      </c>
      <c r="J43" s="24">
        <f t="shared" si="0"/>
        <v>201922.99</v>
      </c>
      <c r="K43" s="24">
        <f t="shared" si="0"/>
        <v>0</v>
      </c>
      <c r="L43" s="24">
        <f t="shared" si="0"/>
        <v>0</v>
      </c>
      <c r="M43" s="24">
        <f t="shared" si="0"/>
        <v>755856.99</v>
      </c>
      <c r="N43" s="24">
        <f>SUM(N9:N42)</f>
        <v>1806383.1</v>
      </c>
    </row>
    <row r="44" spans="1:14" ht="15.75" thickTop="1">
      <c r="A44" s="5"/>
      <c r="B44" s="6"/>
      <c r="C44" s="6"/>
      <c r="D44" s="2"/>
      <c r="E44" s="2"/>
      <c r="F44" s="5"/>
      <c r="G44" s="5"/>
      <c r="H44" s="5"/>
      <c r="I44" s="2"/>
      <c r="J44" s="9"/>
      <c r="K44" s="9"/>
      <c r="L44" s="9"/>
      <c r="M44" s="9"/>
      <c r="N44" s="11"/>
    </row>
    <row r="45" spans="1:14" ht="15">
      <c r="A45" s="5"/>
      <c r="B45" s="6"/>
      <c r="C45" s="6"/>
      <c r="D45" s="2"/>
      <c r="E45" s="2"/>
      <c r="F45" s="5"/>
      <c r="G45" s="5"/>
      <c r="H45" s="5"/>
      <c r="I45" s="2"/>
      <c r="J45" s="10"/>
      <c r="K45" s="10"/>
      <c r="L45" s="10"/>
      <c r="M45" s="10"/>
      <c r="N45" s="11"/>
    </row>
    <row r="46" spans="1:14" ht="15">
      <c r="A46" s="5"/>
      <c r="B46" s="6"/>
      <c r="C46" s="6"/>
      <c r="D46" s="2"/>
      <c r="E46" s="2"/>
      <c r="F46" s="5"/>
      <c r="G46" s="5"/>
      <c r="H46" s="5"/>
      <c r="I46" s="2"/>
      <c r="J46" s="10"/>
      <c r="K46" s="10"/>
      <c r="L46" s="10"/>
      <c r="M46" s="10"/>
      <c r="N46" s="11"/>
    </row>
    <row r="47" spans="1:14" ht="15">
      <c r="A47" s="5"/>
      <c r="B47" s="6"/>
      <c r="C47" s="6"/>
      <c r="D47" s="2"/>
      <c r="E47" s="2"/>
      <c r="F47" s="5"/>
      <c r="G47" s="5"/>
      <c r="H47" s="5"/>
      <c r="I47" s="17"/>
      <c r="J47" s="10"/>
      <c r="K47" s="10"/>
      <c r="L47" s="10"/>
      <c r="M47" s="10"/>
      <c r="N47" s="11"/>
    </row>
    <row r="48" ht="15">
      <c r="I48" s="18"/>
    </row>
    <row r="49" ht="15">
      <c r="I49" s="18"/>
    </row>
    <row r="50" ht="15">
      <c r="I50" s="18"/>
    </row>
    <row r="51" ht="15">
      <c r="I51" s="18"/>
    </row>
    <row r="52" ht="15">
      <c r="I52" s="18"/>
    </row>
  </sheetData>
  <sheetProtection/>
  <mergeCells count="4">
    <mergeCell ref="A1:N1"/>
    <mergeCell ref="A2:N2"/>
    <mergeCell ref="A5:N5"/>
    <mergeCell ref="A3:N3"/>
  </mergeCells>
  <printOptions horizontalCentered="1"/>
  <pageMargins left="0.15748031496062992" right="0.15748031496062992" top="0.5" bottom="0.43" header="0.2755905511811024" footer="0.46"/>
  <pageSetup horizontalDpi="600" verticalDpi="600" orientation="landscape" paperSize="5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crosado</dc:creator>
  <cp:keywords/>
  <dc:description/>
  <cp:lastModifiedBy>Yiselina Rosario Mateo</cp:lastModifiedBy>
  <cp:lastPrinted>2018-04-03T16:26:10Z</cp:lastPrinted>
  <dcterms:created xsi:type="dcterms:W3CDTF">2013-06-04T22:03:57Z</dcterms:created>
  <dcterms:modified xsi:type="dcterms:W3CDTF">2018-06-06T20:57:12Z</dcterms:modified>
  <cp:category/>
  <cp:version/>
  <cp:contentType/>
  <cp:contentStatus/>
</cp:coreProperties>
</file>