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4F59D3E0-B745-4E00-9E0B-AC17EEC4F0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duri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K11" i="1" s="1"/>
  <c r="B11" i="1"/>
  <c r="D11" i="1" s="1"/>
  <c r="F11" i="1" l="1"/>
  <c r="I11" i="1"/>
</calcChain>
</file>

<file path=xl/sharedStrings.xml><?xml version="1.0" encoding="utf-8"?>
<sst xmlns="http://schemas.openxmlformats.org/spreadsheetml/2006/main" count="21" uniqueCount="12">
  <si>
    <t>Años</t>
  </si>
  <si>
    <t>Candidatos (as)</t>
  </si>
  <si>
    <t>Electos (as)</t>
  </si>
  <si>
    <t>Mujeres</t>
  </si>
  <si>
    <t>%</t>
  </si>
  <si>
    <t>Hombres</t>
  </si>
  <si>
    <t>Ambos sexos</t>
  </si>
  <si>
    <t>...</t>
  </si>
  <si>
    <t>…</t>
  </si>
  <si>
    <t xml:space="preserve">     … Información no disponible.</t>
  </si>
  <si>
    <t>Fuente: Registros administrativos de la Junta Central Electoral (JCE).</t>
  </si>
  <si>
    <t>REPÚBLICA DOMINICANA: Número de personas que fueron candidatas y electas para las regidurías, por sexo, según años 2006, 2010, 2016, 2020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</si>
</sst>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Franklin Gothic Demi"/>
      <family val="2"/>
    </font>
    <font>
      <sz val="9"/>
      <color theme="1"/>
      <name val="Franklin Gothic Book"/>
      <family val="2"/>
    </font>
    <font>
      <sz val="9"/>
      <name val="Roboto"/>
    </font>
    <font>
      <b/>
      <sz val="9"/>
      <color theme="1"/>
      <name val="Roboto"/>
    </font>
    <font>
      <sz val="9"/>
      <color theme="1"/>
      <name val="Roboto"/>
    </font>
    <font>
      <sz val="7"/>
      <color theme="1"/>
      <name val="Roboto"/>
    </font>
    <font>
      <sz val="10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0">
    <xf numFmtId="0" fontId="0" fillId="0" borderId="0" xfId="0"/>
    <xf numFmtId="3" fontId="3" fillId="2" borderId="0" xfId="4" applyNumberFormat="1" applyFont="1" applyFill="1" applyAlignment="1">
      <alignment horizontal="right" vertical="center" indent="2"/>
    </xf>
    <xf numFmtId="3" fontId="4" fillId="2" borderId="0" xfId="4" applyNumberFormat="1" applyFont="1" applyFill="1" applyAlignment="1">
      <alignment horizontal="right" vertical="center" indent="2"/>
    </xf>
    <xf numFmtId="165" fontId="4" fillId="2" borderId="0" xfId="4" applyNumberFormat="1" applyFont="1" applyFill="1" applyAlignment="1">
      <alignment horizontal="right" vertical="center" indent="1"/>
    </xf>
    <xf numFmtId="0" fontId="0" fillId="2" borderId="0" xfId="0" applyFill="1"/>
    <xf numFmtId="0" fontId="5" fillId="2" borderId="0" xfId="1" applyFont="1" applyFill="1"/>
    <xf numFmtId="0" fontId="8" fillId="2" borderId="0" xfId="5" applyFont="1" applyFill="1" applyAlignment="1">
      <alignment horizontal="left" vertical="center"/>
    </xf>
    <xf numFmtId="0" fontId="8" fillId="2" borderId="0" xfId="5" applyFont="1" applyFill="1"/>
    <xf numFmtId="0" fontId="8" fillId="2" borderId="0" xfId="5" applyFont="1" applyFill="1" applyAlignment="1">
      <alignment vertical="center"/>
    </xf>
    <xf numFmtId="0" fontId="9" fillId="2" borderId="0" xfId="5" applyFont="1" applyFill="1"/>
    <xf numFmtId="0" fontId="5" fillId="2" borderId="0" xfId="1" applyFont="1" applyFill="1" applyAlignment="1">
      <alignment wrapText="1"/>
    </xf>
    <xf numFmtId="3" fontId="7" fillId="0" borderId="0" xfId="2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2" fontId="7" fillId="0" borderId="0" xfId="2" applyNumberFormat="1" applyFont="1" applyAlignment="1">
      <alignment horizontal="center"/>
    </xf>
    <xf numFmtId="2" fontId="7" fillId="0" borderId="3" xfId="0" applyNumberFormat="1" applyFont="1" applyBorder="1" applyAlignment="1">
      <alignment horizontal="center"/>
    </xf>
    <xf numFmtId="3" fontId="7" fillId="0" borderId="0" xfId="2" applyNumberFormat="1" applyFont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5" applyFont="1" applyAlignment="1">
      <alignment horizontal="center" vertical="center"/>
    </xf>
    <xf numFmtId="0" fontId="7" fillId="2" borderId="0" xfId="0" applyFont="1" applyFill="1"/>
    <xf numFmtId="0" fontId="7" fillId="0" borderId="3" xfId="0" applyFont="1" applyBorder="1" applyAlignment="1">
      <alignment horizontal="left"/>
    </xf>
    <xf numFmtId="3" fontId="7" fillId="0" borderId="3" xfId="0" applyNumberFormat="1" applyFont="1" applyBorder="1" applyAlignment="1">
      <alignment horizontal="center"/>
    </xf>
    <xf numFmtId="0" fontId="5" fillId="2" borderId="0" xfId="1" applyFont="1" applyFill="1" applyAlignment="1">
      <alignment horizontal="left" wrapText="1"/>
    </xf>
    <xf numFmtId="0" fontId="6" fillId="0" borderId="1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/>
    </xf>
  </cellXfs>
  <cellStyles count="6">
    <cellStyle name="Normal" xfId="0" builtinId="0"/>
    <cellStyle name="Normal 10 2" xfId="1" xr:uid="{00000000-0005-0000-0000-000001000000}"/>
    <cellStyle name="Normal 137" xfId="2" xr:uid="{00000000-0005-0000-0000-000002000000}"/>
    <cellStyle name="Normal 2" xfId="3" xr:uid="{00000000-0005-0000-0000-000003000000}"/>
    <cellStyle name="Normal 2 10" xfId="5" xr:uid="{00000000-0005-0000-0000-000004000000}"/>
    <cellStyle name="Normal 48 11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113448</xdr:colOff>
      <xdr:row>0</xdr:row>
      <xdr:rowOff>130175</xdr:rowOff>
    </xdr:from>
    <xdr:to>
      <xdr:col>11</xdr:col>
      <xdr:colOff>73025</xdr:colOff>
      <xdr:row>3</xdr:row>
      <xdr:rowOff>15875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0798" y="130175"/>
          <a:ext cx="639027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showGridLines="0" tabSelected="1" workbookViewId="0">
      <selection activeCell="M15" sqref="M15"/>
    </sheetView>
  </sheetViews>
  <sheetFormatPr baseColWidth="10" defaultColWidth="11.42578125" defaultRowHeight="15" x14ac:dyDescent="0.25"/>
  <cols>
    <col min="1" max="1" width="8.140625" style="4" customWidth="1"/>
    <col min="2" max="2" width="10.28515625" style="4" customWidth="1"/>
    <col min="3" max="3" width="10.140625" style="4" customWidth="1"/>
    <col min="4" max="4" width="9.42578125" style="4" customWidth="1"/>
    <col min="5" max="12" width="9.7109375" style="4" customWidth="1"/>
    <col min="13" max="16384" width="11.42578125" style="4"/>
  </cols>
  <sheetData>
    <row r="1" spans="1:16" ht="14.25" customHeight="1" x14ac:dyDescent="0.25"/>
    <row r="2" spans="1:16" ht="12.75" customHeight="1" x14ac:dyDescent="0.25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10"/>
    </row>
    <row r="3" spans="1:16" ht="12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10"/>
    </row>
    <row r="4" spans="1:16" ht="12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6" ht="12.75" customHeight="1" x14ac:dyDescent="0.25">
      <c r="A5" s="25" t="s">
        <v>0</v>
      </c>
      <c r="B5" s="27" t="s">
        <v>6</v>
      </c>
      <c r="C5" s="29" t="s">
        <v>1</v>
      </c>
      <c r="D5" s="29"/>
      <c r="E5" s="29"/>
      <c r="F5" s="29"/>
      <c r="G5" s="27" t="s">
        <v>6</v>
      </c>
      <c r="H5" s="29" t="s">
        <v>2</v>
      </c>
      <c r="I5" s="29"/>
      <c r="J5" s="29"/>
      <c r="K5" s="29"/>
    </row>
    <row r="6" spans="1:16" ht="12.75" customHeight="1" x14ac:dyDescent="0.25">
      <c r="A6" s="26"/>
      <c r="B6" s="28"/>
      <c r="C6" s="17" t="s">
        <v>3</v>
      </c>
      <c r="D6" s="17" t="s">
        <v>4</v>
      </c>
      <c r="E6" s="17" t="s">
        <v>5</v>
      </c>
      <c r="F6" s="17" t="s">
        <v>4</v>
      </c>
      <c r="G6" s="28"/>
      <c r="H6" s="17" t="s">
        <v>3</v>
      </c>
      <c r="I6" s="17" t="s">
        <v>4</v>
      </c>
      <c r="J6" s="17" t="s">
        <v>5</v>
      </c>
      <c r="K6" s="17" t="s">
        <v>4</v>
      </c>
    </row>
    <row r="7" spans="1:16" ht="12.75" customHeight="1" x14ac:dyDescent="0.25">
      <c r="A7" s="18">
        <v>2006</v>
      </c>
      <c r="B7" s="11">
        <v>5338</v>
      </c>
      <c r="C7" s="15">
        <v>1956</v>
      </c>
      <c r="D7" s="13">
        <v>36.642937429748969</v>
      </c>
      <c r="E7" s="15">
        <v>3382</v>
      </c>
      <c r="F7" s="13">
        <v>63.357062570251031</v>
      </c>
      <c r="G7" s="19">
        <v>963</v>
      </c>
      <c r="H7" s="19">
        <v>258</v>
      </c>
      <c r="I7" s="12">
        <v>26.791277258566975</v>
      </c>
      <c r="J7" s="19">
        <v>705</v>
      </c>
      <c r="K7" s="12">
        <v>73.208722741433021</v>
      </c>
    </row>
    <row r="8" spans="1:16" ht="12.75" customHeight="1" x14ac:dyDescent="0.25">
      <c r="A8" s="18">
        <v>2010</v>
      </c>
      <c r="B8" s="11">
        <v>5015</v>
      </c>
      <c r="C8" s="15">
        <v>2038</v>
      </c>
      <c r="D8" s="13">
        <v>40.638085742771686</v>
      </c>
      <c r="E8" s="15">
        <v>2977</v>
      </c>
      <c r="F8" s="13">
        <v>59.361914257228307</v>
      </c>
      <c r="G8" s="11">
        <v>1149</v>
      </c>
      <c r="H8" s="19">
        <v>382</v>
      </c>
      <c r="I8" s="12">
        <v>33.246301131418626</v>
      </c>
      <c r="J8" s="19">
        <v>767</v>
      </c>
      <c r="K8" s="12">
        <v>66.753698868581381</v>
      </c>
    </row>
    <row r="9" spans="1:16" ht="12.75" customHeight="1" x14ac:dyDescent="0.25">
      <c r="A9" s="18">
        <v>2016</v>
      </c>
      <c r="B9" s="20" t="s">
        <v>7</v>
      </c>
      <c r="C9" s="20" t="s">
        <v>8</v>
      </c>
      <c r="D9" s="20" t="s">
        <v>8</v>
      </c>
      <c r="E9" s="20" t="s">
        <v>8</v>
      </c>
      <c r="F9" s="20" t="s">
        <v>8</v>
      </c>
      <c r="G9" s="11">
        <v>1163</v>
      </c>
      <c r="H9" s="19">
        <v>385</v>
      </c>
      <c r="I9" s="12">
        <v>33.104041272570939</v>
      </c>
      <c r="J9" s="19">
        <v>778</v>
      </c>
      <c r="K9" s="12">
        <v>66.895958727429061</v>
      </c>
    </row>
    <row r="10" spans="1:16" ht="12.75" customHeight="1" x14ac:dyDescent="0.25">
      <c r="A10" s="18">
        <v>2020</v>
      </c>
      <c r="B10" s="11">
        <v>6120</v>
      </c>
      <c r="C10" s="15">
        <v>2587</v>
      </c>
      <c r="D10" s="12">
        <v>42.271241830065357</v>
      </c>
      <c r="E10" s="15">
        <v>3533</v>
      </c>
      <c r="F10" s="13">
        <v>57.728758169934636</v>
      </c>
      <c r="G10" s="11">
        <v>1164</v>
      </c>
      <c r="H10" s="19">
        <v>352</v>
      </c>
      <c r="I10" s="12">
        <v>30.240549828178693</v>
      </c>
      <c r="J10" s="19">
        <v>812</v>
      </c>
      <c r="K10" s="12">
        <v>69.7594501718213</v>
      </c>
    </row>
    <row r="11" spans="1:16" ht="12.75" customHeight="1" x14ac:dyDescent="0.25">
      <c r="A11" s="22">
        <v>2024</v>
      </c>
      <c r="B11" s="23">
        <f>+C11+E11</f>
        <v>7763</v>
      </c>
      <c r="C11" s="16">
        <v>3374</v>
      </c>
      <c r="D11" s="14">
        <f>+(C11/B11)*100</f>
        <v>43.462578899909829</v>
      </c>
      <c r="E11" s="16">
        <v>4389</v>
      </c>
      <c r="F11" s="14">
        <f>+(E11/B11)*100</f>
        <v>56.537421100090171</v>
      </c>
      <c r="G11" s="23">
        <f>+H11+J11</f>
        <v>1164</v>
      </c>
      <c r="H11" s="23">
        <v>285</v>
      </c>
      <c r="I11" s="14">
        <f>+(H11/G11)*100</f>
        <v>24.484536082474225</v>
      </c>
      <c r="J11" s="23">
        <v>879</v>
      </c>
      <c r="K11" s="14">
        <f>+(J11/G11)*100</f>
        <v>75.515463917525778</v>
      </c>
    </row>
    <row r="12" spans="1:16" ht="12.75" customHeight="1" x14ac:dyDescent="0.25">
      <c r="A12" s="6" t="s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6" ht="12.75" customHeight="1" x14ac:dyDescent="0.25">
      <c r="A13" s="8" t="s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1"/>
      <c r="M13" s="2"/>
      <c r="N13" s="3"/>
      <c r="O13" s="2"/>
      <c r="P13" s="3"/>
    </row>
    <row r="15" spans="1:16" ht="15" customHeight="1" x14ac:dyDescent="0.25"/>
    <row r="16" spans="1:1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</sheetData>
  <mergeCells count="6">
    <mergeCell ref="A2:J3"/>
    <mergeCell ref="A5:A6"/>
    <mergeCell ref="B5:B6"/>
    <mergeCell ref="C5:F5"/>
    <mergeCell ref="G5:G6"/>
    <mergeCell ref="H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Regidurias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2025-09-29T16:49:46Z</dcterms:modified>
</cp:coreProperties>
</file>