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ne.local\perfil\ONE\manuela.garcia\Desktop\Cuadros 2022\Cuadros 2023 Caracteristicas de las viviendas\"/>
    </mc:Choice>
  </mc:AlternateContent>
  <xr:revisionPtr revIDLastSave="0" documentId="13_ncr:1_{F0A6BBEE-D539-4C16-A196-828BC3B2E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K5" i="1"/>
  <c r="B5" i="1" l="1"/>
  <c r="C5" i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<sst xmlns="http://schemas.openxmlformats.org/spreadsheetml/2006/main" count="34" uniqueCount="16">
  <si>
    <t>Material de construcción en techo</t>
  </si>
  <si>
    <t xml:space="preserve"> Total</t>
  </si>
  <si>
    <t>Concreto</t>
  </si>
  <si>
    <t>Zinc</t>
  </si>
  <si>
    <t>Asbesto cemento</t>
  </si>
  <si>
    <t>Yagua</t>
  </si>
  <si>
    <t>Cana</t>
  </si>
  <si>
    <t>Techo natural</t>
  </si>
  <si>
    <t>…</t>
  </si>
  <si>
    <t>Metal o lata</t>
  </si>
  <si>
    <t>Otro</t>
  </si>
  <si>
    <t>Sin información</t>
  </si>
  <si>
    <t xml:space="preserve">         (...): Información no disponible</t>
  </si>
  <si>
    <t>Fuente: Encuesta de Hogar de Propósitos Múltiples (ENHOGAR)</t>
  </si>
  <si>
    <t>Aluzinc</t>
  </si>
  <si>
    <t>REPÚBLICA DOMINICANA: Porcentaje de viviendas según tipo de material de construcción del techo, 2011-2024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</si>
</sst>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7" formatCode="####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9"/>
      <color indexed="8"/>
      <name val="Roboto"/>
    </font>
    <font>
      <sz val="7"/>
      <color theme="1"/>
      <name val="Roboto"/>
    </font>
    <font>
      <b/>
      <sz val="10"/>
      <color theme="1"/>
      <name val="Roboto"/>
    </font>
    <font>
      <sz val="10"/>
      <name val="Arial"/>
    </font>
    <font>
      <sz val="9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8" fillId="0" borderId="0"/>
  </cellStyleXfs>
  <cellXfs count="28">
    <xf numFmtId="0" fontId="0" fillId="0" borderId="0" xfId="0"/>
    <xf numFmtId="0" fontId="2" fillId="2" borderId="0" xfId="1" applyFont="1" applyFill="1" applyAlignment="1">
      <alignment horizontal="left"/>
    </xf>
    <xf numFmtId="0" fontId="3" fillId="2" borderId="0" xfId="2" applyFont="1" applyFill="1"/>
    <xf numFmtId="0" fontId="2" fillId="2" borderId="0" xfId="2" applyFont="1" applyFill="1"/>
    <xf numFmtId="0" fontId="2" fillId="2" borderId="0" xfId="1" applyFont="1" applyFill="1" applyAlignment="1">
      <alignment horizontal="left" vertical="justify" wrapText="1"/>
    </xf>
    <xf numFmtId="164" fontId="2" fillId="2" borderId="0" xfId="1" applyNumberFormat="1" applyFont="1" applyFill="1" applyAlignment="1">
      <alignment horizontal="right" vertical="center" wrapText="1" indent="1"/>
    </xf>
    <xf numFmtId="164" fontId="2" fillId="3" borderId="0" xfId="2" applyNumberFormat="1" applyFont="1" applyFill="1" applyAlignment="1">
      <alignment horizontal="right" vertical="center" indent="1"/>
    </xf>
    <xf numFmtId="165" fontId="2" fillId="2" borderId="0" xfId="2" applyNumberFormat="1" applyFont="1" applyFill="1" applyAlignment="1">
      <alignment horizontal="right" vertical="center" indent="1"/>
    </xf>
    <xf numFmtId="164" fontId="5" fillId="2" borderId="0" xfId="1" applyNumberFormat="1" applyFont="1" applyFill="1" applyAlignment="1">
      <alignment horizontal="right" vertical="center" wrapText="1" indent="1"/>
    </xf>
    <xf numFmtId="165" fontId="5" fillId="2" borderId="0" xfId="2" applyNumberFormat="1" applyFont="1" applyFill="1" applyAlignment="1">
      <alignment horizontal="right" vertical="center" indent="1"/>
    </xf>
    <xf numFmtId="0" fontId="2" fillId="2" borderId="2" xfId="1" applyFont="1" applyFill="1" applyBorder="1" applyAlignment="1">
      <alignment horizontal="left" vertical="justify" wrapText="1"/>
    </xf>
    <xf numFmtId="164" fontId="2" fillId="3" borderId="2" xfId="2" applyNumberFormat="1" applyFont="1" applyFill="1" applyBorder="1" applyAlignment="1">
      <alignment horizontal="right" vertical="center" indent="1"/>
    </xf>
    <xf numFmtId="165" fontId="2" fillId="2" borderId="2" xfId="2" applyNumberFormat="1" applyFont="1" applyFill="1" applyBorder="1" applyAlignment="1">
      <alignment horizontal="right" vertical="center" indent="1"/>
    </xf>
    <xf numFmtId="0" fontId="6" fillId="2" borderId="0" xfId="3" applyFont="1" applyFill="1" applyBorder="1" applyAlignment="1">
      <alignment horizontal="left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7" fillId="2" borderId="0" xfId="2" applyFont="1" applyFill="1"/>
    <xf numFmtId="0" fontId="4" fillId="2" borderId="0" xfId="1" applyFont="1" applyFill="1" applyAlignment="1">
      <alignment horizontal="left" vertical="justify" wrapText="1"/>
    </xf>
    <xf numFmtId="164" fontId="4" fillId="2" borderId="0" xfId="1" applyNumberFormat="1" applyFont="1" applyFill="1" applyAlignment="1">
      <alignment horizontal="right" vertical="center" wrapText="1" indent="1"/>
    </xf>
    <xf numFmtId="0" fontId="2" fillId="0" borderId="0" xfId="1" applyFont="1" applyAlignment="1">
      <alignment horizontal="left" wrapText="1"/>
    </xf>
    <xf numFmtId="167" fontId="9" fillId="0" borderId="0" xfId="4" applyNumberFormat="1" applyFont="1" applyBorder="1" applyAlignment="1">
      <alignment horizontal="center" vertical="top"/>
    </xf>
    <xf numFmtId="164" fontId="5" fillId="2" borderId="0" xfId="1" applyNumberFormat="1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165" fontId="2" fillId="2" borderId="0" xfId="2" applyNumberFormat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0" fontId="9" fillId="0" borderId="0" xfId="4" applyFont="1" applyBorder="1" applyAlignment="1">
      <alignment horizontal="left" vertical="top" wrapText="1"/>
    </xf>
  </cellXfs>
  <cellStyles count="5">
    <cellStyle name="Normal" xfId="0" builtinId="0"/>
    <cellStyle name="Normal 10 2" xfId="2" xr:uid="{00000000-0005-0000-0000-000001000000}"/>
    <cellStyle name="Normal_cuadros de solidaridad 2" xfId="1" xr:uid="{00000000-0005-0000-0000-000002000000}"/>
    <cellStyle name="Normal_Hoja1" xfId="4" xr:uid="{6BED3A4C-ED75-4CE3-86C0-A93BE2D3AA6B}"/>
    <cellStyle name="Normal_vivienda orleidys 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tabSelected="1" workbookViewId="0">
      <selection activeCell="A20" sqref="A20:XFD36"/>
    </sheetView>
  </sheetViews>
  <sheetFormatPr baseColWidth="10" defaultColWidth="11.42578125" defaultRowHeight="12.75" x14ac:dyDescent="0.2"/>
  <cols>
    <col min="1" max="1" width="27.7109375" style="2" customWidth="1"/>
    <col min="2" max="10" width="7.42578125" style="2" customWidth="1"/>
    <col min="11" max="11" width="8.28515625" style="2" customWidth="1"/>
    <col min="12" max="12" width="9.28515625" style="2" customWidth="1"/>
    <col min="13" max="16384" width="11.42578125" style="2"/>
  </cols>
  <sheetData>
    <row r="1" spans="1:13" x14ac:dyDescent="0.2">
      <c r="A1" s="1"/>
      <c r="B1" s="1"/>
      <c r="C1" s="1"/>
    </row>
    <row r="2" spans="1:13" ht="12.75" customHeight="1" x14ac:dyDescent="0.2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ht="10.5" customHeight="1" x14ac:dyDescent="0.2">
      <c r="A3" s="1"/>
      <c r="B3" s="3"/>
    </row>
    <row r="4" spans="1:13" s="16" customFormat="1" ht="25.5" customHeight="1" x14ac:dyDescent="0.2">
      <c r="A4" s="14" t="s">
        <v>0</v>
      </c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2021</v>
      </c>
      <c r="K4" s="15">
        <v>2022</v>
      </c>
      <c r="L4" s="15">
        <v>2024</v>
      </c>
    </row>
    <row r="5" spans="1:13" s="16" customFormat="1" ht="12.75" customHeight="1" x14ac:dyDescent="0.2">
      <c r="A5" s="17" t="s">
        <v>1</v>
      </c>
      <c r="B5" s="18">
        <f t="shared" ref="B5:I5" si="0">+SUM(B6:B15)</f>
        <v>100</v>
      </c>
      <c r="C5" s="18">
        <f t="shared" si="0"/>
        <v>100.00999999999999</v>
      </c>
      <c r="D5" s="18">
        <f t="shared" si="0"/>
        <v>100</v>
      </c>
      <c r="E5" s="18">
        <f t="shared" si="0"/>
        <v>100.00000000000234</v>
      </c>
      <c r="F5" s="18">
        <f t="shared" si="0"/>
        <v>99.999999999999986</v>
      </c>
      <c r="G5" s="18">
        <f t="shared" si="0"/>
        <v>99.984000033700923</v>
      </c>
      <c r="H5" s="18">
        <f t="shared" si="0"/>
        <v>99.951937784713252</v>
      </c>
      <c r="I5" s="18">
        <f t="shared" si="0"/>
        <v>99.963318895480839</v>
      </c>
      <c r="J5" s="18">
        <f>+SUM(J6:J15)</f>
        <v>100</v>
      </c>
      <c r="K5" s="18">
        <f>+SUM(K6:K15)</f>
        <v>99.988410317271288</v>
      </c>
      <c r="L5" s="22">
        <f>+SUM(L6:L15)</f>
        <v>100.02846206133722</v>
      </c>
      <c r="M5" s="23"/>
    </row>
    <row r="6" spans="1:13" ht="12.75" customHeight="1" x14ac:dyDescent="0.2">
      <c r="A6" s="4" t="s">
        <v>2</v>
      </c>
      <c r="B6" s="6">
        <v>36.01</v>
      </c>
      <c r="C6" s="7">
        <v>40.869999999999997</v>
      </c>
      <c r="D6" s="7">
        <v>40.299999999999997</v>
      </c>
      <c r="E6" s="7">
        <v>40.369094587836834</v>
      </c>
      <c r="F6" s="7">
        <v>41.8</v>
      </c>
      <c r="G6" s="7">
        <v>42.536571586966268</v>
      </c>
      <c r="H6" s="7">
        <v>48.187253361897653</v>
      </c>
      <c r="I6" s="7">
        <v>51.573834553409689</v>
      </c>
      <c r="J6" s="7">
        <v>54.3</v>
      </c>
      <c r="K6" s="7">
        <v>54.277846478338105</v>
      </c>
      <c r="L6" s="20">
        <v>58.010961460230369</v>
      </c>
      <c r="M6" s="24"/>
    </row>
    <row r="7" spans="1:13" ht="12.75" customHeight="1" x14ac:dyDescent="0.2">
      <c r="A7" s="4" t="s">
        <v>3</v>
      </c>
      <c r="B7" s="6">
        <v>62.94</v>
      </c>
      <c r="C7" s="7">
        <v>58.23</v>
      </c>
      <c r="D7" s="7">
        <v>58.8</v>
      </c>
      <c r="E7" s="7">
        <v>55.707309429722244</v>
      </c>
      <c r="F7" s="7">
        <v>56.5</v>
      </c>
      <c r="G7" s="7">
        <v>56.432811686909687</v>
      </c>
      <c r="H7" s="7">
        <v>50.14206883968729</v>
      </c>
      <c r="I7" s="7">
        <v>47.360628616017486</v>
      </c>
      <c r="J7" s="7">
        <v>44.6</v>
      </c>
      <c r="K7" s="7">
        <v>45.220632355545789</v>
      </c>
      <c r="L7" s="20">
        <v>40.15438621659159</v>
      </c>
      <c r="M7" s="24"/>
    </row>
    <row r="8" spans="1:13" ht="12.75" customHeight="1" x14ac:dyDescent="0.2">
      <c r="A8" s="27" t="s">
        <v>14</v>
      </c>
      <c r="B8" s="6"/>
      <c r="C8" s="7"/>
      <c r="D8" s="7"/>
      <c r="E8" s="7"/>
      <c r="F8" s="7"/>
      <c r="G8" s="7"/>
      <c r="H8" s="7"/>
      <c r="I8" s="7"/>
      <c r="J8" s="7"/>
      <c r="K8" s="7"/>
      <c r="L8" s="20">
        <v>1.3527463519874314</v>
      </c>
      <c r="M8" s="24"/>
    </row>
    <row r="9" spans="1:13" x14ac:dyDescent="0.2">
      <c r="A9" s="4" t="s">
        <v>4</v>
      </c>
      <c r="B9" s="6">
        <v>0.27</v>
      </c>
      <c r="C9" s="7">
        <v>0.22</v>
      </c>
      <c r="D9" s="7">
        <v>0.4</v>
      </c>
      <c r="E9" s="7">
        <v>3.0631257366812799</v>
      </c>
      <c r="F9" s="7">
        <v>1.2</v>
      </c>
      <c r="G9" s="7">
        <v>0.77716830758147937</v>
      </c>
      <c r="H9" s="7">
        <v>1.078683830048826</v>
      </c>
      <c r="I9" s="7">
        <v>0.56448195743367835</v>
      </c>
      <c r="J9" s="7">
        <v>0.8</v>
      </c>
      <c r="K9" s="7">
        <v>0.1469667054824228</v>
      </c>
      <c r="L9" s="21">
        <v>0.1</v>
      </c>
      <c r="M9" s="24"/>
    </row>
    <row r="10" spans="1:13" ht="12.75" customHeight="1" x14ac:dyDescent="0.2">
      <c r="A10" s="4" t="s">
        <v>5</v>
      </c>
      <c r="B10" s="6">
        <v>0.28000000000000003</v>
      </c>
      <c r="C10" s="7">
        <v>0.1</v>
      </c>
      <c r="D10" s="7">
        <v>0.1</v>
      </c>
      <c r="E10" s="7">
        <v>0</v>
      </c>
      <c r="F10" s="7">
        <v>0.1</v>
      </c>
      <c r="G10" s="7">
        <v>2.2348614120994773E-2</v>
      </c>
      <c r="H10" s="7">
        <v>2.18845907098126E-2</v>
      </c>
      <c r="I10" s="7">
        <v>3.877669322142057E-2</v>
      </c>
      <c r="J10" s="8">
        <v>0</v>
      </c>
      <c r="K10" s="8">
        <v>1.9695995456891744E-2</v>
      </c>
      <c r="L10" s="21">
        <v>5.6333750306264543E-2</v>
      </c>
      <c r="M10" s="24"/>
    </row>
    <row r="11" spans="1:13" ht="12.75" customHeight="1" x14ac:dyDescent="0.2">
      <c r="A11" s="4" t="s">
        <v>6</v>
      </c>
      <c r="B11" s="6">
        <v>0.28999999999999998</v>
      </c>
      <c r="C11" s="7">
        <v>0.18</v>
      </c>
      <c r="D11" s="7">
        <v>0.2</v>
      </c>
      <c r="E11" s="7">
        <v>0</v>
      </c>
      <c r="F11" s="7">
        <v>0.2</v>
      </c>
      <c r="G11" s="7">
        <v>9.7261231179329874E-2</v>
      </c>
      <c r="H11" s="7">
        <v>7.3802265497519018E-2</v>
      </c>
      <c r="I11" s="7">
        <v>4.3723974052393498E-2</v>
      </c>
      <c r="J11" s="8">
        <v>0</v>
      </c>
      <c r="K11" s="8">
        <v>3.8256118699951616E-2</v>
      </c>
      <c r="L11" s="21">
        <v>1.9374123614017642E-2</v>
      </c>
      <c r="M11" s="24"/>
    </row>
    <row r="12" spans="1:13" ht="12.75" customHeight="1" x14ac:dyDescent="0.2">
      <c r="A12" s="4" t="s">
        <v>7</v>
      </c>
      <c r="B12" s="5" t="s">
        <v>8</v>
      </c>
      <c r="C12" s="5" t="s">
        <v>8</v>
      </c>
      <c r="D12" s="5" t="s">
        <v>8</v>
      </c>
      <c r="E12" s="7">
        <v>0.25901674043966666</v>
      </c>
      <c r="F12" s="5" t="s">
        <v>8</v>
      </c>
      <c r="G12" s="8" t="s">
        <v>8</v>
      </c>
      <c r="H12" s="8" t="s">
        <v>8</v>
      </c>
      <c r="I12" s="8" t="s">
        <v>8</v>
      </c>
      <c r="J12" s="8">
        <v>0.1</v>
      </c>
      <c r="K12" s="8">
        <v>2.4418044500418068E-2</v>
      </c>
      <c r="L12" s="21" t="s">
        <v>8</v>
      </c>
      <c r="M12" s="24"/>
    </row>
    <row r="13" spans="1:13" ht="12.75" customHeight="1" x14ac:dyDescent="0.2">
      <c r="A13" s="4" t="s">
        <v>9</v>
      </c>
      <c r="B13" s="5" t="s">
        <v>8</v>
      </c>
      <c r="C13" s="5" t="s">
        <v>8</v>
      </c>
      <c r="D13" s="5" t="s">
        <v>8</v>
      </c>
      <c r="E13" s="7">
        <v>0.17634937622616303</v>
      </c>
      <c r="F13" s="5" t="s">
        <v>8</v>
      </c>
      <c r="G13" s="8" t="s">
        <v>8</v>
      </c>
      <c r="H13" s="8" t="s">
        <v>8</v>
      </c>
      <c r="I13" s="8" t="s">
        <v>8</v>
      </c>
      <c r="J13" s="8" t="s">
        <v>8</v>
      </c>
      <c r="K13" s="8" t="s">
        <v>8</v>
      </c>
      <c r="L13" s="21" t="s">
        <v>8</v>
      </c>
      <c r="M13" s="24"/>
    </row>
    <row r="14" spans="1:13" ht="12.75" customHeight="1" x14ac:dyDescent="0.2">
      <c r="A14" s="4" t="s">
        <v>10</v>
      </c>
      <c r="B14" s="6">
        <v>0.17</v>
      </c>
      <c r="C14" s="7">
        <v>0.25</v>
      </c>
      <c r="D14" s="7" t="s">
        <v>8</v>
      </c>
      <c r="E14" s="7">
        <v>0.3110604524765111</v>
      </c>
      <c r="F14" s="7">
        <v>0.1</v>
      </c>
      <c r="G14" s="9">
        <v>9.9635431752828754E-2</v>
      </c>
      <c r="H14" s="9">
        <v>0.44400189267335105</v>
      </c>
      <c r="I14" s="9">
        <v>0.33105106700874681</v>
      </c>
      <c r="J14" s="9">
        <v>0.2</v>
      </c>
      <c r="K14" s="7">
        <v>0.2605946192477106</v>
      </c>
      <c r="L14" s="25">
        <v>7.7253089207043296E-2</v>
      </c>
      <c r="M14" s="24"/>
    </row>
    <row r="15" spans="1:13" x14ac:dyDescent="0.2">
      <c r="A15" s="10" t="s">
        <v>11</v>
      </c>
      <c r="B15" s="11">
        <v>0.04</v>
      </c>
      <c r="C15" s="12">
        <v>0.16</v>
      </c>
      <c r="D15" s="12">
        <v>0.2</v>
      </c>
      <c r="E15" s="12">
        <v>0.11404367661965537</v>
      </c>
      <c r="F15" s="12">
        <v>0.1</v>
      </c>
      <c r="G15" s="12">
        <v>1.820317519032362E-2</v>
      </c>
      <c r="H15" s="12">
        <v>4.2430041987875575E-3</v>
      </c>
      <c r="I15" s="12">
        <v>5.0822034337420399E-2</v>
      </c>
      <c r="J15" s="12">
        <v>0</v>
      </c>
      <c r="K15" s="12">
        <v>0</v>
      </c>
      <c r="L15" s="26">
        <v>0.25740706940049479</v>
      </c>
      <c r="M15" s="24"/>
    </row>
    <row r="16" spans="1:13" ht="12.75" customHeight="1" x14ac:dyDescent="0.2">
      <c r="A16" s="13" t="s">
        <v>12</v>
      </c>
      <c r="B16" s="13"/>
      <c r="C16" s="13"/>
      <c r="L16" s="24"/>
      <c r="M16" s="24"/>
    </row>
    <row r="17" spans="1:3" ht="12.75" customHeight="1" x14ac:dyDescent="0.2">
      <c r="A17" s="13" t="s">
        <v>13</v>
      </c>
      <c r="B17" s="13"/>
      <c r="C17" s="13"/>
    </row>
    <row r="18" spans="1:3" x14ac:dyDescent="0.2">
      <c r="A18" s="1"/>
      <c r="B18" s="3"/>
    </row>
    <row r="19" spans="1:3" x14ac:dyDescent="0.2">
      <c r="A19" s="1"/>
      <c r="B19" s="3"/>
    </row>
  </sheetData>
  <mergeCells count="1"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2022-07-25T15:10:02Z</dcterms:created>
  <dcterms:modified xsi:type="dcterms:W3CDTF">2025-06-16T14:34:03Z</dcterms:modified>
</cp:coreProperties>
</file>