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Arch-Piso-8\Estadisticas Sectoriales\1. Sectores económicos\20. Crédito Público\3. Insumos\4. Fichas de carga\Pagina Web\Trimestral\"/>
    </mc:Choice>
  </mc:AlternateContent>
  <xr:revisionPtr revIDLastSave="0" documentId="13_ncr:1_{F1870C27-B58D-4737-BA08-39FD7D35B35A}" xr6:coauthVersionLast="47" xr6:coauthVersionMax="47" xr10:uidLastSave="{00000000-0000-0000-0000-000000000000}"/>
  <bookViews>
    <workbookView xWindow="-120" yWindow="-120" windowWidth="20730" windowHeight="11040" activeTab="5" xr2:uid="{00000000-000D-0000-FFFF-FFFF00000000}"/>
  </bookViews>
  <sheets>
    <sheet name="2019" sheetId="4" r:id="rId1"/>
    <sheet name="2020" sheetId="2" r:id="rId2"/>
    <sheet name="2021" sheetId="3" r:id="rId3"/>
    <sheet name="2022" sheetId="1" r:id="rId4"/>
    <sheet name="2023" sheetId="5" r:id="rId5"/>
    <sheet name="2024"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6" l="1"/>
  <c r="F7" i="2" l="1"/>
  <c r="I9" i="1" l="1"/>
  <c r="H9" i="1"/>
  <c r="I35" i="1" l="1"/>
  <c r="H35" i="1"/>
  <c r="F7" i="1" l="1"/>
  <c r="E35" i="4" l="1"/>
  <c r="D35" i="4"/>
  <c r="C35" i="4"/>
  <c r="B35" i="4"/>
  <c r="D29" i="4"/>
  <c r="C29" i="4"/>
  <c r="B29" i="4"/>
  <c r="E17" i="4"/>
  <c r="D17" i="4"/>
  <c r="C17" i="4"/>
  <c r="B17" i="4"/>
  <c r="E10" i="4"/>
  <c r="D10" i="4"/>
  <c r="C10" i="4"/>
  <c r="B10" i="4"/>
  <c r="H7" i="4"/>
  <c r="F7" i="4"/>
  <c r="D8" i="4" l="1"/>
  <c r="D7" i="4" s="1"/>
  <c r="B8" i="4"/>
  <c r="B7" i="4" s="1"/>
  <c r="H7" i="2"/>
  <c r="D7" i="2"/>
  <c r="B7" i="2"/>
  <c r="H7" i="3" l="1"/>
  <c r="B7" i="3"/>
  <c r="B7" i="1" l="1"/>
</calcChain>
</file>

<file path=xl/sharedStrings.xml><?xml version="1.0" encoding="utf-8"?>
<sst xmlns="http://schemas.openxmlformats.org/spreadsheetml/2006/main" count="340" uniqueCount="73">
  <si>
    <t>Acreedores Oficiales:</t>
  </si>
  <si>
    <t>US$</t>
  </si>
  <si>
    <t>%</t>
  </si>
  <si>
    <t>Deuda externa</t>
  </si>
  <si>
    <t>Total deuda multilateral</t>
  </si>
  <si>
    <t>Deuda Multilateral:</t>
  </si>
  <si>
    <t>BID</t>
  </si>
  <si>
    <t>Banco Mundial</t>
  </si>
  <si>
    <t>CAF</t>
  </si>
  <si>
    <t>FMI</t>
  </si>
  <si>
    <t>Otros</t>
  </si>
  <si>
    <t>Total deuda oficial</t>
  </si>
  <si>
    <t>Total deuda bilateral</t>
  </si>
  <si>
    <t>Deuda Bilateral:</t>
  </si>
  <si>
    <t>Brasil</t>
  </si>
  <si>
    <t>Estados Unidos</t>
  </si>
  <si>
    <t>España</t>
  </si>
  <si>
    <t xml:space="preserve">Japón </t>
  </si>
  <si>
    <t xml:space="preserve">Venezuela </t>
  </si>
  <si>
    <t>Otros países</t>
  </si>
  <si>
    <t>Acreedores Privados:</t>
  </si>
  <si>
    <t>Suplidores</t>
  </si>
  <si>
    <t>Total deuda privada</t>
  </si>
  <si>
    <t>Deuda interna</t>
  </si>
  <si>
    <t>Bonos de Recap BCRD (Ley 167-07)</t>
  </si>
  <si>
    <t>Bonos de CDEEE</t>
  </si>
  <si>
    <t>Francia</t>
  </si>
  <si>
    <t>De los cuales AFD</t>
  </si>
  <si>
    <t>Banca</t>
  </si>
  <si>
    <t>Bonos</t>
  </si>
  <si>
    <t>Fuente: Dirección  General de Créditos Públicos Ministerio de Hacienda de la República Dominicana</t>
  </si>
  <si>
    <t>Bonos de Emitidos MH</t>
  </si>
  <si>
    <t>Titulo Canjeado</t>
  </si>
  <si>
    <t>De los cuales Acuerdo Petrocaribe-PDVSA 1/</t>
  </si>
  <si>
    <r>
      <t>Banca Comercial u Otras Instituciones Financieras</t>
    </r>
    <r>
      <rPr>
        <vertAlign val="superscript"/>
        <sz val="9"/>
        <rFont val="Roboto"/>
      </rPr>
      <t xml:space="preserve"> (2) </t>
    </r>
  </si>
  <si>
    <r>
      <rPr>
        <vertAlign val="superscript"/>
        <sz val="7"/>
        <rFont val="Roboto"/>
      </rPr>
      <t xml:space="preserve">2 </t>
    </r>
    <r>
      <rPr>
        <sz val="7"/>
        <rFont val="Roboto"/>
      </rPr>
      <t>Comprende deuda pública contradada con bancos comerciales, asociaciones de ahorros y préstamos, puestos de bolsa, fondos de inversión y demás acreedores privados.</t>
    </r>
  </si>
  <si>
    <t xml:space="preserve">               (En millones de dólares US$ y como % del total de deuda del sector público no financiero)</t>
  </si>
  <si>
    <t>Total deuda Pública</t>
  </si>
  <si>
    <r>
      <t>Deuda interna</t>
    </r>
    <r>
      <rPr>
        <b/>
        <vertAlign val="superscript"/>
        <sz val="9"/>
        <rFont val="Roboto"/>
      </rPr>
      <t xml:space="preserve"> </t>
    </r>
  </si>
  <si>
    <t>(En millones de dólares US$ y como % del total de deuda del sector público no financiero)</t>
  </si>
  <si>
    <t xml:space="preserve">Total deuda </t>
  </si>
  <si>
    <t>Bonos de Deuda Administrativa</t>
  </si>
  <si>
    <t xml:space="preserve">Total Deuda Pública </t>
  </si>
  <si>
    <t xml:space="preserve"> </t>
  </si>
  <si>
    <t>Bonos de Subastas</t>
  </si>
  <si>
    <t xml:space="preserve">                     (En millones de dólares US$ y como % del total de deuda del sector público no financiero)</t>
  </si>
  <si>
    <t>Acreedores Oficiales</t>
  </si>
  <si>
    <t>* Cifras sujetas a rectificación</t>
  </si>
  <si>
    <r>
      <t xml:space="preserve">Nota: </t>
    </r>
    <r>
      <rPr>
        <vertAlign val="superscript"/>
        <sz val="7"/>
        <rFont val="Roboto"/>
      </rPr>
      <t xml:space="preserve">1 </t>
    </r>
    <r>
      <rPr>
        <sz val="7"/>
        <rFont val="Roboto"/>
      </rPr>
      <t>La cifra contempla la operación de manejo de pasivos realizada el 27 de Enero del 2015, que consistió en la redención anticipada de deuda acumulada mediante el Acuerdo de Petrocaribe por US$4,027.3 millones, mediante el pago de la suma de US$1,933.1 millones.</t>
    </r>
  </si>
  <si>
    <t>n/d</t>
  </si>
  <si>
    <t xml:space="preserve">n/d: informacion no disponible </t>
  </si>
  <si>
    <r>
      <t>Total deuda interna</t>
    </r>
    <r>
      <rPr>
        <b/>
        <vertAlign val="superscript"/>
        <sz val="9"/>
        <rFont val="Roboto"/>
      </rPr>
      <t xml:space="preserve"> </t>
    </r>
  </si>
  <si>
    <t>*Cifras sujetas a rectificación</t>
  </si>
  <si>
    <r>
      <rPr>
        <b/>
        <sz val="9"/>
        <rFont val="Roboto"/>
      </rPr>
      <t>Cuadro 18.5</t>
    </r>
    <r>
      <rPr>
        <sz val="9"/>
        <rFont val="Roboto"/>
      </rPr>
      <t xml:space="preserve"> REPÚBLICA DOMINICANA: Deuda del sector público no financiero por por trimestre, según acreedor 2020*</t>
    </r>
  </si>
  <si>
    <r>
      <t>De los cuales Acuerdo Petrocaribe</t>
    </r>
    <r>
      <rPr>
        <vertAlign val="superscript"/>
        <sz val="9"/>
        <rFont val="Roboto"/>
      </rPr>
      <t>1</t>
    </r>
  </si>
  <si>
    <r>
      <t>Nota:</t>
    </r>
    <r>
      <rPr>
        <vertAlign val="superscript"/>
        <sz val="7"/>
        <rFont val="Roboto"/>
      </rPr>
      <t xml:space="preserve"> 1</t>
    </r>
    <r>
      <rPr>
        <sz val="7"/>
        <rFont val="Roboto"/>
      </rPr>
      <t xml:space="preserve"> La cifra contempla la operación de manejo de pasivos realizada el 27 de Enero del 2015, que consistió en la redención anticipada de deuda acumulada mediante el Acuerdo de Petrocaribe por US$4,027.3 millones, mediante el pago de la suma de US$1,933.1 millones.</t>
    </r>
  </si>
  <si>
    <t>n/d: informacion no disponible</t>
  </si>
  <si>
    <r>
      <rPr>
        <b/>
        <sz val="9"/>
        <rFont val="Roboto"/>
      </rPr>
      <t xml:space="preserve">Cuadro 18.5 </t>
    </r>
    <r>
      <rPr>
        <sz val="9"/>
        <rFont val="Roboto"/>
      </rPr>
      <t>REPÚBLICA DOMINICANA: Deuda del sector público no financiero por trimestre, según acreedor 2019*</t>
    </r>
  </si>
  <si>
    <t xml:space="preserve">                       (En millones de dólares US$ y como % del total de deuda del sector público no financiero)</t>
  </si>
  <si>
    <r>
      <rPr>
        <b/>
        <sz val="9"/>
        <rFont val="Roboto"/>
      </rPr>
      <t>Cuadro 18.5</t>
    </r>
    <r>
      <rPr>
        <sz val="9"/>
        <rFont val="Roboto"/>
      </rPr>
      <t xml:space="preserve"> REPÚBLICA DOMINICANA: Deuda del sector público no financiero por trimestre, según acreedor, 2023*</t>
    </r>
  </si>
  <si>
    <r>
      <rPr>
        <b/>
        <sz val="9"/>
        <rFont val="Roboto"/>
      </rPr>
      <t>Cuadro 18.5</t>
    </r>
    <r>
      <rPr>
        <sz val="9"/>
        <rFont val="Roboto"/>
      </rPr>
      <t xml:space="preserve"> REPÚBLICA DOMINICANA: Deuda del sector público no financiero por trimestre, según acreedor, 2022*</t>
    </r>
  </si>
  <si>
    <r>
      <rPr>
        <b/>
        <sz val="9"/>
        <rFont val="Roboto"/>
      </rPr>
      <t xml:space="preserve">Cuadro 18.5 </t>
    </r>
    <r>
      <rPr>
        <sz val="9"/>
        <rFont val="Roboto"/>
      </rPr>
      <t>REPÚBLICA DOMINICANA: Deuda del sector público no financiero por trimestre, según acreedor, 2021*</t>
    </r>
  </si>
  <si>
    <r>
      <t>De los cuales Acuerdo Petrocaribe-PDVSA</t>
    </r>
    <r>
      <rPr>
        <vertAlign val="superscript"/>
        <sz val="9"/>
        <rFont val="Roboto"/>
      </rPr>
      <t>1</t>
    </r>
  </si>
  <si>
    <r>
      <t>Banca Comercial u Otras Instituciones Financieras</t>
    </r>
    <r>
      <rPr>
        <vertAlign val="superscript"/>
        <sz val="9"/>
        <rFont val="Roboto"/>
      </rPr>
      <t xml:space="preserve"> 2 </t>
    </r>
  </si>
  <si>
    <t>Marzo</t>
  </si>
  <si>
    <t>Junio</t>
  </si>
  <si>
    <t>Septiembre</t>
  </si>
  <si>
    <t>Diciembre</t>
  </si>
  <si>
    <r>
      <t xml:space="preserve">Titulo Canjeado </t>
    </r>
    <r>
      <rPr>
        <vertAlign val="superscript"/>
        <sz val="9"/>
        <rFont val="Roboto"/>
      </rPr>
      <t>2/</t>
    </r>
  </si>
  <si>
    <r>
      <t>Banca Comercial u Otras Instituciones Financieras</t>
    </r>
    <r>
      <rPr>
        <vertAlign val="superscript"/>
        <sz val="9"/>
        <rFont val="Roboto"/>
      </rPr>
      <t xml:space="preserve"> 3/ </t>
    </r>
  </si>
  <si>
    <r>
      <t xml:space="preserve">Nota: </t>
    </r>
    <r>
      <rPr>
        <vertAlign val="superscript"/>
        <sz val="7"/>
        <rFont val="Roboto"/>
      </rPr>
      <t>1</t>
    </r>
    <r>
      <rPr>
        <sz val="7"/>
        <rFont val="Roboto"/>
      </rPr>
      <t xml:space="preserve"> La cifra contempla la operación de manejo de pasivos realizada el 27 de Enero del 2015, que consistió en la redención anticipada de deuda acumulada mediante el Acuerdo de Petrocaribe por US$4,027.3 millones, mediante el pago de la suma de US$1,933.1 millones.</t>
    </r>
  </si>
  <si>
    <r>
      <rPr>
        <vertAlign val="superscript"/>
        <sz val="7"/>
        <rFont val="Roboto"/>
      </rPr>
      <t>2</t>
    </r>
    <r>
      <rPr>
        <sz val="7"/>
        <rFont val="Roboto"/>
      </rPr>
      <t xml:space="preserve"> Comprende deuda pública contradada con bancos comerciales, asociaciones de ahorros y préstamos, puestos de bolsa, fondos de inversión y demás acreedores privados.</t>
    </r>
  </si>
  <si>
    <r>
      <rPr>
        <b/>
        <sz val="9"/>
        <rFont val="Roboto"/>
      </rPr>
      <t>Cuadro 18.5</t>
    </r>
    <r>
      <rPr>
        <sz val="9"/>
        <rFont val="Roboto"/>
      </rPr>
      <t xml:space="preserve"> REPÚBLICA DOMINICANA: Deuda del sector público no financiero por trimestre, según acreedor, enero-marzo,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</si>
</sst>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41" formatCode="_-* #,##0_-;\-* #,##0_-;_-* &quot;-&quot;_-;_-@_-"/>
    <numFmt numFmtId="164" formatCode="&quot;$&quot;#,##0_);\(&quot;$&quot;#,##0\)"/>
    <numFmt numFmtId="165" formatCode="&quot;$&quot;#,##0_);[Red]\(&quot;$&quot;#,##0\)"/>
    <numFmt numFmtId="166" formatCode="_(* #,##0_);_(* \(#,##0\);_(* &quot;-&quot;_);_(@_)"/>
    <numFmt numFmtId="167" formatCode="_(* #,##0.00_);_(* \(#,##0.00\);_(* &quot;-&quot;??_);_(@_)"/>
    <numFmt numFmtId="168" formatCode="_(&quot;RD$&quot;* #,##0.00_);_(&quot;RD$&quot;* \(#,##0.00\);_(&quot;RD$&quot;* &quot;-&quot;??_);_(@_)"/>
    <numFmt numFmtId="169" formatCode="_-* #,##0.00\ _€_-;\-* #,##0.00\ _€_-;_-* &quot;-&quot;??\ _€_-;_-@_-"/>
    <numFmt numFmtId="170" formatCode="&quot;   &quot;@"/>
    <numFmt numFmtId="171" formatCode="&quot;      &quot;@"/>
    <numFmt numFmtId="172" formatCode="&quot;         &quot;@"/>
    <numFmt numFmtId="173" formatCode="&quot;            &quot;@"/>
    <numFmt numFmtId="174" formatCode="&quot;               &quot;@"/>
    <numFmt numFmtId="175" formatCode="m\-d\-yy"/>
    <numFmt numFmtId="176" formatCode="_(* #,##0.00_);_(* \(#,##0.00\);_(* \-??_);_(@_)"/>
    <numFmt numFmtId="177" formatCode="\$#,##0_);[Red]&quot;($&quot;#,##0\)"/>
    <numFmt numFmtId="178" formatCode="_-[$€-2]* #,##0.00_-;\-[$€-2]* #,##0.00_-;_-[$€-2]* \-??_-"/>
    <numFmt numFmtId="179" formatCode="_-* #,##0.0_-;\-* #,##0.0_-;_-* \-_-;_-@_-"/>
    <numFmt numFmtId="180" formatCode="_-* #,##0\ _P_t_s_-;\-* #,##0\ _P_t_s_-;_-* &quot;- &quot;_P_t_s_-;_-@_-"/>
    <numFmt numFmtId="181" formatCode="#,##0.0"/>
    <numFmt numFmtId="182" formatCode="_(* #,##0_);_(* \(#,##0\);_(* \-_);_(@_)"/>
    <numFmt numFmtId="183" formatCode="_(\$* #,##0_);_(\$* \(#,##0\);_(\$* \-_);_(@_)"/>
    <numFmt numFmtId="184" formatCode="_(\$* #,##0.00_);_(\$* \(#,##0.00\);_(\$* \-??_);_(@_)"/>
    <numFmt numFmtId="185" formatCode="0.00_)"/>
    <numFmt numFmtId="186" formatCode="[&gt;=0.05]#,##0.0;[&lt;=-0.05]\-#,##0.0;?0.0"/>
    <numFmt numFmtId="187" formatCode="[Black]#,##0.0;[Black]\-#,##0.0;;"/>
    <numFmt numFmtId="188" formatCode="[Black][&gt;0.05]#,##0.0;[Black][&lt;-0.05]\-#,##0.0;;"/>
    <numFmt numFmtId="189" formatCode="[Black][&gt;0.5]#,##0;[Black][&lt;-0.5]\-#,##0;;"/>
    <numFmt numFmtId="190" formatCode="General_)"/>
    <numFmt numFmtId="191" formatCode="* _(#,##0.0_)\ _P_-;* \(#,##0.0\)\ _P_-;_-* &quot;-&quot;??\ _P_-;_-@_-"/>
    <numFmt numFmtId="192" formatCode="_([$€-2]* #,##0.00_);_([$€-2]* \(#,##0.00\);_([$€-2]* &quot;-&quot;??_)"/>
    <numFmt numFmtId="193" formatCode="_-[$€-2]* #,##0.00_-;\-[$€-2]* #,##0.00_-;_-[$€-2]* &quot;-&quot;??_-"/>
    <numFmt numFmtId="194" formatCode="_-* #,##0.0_-;\-* #,##0.0_-;_-* &quot;-&quot;_-;_-@_-"/>
    <numFmt numFmtId="195" formatCode="_-* #,##0\ _P_t_s_-;\-* #,##0\ _P_t_s_-;_-* &quot;-&quot;\ _P_t_s_-;_-@_-"/>
    <numFmt numFmtId="196" formatCode="_([$€]* #,##0.00_);_([$€]* \(#,##0.00\);_([$€]* &quot;-&quot;??_);_(@_)"/>
    <numFmt numFmtId="197" formatCode="_-* #,##0.0\ _P_-;\-* #,##0.0\ _P_-;_-* &quot;-&quot;??\ _P_-;_-@_-"/>
    <numFmt numFmtId="198" formatCode="#,##0.0;\-#,##0.0;&quot;--&quot;"/>
    <numFmt numFmtId="199" formatCode="mmmm\ d\,\ yyyy"/>
    <numFmt numFmtId="200" formatCode="#.##000"/>
    <numFmt numFmtId="201" formatCode="#,#00"/>
    <numFmt numFmtId="202" formatCode="#,"/>
    <numFmt numFmtId="203" formatCode="_ * #,##0.00_)_P_t_s_ ;_ * \(#,##0.00\)_P_t_s_ ;_ * &quot;-&quot;??_)_P_t_s_ ;_ @_ "/>
    <numFmt numFmtId="204" formatCode="&quot;Cr$&quot;#,##0_);[Red]\(&quot;Cr$&quot;#,##0\)"/>
    <numFmt numFmtId="205" formatCode="&quot;Cr$&quot;#,##0.00_);[Red]\(&quot;Cr$&quot;#,##0.00\)"/>
    <numFmt numFmtId="206" formatCode="\$#,"/>
    <numFmt numFmtId="207" formatCode="&quot;$&quot;#,#00"/>
    <numFmt numFmtId="208" formatCode="&quot;$&quot;#,"/>
    <numFmt numFmtId="209" formatCode="%#,#00"/>
    <numFmt numFmtId="210" formatCode="dd\-mmm\-yy_)"/>
    <numFmt numFmtId="211" formatCode="#.##0,"/>
    <numFmt numFmtId="212" formatCode="#,##0.000000"/>
    <numFmt numFmtId="213" formatCode="mmm\ dd\,\ yyyy"/>
    <numFmt numFmtId="214" formatCode="\$#,##0.00\ ;\(\$#,##0.00\)"/>
    <numFmt numFmtId="215" formatCode="_(* #,##0.0_);_(* \(#,##0.0\);_(* &quot;-&quot;??_);_(@_)"/>
    <numFmt numFmtId="216" formatCode="_ * #,##0.00_ ;_ * \-#,##0.00_ ;_ * &quot;-&quot;??_ ;_ @_ "/>
    <numFmt numFmtId="217" formatCode="_(* #,##0.0_);_(* \(#,##0.0\);_(* &quot;-&quot;?_);_(@_)"/>
  </numFmts>
  <fonts count="9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b/>
      <sz val="10"/>
      <name val="Arial"/>
      <family val="2"/>
    </font>
    <font>
      <sz val="8"/>
      <color indexed="12"/>
      <name val="Arial"/>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
      <family val="3"/>
    </font>
    <font>
      <b/>
      <sz val="11"/>
      <color indexed="56"/>
      <name val="Calibri"/>
      <family val="2"/>
    </font>
    <font>
      <sz val="11"/>
      <color indexed="62"/>
      <name val="Calibri"/>
      <family val="2"/>
    </font>
    <font>
      <i/>
      <sz val="11"/>
      <color indexed="23"/>
      <name val="Calibri"/>
      <family val="2"/>
    </font>
    <font>
      <sz val="8"/>
      <name val="Arial"/>
      <family val="2"/>
    </font>
    <font>
      <b/>
      <u/>
      <sz val="11"/>
      <color indexed="16"/>
      <name val="Arial"/>
      <family val="2"/>
    </font>
    <font>
      <b/>
      <sz val="15"/>
      <color indexed="56"/>
      <name val="Calibri"/>
      <family val="2"/>
    </font>
    <font>
      <b/>
      <sz val="13"/>
      <color indexed="56"/>
      <name val="Calibri"/>
      <family val="2"/>
    </font>
    <font>
      <sz val="10"/>
      <color indexed="12"/>
      <name val="Arial"/>
      <family val="2"/>
    </font>
    <font>
      <sz val="8"/>
      <color indexed="8"/>
      <name val="Arial"/>
      <family val="2"/>
    </font>
    <font>
      <sz val="11"/>
      <color indexed="60"/>
      <name val="Calibri"/>
      <family val="2"/>
    </font>
    <font>
      <sz val="7"/>
      <name val="Small Fonts"/>
      <family val="2"/>
    </font>
    <font>
      <b/>
      <i/>
      <sz val="16"/>
      <name val="Arial"/>
      <family val="2"/>
    </font>
    <font>
      <sz val="10"/>
      <name val="MS Sans Serif"/>
      <family val="2"/>
    </font>
    <font>
      <sz val="10"/>
      <name val="Times New Roman"/>
      <family val="1"/>
    </font>
    <font>
      <b/>
      <sz val="11"/>
      <color indexed="63"/>
      <name val="Calibri"/>
      <family val="2"/>
    </font>
    <font>
      <sz val="9"/>
      <name val="Times New Roman"/>
      <family val="1"/>
    </font>
    <font>
      <sz val="10"/>
      <color indexed="10"/>
      <name val="MS Sans Serif"/>
      <family val="2"/>
    </font>
    <font>
      <sz val="11"/>
      <color indexed="10"/>
      <name val="Calibri"/>
      <family val="2"/>
    </font>
    <font>
      <b/>
      <sz val="18"/>
      <color indexed="56"/>
      <name val="Cambria"/>
      <family val="2"/>
    </font>
    <font>
      <b/>
      <sz val="11"/>
      <color indexed="8"/>
      <name val="Calibri"/>
      <family val="2"/>
    </font>
    <font>
      <sz val="12"/>
      <name val="Times New Roman"/>
      <family val="1"/>
    </font>
    <font>
      <sz val="10"/>
      <name val="Tahoma"/>
      <family val="2"/>
    </font>
    <font>
      <sz val="10"/>
      <name val="Franklin Gothic Demi"/>
      <family val="2"/>
    </font>
    <font>
      <sz val="7"/>
      <name val="Franklin Gothic Book"/>
      <family val="2"/>
    </font>
    <font>
      <b/>
      <sz val="16"/>
      <name val="Times New Roman"/>
      <family val="1"/>
    </font>
    <font>
      <sz val="10"/>
      <color indexed="8"/>
      <name val="Arial"/>
      <family val="2"/>
    </font>
    <font>
      <sz val="12"/>
      <name val="Arial"/>
      <family val="2"/>
    </font>
    <font>
      <sz val="10"/>
      <color indexed="8"/>
      <name val="MS Sans Serif"/>
      <family val="2"/>
    </font>
    <font>
      <sz val="8"/>
      <color indexed="12"/>
      <name val="Helv"/>
    </font>
    <font>
      <sz val="10"/>
      <name val="Geneva"/>
      <family val="2"/>
    </font>
    <font>
      <b/>
      <u/>
      <sz val="11"/>
      <color indexed="37"/>
      <name val="Arial"/>
      <family val="2"/>
    </font>
    <font>
      <sz val="8"/>
      <color indexed="8"/>
      <name val="Helv"/>
    </font>
    <font>
      <b/>
      <i/>
      <sz val="16"/>
      <name val="Helv"/>
    </font>
    <font>
      <sz val="8"/>
      <name val="Helv"/>
    </font>
    <font>
      <u/>
      <sz val="10"/>
      <color indexed="12"/>
      <name val="Times New Roman"/>
      <family val="1"/>
    </font>
    <font>
      <sz val="10"/>
      <color theme="1"/>
      <name val="Arial"/>
      <family val="2"/>
    </font>
    <font>
      <sz val="10"/>
      <name val="Geneva"/>
    </font>
    <font>
      <sz val="10"/>
      <name val="Tms Rmn"/>
    </font>
    <font>
      <sz val="12"/>
      <color indexed="8"/>
      <name val="Arial MT"/>
    </font>
    <font>
      <sz val="1"/>
      <color indexed="8"/>
      <name val="Courier"/>
      <family val="3"/>
    </font>
    <font>
      <i/>
      <sz val="1"/>
      <color indexed="8"/>
      <name val="Courier"/>
      <family val="3"/>
    </font>
    <font>
      <sz val="12"/>
      <name val="Helv"/>
    </font>
    <font>
      <b/>
      <i/>
      <sz val="1"/>
      <color indexed="8"/>
      <name val="Courier"/>
      <family val="3"/>
    </font>
    <font>
      <b/>
      <sz val="1"/>
      <color indexed="8"/>
      <name val="Courier"/>
      <family val="3"/>
    </font>
    <font>
      <u/>
      <sz val="10"/>
      <color indexed="36"/>
      <name val="Courier"/>
      <family val="3"/>
    </font>
    <font>
      <u/>
      <sz val="10"/>
      <color indexed="12"/>
      <name val="Arial"/>
      <family val="2"/>
    </font>
    <font>
      <u/>
      <sz val="10"/>
      <color indexed="36"/>
      <name val="Arial"/>
      <family val="2"/>
    </font>
    <font>
      <sz val="10"/>
      <name val="Helv"/>
    </font>
    <font>
      <sz val="12"/>
      <color indexed="24"/>
      <name val="Modern"/>
      <family val="3"/>
      <charset val="255"/>
    </font>
    <font>
      <b/>
      <sz val="18"/>
      <color indexed="24"/>
      <name val="Modern"/>
      <family val="3"/>
      <charset val="255"/>
    </font>
    <font>
      <b/>
      <sz val="12"/>
      <color indexed="24"/>
      <name val="Modern"/>
      <family val="3"/>
      <charset val="255"/>
    </font>
    <font>
      <u/>
      <sz val="8"/>
      <color indexed="12"/>
      <name val="Arial"/>
      <family val="2"/>
    </font>
    <font>
      <sz val="10"/>
      <name val="Courier"/>
      <family val="3"/>
    </font>
    <font>
      <sz val="11"/>
      <color rgb="FF000000"/>
      <name val="Calibri"/>
      <family val="2"/>
      <scheme val="minor"/>
    </font>
    <font>
      <u/>
      <sz val="11"/>
      <color theme="10"/>
      <name val="Calibri"/>
      <family val="2"/>
      <scheme val="minor"/>
    </font>
    <font>
      <u/>
      <sz val="11"/>
      <color theme="11"/>
      <name val="Calibri"/>
      <family val="2"/>
      <scheme val="minor"/>
    </font>
    <font>
      <sz val="10"/>
      <color rgb="FF000000"/>
      <name val="Times New Roman"/>
      <family val="1"/>
    </font>
    <font>
      <sz val="12"/>
      <color theme="1"/>
      <name val="Calibri"/>
      <family val="2"/>
    </font>
    <font>
      <sz val="9"/>
      <name val="Roboto"/>
    </font>
    <font>
      <b/>
      <sz val="9"/>
      <name val="Roboto"/>
    </font>
    <font>
      <sz val="11"/>
      <color theme="1"/>
      <name val="Roboto"/>
    </font>
    <font>
      <vertAlign val="superscript"/>
      <sz val="9"/>
      <name val="Roboto"/>
    </font>
    <font>
      <sz val="7"/>
      <name val="Roboto"/>
    </font>
    <font>
      <b/>
      <sz val="11"/>
      <color theme="1"/>
      <name val="Roboto"/>
    </font>
    <font>
      <b/>
      <vertAlign val="superscript"/>
      <sz val="9"/>
      <name val="Roboto"/>
    </font>
    <font>
      <b/>
      <sz val="9"/>
      <color theme="1"/>
      <name val="Roboto"/>
    </font>
    <font>
      <vertAlign val="superscript"/>
      <sz val="7"/>
      <name val="Roboto"/>
    </font>
    <font>
      <sz val="11"/>
      <name val="Calibri"/>
      <family val="2"/>
      <scheme val="minor"/>
    </font>
    <font>
      <sz val="10"/>
      <name val="Roboto"/>
    </font>
    <font>
      <sz val="11"/>
      <name val="Roboto"/>
    </font>
  </fonts>
  <fills count="8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26"/>
        <bgColor indexed="9"/>
      </patternFill>
    </fill>
    <fill>
      <patternFill patternType="solid">
        <fgColor indexed="43"/>
        <bgColor indexed="26"/>
      </patternFill>
    </fill>
    <fill>
      <patternFill patternType="solid">
        <fgColor indexed="9"/>
        <bgColor indexed="26"/>
      </patternFill>
    </fill>
    <fill>
      <patternFill patternType="solid">
        <fgColor indexed="6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31"/>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59"/>
      </left>
      <right/>
      <top/>
      <bottom style="hair">
        <color indexed="59"/>
      </bottom>
      <diagonal/>
    </border>
    <border>
      <left style="thin">
        <color indexed="59"/>
      </left>
      <right style="thin">
        <color indexed="59"/>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style="thin">
        <color indexed="59"/>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59"/>
      </left>
      <right style="double">
        <color indexed="59"/>
      </right>
      <top style="double">
        <color indexed="59"/>
      </top>
      <bottom style="double">
        <color indexed="5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double">
        <color indexed="64"/>
      </bottom>
      <diagonal/>
    </border>
  </borders>
  <cellStyleXfs count="13584">
    <xf numFmtId="0" fontId="0" fillId="0" borderId="0"/>
    <xf numFmtId="170" fontId="18" fillId="0" borderId="0" applyFill="0" applyBorder="0" applyAlignment="0" applyProtection="0"/>
    <xf numFmtId="171" fontId="18" fillId="0" borderId="0" applyFill="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172" fontId="18" fillId="0" borderId="0" applyFill="0" applyBorder="0" applyAlignment="0" applyProtection="0"/>
    <xf numFmtId="173" fontId="18" fillId="0" borderId="0" applyFill="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174" fontId="18" fillId="0" borderId="0" applyFill="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175" fontId="21" fillId="39" borderId="10">
      <alignment horizontal="center" vertical="center"/>
    </xf>
    <xf numFmtId="0" fontId="22" fillId="0" borderId="11">
      <protection hidden="1"/>
    </xf>
    <xf numFmtId="0" fontId="18" fillId="51" borderId="0" applyNumberFormat="0" applyBorder="0" applyAlignment="0" applyProtection="0"/>
    <xf numFmtId="0" fontId="57" fillId="0" borderId="12">
      <protection hidden="1"/>
    </xf>
    <xf numFmtId="0" fontId="23" fillId="34" borderId="0" applyNumberFormat="0" applyBorder="0" applyAlignment="0" applyProtection="0"/>
    <xf numFmtId="191" fontId="55" fillId="0" borderId="13" applyBorder="0">
      <alignment horizontal="center" vertical="center"/>
    </xf>
    <xf numFmtId="0" fontId="24" fillId="35" borderId="0" applyNumberFormat="0" applyBorder="0" applyAlignment="0" applyProtection="0"/>
    <xf numFmtId="0" fontId="25" fillId="51" borderId="14" applyNumberFormat="0" applyAlignment="0" applyProtection="0"/>
    <xf numFmtId="0" fontId="25" fillId="51" borderId="14" applyNumberFormat="0" applyAlignment="0" applyProtection="0"/>
    <xf numFmtId="0" fontId="25" fillId="51" borderId="14" applyNumberFormat="0" applyAlignment="0" applyProtection="0"/>
    <xf numFmtId="0" fontId="26" fillId="52" borderId="15" applyNumberFormat="0" applyAlignment="0" applyProtection="0"/>
    <xf numFmtId="0" fontId="27" fillId="0" borderId="16" applyNumberFormat="0" applyFill="0" applyAlignment="0" applyProtection="0"/>
    <xf numFmtId="0" fontId="27" fillId="0" borderId="16" applyNumberFormat="0" applyFill="0" applyAlignment="0" applyProtection="0"/>
    <xf numFmtId="0" fontId="26" fillId="52" borderId="15" applyNumberFormat="0" applyAlignment="0" applyProtection="0"/>
    <xf numFmtId="0" fontId="26" fillId="52" borderId="15" applyNumberFormat="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166" fontId="18" fillId="0" borderId="0" applyFont="0" applyFill="0" applyBorder="0" applyAlignment="0" applyProtection="0"/>
    <xf numFmtId="176"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0" fontId="18" fillId="0" borderId="0" applyFill="0" applyBorder="0" applyAlignment="0" applyProtection="0"/>
    <xf numFmtId="170" fontId="18" fillId="0" borderId="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6" fontId="18" fillId="0" borderId="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5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6" fontId="18" fillId="0" borderId="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77" fontId="28" fillId="0" borderId="0">
      <protection locked="0"/>
    </xf>
    <xf numFmtId="0" fontId="29" fillId="0" borderId="0" applyNumberFormat="0" applyFill="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30" fillId="38" borderId="14" applyNumberFormat="0" applyAlignment="0" applyProtection="0"/>
    <xf numFmtId="0" fontId="19" fillId="33" borderId="17">
      <alignment horizontal="center" textRotation="44"/>
    </xf>
    <xf numFmtId="178" fontId="18" fillId="0" borderId="0" applyFill="0" applyBorder="0" applyAlignment="0" applyProtection="0"/>
    <xf numFmtId="0" fontId="31" fillId="0" borderId="0" applyNumberFormat="0" applyFill="0" applyBorder="0" applyAlignment="0" applyProtection="0"/>
    <xf numFmtId="179" fontId="18" fillId="0" borderId="0">
      <protection locked="0"/>
    </xf>
    <xf numFmtId="0" fontId="24" fillId="35" borderId="0" applyNumberFormat="0" applyBorder="0" applyAlignment="0" applyProtection="0"/>
    <xf numFmtId="0" fontId="32" fillId="51" borderId="0" applyNumberFormat="0" applyBorder="0" applyAlignment="0" applyProtection="0"/>
    <xf numFmtId="0" fontId="33"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180" fontId="18" fillId="0" borderId="0">
      <protection locked="0"/>
    </xf>
    <xf numFmtId="180" fontId="18" fillId="0" borderId="0">
      <protection locked="0"/>
    </xf>
    <xf numFmtId="0" fontId="36" fillId="0" borderId="21" applyNumberFormat="0" applyFill="0" applyAlignment="0" applyProtection="0"/>
    <xf numFmtId="181" fontId="18" fillId="0" borderId="0" applyFill="0" applyBorder="0" applyAlignment="0" applyProtection="0"/>
    <xf numFmtId="3" fontId="18" fillId="0" borderId="0" applyFill="0" applyBorder="0" applyAlignment="0" applyProtection="0"/>
    <xf numFmtId="0" fontId="23" fillId="34" borderId="0" applyNumberFormat="0" applyBorder="0" applyAlignment="0" applyProtection="0"/>
    <xf numFmtId="0" fontId="30" fillId="38" borderId="14" applyNumberFormat="0" applyAlignment="0" applyProtection="0"/>
    <xf numFmtId="0" fontId="32" fillId="53" borderId="0" applyNumberFormat="0" applyBorder="0" applyAlignment="0" applyProtection="0"/>
    <xf numFmtId="0" fontId="27" fillId="0" borderId="16" applyNumberFormat="0" applyFill="0" applyAlignment="0" applyProtection="0"/>
    <xf numFmtId="0" fontId="37" fillId="0" borderId="11">
      <alignment horizontal="left"/>
      <protection locked="0"/>
    </xf>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6" fontId="18" fillId="0" borderId="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9" fontId="54" fillId="0" borderId="0" applyFont="0" applyFill="0" applyBorder="0" applyAlignment="0" applyProtection="0">
      <alignment vertical="top"/>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82" fontId="18" fillId="0" borderId="0" applyFill="0" applyBorder="0" applyAlignment="0" applyProtection="0"/>
    <xf numFmtId="176" fontId="18" fillId="0" borderId="0" applyFill="0" applyBorder="0" applyAlignment="0" applyProtection="0"/>
    <xf numFmtId="168" fontId="18" fillId="0" borderId="0" applyFont="0" applyFill="0" applyBorder="0" applyAlignment="0" applyProtection="0"/>
    <xf numFmtId="183" fontId="18" fillId="0" borderId="0" applyFill="0" applyBorder="0" applyAlignment="0" applyProtection="0"/>
    <xf numFmtId="184" fontId="18" fillId="0" borderId="0" applyFill="0" applyBorder="0" applyAlignment="0" applyProtection="0"/>
    <xf numFmtId="0" fontId="38" fillId="54" borderId="0" applyNumberFormat="0" applyBorder="0" applyAlignment="0" applyProtection="0"/>
    <xf numFmtId="0" fontId="38" fillId="54" borderId="0" applyNumberFormat="0" applyBorder="0" applyAlignment="0" applyProtection="0"/>
    <xf numFmtId="37" fontId="39" fillId="0" borderId="0"/>
    <xf numFmtId="185" fontId="40" fillId="0" borderId="0"/>
    <xf numFmtId="0" fontId="19" fillId="0" borderId="0"/>
    <xf numFmtId="0" fontId="18" fillId="0" borderId="0"/>
    <xf numFmtId="0" fontId="18"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8"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4" fillId="0" borderId="0">
      <alignment vertical="top"/>
    </xf>
    <xf numFmtId="0" fontId="18" fillId="0" borderId="0"/>
    <xf numFmtId="0" fontId="54" fillId="0" borderId="0">
      <alignment vertical="top"/>
    </xf>
    <xf numFmtId="0" fontId="19" fillId="0" borderId="0"/>
    <xf numFmtId="0" fontId="18" fillId="0" borderId="0"/>
    <xf numFmtId="0" fontId="19" fillId="0" borderId="0"/>
    <xf numFmtId="0" fontId="18" fillId="0" borderId="0"/>
    <xf numFmtId="0" fontId="18" fillId="0" borderId="0"/>
    <xf numFmtId="0" fontId="50"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0" fillId="0" borderId="0"/>
    <xf numFmtId="0" fontId="18" fillId="0" borderId="0"/>
    <xf numFmtId="0" fontId="50" fillId="0" borderId="0"/>
    <xf numFmtId="0" fontId="18" fillId="0" borderId="0"/>
    <xf numFmtId="0" fontId="19" fillId="0" borderId="0"/>
    <xf numFmtId="0" fontId="50" fillId="0" borderId="0"/>
    <xf numFmtId="0" fontId="18" fillId="0" borderId="0"/>
    <xf numFmtId="0" fontId="50" fillId="0" borderId="0"/>
    <xf numFmtId="0" fontId="19" fillId="0" borderId="0"/>
    <xf numFmtId="0" fontId="50" fillId="0" borderId="0"/>
    <xf numFmtId="0" fontId="18" fillId="0" borderId="0"/>
    <xf numFmtId="0" fontId="50" fillId="0" borderId="0"/>
    <xf numFmtId="0" fontId="18" fillId="0" borderId="0"/>
    <xf numFmtId="0" fontId="19" fillId="0" borderId="0"/>
    <xf numFmtId="0" fontId="50" fillId="0" borderId="0"/>
    <xf numFmtId="0" fontId="18" fillId="0" borderId="0"/>
    <xf numFmtId="0" fontId="50" fillId="0" borderId="0"/>
    <xf numFmtId="0" fontId="19" fillId="0" borderId="0"/>
    <xf numFmtId="0" fontId="19" fillId="0" borderId="0"/>
    <xf numFmtId="0" fontId="18" fillId="0" borderId="0"/>
    <xf numFmtId="0" fontId="18" fillId="0" borderId="0"/>
    <xf numFmtId="0" fontId="19" fillId="0" borderId="0"/>
    <xf numFmtId="186" fontId="42" fillId="0" borderId="0" applyFill="0" applyBorder="0" applyAlignment="0" applyProtection="0"/>
    <xf numFmtId="0" fontId="18" fillId="53" borderId="22" applyNumberFormat="0" applyAlignment="0" applyProtection="0"/>
    <xf numFmtId="0" fontId="18" fillId="53" borderId="22" applyNumberFormat="0" applyAlignment="0" applyProtection="0"/>
    <xf numFmtId="0" fontId="18" fillId="53" borderId="22" applyNumberFormat="0" applyAlignment="0" applyProtection="0"/>
    <xf numFmtId="0" fontId="43" fillId="51" borderId="23" applyNumberFormat="0" applyAlignment="0" applyProtection="0"/>
    <xf numFmtId="10" fontId="18" fillId="0" borderId="0" applyFill="0" applyBorder="0" applyAlignment="0" applyProtection="0"/>
    <xf numFmtId="9" fontId="18" fillId="0" borderId="0" applyFill="0" applyBorder="0" applyAlignment="0" applyProtection="0"/>
    <xf numFmtId="9" fontId="18" fillId="0" borderId="0" applyFont="0" applyFill="0" applyBorder="0" applyAlignment="0" applyProtection="0"/>
    <xf numFmtId="187" fontId="18" fillId="0" borderId="0" applyFill="0" applyBorder="0" applyAlignment="0" applyProtection="0"/>
    <xf numFmtId="188" fontId="18" fillId="0" borderId="0" applyFill="0" applyBorder="0" applyAlignment="0" applyProtection="0"/>
    <xf numFmtId="189" fontId="18" fillId="0" borderId="0" applyFill="0" applyBorder="0" applyAlignment="0" applyProtection="0"/>
    <xf numFmtId="187" fontId="18" fillId="0" borderId="0" applyFill="0" applyBorder="0" applyAlignment="0" applyProtection="0"/>
    <xf numFmtId="9" fontId="18"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0" fontId="44" fillId="0" borderId="0"/>
    <xf numFmtId="0" fontId="45" fillId="0" borderId="0" applyNumberFormat="0" applyFill="0" applyBorder="0" applyAlignment="0" applyProtection="0"/>
    <xf numFmtId="0" fontId="18" fillId="55" borderId="0" applyNumberFormat="0" applyBorder="0" applyAlignment="0"/>
    <xf numFmtId="0" fontId="53" fillId="56" borderId="24" applyNumberFormat="0" applyFont="0" applyBorder="0" applyAlignment="0">
      <alignment horizontal="left" wrapText="1"/>
    </xf>
    <xf numFmtId="0" fontId="53" fillId="56" borderId="24" applyNumberFormat="0" applyFont="0" applyBorder="0" applyAlignment="0">
      <alignment horizontal="left" wrapText="1"/>
    </xf>
    <xf numFmtId="0" fontId="53" fillId="56" borderId="24" applyNumberFormat="0" applyFont="0" applyBorder="0" applyAlignment="0">
      <alignment horizontal="left" wrapText="1"/>
    </xf>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53" fillId="56" borderId="24" applyNumberFormat="0" applyFont="0" applyBorder="0" applyAlignment="0">
      <alignment horizontal="left" wrapText="1"/>
    </xf>
    <xf numFmtId="0" fontId="43" fillId="51" borderId="23" applyNumberFormat="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32" fillId="51" borderId="11"/>
    <xf numFmtId="0" fontId="48" fillId="0" borderId="25" applyNumberFormat="0" applyFill="0" applyAlignment="0" applyProtection="0"/>
    <xf numFmtId="0" fontId="48" fillId="0" borderId="25" applyNumberFormat="0" applyFill="0" applyAlignment="0" applyProtection="0"/>
    <xf numFmtId="0" fontId="32" fillId="54" borderId="0" applyNumberFormat="0" applyBorder="0" applyAlignment="0" applyProtection="0"/>
    <xf numFmtId="37" fontId="32" fillId="0" borderId="0"/>
    <xf numFmtId="0" fontId="32" fillId="54" borderId="0" applyNumberFormat="0" applyBorder="0" applyAlignment="0" applyProtection="0"/>
    <xf numFmtId="3" fontId="22" fillId="0" borderId="21" applyProtection="0"/>
    <xf numFmtId="0" fontId="23" fillId="34" borderId="0" applyNumberFormat="0" applyBorder="0" applyAlignment="0" applyProtection="0"/>
    <xf numFmtId="0" fontId="24" fillId="35" borderId="0" applyNumberFormat="0" applyBorder="0" applyAlignment="0" applyProtection="0"/>
    <xf numFmtId="0" fontId="46" fillId="0" borderId="0" applyNumberFormat="0" applyFill="0" applyBorder="0" applyAlignment="0" applyProtection="0"/>
    <xf numFmtId="0" fontId="54" fillId="0" borderId="0">
      <alignment vertical="top"/>
    </xf>
    <xf numFmtId="0" fontId="18" fillId="0" borderId="0"/>
    <xf numFmtId="169" fontId="54" fillId="0" borderId="0" applyFont="0" applyFill="0" applyBorder="0" applyAlignment="0" applyProtection="0">
      <alignment vertical="top"/>
    </xf>
    <xf numFmtId="0" fontId="18" fillId="0" borderId="0"/>
    <xf numFmtId="176" fontId="18" fillId="0" borderId="0" applyFill="0" applyBorder="0" applyAlignment="0" applyProtection="0"/>
    <xf numFmtId="176" fontId="18" fillId="0" borderId="0" applyFill="0" applyBorder="0" applyAlignment="0" applyProtection="0"/>
    <xf numFmtId="0" fontId="18" fillId="0" borderId="0"/>
    <xf numFmtId="167" fontId="18" fillId="0" borderId="0" applyFont="0" applyFill="0" applyBorder="0" applyAlignment="0" applyProtection="0"/>
    <xf numFmtId="170" fontId="18" fillId="0" borderId="0" applyFill="0" applyBorder="0" applyAlignment="0" applyProtection="0"/>
    <xf numFmtId="170" fontId="18" fillId="0" borderId="0" applyFill="0" applyBorder="0" applyAlignment="0" applyProtection="0"/>
    <xf numFmtId="167" fontId="18" fillId="0" borderId="0" applyFont="0" applyFill="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20" fillId="68" borderId="0" applyNumberFormat="0" applyBorder="0" applyAlignment="0" applyProtection="0"/>
    <xf numFmtId="0" fontId="20" fillId="68" borderId="0" applyNumberFormat="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6"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71" borderId="0" applyNumberFormat="0" applyBorder="0" applyAlignment="0" applyProtection="0"/>
    <xf numFmtId="0" fontId="20" fillId="71"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5" fillId="72" borderId="14" applyNumberFormat="0" applyAlignment="0" applyProtection="0"/>
    <xf numFmtId="0" fontId="25" fillId="72" borderId="14" applyNumberFormat="0" applyAlignment="0" applyProtection="0"/>
    <xf numFmtId="0" fontId="25" fillId="72" borderId="14" applyNumberFormat="0" applyAlignment="0" applyProtection="0"/>
    <xf numFmtId="0" fontId="26" fillId="73" borderId="15" applyNumberFormat="0" applyAlignment="0" applyProtection="0"/>
    <xf numFmtId="0" fontId="26" fillId="73" borderId="15" applyNumberFormat="0" applyAlignment="0" applyProtection="0"/>
    <xf numFmtId="0" fontId="26" fillId="73" borderId="15" applyNumberFormat="0" applyAlignment="0" applyProtection="0"/>
    <xf numFmtId="0" fontId="27" fillId="0" borderId="16" applyNumberFormat="0" applyFill="0" applyAlignment="0" applyProtection="0"/>
    <xf numFmtId="0" fontId="27" fillId="0" borderId="1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0" fillId="74" borderId="0" applyNumberFormat="0" applyBorder="0" applyAlignment="0" applyProtection="0"/>
    <xf numFmtId="0" fontId="20" fillId="74" borderId="0" applyNumberFormat="0" applyBorder="0" applyAlignment="0" applyProtection="0"/>
    <xf numFmtId="0" fontId="20" fillId="74"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30" fillId="63" borderId="14" applyNumberFormat="0" applyAlignment="0" applyProtection="0"/>
    <xf numFmtId="0" fontId="30" fillId="63" borderId="14" applyNumberFormat="0" applyAlignment="0" applyProtection="0"/>
    <xf numFmtId="0" fontId="30" fillId="63" borderId="14" applyNumberFormat="0" applyAlignment="0" applyProtection="0"/>
    <xf numFmtId="192" fontId="18" fillId="0" borderId="0" applyFont="0" applyFill="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38" fillId="78" borderId="0" applyNumberFormat="0" applyBorder="0" applyAlignment="0" applyProtection="0"/>
    <xf numFmtId="0" fontId="38" fillId="78" borderId="0" applyNumberFormat="0" applyBorder="0" applyAlignment="0" applyProtection="0"/>
    <xf numFmtId="0" fontId="38" fillId="78" borderId="0" applyNumberFormat="0" applyBorder="0" applyAlignment="0" applyProtection="0"/>
    <xf numFmtId="0" fontId="18" fillId="79" borderId="22" applyNumberFormat="0" applyFont="0" applyAlignment="0" applyProtection="0"/>
    <xf numFmtId="0" fontId="18" fillId="79" borderId="22" applyNumberFormat="0" applyFont="0" applyAlignment="0" applyProtection="0"/>
    <xf numFmtId="0" fontId="18" fillId="79" borderId="22" applyNumberFormat="0" applyFont="0" applyAlignment="0" applyProtection="0"/>
    <xf numFmtId="0" fontId="43" fillId="72" borderId="23" applyNumberFormat="0" applyAlignment="0" applyProtection="0"/>
    <xf numFmtId="0" fontId="43" fillId="72" borderId="23" applyNumberFormat="0" applyAlignment="0" applyProtection="0"/>
    <xf numFmtId="0" fontId="43" fillId="72" borderId="23"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4" fillId="0" borderId="18" applyNumberFormat="0" applyFill="0" applyAlignment="0" applyProtection="0"/>
    <xf numFmtId="0" fontId="34" fillId="0" borderId="18"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29" fillId="0" borderId="20"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25" applyNumberFormat="0" applyFill="0" applyAlignment="0" applyProtection="0"/>
    <xf numFmtId="0" fontId="48" fillId="0" borderId="25" applyNumberFormat="0" applyFill="0" applyAlignment="0" applyProtection="0"/>
    <xf numFmtId="0" fontId="48" fillId="0" borderId="25" applyNumberFormat="0" applyFill="0" applyAlignment="0" applyProtection="0"/>
    <xf numFmtId="167" fontId="18" fillId="0" borderId="0" applyFont="0" applyFill="0" applyBorder="0" applyAlignment="0" applyProtection="0"/>
    <xf numFmtId="9" fontId="18" fillId="0" borderId="0" applyFont="0" applyFill="0" applyBorder="0" applyAlignment="0" applyProtection="0"/>
    <xf numFmtId="0" fontId="18" fillId="0" borderId="0"/>
    <xf numFmtId="0" fontId="1" fillId="0" borderId="0"/>
    <xf numFmtId="9" fontId="18" fillId="0" borderId="0" applyFill="0" applyBorder="0" applyAlignment="0" applyProtection="0"/>
    <xf numFmtId="0" fontId="18" fillId="0" borderId="0"/>
    <xf numFmtId="170" fontId="44" fillId="0" borderId="0" applyFont="0" applyFill="0" applyBorder="0" applyAlignment="0" applyProtection="0"/>
    <xf numFmtId="171" fontId="44" fillId="0" borderId="0" applyFont="0" applyFill="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5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9" fillId="5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9" fillId="6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9" fillId="6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9" fillId="6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9" fillId="6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72" fontId="44" fillId="0" borderId="0" applyFont="0" applyFill="0" applyBorder="0" applyAlignment="0" applyProtection="0"/>
    <xf numFmtId="173" fontId="44" fillId="0" borderId="0" applyFont="0" applyFill="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6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9" fillId="6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9" fillId="6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9" fillId="6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9" fillId="6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74" fontId="44" fillId="0" borderId="0" applyFont="0" applyFill="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68"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0" fillId="6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0" fillId="6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0" fillId="69"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0" fillId="70"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0" fillId="71"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175" fontId="21" fillId="80" borderId="30">
      <alignment horizontal="center" vertical="center"/>
    </xf>
    <xf numFmtId="0" fontId="57" fillId="0" borderId="12">
      <protection hidden="1"/>
    </xf>
    <xf numFmtId="0" fontId="58" fillId="72" borderId="12" applyNumberFormat="0" applyFont="0" applyBorder="0" applyAlignment="0" applyProtection="0">
      <protection hidden="1"/>
    </xf>
    <xf numFmtId="0" fontId="23" fillId="59"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25" fillId="72" borderId="14" applyNumberFormat="0" applyAlignment="0" applyProtection="0"/>
    <xf numFmtId="0" fontId="25" fillId="72" borderId="14" applyNumberFormat="0" applyAlignment="0" applyProtection="0"/>
    <xf numFmtId="0" fontId="25" fillId="72" borderId="1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26" fillId="73" borderId="15" applyNumberFormat="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166"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168" fontId="18" fillId="0" borderId="0" applyFont="0" applyFill="0" applyBorder="0" applyAlignment="0" applyProtection="0"/>
    <xf numFmtId="165" fontId="28" fillId="0" borderId="0">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0" fillId="7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0" fillId="75"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0" fillId="7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0" fillId="69"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0" fillId="70"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0" fillId="77"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193" fontId="18" fillId="0" borderId="0" applyFont="0" applyFill="0" applyBorder="0" applyAlignment="0" applyProtection="0"/>
    <xf numFmtId="194" fontId="18" fillId="0" borderId="0">
      <protection locked="0"/>
    </xf>
    <xf numFmtId="38" fontId="32" fillId="82" borderId="0" applyNumberFormat="0" applyBorder="0" applyAlignment="0" applyProtection="0"/>
    <xf numFmtId="0" fontId="59" fillId="0" borderId="0" applyNumberFormat="0" applyFill="0" applyBorder="0" applyAlignment="0" applyProtection="0"/>
    <xf numFmtId="195" fontId="18" fillId="0" borderId="0">
      <protection locked="0"/>
    </xf>
    <xf numFmtId="195" fontId="18" fillId="0" borderId="0">
      <protection locked="0"/>
    </xf>
    <xf numFmtId="0" fontId="36" fillId="0" borderId="31" applyNumberFormat="0" applyFill="0" applyAlignment="0" applyProtection="0"/>
    <xf numFmtId="0" fontId="63" fillId="0" borderId="0" applyNumberFormat="0" applyFill="0" applyBorder="0" applyAlignment="0" applyProtection="0">
      <alignment vertical="top"/>
      <protection locked="0"/>
    </xf>
    <xf numFmtId="181" fontId="44" fillId="0" borderId="0" applyFont="0" applyFill="0" applyBorder="0" applyAlignment="0" applyProtection="0"/>
    <xf numFmtId="3" fontId="44" fillId="0" borderId="0" applyFont="0" applyFill="0" applyBorder="0" applyAlignment="0" applyProtection="0"/>
    <xf numFmtId="0" fontId="23" fillId="5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0" fontId="32" fillId="83" borderId="32" applyNumberFormat="0" applyBorder="0" applyAlignment="0" applyProtection="0"/>
    <xf numFmtId="0" fontId="30" fillId="38" borderId="14" applyNumberFormat="0" applyAlignment="0" applyProtection="0"/>
    <xf numFmtId="0" fontId="60" fillId="0" borderId="12">
      <alignment horizontal="left"/>
      <protection locked="0"/>
    </xf>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0" fontId="38" fillId="7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38" fillId="78" borderId="0" applyNumberFormat="0" applyBorder="0" applyAlignment="0" applyProtection="0"/>
    <xf numFmtId="37" fontId="39" fillId="0" borderId="0"/>
    <xf numFmtId="185" fontId="6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86" fontId="42" fillId="0" borderId="0" applyFill="0" applyBorder="0" applyAlignment="0" applyProtection="0">
      <alignment horizontal="right"/>
    </xf>
    <xf numFmtId="0" fontId="18" fillId="79" borderId="2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43" fillId="72" borderId="23" applyNumberFormat="0" applyAlignment="0" applyProtection="0"/>
    <xf numFmtId="10" fontId="18" fillId="0" borderId="0" applyFont="0" applyFill="0" applyBorder="0" applyAlignment="0" applyProtection="0"/>
    <xf numFmtId="9" fontId="18" fillId="0" borderId="0" applyFill="0" applyBorder="0" applyAlignment="0" applyProtection="0"/>
    <xf numFmtId="9" fontId="18" fillId="0" borderId="0" applyFont="0" applyFill="0" applyBorder="0" applyAlignment="0" applyProtection="0"/>
    <xf numFmtId="0" fontId="56" fillId="0" borderId="0"/>
    <xf numFmtId="187" fontId="42" fillId="0" borderId="0" applyFont="0" applyFill="0" applyBorder="0" applyAlignment="0" applyProtection="0"/>
    <xf numFmtId="188" fontId="44" fillId="0" borderId="0" applyFont="0" applyFill="0" applyBorder="0" applyAlignment="0" applyProtection="0"/>
    <xf numFmtId="189" fontId="44"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0" fontId="45" fillId="0" borderId="12" applyNumberFormat="0" applyFill="0" applyBorder="0" applyAlignment="0" applyProtection="0">
      <protection hidden="1"/>
    </xf>
    <xf numFmtId="0" fontId="53" fillId="56" borderId="24" applyNumberFormat="0" applyFont="0" applyBorder="0" applyAlignment="0">
      <alignment horizontal="left" wrapText="1"/>
    </xf>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43" fillId="72" borderId="23"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5" fillId="0" borderId="19"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29" fillId="0" borderId="2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2" fillId="72" borderId="12"/>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37" fontId="32" fillId="84" borderId="0" applyNumberFormat="0" applyBorder="0" applyAlignment="0" applyProtection="0"/>
    <xf numFmtId="37" fontId="32" fillId="0" borderId="0"/>
    <xf numFmtId="3" fontId="22" fillId="0" borderId="31" applyProtection="0"/>
    <xf numFmtId="0" fontId="23" fillId="59" borderId="0" applyNumberFormat="0" applyBorder="0" applyAlignment="0" applyProtection="0"/>
    <xf numFmtId="0" fontId="24" fillId="60"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54" fillId="0" borderId="0">
      <alignment vertical="top"/>
    </xf>
    <xf numFmtId="167" fontId="18" fillId="0" borderId="0" applyFont="0" applyFill="0" applyBorder="0" applyAlignment="0" applyProtection="0"/>
    <xf numFmtId="0" fontId="1" fillId="0" borderId="0"/>
    <xf numFmtId="0" fontId="18" fillId="0" borderId="0"/>
    <xf numFmtId="0" fontId="26" fillId="73" borderId="15" applyNumberFormat="0" applyAlignment="0" applyProtection="0"/>
    <xf numFmtId="0" fontId="24" fillId="60" borderId="0" applyNumberFormat="0" applyBorder="0" applyAlignment="0" applyProtection="0"/>
    <xf numFmtId="0" fontId="30" fillId="63" borderId="14" applyNumberFormat="0" applyAlignment="0" applyProtection="0"/>
    <xf numFmtId="0" fontId="18" fillId="79" borderId="22" applyNumberFormat="0" applyFont="0" applyAlignment="0" applyProtection="0"/>
    <xf numFmtId="0" fontId="1" fillId="0" borderId="0"/>
    <xf numFmtId="0" fontId="1" fillId="0" borderId="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64" fillId="0" borderId="0" applyFont="0" applyFill="0" applyBorder="0" applyAlignment="0" applyProtection="0"/>
    <xf numFmtId="167" fontId="18" fillId="0" borderId="0" applyFont="0" applyFill="0" applyBorder="0" applyAlignment="0" applyProtection="0"/>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0" fontId="19" fillId="81" borderId="29">
      <alignment horizontal="center" textRotation="44"/>
    </xf>
    <xf numFmtId="193" fontId="18" fillId="0" borderId="0" applyFont="0" applyFill="0" applyBorder="0" applyAlignment="0" applyProtection="0"/>
    <xf numFmtId="196" fontId="18" fillId="0" borderId="0" applyFont="0" applyFill="0" applyBorder="0" applyAlignment="0" applyProtection="0"/>
    <xf numFmtId="19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49" fillId="0" borderId="0"/>
    <xf numFmtId="0" fontId="65" fillId="72" borderId="12" applyNumberFormat="0" applyFont="0" applyBorder="0" applyAlignment="0" applyProtection="0">
      <protection hidden="1"/>
    </xf>
    <xf numFmtId="167" fontId="49" fillId="0" borderId="0" applyFont="0" applyFill="0" applyBorder="0" applyAlignment="0" applyProtection="0"/>
    <xf numFmtId="167" fontId="49" fillId="0" borderId="0" applyFont="0" applyFill="0" applyBorder="0" applyAlignment="0" applyProtection="0"/>
    <xf numFmtId="167" fontId="49" fillId="0" borderId="0" applyFont="0" applyFill="0" applyBorder="0" applyAlignment="0" applyProtection="0"/>
    <xf numFmtId="0" fontId="66" fillId="0" borderId="0"/>
    <xf numFmtId="0" fontId="49" fillId="0" borderId="0"/>
    <xf numFmtId="9" fontId="49" fillId="0" borderId="0" applyFont="0" applyFill="0" applyBorder="0" applyAlignment="0" applyProtection="0"/>
    <xf numFmtId="0" fontId="1" fillId="0" borderId="0"/>
    <xf numFmtId="0" fontId="49" fillId="0" borderId="0"/>
    <xf numFmtId="167" fontId="1" fillId="0" borderId="0" applyFont="0" applyFill="0" applyBorder="0" applyAlignment="0" applyProtection="0"/>
    <xf numFmtId="192" fontId="18" fillId="0" borderId="0" applyFont="0" applyFill="0" applyBorder="0" applyAlignment="0" applyProtection="0"/>
    <xf numFmtId="0" fontId="18" fillId="0" borderId="0"/>
    <xf numFmtId="167" fontId="42"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2" fontId="18" fillId="0" borderId="0" applyFill="0" applyBorder="0" applyAlignment="0" applyProtection="0"/>
    <xf numFmtId="197" fontId="67" fillId="0" borderId="0" applyBorder="0">
      <alignment horizontal="center"/>
    </xf>
    <xf numFmtId="202" fontId="72" fillId="0" borderId="0">
      <protection locked="0"/>
    </xf>
    <xf numFmtId="0" fontId="65" fillId="72" borderId="12" applyNumberFormat="0" applyFont="0" applyBorder="0" applyAlignment="0" applyProtection="0">
      <protection hidden="1"/>
    </xf>
    <xf numFmtId="2" fontId="68" fillId="0" borderId="0">
      <protection locked="0"/>
    </xf>
    <xf numFmtId="2" fontId="69" fillId="0" borderId="0">
      <protection locked="0"/>
    </xf>
    <xf numFmtId="0" fontId="68" fillId="0" borderId="0">
      <protection locked="0"/>
    </xf>
    <xf numFmtId="0" fontId="68" fillId="0" borderId="0">
      <protection locked="0"/>
    </xf>
    <xf numFmtId="167" fontId="1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202" fontId="72" fillId="0" borderId="0">
      <protection locked="0"/>
    </xf>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66" fillId="0" borderId="0"/>
    <xf numFmtId="0" fontId="56"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167" fontId="42" fillId="0" borderId="0" applyFont="0" applyFill="0" applyBorder="0" applyAlignment="0" applyProtection="0"/>
    <xf numFmtId="167" fontId="42" fillId="0" borderId="0" applyFont="0" applyFill="0" applyBorder="0" applyAlignment="0" applyProtection="0"/>
    <xf numFmtId="0" fontId="42" fillId="0" borderId="0"/>
    <xf numFmtId="167" fontId="42" fillId="0" borderId="0" applyFont="0" applyFill="0" applyBorder="0" applyAlignment="0" applyProtection="0"/>
    <xf numFmtId="198" fontId="42" fillId="0" borderId="0"/>
    <xf numFmtId="3" fontId="18" fillId="0" borderId="0" applyFill="0" applyBorder="0" applyAlignment="0" applyProtection="0"/>
    <xf numFmtId="164" fontId="18" fillId="0" borderId="0" applyFill="0" applyBorder="0" applyAlignment="0" applyProtection="0"/>
    <xf numFmtId="2" fontId="68" fillId="0" borderId="0">
      <protection locked="0"/>
    </xf>
    <xf numFmtId="199" fontId="18" fillId="0" borderId="0" applyFill="0" applyBorder="0" applyAlignment="0" applyProtection="0"/>
    <xf numFmtId="192" fontId="18" fillId="0" borderId="0" applyFont="0" applyFill="0" applyBorder="0" applyAlignment="0" applyProtection="0"/>
    <xf numFmtId="190" fontId="70" fillId="0" borderId="0"/>
    <xf numFmtId="200" fontId="71" fillId="0" borderId="0">
      <protection locked="0"/>
    </xf>
    <xf numFmtId="200" fontId="71" fillId="0" borderId="0">
      <protection locked="0"/>
    </xf>
    <xf numFmtId="200" fontId="69" fillId="0" borderId="0">
      <protection locked="0"/>
    </xf>
    <xf numFmtId="200" fontId="68" fillId="0" borderId="0">
      <protection locked="0"/>
    </xf>
    <xf numFmtId="200" fontId="68" fillId="0" borderId="0">
      <protection locked="0"/>
    </xf>
    <xf numFmtId="200" fontId="68" fillId="0" borderId="0">
      <protection locked="0"/>
    </xf>
    <xf numFmtId="200" fontId="69" fillId="0" borderId="0">
      <protection locked="0"/>
    </xf>
    <xf numFmtId="0" fontId="68" fillId="0" borderId="0">
      <protection locked="0"/>
    </xf>
    <xf numFmtId="201" fontId="68" fillId="0" borderId="0">
      <protection locked="0"/>
    </xf>
    <xf numFmtId="2" fontId="18" fillId="0" borderId="0" applyFill="0" applyBorder="0" applyAlignment="0" applyProtection="0"/>
    <xf numFmtId="201" fontId="68" fillId="0" borderId="0">
      <protection locked="0"/>
    </xf>
    <xf numFmtId="202" fontId="72" fillId="0" borderId="0">
      <protection locked="0"/>
    </xf>
    <xf numFmtId="202" fontId="72" fillId="0" borderId="0">
      <protection locked="0"/>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167" fontId="1" fillId="0" borderId="0" applyFont="0" applyFill="0" applyBorder="0" applyAlignment="0" applyProtection="0"/>
    <xf numFmtId="203" fontId="18" fillId="0" borderId="0" applyFont="0" applyFill="0" applyBorder="0" applyAlignment="0" applyProtection="0"/>
    <xf numFmtId="0" fontId="1" fillId="0" borderId="0"/>
    <xf numFmtId="0" fontId="18" fillId="0" borderId="0"/>
    <xf numFmtId="204" fontId="41" fillId="0" borderId="0" applyFont="0" applyFill="0" applyBorder="0" applyAlignment="0" applyProtection="0"/>
    <xf numFmtId="205" fontId="41" fillId="0" borderId="0" applyFont="0" applyFill="0" applyBorder="0" applyAlignment="0" applyProtection="0"/>
    <xf numFmtId="206" fontId="68" fillId="0" borderId="0">
      <protection locked="0"/>
    </xf>
    <xf numFmtId="0" fontId="65" fillId="72" borderId="12" applyNumberFormat="0" applyFont="0" applyBorder="0" applyAlignment="0" applyProtection="0">
      <protection hidden="1"/>
    </xf>
    <xf numFmtId="0" fontId="42" fillId="0" borderId="0"/>
    <xf numFmtId="207" fontId="68" fillId="0" borderId="0">
      <protection locked="0"/>
    </xf>
    <xf numFmtId="208" fontId="68" fillId="0" borderId="0">
      <protection locked="0"/>
    </xf>
    <xf numFmtId="0" fontId="76" fillId="0" borderId="0"/>
    <xf numFmtId="0" fontId="66" fillId="0" borderId="0"/>
    <xf numFmtId="0" fontId="56" fillId="0" borderId="0"/>
    <xf numFmtId="0" fontId="18" fillId="0" borderId="0"/>
    <xf numFmtId="0" fontId="1" fillId="0" borderId="0"/>
    <xf numFmtId="0" fontId="1" fillId="0" borderId="0"/>
    <xf numFmtId="0" fontId="1" fillId="0" borderId="0"/>
    <xf numFmtId="0" fontId="1" fillId="0" borderId="0"/>
    <xf numFmtId="0" fontId="42" fillId="0" borderId="0"/>
    <xf numFmtId="0" fontId="18" fillId="0" borderId="0"/>
    <xf numFmtId="0" fontId="18" fillId="0" borderId="0"/>
    <xf numFmtId="0" fontId="18" fillId="0" borderId="0"/>
    <xf numFmtId="0" fontId="1" fillId="0" borderId="0"/>
    <xf numFmtId="0" fontId="18" fillId="0" borderId="0"/>
    <xf numFmtId="0" fontId="18" fillId="0" borderId="0"/>
    <xf numFmtId="0" fontId="42"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42" fillId="0" borderId="0"/>
    <xf numFmtId="0" fontId="18" fillId="0" borderId="0"/>
    <xf numFmtId="0" fontId="56" fillId="0" borderId="0"/>
    <xf numFmtId="167"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192" fontId="18" fillId="0" borderId="0" applyFont="0" applyFill="0" applyBorder="0" applyAlignment="0" applyProtection="0"/>
    <xf numFmtId="209" fontId="68" fillId="0" borderId="0">
      <protection locked="0"/>
    </xf>
    <xf numFmtId="200" fontId="68" fillId="0" borderId="0">
      <protection locked="0"/>
    </xf>
    <xf numFmtId="210" fontId="18" fillId="0" borderId="0" applyFont="0" applyFill="0" applyBorder="0" applyAlignment="0" applyProtection="0"/>
    <xf numFmtId="209" fontId="68" fillId="0" borderId="0">
      <protection locked="0"/>
    </xf>
    <xf numFmtId="167" fontId="42" fillId="0" borderId="0" applyFont="0" applyFill="0" applyBorder="0" applyAlignment="0" applyProtection="0"/>
    <xf numFmtId="200" fontId="68" fillId="0" borderId="0">
      <protection locked="0"/>
    </xf>
    <xf numFmtId="211" fontId="68" fillId="0" borderId="0">
      <protection locked="0"/>
    </xf>
    <xf numFmtId="38" fontId="41" fillId="0" borderId="33"/>
    <xf numFmtId="212" fontId="18" fillId="0" borderId="0">
      <protection locked="0"/>
    </xf>
    <xf numFmtId="38" fontId="41" fillId="0" borderId="0" applyFont="0" applyFill="0" applyBorder="0" applyAlignment="0" applyProtection="0"/>
    <xf numFmtId="40" fontId="41" fillId="0" borderId="0" applyFont="0" applyFill="0" applyBorder="0" applyAlignment="0" applyProtection="0"/>
    <xf numFmtId="213" fontId="18" fillId="0" borderId="0" applyFill="0" applyBorder="0" applyAlignment="0" applyProtection="0">
      <alignment wrapText="1"/>
    </xf>
    <xf numFmtId="0" fontId="18" fillId="0" borderId="0" applyNumberFormat="0"/>
    <xf numFmtId="2" fontId="72" fillId="0" borderId="0">
      <protection locked="0"/>
    </xf>
    <xf numFmtId="2" fontId="72" fillId="0" borderId="0">
      <protection locked="0"/>
    </xf>
    <xf numFmtId="200" fontId="68" fillId="0" borderId="0">
      <protection locked="0"/>
    </xf>
    <xf numFmtId="211" fontId="68" fillId="0" borderId="0">
      <protection locked="0"/>
    </xf>
    <xf numFmtId="4" fontId="18" fillId="0" borderId="0" applyFont="0" applyFill="0" applyBorder="0" applyAlignment="0" applyProtection="0"/>
    <xf numFmtId="0" fontId="77" fillId="0" borderId="0" applyProtection="0"/>
    <xf numFmtId="214" fontId="77" fillId="0" borderId="0" applyProtection="0"/>
    <xf numFmtId="0" fontId="78" fillId="0" borderId="0" applyProtection="0"/>
    <xf numFmtId="0" fontId="79" fillId="0" borderId="0" applyProtection="0"/>
    <xf numFmtId="0" fontId="77" fillId="0" borderId="34" applyProtection="0"/>
    <xf numFmtId="0" fontId="77" fillId="0" borderId="0"/>
    <xf numFmtId="10" fontId="77" fillId="0" borderId="0" applyProtection="0"/>
    <xf numFmtId="0" fontId="77" fillId="0" borderId="0"/>
    <xf numFmtId="2" fontId="77" fillId="0" borderId="0" applyProtection="0"/>
    <xf numFmtId="4" fontId="77" fillId="0" borderId="0" applyProtection="0"/>
    <xf numFmtId="0" fontId="80" fillId="0" borderId="0" applyNumberFormat="0" applyFill="0" applyBorder="0" applyAlignment="0" applyProtection="0">
      <alignment vertical="top"/>
      <protection locked="0"/>
    </xf>
    <xf numFmtId="167" fontId="50" fillId="0" borderId="0" applyFont="0" applyFill="0" applyBorder="0" applyAlignment="0" applyProtection="0"/>
    <xf numFmtId="16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0" fontId="56" fillId="0" borderId="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202" fontId="72" fillId="0" borderId="0">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02" fontId="72" fillId="0" borderId="0">
      <protection locked="0"/>
    </xf>
    <xf numFmtId="0" fontId="19" fillId="8" borderId="8" applyNumberFormat="0" applyFont="0" applyAlignment="0" applyProtection="0"/>
    <xf numFmtId="2" fontId="18" fillId="0" borderId="0" applyFill="0" applyBorder="0" applyAlignment="0" applyProtection="0"/>
    <xf numFmtId="192" fontId="18" fillId="0" borderId="0" applyFont="0" applyFill="0" applyBorder="0" applyAlignment="0" applyProtection="0"/>
    <xf numFmtId="199" fontId="18" fillId="0" borderId="0" applyFill="0" applyBorder="0" applyAlignment="0" applyProtection="0"/>
    <xf numFmtId="192" fontId="18" fillId="0" borderId="0" applyFont="0" applyFill="0" applyBorder="0" applyAlignment="0" applyProtection="0"/>
    <xf numFmtId="199" fontId="18" fillId="0" borderId="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99" fontId="18" fillId="0" borderId="0" applyFill="0" applyBorder="0" applyAlignment="0" applyProtection="0"/>
    <xf numFmtId="192" fontId="18" fillId="0" borderId="0" applyFont="0" applyFill="0" applyBorder="0" applyAlignment="0" applyProtection="0"/>
    <xf numFmtId="167" fontId="42" fillId="0" borderId="0" applyFont="0" applyFill="0" applyBorder="0" applyAlignment="0" applyProtection="0"/>
    <xf numFmtId="199" fontId="18" fillId="0" borderId="0" applyFill="0" applyBorder="0" applyAlignment="0" applyProtection="0"/>
    <xf numFmtId="192" fontId="18" fillId="0" borderId="0" applyFont="0" applyFill="0" applyBorder="0" applyAlignment="0" applyProtection="0"/>
    <xf numFmtId="2" fontId="18" fillId="0" borderId="0" applyFill="0" applyBorder="0" applyAlignment="0" applyProtection="0"/>
    <xf numFmtId="202" fontId="72" fillId="0" borderId="0">
      <protection locked="0"/>
    </xf>
    <xf numFmtId="202" fontId="72" fillId="0" borderId="0">
      <protection locked="0"/>
    </xf>
    <xf numFmtId="2" fontId="18" fillId="0" borderId="0" applyFill="0" applyBorder="0" applyAlignment="0" applyProtection="0"/>
    <xf numFmtId="202" fontId="72" fillId="0" borderId="0">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02" fontId="72" fillId="0" borderId="0">
      <protection locked="0"/>
    </xf>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66" fillId="0" borderId="0"/>
    <xf numFmtId="0" fontId="56" fillId="0" borderId="0"/>
    <xf numFmtId="0" fontId="18" fillId="0" borderId="0"/>
    <xf numFmtId="167" fontId="42" fillId="0" borderId="0" applyFont="0" applyFill="0" applyBorder="0" applyAlignment="0" applyProtection="0"/>
    <xf numFmtId="0" fontId="1" fillId="0" borderId="0"/>
    <xf numFmtId="0" fontId="1" fillId="0" borderId="0"/>
    <xf numFmtId="0" fontId="1" fillId="0" borderId="0"/>
    <xf numFmtId="0" fontId="1" fillId="0" borderId="0"/>
    <xf numFmtId="0" fontId="42" fillId="0" borderId="0"/>
    <xf numFmtId="167" fontId="1" fillId="0" borderId="0" applyFont="0" applyFill="0" applyBorder="0" applyAlignment="0" applyProtection="0"/>
    <xf numFmtId="0" fontId="1" fillId="0" borderId="0"/>
    <xf numFmtId="0" fontId="18" fillId="0" borderId="0"/>
    <xf numFmtId="0" fontId="42" fillId="0" borderId="0"/>
    <xf numFmtId="0" fontId="18" fillId="0" borderId="0"/>
    <xf numFmtId="0" fontId="18" fillId="0" borderId="0"/>
    <xf numFmtId="0" fontId="18" fillId="0" borderId="0"/>
    <xf numFmtId="0" fontId="1" fillId="0" borderId="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1" fillId="0" borderId="0"/>
    <xf numFmtId="0" fontId="42" fillId="0" borderId="0"/>
    <xf numFmtId="0" fontId="18" fillId="0" borderId="0"/>
    <xf numFmtId="0" fontId="56" fillId="0" borderId="0"/>
    <xf numFmtId="167" fontId="18" fillId="0" borderId="0" applyFont="0" applyFill="0" applyBorder="0" applyAlignment="0" applyProtection="0"/>
    <xf numFmtId="9" fontId="1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66" fillId="0" borderId="0"/>
    <xf numFmtId="0" fontId="56" fillId="0" borderId="0"/>
    <xf numFmtId="0" fontId="18" fillId="0" borderId="0"/>
    <xf numFmtId="167" fontId="42" fillId="0" borderId="0" applyFont="0" applyFill="0" applyBorder="0" applyAlignment="0" applyProtection="0"/>
    <xf numFmtId="0" fontId="1" fillId="0" borderId="0"/>
    <xf numFmtId="0" fontId="1" fillId="0" borderId="0"/>
    <xf numFmtId="0" fontId="1" fillId="0" borderId="0"/>
    <xf numFmtId="0" fontId="1" fillId="0" borderId="0"/>
    <xf numFmtId="167" fontId="42" fillId="0" borderId="0" applyFont="0" applyFill="0" applyBorder="0" applyAlignment="0" applyProtection="0"/>
    <xf numFmtId="0" fontId="42" fillId="0" borderId="0"/>
    <xf numFmtId="167" fontId="1" fillId="0" borderId="0" applyFont="0" applyFill="0" applyBorder="0" applyAlignment="0" applyProtection="0"/>
    <xf numFmtId="0" fontId="1" fillId="0" borderId="0"/>
    <xf numFmtId="0" fontId="18" fillId="0" borderId="0"/>
    <xf numFmtId="0" fontId="65" fillId="72" borderId="12" applyNumberFormat="0" applyFont="0" applyBorder="0" applyAlignment="0" applyProtection="0">
      <protection hidden="1"/>
    </xf>
    <xf numFmtId="0" fontId="42" fillId="0" borderId="0"/>
    <xf numFmtId="0" fontId="18" fillId="0" borderId="0"/>
    <xf numFmtId="0" fontId="18" fillId="0" borderId="0"/>
    <xf numFmtId="0" fontId="18"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42" fillId="0" borderId="0" applyFont="0" applyFill="0" applyBorder="0" applyAlignment="0" applyProtection="0"/>
    <xf numFmtId="192" fontId="18" fillId="0" borderId="0" applyFont="0" applyFill="0" applyBorder="0" applyAlignment="0" applyProtection="0"/>
    <xf numFmtId="0" fontId="1" fillId="0" borderId="0"/>
    <xf numFmtId="0" fontId="18" fillId="0" borderId="0"/>
    <xf numFmtId="167" fontId="42" fillId="0" borderId="0" applyFont="0" applyFill="0" applyBorder="0" applyAlignment="0" applyProtection="0"/>
    <xf numFmtId="16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0" fontId="56" fillId="0" borderId="0"/>
    <xf numFmtId="167" fontId="42" fillId="0" borderId="0" applyFont="0" applyFill="0" applyBorder="0" applyAlignment="0" applyProtection="0"/>
    <xf numFmtId="0" fontId="18" fillId="0" borderId="0"/>
    <xf numFmtId="0" fontId="1" fillId="0" borderId="0"/>
    <xf numFmtId="0" fontId="42" fillId="0" borderId="0"/>
    <xf numFmtId="0" fontId="18" fillId="0" borderId="0"/>
    <xf numFmtId="0" fontId="56" fillId="0" borderId="0"/>
    <xf numFmtId="9" fontId="18" fillId="0" borderId="0" applyFont="0" applyFill="0" applyBorder="0" applyAlignment="0" applyProtection="0"/>
    <xf numFmtId="167" fontId="42" fillId="0" borderId="0" applyFont="0" applyFill="0" applyBorder="0" applyAlignment="0" applyProtection="0"/>
    <xf numFmtId="0" fontId="66" fillId="0" borderId="0"/>
    <xf numFmtId="0" fontId="56" fillId="0" borderId="0"/>
    <xf numFmtId="0" fontId="18" fillId="0" borderId="0"/>
    <xf numFmtId="0" fontId="1" fillId="0" borderId="0"/>
    <xf numFmtId="0" fontId="1" fillId="0" borderId="0"/>
    <xf numFmtId="0" fontId="1" fillId="0" borderId="0"/>
    <xf numFmtId="0" fontId="1" fillId="0" borderId="0"/>
    <xf numFmtId="167" fontId="42" fillId="0" borderId="0" applyFont="0" applyFill="0" applyBorder="0" applyAlignment="0" applyProtection="0"/>
    <xf numFmtId="0" fontId="42" fillId="0" borderId="0"/>
    <xf numFmtId="0" fontId="1" fillId="0" borderId="0"/>
    <xf numFmtId="0" fontId="18" fillId="0" borderId="0"/>
    <xf numFmtId="0" fontId="65" fillId="72" borderId="12" applyNumberFormat="0" applyFont="0" applyBorder="0" applyAlignment="0" applyProtection="0">
      <protection hidden="1"/>
    </xf>
    <xf numFmtId="0" fontId="42" fillId="0" borderId="0"/>
    <xf numFmtId="0" fontId="18" fillId="0" borderId="0"/>
    <xf numFmtId="0" fontId="18" fillId="0" borderId="0"/>
    <xf numFmtId="0" fontId="18"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42" fillId="0" borderId="0" applyFont="0" applyFill="0" applyBorder="0" applyAlignment="0" applyProtection="0"/>
    <xf numFmtId="192" fontId="18" fillId="0" borderId="0" applyFont="0" applyFill="0" applyBorder="0" applyAlignment="0" applyProtection="0"/>
    <xf numFmtId="16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0" fontId="56" fillId="0" borderId="0"/>
    <xf numFmtId="0" fontId="18" fillId="0" borderId="0"/>
    <xf numFmtId="0" fontId="1" fillId="0" borderId="0"/>
    <xf numFmtId="0" fontId="42" fillId="0" borderId="0"/>
    <xf numFmtId="0" fontId="18" fillId="0" borderId="0"/>
    <xf numFmtId="0" fontId="56" fillId="0" borderId="0"/>
    <xf numFmtId="9" fontId="1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 fillId="0" borderId="0" applyFont="0" applyFill="0" applyBorder="0" applyAlignment="0" applyProtection="0"/>
    <xf numFmtId="167" fontId="1" fillId="0" borderId="0" applyFont="0" applyFill="0" applyBorder="0" applyAlignment="0" applyProtection="0"/>
    <xf numFmtId="192" fontId="18" fillId="0" borderId="0" applyFont="0" applyFill="0" applyBorder="0" applyAlignment="0" applyProtection="0"/>
    <xf numFmtId="0" fontId="18" fillId="0" borderId="0"/>
    <xf numFmtId="16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0" fontId="56" fillId="0" borderId="0"/>
    <xf numFmtId="0" fontId="18" fillId="0" borderId="0"/>
    <xf numFmtId="0" fontId="1" fillId="0" borderId="0"/>
    <xf numFmtId="0" fontId="42" fillId="0" borderId="0"/>
    <xf numFmtId="0" fontId="18" fillId="0" borderId="0"/>
    <xf numFmtId="0" fontId="56" fillId="0" borderId="0"/>
    <xf numFmtId="9" fontId="18" fillId="0" borderId="0" applyFont="0" applyFill="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16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0" fontId="56" fillId="0" borderId="0"/>
    <xf numFmtId="0" fontId="18" fillId="0" borderId="0"/>
    <xf numFmtId="0" fontId="1" fillId="23" borderId="0" applyNumberFormat="0" applyBorder="0" applyAlignment="0" applyProtection="0"/>
    <xf numFmtId="0" fontId="1" fillId="2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9"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0" borderId="0"/>
    <xf numFmtId="0" fontId="1" fillId="31"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9" fillId="8" borderId="8" applyNumberFormat="0" applyFont="0" applyAlignment="0" applyProtection="0"/>
    <xf numFmtId="0" fontId="1" fillId="22"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0" borderId="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167" fontId="18" fillId="0" borderId="0" applyFont="0" applyFill="0" applyBorder="0" applyAlignment="0" applyProtection="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55" borderId="0" applyNumberFormat="0" applyBorder="0" applyAlignment="0"/>
    <xf numFmtId="0" fontId="18" fillId="0" borderId="0"/>
    <xf numFmtId="0" fontId="19" fillId="8" borderId="8" applyNumberFormat="0" applyFont="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8" fillId="0" borderId="0"/>
    <xf numFmtId="0" fontId="1" fillId="0" borderId="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8" borderId="8" applyNumberFormat="0" applyFont="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9" fontId="18" fillId="0" borderId="0" applyFont="0" applyFill="0" applyBorder="0" applyAlignment="0" applyProtection="0"/>
    <xf numFmtId="0" fontId="18" fillId="0" borderId="0"/>
    <xf numFmtId="167" fontId="19" fillId="0" borderId="0" applyFont="0" applyFill="0" applyBorder="0" applyAlignment="0" applyProtection="0"/>
    <xf numFmtId="0" fontId="18" fillId="55" borderId="0" applyNumberFormat="0" applyBorder="0" applyAlignment="0"/>
    <xf numFmtId="167"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26" borderId="0" applyNumberFormat="0" applyBorder="0" applyAlignment="0" applyProtection="0"/>
    <xf numFmtId="0" fontId="1" fillId="14"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15" borderId="0" applyNumberFormat="0" applyBorder="0" applyAlignment="0" applyProtection="0"/>
    <xf numFmtId="0" fontId="1" fillId="19" borderId="0" applyNumberFormat="0" applyBorder="0" applyAlignment="0" applyProtection="0"/>
    <xf numFmtId="0" fontId="1" fillId="0" borderId="0"/>
    <xf numFmtId="167" fontId="19" fillId="0" borderId="0" applyFont="0" applyFill="0" applyBorder="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9" fillId="8" borderId="8" applyNumberFormat="0" applyFont="0" applyAlignment="0" applyProtection="0"/>
    <xf numFmtId="0" fontId="18" fillId="55" borderId="0" applyNumberFormat="0" applyBorder="0" applyAlignment="0"/>
    <xf numFmtId="0" fontId="18" fillId="55" borderId="0" applyNumberFormat="0" applyBorder="0" applyAlignment="0"/>
    <xf numFmtId="0" fontId="1" fillId="26"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0" fontId="1" fillId="0" borderId="0"/>
    <xf numFmtId="0" fontId="18" fillId="55" borderId="0" applyNumberFormat="0" applyBorder="0" applyAlignment="0"/>
    <xf numFmtId="0" fontId="18" fillId="55" borderId="0" applyNumberFormat="0" applyBorder="0" applyAlignment="0"/>
    <xf numFmtId="9" fontId="18" fillId="0" borderId="0" applyFont="0" applyFill="0" applyBorder="0" applyAlignment="0" applyProtection="0"/>
    <xf numFmtId="0" fontId="1" fillId="14" borderId="0" applyNumberFormat="0" applyBorder="0" applyAlignment="0" applyProtection="0"/>
    <xf numFmtId="0" fontId="19" fillId="8" borderId="8" applyNumberFormat="0" applyFont="0" applyAlignment="0" applyProtection="0"/>
    <xf numFmtId="0" fontId="19" fillId="8" borderId="8" applyNumberFormat="0" applyFont="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8" fillId="0" borderId="0"/>
    <xf numFmtId="0" fontId="1" fillId="0" borderId="0"/>
    <xf numFmtId="0" fontId="18" fillId="55" borderId="0" applyNumberFormat="0" applyBorder="0" applyAlignment="0"/>
    <xf numFmtId="0" fontId="18" fillId="0" borderId="0"/>
    <xf numFmtId="167" fontId="18" fillId="0" borderId="0" applyFont="0" applyFill="0" applyBorder="0" applyAlignment="0" applyProtection="0"/>
    <xf numFmtId="0" fontId="18" fillId="0" borderId="0"/>
    <xf numFmtId="0" fontId="18" fillId="0" borderId="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9" fillId="8" borderId="8" applyNumberFormat="0" applyFont="0" applyAlignment="0" applyProtection="0"/>
    <xf numFmtId="0" fontId="19" fillId="8" borderId="8" applyNumberFormat="0" applyFont="0" applyAlignment="0" applyProtection="0"/>
    <xf numFmtId="0" fontId="1" fillId="10"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1" fillId="0" borderId="0"/>
    <xf numFmtId="0" fontId="1" fillId="30" borderId="0" applyNumberFormat="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9" fontId="18" fillId="0" borderId="0" applyFont="0" applyFill="0" applyBorder="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0" borderId="0"/>
    <xf numFmtId="0" fontId="18" fillId="55" borderId="0" applyNumberFormat="0" applyBorder="0" applyAlignment="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8" fillId="0" borderId="0"/>
    <xf numFmtId="0" fontId="1" fillId="31" borderId="0" applyNumberFormat="0" applyBorder="0" applyAlignment="0" applyProtection="0"/>
    <xf numFmtId="0" fontId="19" fillId="8" borderId="8"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8" fillId="0" borderId="0"/>
    <xf numFmtId="167"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9" fillId="8" borderId="8" applyNumberFormat="0" applyFont="0" applyAlignment="0" applyProtection="0"/>
    <xf numFmtId="0" fontId="1" fillId="22" borderId="0" applyNumberFormat="0" applyBorder="0" applyAlignment="0" applyProtection="0"/>
    <xf numFmtId="0" fontId="1" fillId="11" borderId="0" applyNumberFormat="0" applyBorder="0" applyAlignment="0" applyProtection="0"/>
    <xf numFmtId="0" fontId="1" fillId="0" borderId="0"/>
    <xf numFmtId="0" fontId="18" fillId="55" borderId="0" applyNumberFormat="0" applyBorder="0" applyAlignment="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8" borderId="8" applyNumberFormat="0" applyFont="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8" fillId="55" borderId="0" applyNumberFormat="0" applyBorder="0" applyAlignment="0"/>
    <xf numFmtId="0" fontId="1" fillId="0" borderId="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0" borderId="0"/>
    <xf numFmtId="0" fontId="18" fillId="0" borderId="0"/>
    <xf numFmtId="0" fontId="1" fillId="11" borderId="0" applyNumberFormat="0" applyBorder="0" applyAlignment="0" applyProtection="0"/>
    <xf numFmtId="0" fontId="1" fillId="19"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0" borderId="0"/>
    <xf numFmtId="0" fontId="19" fillId="8" borderId="8" applyNumberFormat="0" applyFont="0" applyAlignment="0" applyProtection="0"/>
    <xf numFmtId="0" fontId="19" fillId="8" borderId="8"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11"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14" borderId="0" applyNumberFormat="0" applyBorder="0" applyAlignment="0" applyProtection="0"/>
    <xf numFmtId="0" fontId="1" fillId="26" borderId="0" applyNumberFormat="0" applyBorder="0" applyAlignment="0" applyProtection="0"/>
    <xf numFmtId="0" fontId="18" fillId="0" borderId="0"/>
    <xf numFmtId="0" fontId="18" fillId="0" borderId="0"/>
    <xf numFmtId="0" fontId="1" fillId="19" borderId="0" applyNumberFormat="0" applyBorder="0" applyAlignment="0" applyProtection="0"/>
    <xf numFmtId="0" fontId="1" fillId="19" borderId="0" applyNumberFormat="0" applyBorder="0" applyAlignment="0" applyProtection="0"/>
    <xf numFmtId="167" fontId="18" fillId="0" borderId="0" applyFont="0" applyFill="0" applyBorder="0" applyAlignment="0" applyProtection="0"/>
    <xf numFmtId="0" fontId="18" fillId="0" borderId="0"/>
    <xf numFmtId="0" fontId="18" fillId="0" borderId="0"/>
    <xf numFmtId="0" fontId="18" fillId="0" borderId="0"/>
    <xf numFmtId="0" fontId="18" fillId="0" borderId="0"/>
    <xf numFmtId="0" fontId="19" fillId="8" borderId="8" applyNumberFormat="0" applyFont="0" applyAlignment="0" applyProtection="0"/>
    <xf numFmtId="0" fontId="18" fillId="55" borderId="0" applyNumberFormat="0" applyBorder="0" applyAlignment="0"/>
    <xf numFmtId="167" fontId="18" fillId="0" borderId="0" applyFont="0" applyFill="0" applyBorder="0" applyAlignment="0" applyProtection="0"/>
    <xf numFmtId="167" fontId="18" fillId="0" borderId="0" applyFont="0" applyFill="0" applyBorder="0" applyAlignment="0" applyProtection="0"/>
    <xf numFmtId="0" fontId="18" fillId="0" borderId="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30"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10" borderId="0" applyNumberFormat="0" applyBorder="0" applyAlignment="0" applyProtection="0"/>
    <xf numFmtId="0" fontId="1" fillId="0" borderId="0"/>
    <xf numFmtId="0" fontId="1" fillId="0" borderId="0"/>
    <xf numFmtId="0" fontId="1" fillId="23" borderId="0" applyNumberFormat="0" applyBorder="0" applyAlignment="0" applyProtection="0"/>
    <xf numFmtId="0" fontId="1" fillId="31" borderId="0" applyNumberFormat="0" applyBorder="0" applyAlignment="0" applyProtection="0"/>
    <xf numFmtId="0" fontId="18" fillId="0" borderId="0"/>
    <xf numFmtId="0" fontId="1" fillId="0" borderId="0"/>
    <xf numFmtId="167" fontId="18" fillId="0" borderId="0" applyFont="0" applyFill="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8" borderId="8" applyNumberFormat="0" applyFont="0" applyAlignment="0" applyProtection="0"/>
    <xf numFmtId="0" fontId="1" fillId="0" borderId="0"/>
    <xf numFmtId="0" fontId="18" fillId="0" borderId="0"/>
    <xf numFmtId="0" fontId="1" fillId="10"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9" fillId="8" borderId="8"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9"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18" fillId="55" borderId="0" applyNumberFormat="0" applyBorder="0" applyAlignment="0"/>
    <xf numFmtId="0" fontId="1" fillId="31" borderId="0" applyNumberFormat="0" applyBorder="0" applyAlignment="0" applyProtection="0"/>
    <xf numFmtId="0" fontId="18" fillId="0" borderId="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8" fillId="0" borderId="0"/>
    <xf numFmtId="0" fontId="1" fillId="26"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0" borderId="0"/>
    <xf numFmtId="0" fontId="1" fillId="10" borderId="0" applyNumberFormat="0" applyBorder="0" applyAlignment="0" applyProtection="0"/>
    <xf numFmtId="0" fontId="18" fillId="55" borderId="0" applyNumberFormat="0" applyBorder="0" applyAlignment="0"/>
    <xf numFmtId="0" fontId="1" fillId="0" borderId="0"/>
    <xf numFmtId="0" fontId="1" fillId="0" borderId="0"/>
    <xf numFmtId="0" fontId="1" fillId="30" borderId="0" applyNumberFormat="0" applyBorder="0" applyAlignment="0" applyProtection="0"/>
    <xf numFmtId="9" fontId="18" fillId="0" borderId="0" applyFont="0" applyFill="0" applyBorder="0" applyAlignment="0" applyProtection="0"/>
    <xf numFmtId="0" fontId="19" fillId="8" borderId="8" applyNumberFormat="0" applyFont="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0" fontId="1" fillId="0" borderId="0"/>
    <xf numFmtId="0" fontId="1" fillId="0" borderId="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9" fillId="8" borderId="8" applyNumberFormat="0" applyFont="0" applyAlignment="0" applyProtection="0"/>
    <xf numFmtId="0" fontId="1" fillId="0" borderId="0"/>
    <xf numFmtId="0" fontId="1" fillId="26"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0" borderId="0"/>
    <xf numFmtId="0" fontId="19" fillId="8" borderId="8" applyNumberFormat="0" applyFont="0" applyAlignment="0" applyProtection="0"/>
    <xf numFmtId="0" fontId="1" fillId="18"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8" fillId="0" borderId="0"/>
    <xf numFmtId="0" fontId="1" fillId="22" borderId="0" applyNumberFormat="0" applyBorder="0" applyAlignment="0" applyProtection="0"/>
    <xf numFmtId="0" fontId="1" fillId="22" borderId="0" applyNumberFormat="0" applyBorder="0" applyAlignment="0" applyProtection="0"/>
    <xf numFmtId="0" fontId="1" fillId="0" borderId="0"/>
    <xf numFmtId="0" fontId="1" fillId="14" borderId="0" applyNumberFormat="0" applyBorder="0" applyAlignment="0" applyProtection="0"/>
    <xf numFmtId="0" fontId="1" fillId="26" borderId="0" applyNumberFormat="0" applyBorder="0" applyAlignment="0" applyProtection="0"/>
    <xf numFmtId="0" fontId="1" fillId="0" borderId="0"/>
    <xf numFmtId="0" fontId="1" fillId="23" borderId="0" applyNumberFormat="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0" fontId="19" fillId="8" borderId="8" applyNumberFormat="0" applyFont="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11"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9"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 fillId="0" borderId="0"/>
    <xf numFmtId="0" fontId="1" fillId="26"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8" fillId="55" borderId="0" applyNumberFormat="0" applyBorder="0" applyAlignment="0"/>
    <xf numFmtId="0" fontId="1" fillId="18"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167" fontId="19" fillId="0" borderId="0" applyFont="0" applyFill="0" applyBorder="0" applyAlignment="0" applyProtection="0"/>
    <xf numFmtId="9"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 fillId="0" borderId="0"/>
    <xf numFmtId="0" fontId="1" fillId="23" borderId="0" applyNumberFormat="0" applyBorder="0" applyAlignment="0" applyProtection="0"/>
    <xf numFmtId="0" fontId="58" fillId="72" borderId="12" applyNumberFormat="0" applyFont="0" applyBorder="0" applyAlignment="0" applyProtection="0">
      <protection hidden="1"/>
    </xf>
    <xf numFmtId="0" fontId="1" fillId="30" borderId="0" applyNumberFormat="0" applyBorder="0" applyAlignment="0" applyProtection="0"/>
    <xf numFmtId="9" fontId="18" fillId="0" borderId="0" applyFont="0" applyFill="0" applyBorder="0" applyAlignment="0" applyProtection="0"/>
    <xf numFmtId="0" fontId="1" fillId="0" borderId="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8" fillId="0" borderId="0"/>
    <xf numFmtId="167" fontId="19" fillId="0" borderId="0" applyFont="0" applyFill="0" applyBorder="0" applyAlignment="0" applyProtection="0"/>
    <xf numFmtId="0" fontId="1" fillId="0" borderId="0"/>
    <xf numFmtId="0" fontId="1" fillId="27" borderId="0" applyNumberFormat="0" applyBorder="0" applyAlignment="0" applyProtection="0"/>
    <xf numFmtId="0" fontId="58" fillId="72" borderId="12" applyNumberFormat="0" applyFont="0" applyBorder="0" applyAlignment="0" applyProtection="0">
      <protection hidden="1"/>
    </xf>
    <xf numFmtId="0" fontId="19" fillId="8" borderId="8" applyNumberFormat="0" applyFont="0" applyAlignment="0" applyProtection="0"/>
    <xf numFmtId="0" fontId="1" fillId="0" borderId="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58" fillId="72" borderId="12" applyNumberFormat="0" applyFont="0" applyBorder="0" applyAlignment="0" applyProtection="0">
      <protection hidden="1"/>
    </xf>
    <xf numFmtId="0" fontId="1" fillId="0" borderId="0"/>
    <xf numFmtId="0" fontId="1" fillId="0" borderId="0"/>
    <xf numFmtId="0" fontId="58" fillId="72" borderId="12" applyNumberFormat="0" applyFont="0" applyBorder="0" applyAlignment="0" applyProtection="0">
      <protection hidden="1"/>
    </xf>
    <xf numFmtId="0" fontId="1" fillId="0" borderId="0"/>
    <xf numFmtId="0" fontId="1" fillId="0" borderId="0"/>
    <xf numFmtId="0" fontId="58" fillId="72" borderId="12" applyNumberFormat="0" applyFont="0" applyBorder="0" applyAlignment="0" applyProtection="0">
      <protection hidden="1"/>
    </xf>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0" borderId="0"/>
    <xf numFmtId="0" fontId="18" fillId="0" borderId="0"/>
    <xf numFmtId="0" fontId="18" fillId="0" borderId="0"/>
    <xf numFmtId="0" fontId="1" fillId="0" borderId="0"/>
    <xf numFmtId="0" fontId="1" fillId="0" borderId="0"/>
    <xf numFmtId="0" fontId="19" fillId="8" borderId="8"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9" fontId="18" fillId="0" borderId="0" applyFon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1" fillId="0" borderId="0"/>
    <xf numFmtId="0" fontId="1" fillId="0" borderId="0"/>
    <xf numFmtId="0" fontId="1" fillId="0" borderId="0"/>
    <xf numFmtId="0" fontId="1" fillId="0" borderId="0"/>
    <xf numFmtId="0" fontId="58" fillId="72" borderId="12" applyNumberFormat="0" applyFont="0" applyBorder="0" applyAlignment="0" applyProtection="0">
      <protection hidden="1"/>
    </xf>
    <xf numFmtId="0" fontId="1" fillId="0" borderId="0"/>
    <xf numFmtId="170" fontId="18" fillId="0" borderId="0" applyFill="0" applyBorder="0" applyAlignment="0" applyProtection="0"/>
    <xf numFmtId="171" fontId="18" fillId="0" borderId="0" applyFill="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172" fontId="18" fillId="0" borderId="0" applyFill="0" applyBorder="0" applyAlignment="0" applyProtection="0"/>
    <xf numFmtId="173" fontId="18" fillId="0" borderId="0" applyFill="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174" fontId="18" fillId="0" borderId="0" applyFill="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175" fontId="21" fillId="39" borderId="10">
      <alignment horizontal="center" vertical="center"/>
    </xf>
    <xf numFmtId="0" fontId="22" fillId="0" borderId="11">
      <protection hidden="1"/>
    </xf>
    <xf numFmtId="0" fontId="18" fillId="51" borderId="0" applyNumberFormat="0" applyBorder="0" applyAlignment="0" applyProtection="0"/>
    <xf numFmtId="0" fontId="23" fillId="34" borderId="0" applyNumberFormat="0" applyBorder="0" applyAlignment="0" applyProtection="0"/>
    <xf numFmtId="0" fontId="24" fillId="35" borderId="0" applyNumberFormat="0" applyBorder="0" applyAlignment="0" applyProtection="0"/>
    <xf numFmtId="0" fontId="25" fillId="51" borderId="14" applyNumberFormat="0" applyAlignment="0" applyProtection="0"/>
    <xf numFmtId="0" fontId="25" fillId="51" borderId="14" applyNumberFormat="0" applyAlignment="0" applyProtection="0"/>
    <xf numFmtId="0" fontId="25" fillId="51" borderId="14" applyNumberFormat="0" applyAlignment="0" applyProtection="0"/>
    <xf numFmtId="0" fontId="26" fillId="52" borderId="15" applyNumberFormat="0" applyAlignment="0" applyProtection="0"/>
    <xf numFmtId="0" fontId="27" fillId="0" borderId="16" applyNumberFormat="0" applyFill="0" applyAlignment="0" applyProtection="0"/>
    <xf numFmtId="0" fontId="26" fillId="52" borderId="15" applyNumberFormat="0" applyAlignment="0" applyProtection="0"/>
    <xf numFmtId="0" fontId="26" fillId="52" borderId="15" applyNumberFormat="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176" fontId="18" fillId="0" borderId="0" applyFill="0" applyBorder="0" applyAlignment="0" applyProtection="0"/>
    <xf numFmtId="170"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6" fontId="18" fillId="0" borderId="0" applyFill="0" applyBorder="0" applyAlignment="0" applyProtection="0"/>
    <xf numFmtId="170" fontId="18" fillId="0" borderId="0" applyFill="0" applyBorder="0" applyAlignment="0" applyProtection="0"/>
    <xf numFmtId="176" fontId="18" fillId="0" borderId="0" applyFill="0" applyBorder="0" applyAlignment="0" applyProtection="0"/>
    <xf numFmtId="167" fontId="50" fillId="0" borderId="0" applyFont="0" applyFill="0" applyBorder="0" applyAlignment="0" applyProtection="0"/>
    <xf numFmtId="176" fontId="18" fillId="0" borderId="0" applyFill="0" applyBorder="0" applyAlignment="0" applyProtection="0"/>
    <xf numFmtId="177" fontId="28" fillId="0" borderId="0">
      <protection locked="0"/>
    </xf>
    <xf numFmtId="0" fontId="29" fillId="0" borderId="0" applyNumberFormat="0" applyFill="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30" fillId="38" borderId="14" applyNumberFormat="0" applyAlignment="0" applyProtection="0"/>
    <xf numFmtId="0" fontId="19" fillId="33" borderId="17">
      <alignment horizontal="center" textRotation="44"/>
    </xf>
    <xf numFmtId="178" fontId="18" fillId="0" borderId="0" applyFill="0" applyBorder="0" applyAlignment="0" applyProtection="0"/>
    <xf numFmtId="179" fontId="18" fillId="0" borderId="0">
      <protection locked="0"/>
    </xf>
    <xf numFmtId="0" fontId="24" fillId="35" borderId="0" applyNumberFormat="0" applyBorder="0" applyAlignment="0" applyProtection="0"/>
    <xf numFmtId="0" fontId="32" fillId="51" borderId="0" applyNumberFormat="0" applyBorder="0" applyAlignment="0" applyProtection="0"/>
    <xf numFmtId="0" fontId="33" fillId="0" borderId="0" applyNumberFormat="0" applyFill="0" applyBorder="0" applyAlignment="0" applyProtection="0"/>
    <xf numFmtId="180" fontId="18" fillId="0" borderId="0">
      <protection locked="0"/>
    </xf>
    <xf numFmtId="180" fontId="18" fillId="0" borderId="0">
      <protection locked="0"/>
    </xf>
    <xf numFmtId="0" fontId="36" fillId="0" borderId="21" applyNumberFormat="0" applyFill="0" applyAlignment="0" applyProtection="0"/>
    <xf numFmtId="181" fontId="18" fillId="0" borderId="0" applyFill="0" applyBorder="0" applyAlignment="0" applyProtection="0"/>
    <xf numFmtId="3" fontId="18" fillId="0" borderId="0" applyFill="0" applyBorder="0" applyAlignment="0" applyProtection="0"/>
    <xf numFmtId="0" fontId="23" fillId="34" borderId="0" applyNumberFormat="0" applyBorder="0" applyAlignment="0" applyProtection="0"/>
    <xf numFmtId="0" fontId="30" fillId="38" borderId="14" applyNumberFormat="0" applyAlignment="0" applyProtection="0"/>
    <xf numFmtId="0" fontId="32" fillId="53" borderId="0" applyNumberFormat="0" applyBorder="0" applyAlignment="0" applyProtection="0"/>
    <xf numFmtId="0" fontId="37" fillId="0" borderId="11">
      <alignment horizontal="left"/>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6" fontId="18" fillId="0" borderId="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38" fillId="54" borderId="0" applyNumberFormat="0" applyBorder="0" applyAlignment="0" applyProtection="0"/>
    <xf numFmtId="0" fontId="38" fillId="54" borderId="0" applyNumberFormat="0" applyBorder="0" applyAlignment="0" applyProtection="0"/>
    <xf numFmtId="37" fontId="39" fillId="0" borderId="0"/>
    <xf numFmtId="185" fontId="40" fillId="0" borderId="0"/>
    <xf numFmtId="0" fontId="18" fillId="0" borderId="0"/>
    <xf numFmtId="0" fontId="54"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86" fontId="42" fillId="0" borderId="0" applyFill="0" applyBorder="0" applyAlignment="0" applyProtection="0"/>
    <xf numFmtId="0" fontId="18" fillId="53" borderId="22" applyNumberFormat="0" applyAlignment="0" applyProtection="0"/>
    <xf numFmtId="0" fontId="18" fillId="53" borderId="22" applyNumberFormat="0" applyAlignment="0" applyProtection="0"/>
    <xf numFmtId="0" fontId="18" fillId="53" borderId="22" applyNumberFormat="0" applyAlignment="0" applyProtection="0"/>
    <xf numFmtId="0" fontId="43" fillId="51" borderId="23" applyNumberFormat="0" applyAlignment="0" applyProtection="0"/>
    <xf numFmtId="10" fontId="18" fillId="0" borderId="0" applyFill="0" applyBorder="0" applyAlignment="0" applyProtection="0"/>
    <xf numFmtId="187" fontId="18" fillId="0" borderId="0" applyFill="0" applyBorder="0" applyAlignment="0" applyProtection="0"/>
    <xf numFmtId="188" fontId="18" fillId="0" borderId="0" applyFill="0" applyBorder="0" applyAlignment="0" applyProtection="0"/>
    <xf numFmtId="189" fontId="18" fillId="0" borderId="0" applyFill="0" applyBorder="0" applyAlignment="0" applyProtection="0"/>
    <xf numFmtId="9" fontId="18" fillId="0" borderId="0" applyFill="0" applyBorder="0" applyAlignment="0" applyProtection="0"/>
    <xf numFmtId="9" fontId="18" fillId="0" borderId="0" applyFont="0" applyFill="0" applyBorder="0" applyAlignment="0" applyProtection="0"/>
    <xf numFmtId="0" fontId="45" fillId="0" borderId="0" applyNumberFormat="0" applyFill="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43" fillId="51" borderId="23" applyNumberFormat="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32" fillId="51" borderId="11"/>
    <xf numFmtId="0" fontId="32" fillId="54" borderId="0" applyNumberFormat="0" applyBorder="0" applyAlignment="0" applyProtection="0"/>
    <xf numFmtId="37" fontId="32" fillId="0" borderId="0"/>
    <xf numFmtId="3" fontId="22" fillId="0" borderId="21" applyProtection="0"/>
    <xf numFmtId="0" fontId="23" fillId="34" borderId="0" applyNumberFormat="0" applyBorder="0" applyAlignment="0" applyProtection="0"/>
    <xf numFmtId="0" fontId="24" fillId="35" borderId="0" applyNumberFormat="0" applyBorder="0" applyAlignment="0" applyProtection="0"/>
    <xf numFmtId="0" fontId="54" fillId="0" borderId="0">
      <alignment vertical="top"/>
    </xf>
    <xf numFmtId="0" fontId="18" fillId="0" borderId="0"/>
    <xf numFmtId="169" fontId="54" fillId="0" borderId="0" applyFont="0" applyFill="0" applyBorder="0" applyAlignment="0" applyProtection="0">
      <alignment vertical="top"/>
    </xf>
    <xf numFmtId="176" fontId="18" fillId="0" borderId="0" applyFill="0" applyBorder="0" applyAlignment="0" applyProtection="0"/>
    <xf numFmtId="167" fontId="18" fillId="0" borderId="0" applyFont="0" applyFill="0" applyBorder="0" applyAlignment="0" applyProtection="0"/>
    <xf numFmtId="170" fontId="18" fillId="0" borderId="0" applyFill="0" applyBorder="0" applyAlignment="0" applyProtection="0"/>
    <xf numFmtId="170" fontId="18" fillId="0" borderId="0" applyFill="0" applyBorder="0" applyAlignment="0" applyProtection="0"/>
    <xf numFmtId="167" fontId="18" fillId="0" borderId="0" applyFont="0" applyFill="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19" fillId="67" borderId="0" applyNumberFormat="0" applyBorder="0" applyAlignment="0" applyProtection="0"/>
    <xf numFmtId="0" fontId="20" fillId="68" borderId="0" applyNumberFormat="0" applyBorder="0" applyAlignment="0" applyProtection="0"/>
    <xf numFmtId="0" fontId="20" fillId="68" borderId="0" applyNumberFormat="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6"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71" borderId="0" applyNumberFormat="0" applyBorder="0" applyAlignment="0" applyProtection="0"/>
    <xf numFmtId="0" fontId="20" fillId="71"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5" fillId="72" borderId="14" applyNumberFormat="0" applyAlignment="0" applyProtection="0"/>
    <xf numFmtId="0" fontId="25" fillId="72" borderId="14" applyNumberFormat="0" applyAlignment="0" applyProtection="0"/>
    <xf numFmtId="0" fontId="25" fillId="72" borderId="14" applyNumberFormat="0" applyAlignment="0" applyProtection="0"/>
    <xf numFmtId="0" fontId="26" fillId="73" borderId="15" applyNumberFormat="0" applyAlignment="0" applyProtection="0"/>
    <xf numFmtId="0" fontId="26" fillId="73" borderId="15" applyNumberFormat="0" applyAlignment="0" applyProtection="0"/>
    <xf numFmtId="0" fontId="26" fillId="73" borderId="15" applyNumberFormat="0" applyAlignment="0" applyProtection="0"/>
    <xf numFmtId="0" fontId="27" fillId="0" borderId="16" applyNumberFormat="0" applyFill="0" applyAlignment="0" applyProtection="0"/>
    <xf numFmtId="0" fontId="27" fillId="0" borderId="16" applyNumberFormat="0" applyFill="0" applyAlignment="0" applyProtection="0"/>
    <xf numFmtId="0" fontId="27" fillId="0" borderId="1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0" fillId="74" borderId="0" applyNumberFormat="0" applyBorder="0" applyAlignment="0" applyProtection="0"/>
    <xf numFmtId="0" fontId="20" fillId="74" borderId="0" applyNumberFormat="0" applyBorder="0" applyAlignment="0" applyProtection="0"/>
    <xf numFmtId="0" fontId="20" fillId="74"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30" fillId="63" borderId="14" applyNumberFormat="0" applyAlignment="0" applyProtection="0"/>
    <xf numFmtId="0" fontId="30" fillId="63" borderId="14" applyNumberFormat="0" applyAlignment="0" applyProtection="0"/>
    <xf numFmtId="0" fontId="30" fillId="63" borderId="14" applyNumberFormat="0" applyAlignment="0" applyProtection="0"/>
    <xf numFmtId="192" fontId="18" fillId="0" borderId="0" applyFont="0" applyFill="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38" fillId="78" borderId="0" applyNumberFormat="0" applyBorder="0" applyAlignment="0" applyProtection="0"/>
    <xf numFmtId="0" fontId="38" fillId="78" borderId="0" applyNumberFormat="0" applyBorder="0" applyAlignment="0" applyProtection="0"/>
    <xf numFmtId="0" fontId="38" fillId="78" borderId="0" applyNumberFormat="0" applyBorder="0" applyAlignment="0" applyProtection="0"/>
    <xf numFmtId="0" fontId="18" fillId="79" borderId="22" applyNumberFormat="0" applyFont="0" applyAlignment="0" applyProtection="0"/>
    <xf numFmtId="0" fontId="18" fillId="79" borderId="22" applyNumberFormat="0" applyFont="0" applyAlignment="0" applyProtection="0"/>
    <xf numFmtId="0" fontId="18" fillId="79" borderId="22" applyNumberFormat="0" applyFont="0" applyAlignment="0" applyProtection="0"/>
    <xf numFmtId="0" fontId="43" fillId="72" borderId="23" applyNumberFormat="0" applyAlignment="0" applyProtection="0"/>
    <xf numFmtId="0" fontId="43" fillId="72" borderId="23" applyNumberFormat="0" applyAlignment="0" applyProtection="0"/>
    <xf numFmtId="0" fontId="43" fillId="72" borderId="23"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4" fillId="0" borderId="18" applyNumberFormat="0" applyFill="0" applyAlignment="0" applyProtection="0"/>
    <xf numFmtId="0" fontId="34" fillId="0" borderId="18" applyNumberFormat="0" applyFill="0" applyAlignment="0" applyProtection="0"/>
    <xf numFmtId="0" fontId="34" fillId="0" borderId="18"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29" fillId="0" borderId="20" applyNumberFormat="0" applyFill="0" applyAlignment="0" applyProtection="0"/>
    <xf numFmtId="0" fontId="29" fillId="0" borderId="20"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25" applyNumberFormat="0" applyFill="0" applyAlignment="0" applyProtection="0"/>
    <xf numFmtId="0" fontId="48" fillId="0" borderId="25" applyNumberFormat="0" applyFill="0" applyAlignment="0" applyProtection="0"/>
    <xf numFmtId="0" fontId="48" fillId="0" borderId="25" applyNumberFormat="0" applyFill="0" applyAlignment="0" applyProtection="0"/>
    <xf numFmtId="0" fontId="1" fillId="0" borderId="0"/>
    <xf numFmtId="170" fontId="44" fillId="0" borderId="0" applyFont="0" applyFill="0" applyBorder="0" applyAlignment="0" applyProtection="0"/>
    <xf numFmtId="171" fontId="44" fillId="0" borderId="0" applyFont="0" applyFill="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5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9" fillId="5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9" fillId="6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9" fillId="6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9" fillId="6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9" fillId="6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72" fontId="44" fillId="0" borderId="0" applyFont="0" applyFill="0" applyBorder="0" applyAlignment="0" applyProtection="0"/>
    <xf numFmtId="173" fontId="44" fillId="0" borderId="0" applyFont="0" applyFill="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19" fillId="64" borderId="0" applyNumberFormat="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167" fontId="18" fillId="0" borderId="0" applyFont="0" applyFill="0" applyBorder="0" applyAlignment="0" applyProtection="0"/>
    <xf numFmtId="0" fontId="19" fillId="67" borderId="0" applyNumberFormat="0" applyBorder="0" applyAlignment="0" applyProtection="0"/>
    <xf numFmtId="0" fontId="19" fillId="6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6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9" fillId="6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9" fillId="6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9" fillId="6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9" fillId="6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74" fontId="44" fillId="0" borderId="0" applyFont="0" applyFill="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68"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0" fillId="6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0" fillId="6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0" fillId="69"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0" fillId="70"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0" fillId="71"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175" fontId="21" fillId="80" borderId="30">
      <alignment horizontal="center" vertical="center"/>
    </xf>
    <xf numFmtId="0" fontId="57" fillId="0" borderId="12">
      <protection hidden="1"/>
    </xf>
    <xf numFmtId="0" fontId="58" fillId="72" borderId="12" applyNumberFormat="0" applyFont="0" applyBorder="0" applyAlignment="0" applyProtection="0">
      <protection hidden="1"/>
    </xf>
    <xf numFmtId="0" fontId="23" fillId="59"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25" fillId="72" borderId="14" applyNumberFormat="0" applyAlignment="0" applyProtection="0"/>
    <xf numFmtId="0" fontId="25" fillId="72" borderId="14" applyNumberFormat="0" applyAlignment="0" applyProtection="0"/>
    <xf numFmtId="0" fontId="25" fillId="72" borderId="1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26" fillId="73" borderId="15" applyNumberFormat="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3" fillId="0" borderId="1" applyNumberFormat="0" applyFill="0" applyAlignment="0" applyProtection="0"/>
    <xf numFmtId="167" fontId="18" fillId="0" borderId="0" applyFont="0" applyFill="0" applyBorder="0" applyAlignment="0" applyProtection="0"/>
    <xf numFmtId="0" fontId="15" fillId="0" borderId="0" applyNumberForma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65" fontId="28" fillId="0" borderId="0">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0" fillId="7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0" fillId="75"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0" fillId="7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0" fillId="69"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0" fillId="70"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0" fillId="77"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9" fillId="81" borderId="29">
      <alignment horizontal="center" textRotation="44"/>
    </xf>
    <xf numFmtId="0" fontId="18" fillId="0" borderId="0"/>
    <xf numFmtId="0" fontId="18" fillId="0" borderId="0"/>
    <xf numFmtId="193" fontId="18" fillId="0" borderId="0" applyFont="0" applyFill="0" applyBorder="0" applyAlignment="0" applyProtection="0"/>
    <xf numFmtId="0" fontId="18" fillId="0" borderId="0"/>
    <xf numFmtId="194" fontId="18" fillId="0" borderId="0">
      <protection locked="0"/>
    </xf>
    <xf numFmtId="38" fontId="32" fillId="82" borderId="0" applyNumberFormat="0" applyBorder="0" applyAlignment="0" applyProtection="0"/>
    <xf numFmtId="0" fontId="59" fillId="0" borderId="0" applyNumberFormat="0" applyFill="0" applyBorder="0" applyAlignment="0" applyProtection="0"/>
    <xf numFmtId="0" fontId="19" fillId="0" borderId="0"/>
    <xf numFmtId="195" fontId="18" fillId="0" borderId="0">
      <protection locked="0"/>
    </xf>
    <xf numFmtId="195" fontId="18" fillId="0" borderId="0">
      <protection locked="0"/>
    </xf>
    <xf numFmtId="0" fontId="36" fillId="0" borderId="31" applyNumberFormat="0" applyFill="0" applyAlignment="0" applyProtection="0"/>
    <xf numFmtId="181" fontId="44" fillId="0" borderId="0" applyFont="0" applyFill="0" applyBorder="0" applyAlignment="0" applyProtection="0"/>
    <xf numFmtId="3" fontId="44" fillId="0" borderId="0" applyFont="0" applyFill="0" applyBorder="0" applyAlignment="0" applyProtection="0"/>
    <xf numFmtId="0" fontId="23" fillId="5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0" fontId="32" fillId="83" borderId="32" applyNumberFormat="0" applyBorder="0" applyAlignment="0" applyProtection="0"/>
    <xf numFmtId="0" fontId="60" fillId="0" borderId="12">
      <alignment horizontal="left"/>
      <protection locked="0"/>
    </xf>
    <xf numFmtId="0" fontId="18" fillId="0" borderId="0"/>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0" fontId="38" fillId="7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38" fillId="78" borderId="0" applyNumberFormat="0" applyBorder="0" applyAlignment="0" applyProtection="0"/>
    <xf numFmtId="37" fontId="39" fillId="0" borderId="0"/>
    <xf numFmtId="185" fontId="61" fillId="0" borderId="0"/>
    <xf numFmtId="0" fontId="19" fillId="0" borderId="0"/>
    <xf numFmtId="0" fontId="18" fillId="0" borderId="0"/>
    <xf numFmtId="0" fontId="18"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9" fillId="0" borderId="0"/>
    <xf numFmtId="0" fontId="19" fillId="0" borderId="0"/>
    <xf numFmtId="0" fontId="18" fillId="0" borderId="0"/>
    <xf numFmtId="0" fontId="18" fillId="0" borderId="0"/>
    <xf numFmtId="0" fontId="19" fillId="0" borderId="0"/>
    <xf numFmtId="0" fontId="19" fillId="0" borderId="0"/>
    <xf numFmtId="0" fontId="18" fillId="0" borderId="0"/>
    <xf numFmtId="0" fontId="19" fillId="0" borderId="0"/>
    <xf numFmtId="0" fontId="19" fillId="0" borderId="0"/>
    <xf numFmtId="0" fontId="18" fillId="0" borderId="0"/>
    <xf numFmtId="0" fontId="18"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0" fontId="19" fillId="0" borderId="0"/>
    <xf numFmtId="0" fontId="38" fillId="78" borderId="0" applyNumberFormat="0" applyBorder="0" applyAlignment="0" applyProtection="0"/>
    <xf numFmtId="0" fontId="8" fillId="4" borderId="0" applyNumberFormat="0" applyBorder="0" applyAlignment="0" applyProtection="0"/>
    <xf numFmtId="0" fontId="38" fillId="78" borderId="0" applyNumberFormat="0" applyBorder="0" applyAlignment="0" applyProtection="0"/>
    <xf numFmtId="169" fontId="19" fillId="0" borderId="0" applyFont="0" applyFill="0" applyBorder="0" applyAlignment="0" applyProtection="0"/>
    <xf numFmtId="167" fontId="19" fillId="0" borderId="0" applyFont="0" applyFill="0" applyBorder="0" applyAlignment="0" applyProtection="0"/>
    <xf numFmtId="169" fontId="18" fillId="0" borderId="0" applyFont="0" applyFill="0" applyBorder="0" applyAlignment="0" applyProtection="0"/>
    <xf numFmtId="0" fontId="19"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0" fillId="0" borderId="12">
      <alignment horizontal="left"/>
      <protection locked="0"/>
    </xf>
    <xf numFmtId="0" fontId="7" fillId="3" borderId="0" applyNumberFormat="0" applyBorder="0" applyAlignment="0" applyProtection="0"/>
    <xf numFmtId="0" fontId="7" fillId="3" borderId="0" applyNumberFormat="0" applyBorder="0" applyAlignment="0" applyProtection="0"/>
    <xf numFmtId="181" fontId="44" fillId="0" borderId="0" applyFont="0" applyFill="0" applyBorder="0" applyAlignment="0" applyProtection="0"/>
    <xf numFmtId="195" fontId="18" fillId="0" borderId="0">
      <protection locked="0"/>
    </xf>
    <xf numFmtId="0" fontId="19" fillId="0" borderId="0"/>
    <xf numFmtId="38" fontId="32" fillId="82" borderId="0" applyNumberFormat="0" applyBorder="0" applyAlignment="0" applyProtection="0"/>
    <xf numFmtId="0" fontId="18" fillId="0" borderId="0"/>
    <xf numFmtId="0" fontId="19" fillId="81" borderId="29">
      <alignment horizontal="center" textRotation="44"/>
    </xf>
    <xf numFmtId="0" fontId="9" fillId="5" borderId="4" applyNumberFormat="0" applyAlignment="0" applyProtection="0"/>
    <xf numFmtId="0" fontId="17" fillId="29" borderId="0" applyNumberFormat="0" applyBorder="0" applyAlignment="0" applyProtection="0"/>
    <xf numFmtId="0" fontId="17" fillId="29"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1" borderId="0" applyNumberFormat="0" applyBorder="0" applyAlignment="0" applyProtection="0"/>
    <xf numFmtId="0" fontId="19" fillId="0" borderId="0"/>
    <xf numFmtId="0" fontId="17" fillId="21" borderId="0" applyNumberFormat="0" applyBorder="0" applyAlignment="0" applyProtection="0"/>
    <xf numFmtId="0" fontId="20" fillId="69" borderId="0" applyNumberFormat="0" applyBorder="0" applyAlignment="0" applyProtection="0"/>
    <xf numFmtId="0" fontId="17" fillId="17" borderId="0" applyNumberFormat="0" applyBorder="0" applyAlignment="0" applyProtection="0"/>
    <xf numFmtId="0" fontId="20" fillId="76" borderId="0" applyNumberFormat="0" applyBorder="0" applyAlignment="0" applyProtection="0"/>
    <xf numFmtId="0" fontId="18" fillId="0" borderId="0"/>
    <xf numFmtId="0" fontId="20" fillId="75" borderId="0" applyNumberFormat="0" applyBorder="0" applyAlignment="0" applyProtection="0"/>
    <xf numFmtId="0" fontId="17" fillId="9" borderId="0" applyNumberFormat="0" applyBorder="0" applyAlignment="0" applyProtection="0"/>
    <xf numFmtId="0" fontId="20" fillId="74" borderId="0" applyNumberFormat="0" applyBorder="0" applyAlignment="0" applyProtection="0"/>
    <xf numFmtId="0" fontId="5" fillId="0" borderId="0" applyNumberFormat="0" applyFill="0" applyBorder="0" applyAlignment="0" applyProtection="0"/>
    <xf numFmtId="165" fontId="28" fillId="0" borderId="0">
      <protection locked="0"/>
    </xf>
    <xf numFmtId="168"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9" fillId="0" borderId="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8" fillId="0" borderId="0" applyNumberFormat="0" applyFont="0" applyFill="0" applyBorder="0" applyAlignment="0" applyProtection="0">
      <alignment vertical="top"/>
    </xf>
    <xf numFmtId="0" fontId="18" fillId="0" borderId="0"/>
    <xf numFmtId="0" fontId="18" fillId="0" borderId="0"/>
    <xf numFmtId="167" fontId="18" fillId="0" borderId="0" applyFont="0" applyFill="0" applyBorder="0" applyAlignment="0" applyProtection="0"/>
    <xf numFmtId="0" fontId="1" fillId="0" borderId="0"/>
    <xf numFmtId="0" fontId="18" fillId="0" borderId="0"/>
    <xf numFmtId="0" fontId="18" fillId="0" borderId="0"/>
    <xf numFmtId="167" fontId="18" fillId="0" borderId="0" applyFont="0" applyFill="0" applyBorder="0" applyAlignment="0" applyProtection="0"/>
    <xf numFmtId="0" fontId="19" fillId="0" borderId="0"/>
    <xf numFmtId="0" fontId="18" fillId="0" borderId="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9" fillId="0" borderId="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0" fontId="18" fillId="0" borderId="0"/>
    <xf numFmtId="0" fontId="20" fillId="69" borderId="0" applyNumberFormat="0" applyBorder="0" applyAlignment="0" applyProtection="0"/>
    <xf numFmtId="0" fontId="18" fillId="0" borderId="0"/>
    <xf numFmtId="0" fontId="20" fillId="69" borderId="0" applyNumberFormat="0" applyBorder="0" applyAlignment="0" applyProtection="0"/>
    <xf numFmtId="0" fontId="20" fillId="76" borderId="0" applyNumberFormat="0" applyBorder="0" applyAlignment="0" applyProtection="0"/>
    <xf numFmtId="0" fontId="20" fillId="75"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0" fillId="69"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0" fillId="66" borderId="0" applyNumberFormat="0" applyBorder="0" applyAlignment="0" applyProtection="0"/>
    <xf numFmtId="0" fontId="1"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7" fillId="12" borderId="0" applyNumberFormat="0" applyBorder="0" applyAlignment="0" applyProtection="0"/>
    <xf numFmtId="0" fontId="19" fillId="0" borderId="0"/>
    <xf numFmtId="0" fontId="20" fillId="71" borderId="0" applyNumberFormat="0" applyBorder="0" applyAlignment="0" applyProtection="0"/>
    <xf numFmtId="0" fontId="19" fillId="0" borderId="0"/>
    <xf numFmtId="0" fontId="20" fillId="66" borderId="0" applyNumberFormat="0" applyBorder="0" applyAlignment="0" applyProtection="0"/>
    <xf numFmtId="0" fontId="19" fillId="0" borderId="0"/>
    <xf numFmtId="0" fontId="20" fillId="71" borderId="0" applyNumberFormat="0" applyBorder="0" applyAlignment="0" applyProtection="0"/>
    <xf numFmtId="0" fontId="19" fillId="0" borderId="0"/>
    <xf numFmtId="0" fontId="20" fillId="66" borderId="0" applyNumberFormat="0" applyBorder="0" applyAlignment="0" applyProtection="0"/>
    <xf numFmtId="0" fontId="19" fillId="0" borderId="0"/>
    <xf numFmtId="174" fontId="44" fillId="0" borderId="0" applyFont="0" applyFill="0" applyBorder="0" applyAlignment="0" applyProtection="0"/>
    <xf numFmtId="0" fontId="19" fillId="0" borderId="0"/>
    <xf numFmtId="0" fontId="1" fillId="31" borderId="0" applyNumberFormat="0" applyBorder="0" applyAlignment="0" applyProtection="0"/>
    <xf numFmtId="0" fontId="1" fillId="27" borderId="0" applyNumberFormat="0" applyBorder="0" applyAlignment="0" applyProtection="0"/>
    <xf numFmtId="0" fontId="19" fillId="61" borderId="0" applyNumberFormat="0" applyBorder="0" applyAlignment="0" applyProtection="0"/>
    <xf numFmtId="0" fontId="18" fillId="0" borderId="0"/>
    <xf numFmtId="0" fontId="1" fillId="19" borderId="0" applyNumberFormat="0" applyBorder="0" applyAlignment="0" applyProtection="0"/>
    <xf numFmtId="0" fontId="18" fillId="0" borderId="0"/>
    <xf numFmtId="0" fontId="1" fillId="11" borderId="0" applyNumberFormat="0" applyBorder="0" applyAlignment="0" applyProtection="0"/>
    <xf numFmtId="0" fontId="18" fillId="0" borderId="0"/>
    <xf numFmtId="0" fontId="1" fillId="11" borderId="0" applyNumberFormat="0" applyBorder="0" applyAlignment="0" applyProtection="0"/>
    <xf numFmtId="0" fontId="18" fillId="0" borderId="0"/>
    <xf numFmtId="0" fontId="18" fillId="0" borderId="0"/>
    <xf numFmtId="0" fontId="18" fillId="0" borderId="0"/>
    <xf numFmtId="0" fontId="19" fillId="0" borderId="0"/>
    <xf numFmtId="0" fontId="19" fillId="67" borderId="0" applyNumberFormat="0" applyBorder="0" applyAlignment="0" applyProtection="0"/>
    <xf numFmtId="0" fontId="18" fillId="0" borderId="0"/>
    <xf numFmtId="0" fontId="18" fillId="0" borderId="0"/>
    <xf numFmtId="0" fontId="19" fillId="64" borderId="0" applyNumberFormat="0" applyBorder="0" applyAlignment="0" applyProtection="0"/>
    <xf numFmtId="186" fontId="42" fillId="0" borderId="0" applyFill="0" applyBorder="0" applyAlignment="0" applyProtection="0">
      <alignment horizontal="right"/>
    </xf>
    <xf numFmtId="0" fontId="18" fillId="79" borderId="2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43" fillId="72" borderId="23" applyNumberFormat="0" applyAlignment="0" applyProtection="0"/>
    <xf numFmtId="10" fontId="18" fillId="0" borderId="0" applyFont="0" applyFill="0" applyBorder="0" applyAlignment="0" applyProtection="0"/>
    <xf numFmtId="9" fontId="18" fillId="0" borderId="0" applyFill="0" applyBorder="0" applyAlignment="0" applyProtection="0"/>
    <xf numFmtId="9" fontId="18" fillId="0" borderId="0" applyFont="0" applyFill="0" applyBorder="0" applyAlignment="0" applyProtection="0"/>
    <xf numFmtId="187" fontId="42" fillId="0" borderId="0" applyFont="0" applyFill="0" applyBorder="0" applyAlignment="0" applyProtection="0"/>
    <xf numFmtId="188" fontId="44" fillId="0" borderId="0" applyFont="0" applyFill="0" applyBorder="0" applyAlignment="0" applyProtection="0"/>
    <xf numFmtId="189" fontId="44" fillId="0" borderId="0" applyFont="0" applyFill="0" applyBorder="0" applyAlignment="0" applyProtection="0"/>
    <xf numFmtId="9" fontId="18" fillId="0" borderId="0" applyFont="0" applyFill="0" applyBorder="0" applyAlignment="0" applyProtection="0"/>
    <xf numFmtId="0" fontId="19" fillId="64" borderId="0" applyNumberFormat="0" applyBorder="0" applyAlignment="0" applyProtection="0"/>
    <xf numFmtId="9" fontId="18" fillId="0" borderId="0" applyFont="0" applyFill="0" applyBorder="0" applyAlignment="0" applyProtection="0"/>
    <xf numFmtId="0" fontId="1" fillId="26" borderId="0" applyNumberFormat="0" applyBorder="0" applyAlignment="0" applyProtection="0"/>
    <xf numFmtId="0" fontId="1" fillId="22" borderId="0" applyNumberFormat="0" applyBorder="0" applyAlignment="0" applyProtection="0"/>
    <xf numFmtId="0" fontId="45" fillId="0" borderId="12" applyNumberFormat="0" applyFill="0" applyBorder="0" applyAlignment="0" applyProtection="0">
      <protection hidden="1"/>
    </xf>
    <xf numFmtId="0" fontId="53" fillId="56" borderId="24" applyNumberFormat="0" applyFont="0" applyBorder="0" applyAlignment="0">
      <alignment horizontal="left" wrapText="1"/>
    </xf>
    <xf numFmtId="0" fontId="19" fillId="6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9" fillId="61" borderId="0" applyNumberFormat="0" applyBorder="0" applyAlignment="0" applyProtection="0"/>
    <xf numFmtId="0" fontId="18" fillId="55" borderId="0" applyNumberFormat="0" applyBorder="0" applyAlignment="0"/>
    <xf numFmtId="0" fontId="18" fillId="55" borderId="0" applyNumberFormat="0" applyBorder="0" applyAlignment="0"/>
    <xf numFmtId="0" fontId="19" fillId="60" borderId="0" applyNumberFormat="0" applyBorder="0" applyAlignment="0" applyProtection="0"/>
    <xf numFmtId="0" fontId="18" fillId="55" borderId="0" applyNumberFormat="0" applyBorder="0" applyAlignment="0"/>
    <xf numFmtId="0" fontId="18" fillId="55" borderId="0" applyNumberFormat="0" applyBorder="0" applyAlignment="0"/>
    <xf numFmtId="0" fontId="43" fillId="72" borderId="23"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5" fillId="0" borderId="19"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29" fillId="0" borderId="2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2" fillId="72" borderId="12"/>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37" fontId="32" fillId="84" borderId="0" applyNumberFormat="0" applyBorder="0" applyAlignment="0" applyProtection="0"/>
    <xf numFmtId="37" fontId="32" fillId="0" borderId="0"/>
    <xf numFmtId="0" fontId="19" fillId="58" borderId="0" applyNumberFormat="0" applyBorder="0" applyAlignment="0" applyProtection="0"/>
    <xf numFmtId="3" fontId="22" fillId="0" borderId="31" applyProtection="0"/>
    <xf numFmtId="0" fontId="23" fillId="59" borderId="0" applyNumberFormat="0" applyBorder="0" applyAlignment="0" applyProtection="0"/>
    <xf numFmtId="0" fontId="24" fillId="60" borderId="0" applyNumberFormat="0" applyBorder="0" applyAlignment="0" applyProtection="0"/>
    <xf numFmtId="0" fontId="1" fillId="0" borderId="0"/>
    <xf numFmtId="0" fontId="19" fillId="64" borderId="0" applyNumberFormat="0" applyBorder="0" applyAlignment="0" applyProtection="0"/>
    <xf numFmtId="167" fontId="18" fillId="0" borderId="0" applyFont="0" applyFill="0" applyBorder="0" applyAlignment="0" applyProtection="0"/>
    <xf numFmtId="0" fontId="1" fillId="0" borderId="0"/>
    <xf numFmtId="0" fontId="1" fillId="27" borderId="0" applyNumberFormat="0" applyBorder="0" applyAlignment="0" applyProtection="0"/>
    <xf numFmtId="0" fontId="26" fillId="73" borderId="15" applyNumberFormat="0" applyAlignment="0" applyProtection="0"/>
    <xf numFmtId="0" fontId="24" fillId="60" borderId="0" applyNumberFormat="0" applyBorder="0" applyAlignment="0" applyProtection="0"/>
    <xf numFmtId="0" fontId="19" fillId="0" borderId="0"/>
    <xf numFmtId="0" fontId="30" fillId="63" borderId="14" applyNumberFormat="0" applyAlignment="0" applyProtection="0"/>
    <xf numFmtId="0" fontId="18" fillId="79" borderId="22" applyNumberFormat="0" applyFont="0" applyAlignment="0" applyProtection="0"/>
    <xf numFmtId="0" fontId="19" fillId="60" borderId="0" applyNumberFormat="0" applyBorder="0" applyAlignment="0" applyProtection="0"/>
    <xf numFmtId="0" fontId="1" fillId="0" borderId="0"/>
    <xf numFmtId="0" fontId="18" fillId="0" borderId="0"/>
    <xf numFmtId="0" fontId="1" fillId="0" borderId="0"/>
    <xf numFmtId="167" fontId="18" fillId="0" borderId="0" applyFont="0" applyFill="0" applyBorder="0" applyAlignment="0" applyProtection="0"/>
    <xf numFmtId="196" fontId="18" fillId="0" borderId="0" applyFont="0" applyFill="0" applyBorder="0" applyAlignment="0" applyProtection="0"/>
    <xf numFmtId="193" fontId="18" fillId="0" borderId="0" applyFont="0" applyFill="0" applyBorder="0" applyAlignment="0" applyProtection="0"/>
    <xf numFmtId="167" fontId="64"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0" fontId="24" fillId="60" borderId="0" applyNumberFormat="0" applyBorder="0" applyAlignment="0" applyProtection="0"/>
    <xf numFmtId="0" fontId="26" fillId="73" borderId="15" applyNumberFormat="0" applyAlignment="0" applyProtection="0"/>
    <xf numFmtId="0" fontId="16" fillId="0" borderId="9" applyNumberFormat="0" applyFill="0" applyAlignment="0" applyProtection="0"/>
    <xf numFmtId="0" fontId="4" fillId="0" borderId="2" applyNumberFormat="0" applyFill="0" applyAlignment="0" applyProtection="0"/>
    <xf numFmtId="0" fontId="35" fillId="0" borderId="19" applyNumberFormat="0" applyFill="0" applyAlignment="0" applyProtection="0"/>
    <xf numFmtId="0" fontId="3" fillId="0" borderId="1" applyNumberFormat="0" applyFill="0" applyAlignment="0" applyProtection="0"/>
    <xf numFmtId="0" fontId="15" fillId="0" borderId="0" applyNumberFormat="0" applyFill="0" applyBorder="0" applyAlignment="0" applyProtection="0"/>
    <xf numFmtId="0" fontId="18" fillId="55" borderId="0" applyNumberFormat="0" applyBorder="0" applyAlignment="0"/>
    <xf numFmtId="167" fontId="64" fillId="0" borderId="0" applyFont="0" applyFill="0" applyBorder="0" applyAlignment="0" applyProtection="0"/>
    <xf numFmtId="0" fontId="18" fillId="55" borderId="0" applyNumberFormat="0" applyBorder="0" applyAlignment="0"/>
    <xf numFmtId="0" fontId="53" fillId="56" borderId="24" applyNumberFormat="0" applyFont="0" applyBorder="0" applyAlignment="0">
      <alignment horizontal="left" wrapText="1"/>
    </xf>
    <xf numFmtId="187" fontId="42" fillId="0" borderId="0" applyFont="0" applyFill="0" applyBorder="0" applyAlignment="0" applyProtection="0"/>
    <xf numFmtId="0" fontId="19" fillId="8" borderId="8" applyNumberFormat="0" applyFont="0" applyAlignment="0" applyProtection="0"/>
    <xf numFmtId="186" fontId="42" fillId="0" borderId="0" applyFill="0" applyBorder="0" applyAlignment="0" applyProtection="0">
      <alignment horizontal="right"/>
    </xf>
    <xf numFmtId="193" fontId="18" fillId="0" borderId="0" applyFont="0" applyFill="0" applyBorder="0" applyAlignment="0" applyProtection="0"/>
    <xf numFmtId="196" fontId="18" fillId="0" borderId="0" applyFont="0" applyFill="0" applyBorder="0" applyAlignment="0" applyProtection="0"/>
    <xf numFmtId="0" fontId="18" fillId="0" borderId="0"/>
    <xf numFmtId="0" fontId="19" fillId="0" borderId="0"/>
    <xf numFmtId="0" fontId="18" fillId="0" borderId="0"/>
    <xf numFmtId="0" fontId="1" fillId="0" borderId="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8" fillId="0" borderId="0"/>
    <xf numFmtId="0" fontId="19" fillId="0" borderId="0"/>
    <xf numFmtId="167" fontId="18" fillId="0" borderId="0" applyFont="0" applyFill="0" applyBorder="0" applyAlignment="0" applyProtection="0"/>
    <xf numFmtId="167" fontId="19" fillId="0" borderId="0" applyFont="0" applyFill="0" applyBorder="0" applyAlignment="0" applyProtection="0"/>
    <xf numFmtId="0" fontId="19" fillId="0" borderId="0"/>
    <xf numFmtId="0" fontId="18" fillId="0" borderId="0"/>
    <xf numFmtId="0" fontId="18" fillId="0" borderId="0"/>
    <xf numFmtId="0" fontId="18" fillId="0" borderId="0"/>
    <xf numFmtId="0" fontId="18" fillId="0" borderId="0"/>
    <xf numFmtId="0" fontId="19" fillId="0" borderId="0"/>
    <xf numFmtId="0" fontId="19" fillId="0" borderId="0"/>
    <xf numFmtId="0" fontId="18" fillId="0" borderId="0"/>
    <xf numFmtId="0" fontId="18" fillId="0" borderId="0"/>
    <xf numFmtId="0" fontId="19" fillId="0" borderId="0"/>
    <xf numFmtId="0" fontId="18" fillId="0" borderId="0"/>
    <xf numFmtId="0" fontId="18" fillId="0" borderId="0"/>
    <xf numFmtId="0" fontId="19" fillId="0" borderId="0"/>
    <xf numFmtId="0" fontId="18" fillId="0" borderId="0"/>
    <xf numFmtId="0" fontId="19" fillId="0" borderId="0"/>
    <xf numFmtId="0" fontId="18" fillId="0" borderId="0"/>
    <xf numFmtId="0" fontId="18" fillId="0" borderId="0"/>
    <xf numFmtId="185" fontId="61" fillId="0" borderId="0"/>
    <xf numFmtId="37" fontId="39" fillId="0" borderId="0"/>
    <xf numFmtId="0" fontId="8" fillId="4" borderId="0" applyNumberFormat="0" applyBorder="0" applyAlignment="0" applyProtection="0"/>
    <xf numFmtId="0" fontId="8" fillId="4" borderId="0" applyNumberFormat="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0" fontId="32" fillId="83" borderId="32" applyNumberFormat="0" applyBorder="0" applyAlignment="0" applyProtection="0"/>
    <xf numFmtId="0" fontId="7" fillId="3" borderId="0" applyNumberFormat="0" applyBorder="0" applyAlignment="0" applyProtection="0"/>
    <xf numFmtId="0" fontId="23" fillId="59" borderId="0" applyNumberFormat="0" applyBorder="0" applyAlignment="0" applyProtection="0"/>
    <xf numFmtId="3" fontId="44" fillId="0" borderId="0" applyFont="0" applyFill="0" applyBorder="0" applyAlignment="0" applyProtection="0"/>
    <xf numFmtId="0" fontId="36" fillId="0" borderId="31" applyNumberFormat="0" applyFill="0" applyAlignment="0" applyProtection="0"/>
    <xf numFmtId="195" fontId="18" fillId="0" borderId="0">
      <protection locked="0"/>
    </xf>
    <xf numFmtId="0" fontId="59" fillId="0" borderId="0" applyNumberFormat="0" applyFill="0" applyBorder="0" applyAlignment="0" applyProtection="0"/>
    <xf numFmtId="194" fontId="18" fillId="0" borderId="0">
      <protection locked="0"/>
    </xf>
    <xf numFmtId="193" fontId="18" fillId="0" borderId="0" applyFont="0" applyFill="0" applyBorder="0" applyAlignment="0" applyProtection="0"/>
    <xf numFmtId="0" fontId="9" fillId="5" borderId="4" applyNumberFormat="0" applyAlignment="0" applyProtection="0"/>
    <xf numFmtId="0" fontId="9" fillId="5" borderId="4" applyNumberFormat="0" applyAlignment="0" applyProtection="0"/>
    <xf numFmtId="0" fontId="17" fillId="29" borderId="0" applyNumberFormat="0" applyBorder="0" applyAlignment="0" applyProtection="0"/>
    <xf numFmtId="0" fontId="20" fillId="77" borderId="0" applyNumberFormat="0" applyBorder="0" applyAlignment="0" applyProtection="0"/>
    <xf numFmtId="0" fontId="17" fillId="25" borderId="0" applyNumberFormat="0" applyBorder="0" applyAlignment="0" applyProtection="0"/>
    <xf numFmtId="0" fontId="20" fillId="70" borderId="0" applyNumberFormat="0" applyBorder="0" applyAlignment="0" applyProtection="0"/>
    <xf numFmtId="0" fontId="17" fillId="2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20" fillId="70" borderId="0" applyNumberFormat="0" applyBorder="0" applyAlignment="0" applyProtection="0"/>
    <xf numFmtId="0" fontId="12" fillId="0" borderId="6" applyNumberFormat="0" applyFill="0" applyAlignment="0" applyProtection="0"/>
    <xf numFmtId="0" fontId="64" fillId="0" borderId="0"/>
    <xf numFmtId="0" fontId="25" fillId="72" borderId="14" applyNumberFormat="0" applyAlignment="0" applyProtection="0"/>
    <xf numFmtId="0" fontId="20" fillId="74" borderId="0" applyNumberFormat="0" applyBorder="0" applyAlignment="0" applyProtection="0"/>
    <xf numFmtId="0" fontId="17" fillId="32" borderId="0" applyNumberFormat="0" applyBorder="0" applyAlignment="0" applyProtection="0"/>
    <xf numFmtId="0" fontId="20" fillId="71" borderId="0" applyNumberFormat="0" applyBorder="0" applyAlignment="0" applyProtection="0"/>
    <xf numFmtId="0" fontId="17" fillId="28" borderId="0" applyNumberFormat="0" applyBorder="0" applyAlignment="0" applyProtection="0"/>
    <xf numFmtId="0" fontId="20" fillId="70" borderId="0" applyNumberFormat="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0" fillId="65" borderId="0" applyNumberFormat="0" applyBorder="0" applyAlignment="0" applyProtection="0"/>
    <xf numFmtId="0" fontId="19" fillId="0" borderId="0"/>
    <xf numFmtId="0" fontId="17" fillId="12" borderId="0" applyNumberFormat="0" applyBorder="0" applyAlignment="0" applyProtection="0"/>
    <xf numFmtId="0" fontId="17" fillId="12" borderId="0" applyNumberFormat="0" applyBorder="0" applyAlignment="0" applyProtection="0"/>
    <xf numFmtId="0" fontId="20" fillId="68" borderId="0" applyNumberFormat="0" applyBorder="0" applyAlignment="0" applyProtection="0"/>
    <xf numFmtId="0" fontId="20" fillId="70" borderId="0" applyNumberFormat="0" applyBorder="0" applyAlignment="0" applyProtection="0"/>
    <xf numFmtId="0" fontId="20" fillId="69" borderId="0" applyNumberFormat="0" applyBorder="0" applyAlignment="0" applyProtection="0"/>
    <xf numFmtId="0" fontId="20" fillId="65" borderId="0" applyNumberFormat="0" applyBorder="0" applyAlignment="0" applyProtection="0"/>
    <xf numFmtId="0" fontId="20" fillId="68" borderId="0" applyNumberFormat="0" applyBorder="0" applyAlignment="0" applyProtection="0"/>
    <xf numFmtId="0" fontId="20" fillId="70" borderId="0" applyNumberFormat="0" applyBorder="0" applyAlignment="0" applyProtection="0"/>
    <xf numFmtId="0" fontId="20" fillId="69" borderId="0" applyNumberFormat="0" applyBorder="0" applyAlignment="0" applyProtection="0"/>
    <xf numFmtId="0" fontId="20" fillId="65" borderId="0" applyNumberFormat="0" applyBorder="0" applyAlignment="0" applyProtection="0"/>
    <xf numFmtId="0" fontId="20" fillId="6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9" fillId="67"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9" fillId="61" borderId="0" applyNumberFormat="0" applyBorder="0" applyAlignment="0" applyProtection="0"/>
    <xf numFmtId="0" fontId="19" fillId="65" borderId="0" applyNumberFormat="0" applyBorder="0" applyAlignment="0" applyProtection="0"/>
    <xf numFmtId="0" fontId="1" fillId="26" borderId="0" applyNumberFormat="0" applyBorder="0" applyAlignment="0" applyProtection="0"/>
    <xf numFmtId="0" fontId="19" fillId="62" borderId="0" applyNumberFormat="0" applyBorder="0" applyAlignment="0" applyProtection="0"/>
    <xf numFmtId="0" fontId="1" fillId="18" borderId="0" applyNumberFormat="0" applyBorder="0" applyAlignment="0" applyProtection="0"/>
    <xf numFmtId="0" fontId="19" fillId="60" borderId="0" applyNumberFormat="0" applyBorder="0" applyAlignment="0" applyProtection="0"/>
    <xf numFmtId="0" fontId="19" fillId="59" borderId="0" applyNumberFormat="0" applyBorder="0" applyAlignment="0" applyProtection="0"/>
    <xf numFmtId="0" fontId="19" fillId="62" borderId="0" applyNumberFormat="0" applyBorder="0" applyAlignment="0" applyProtection="0"/>
    <xf numFmtId="0" fontId="1" fillId="0" borderId="0"/>
    <xf numFmtId="0" fontId="25" fillId="72" borderId="14" applyNumberFormat="0" applyAlignment="0" applyProtection="0"/>
    <xf numFmtId="0" fontId="65" fillId="72" borderId="12" applyNumberFormat="0" applyFont="0" applyBorder="0" applyAlignment="0" applyProtection="0">
      <protection hidden="1"/>
    </xf>
    <xf numFmtId="167" fontId="49" fillId="0" borderId="0" applyFont="0" applyFill="0" applyBorder="0" applyAlignment="0" applyProtection="0"/>
    <xf numFmtId="0" fontId="5" fillId="0" borderId="3" applyNumberFormat="0" applyFill="0" applyAlignment="0" applyProtection="0"/>
    <xf numFmtId="0" fontId="66" fillId="0" borderId="0"/>
    <xf numFmtId="173" fontId="44" fillId="0" borderId="0" applyFont="0" applyFill="0" applyBorder="0" applyAlignment="0" applyProtection="0"/>
    <xf numFmtId="0" fontId="1" fillId="0" borderId="0"/>
    <xf numFmtId="167" fontId="1" fillId="0" borderId="0" applyFont="0" applyFill="0" applyBorder="0" applyAlignment="0" applyProtection="0"/>
    <xf numFmtId="0" fontId="12" fillId="0" borderId="6" applyNumberFormat="0" applyFill="0" applyAlignment="0" applyProtection="0"/>
    <xf numFmtId="0" fontId="43" fillId="72" borderId="23" applyNumberFormat="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9" fillId="0" borderId="0"/>
    <xf numFmtId="0" fontId="14" fillId="0" borderId="0" applyNumberForma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4" fillId="0" borderId="2"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xf numFmtId="0" fontId="23" fillId="59" borderId="0" applyNumberFormat="0" applyBorder="0" applyAlignment="0" applyProtection="0"/>
    <xf numFmtId="0" fontId="1" fillId="0" borderId="0"/>
    <xf numFmtId="167" fontId="1" fillId="0" borderId="0" applyFont="0" applyFill="0" applyBorder="0" applyAlignment="0" applyProtection="0"/>
    <xf numFmtId="37" fontId="32" fillId="0" borderId="0"/>
    <xf numFmtId="0" fontId="5" fillId="0" borderId="3" applyNumberFormat="0" applyFill="0" applyAlignment="0" applyProtection="0"/>
    <xf numFmtId="0" fontId="3" fillId="0" borderId="1" applyNumberFormat="0" applyFill="0" applyAlignment="0" applyProtection="0"/>
    <xf numFmtId="0" fontId="31" fillId="0" borderId="0" applyNumberFormat="0" applyFill="0" applyBorder="0" applyAlignment="0" applyProtection="0"/>
    <xf numFmtId="0" fontId="10" fillId="6" borderId="5" applyNumberFormat="0" applyAlignment="0" applyProtection="0"/>
    <xf numFmtId="0" fontId="18" fillId="55" borderId="0" applyNumberFormat="0" applyBorder="0" applyAlignment="0"/>
    <xf numFmtId="0" fontId="18" fillId="55" borderId="0" applyNumberFormat="0" applyBorder="0" applyAlignment="0"/>
    <xf numFmtId="0" fontId="1" fillId="0" borderId="0"/>
    <xf numFmtId="0" fontId="18" fillId="55" borderId="0" applyNumberFormat="0" applyBorder="0" applyAlignment="0"/>
    <xf numFmtId="0" fontId="1" fillId="0" borderId="0"/>
    <xf numFmtId="0" fontId="18" fillId="55" borderId="0" applyNumberFormat="0" applyBorder="0" applyAlignment="0"/>
    <xf numFmtId="0" fontId="18" fillId="55" borderId="0" applyNumberFormat="0" applyBorder="0" applyAlignment="0"/>
    <xf numFmtId="0" fontId="18" fillId="55" borderId="0" applyNumberFormat="0" applyBorder="0" applyAlignment="0"/>
    <xf numFmtId="0" fontId="1" fillId="0" borderId="0"/>
    <xf numFmtId="0" fontId="45" fillId="0" borderId="12" applyNumberFormat="0" applyFill="0" applyBorder="0" applyAlignment="0" applyProtection="0">
      <protection hidden="1"/>
    </xf>
    <xf numFmtId="9" fontId="18" fillId="0" borderId="0" applyFont="0" applyFill="0" applyBorder="0" applyAlignment="0" applyProtection="0"/>
    <xf numFmtId="189" fontId="44" fillId="0" borderId="0" applyFont="0" applyFill="0" applyBorder="0" applyAlignment="0" applyProtection="0"/>
    <xf numFmtId="188" fontId="44" fillId="0" borderId="0" applyFont="0" applyFill="0" applyBorder="0" applyAlignment="0" applyProtection="0"/>
    <xf numFmtId="0" fontId="1" fillId="0" borderId="0"/>
    <xf numFmtId="9" fontId="18" fillId="0" borderId="0" applyFont="0" applyFill="0" applyBorder="0" applyAlignment="0" applyProtection="0"/>
    <xf numFmtId="0" fontId="19" fillId="8" borderId="8" applyNumberFormat="0" applyFont="0" applyAlignment="0" applyProtection="0"/>
    <xf numFmtId="199" fontId="18" fillId="0" borderId="0" applyFill="0" applyBorder="0" applyAlignment="0" applyProtection="0"/>
    <xf numFmtId="192" fontId="18" fillId="0" borderId="0" applyFont="0" applyFill="0" applyBorder="0" applyAlignment="0" applyProtection="0"/>
    <xf numFmtId="0" fontId="18" fillId="0" borderId="0"/>
    <xf numFmtId="0" fontId="18" fillId="0" borderId="0"/>
    <xf numFmtId="0" fontId="19" fillId="0" borderId="0"/>
    <xf numFmtId="0" fontId="19" fillId="0" borderId="0"/>
    <xf numFmtId="0" fontId="19" fillId="0" borderId="0"/>
    <xf numFmtId="167" fontId="1" fillId="0" borderId="0" applyFont="0" applyFill="0" applyBorder="0" applyAlignment="0" applyProtection="0"/>
    <xf numFmtId="0" fontId="1" fillId="0" borderId="0"/>
    <xf numFmtId="0" fontId="20" fillId="74" borderId="0" applyNumberFormat="0" applyBorder="0" applyAlignment="0" applyProtection="0"/>
    <xf numFmtId="0" fontId="18" fillId="0" borderId="0"/>
    <xf numFmtId="0" fontId="18" fillId="0" borderId="0"/>
    <xf numFmtId="0" fontId="11" fillId="6" borderId="4" applyNumberFormat="0" applyAlignment="0" applyProtection="0"/>
    <xf numFmtId="0" fontId="18" fillId="0" borderId="0"/>
    <xf numFmtId="0" fontId="18" fillId="0" borderId="0"/>
    <xf numFmtId="0" fontId="1" fillId="0" borderId="0"/>
    <xf numFmtId="0" fontId="1" fillId="0" borderId="0"/>
    <xf numFmtId="0" fontId="1" fillId="0" borderId="0"/>
    <xf numFmtId="0" fontId="1" fillId="0" borderId="0"/>
    <xf numFmtId="0" fontId="23" fillId="59"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0" fontId="20" fillId="76" borderId="0" applyNumberFormat="0" applyBorder="0" applyAlignment="0" applyProtection="0"/>
    <xf numFmtId="0" fontId="6" fillId="2" borderId="0" applyNumberFormat="0" applyBorder="0" applyAlignment="0" applyProtection="0"/>
    <xf numFmtId="0" fontId="42" fillId="0" borderId="0"/>
    <xf numFmtId="0" fontId="18" fillId="0" borderId="0"/>
    <xf numFmtId="0" fontId="57" fillId="0" borderId="12">
      <protection hidden="1"/>
    </xf>
    <xf numFmtId="0" fontId="25" fillId="72" borderId="14" applyNumberFormat="0" applyAlignment="0" applyProtection="0"/>
    <xf numFmtId="0" fontId="20" fillId="70" borderId="0" applyNumberFormat="0" applyBorder="0" applyAlignment="0" applyProtection="0"/>
    <xf numFmtId="0" fontId="1" fillId="0" borderId="0"/>
    <xf numFmtId="0" fontId="19" fillId="66" borderId="0" applyNumberFormat="0" applyBorder="0" applyAlignment="0" applyProtection="0"/>
    <xf numFmtId="0" fontId="1" fillId="0" borderId="0"/>
    <xf numFmtId="0" fontId="1" fillId="0" borderId="0"/>
    <xf numFmtId="167" fontId="1" fillId="0" borderId="0" applyFont="0" applyFill="0" applyBorder="0" applyAlignment="0" applyProtection="0"/>
    <xf numFmtId="9" fontId="18" fillId="0" borderId="0" applyFont="0" applyFill="0" applyBorder="0" applyAlignment="0" applyProtection="0"/>
    <xf numFmtId="0" fontId="18" fillId="0" borderId="0"/>
    <xf numFmtId="0" fontId="4" fillId="0" borderId="2" applyNumberFormat="0" applyFill="0" applyAlignment="0" applyProtection="0"/>
    <xf numFmtId="0" fontId="1" fillId="22" borderId="0" applyNumberFormat="0" applyBorder="0" applyAlignment="0" applyProtection="0"/>
    <xf numFmtId="0" fontId="1" fillId="22" borderId="0" applyNumberFormat="0" applyBorder="0" applyAlignment="0" applyProtection="0"/>
    <xf numFmtId="0" fontId="19" fillId="59" borderId="0" applyNumberFormat="0" applyBorder="0" applyAlignment="0" applyProtection="0"/>
    <xf numFmtId="0" fontId="19" fillId="63" borderId="0" applyNumberFormat="0" applyBorder="0" applyAlignment="0" applyProtection="0"/>
    <xf numFmtId="0" fontId="19" fillId="62" borderId="0" applyNumberFormat="0" applyBorder="0" applyAlignment="0" applyProtection="0"/>
    <xf numFmtId="0" fontId="19" fillId="61" borderId="0" applyNumberFormat="0" applyBorder="0" applyAlignment="0" applyProtection="0"/>
    <xf numFmtId="0" fontId="19" fillId="59" borderId="0" applyNumberFormat="0" applyBorder="0" applyAlignment="0" applyProtection="0"/>
    <xf numFmtId="0" fontId="19" fillId="58" borderId="0" applyNumberFormat="0" applyBorder="0" applyAlignment="0" applyProtection="0"/>
    <xf numFmtId="171" fontId="44" fillId="0" borderId="0" applyFont="0" applyFill="0" applyBorder="0" applyAlignment="0" applyProtection="0"/>
    <xf numFmtId="170" fontId="44" fillId="0" borderId="0" applyFont="0" applyFill="0" applyBorder="0" applyAlignment="0" applyProtection="0"/>
    <xf numFmtId="169" fontId="18" fillId="0" borderId="0" applyFont="0" applyFill="0" applyBorder="0" applyAlignment="0" applyProtection="0"/>
    <xf numFmtId="172" fontId="44" fillId="0" borderId="0" applyFont="0" applyFill="0" applyBorder="0" applyAlignment="0" applyProtection="0"/>
    <xf numFmtId="167" fontId="1" fillId="0" borderId="0" applyFont="0" applyFill="0" applyBorder="0" applyAlignment="0" applyProtection="0"/>
    <xf numFmtId="37" fontId="32" fillId="84" borderId="0" applyNumberFormat="0" applyBorder="0" applyAlignment="0" applyProtection="0"/>
    <xf numFmtId="0" fontId="62" fillId="72" borderId="12"/>
    <xf numFmtId="0" fontId="5" fillId="0" borderId="3" applyNumberFormat="0" applyFill="0" applyAlignment="0" applyProtection="0"/>
    <xf numFmtId="0" fontId="34" fillId="0" borderId="18" applyNumberFormat="0" applyFill="0" applyAlignment="0" applyProtection="0"/>
    <xf numFmtId="0" fontId="14" fillId="0" borderId="0" applyNumberFormat="0" applyFill="0" applyBorder="0" applyAlignment="0" applyProtection="0"/>
    <xf numFmtId="0" fontId="10" fillId="6" borderId="5" applyNumberFormat="0" applyAlignment="0" applyProtection="0"/>
    <xf numFmtId="0" fontId="19" fillId="0" borderId="0"/>
    <xf numFmtId="0" fontId="18" fillId="55" borderId="0" applyNumberFormat="0" applyBorder="0" applyAlignment="0"/>
    <xf numFmtId="0" fontId="19" fillId="8" borderId="8" applyNumberFormat="0" applyFont="0" applyAlignment="0" applyProtection="0"/>
    <xf numFmtId="10" fontId="18" fillId="0" borderId="0" applyFont="0" applyFill="0" applyBorder="0" applyAlignment="0" applyProtection="0"/>
    <xf numFmtId="0" fontId="1" fillId="0" borderId="0"/>
    <xf numFmtId="9" fontId="18" fillId="0" borderId="0" applyFont="0" applyFill="0" applyBorder="0" applyAlignment="0" applyProtection="0"/>
    <xf numFmtId="9" fontId="18" fillId="0" borderId="0" applyFill="0" applyBorder="0" applyAlignment="0" applyProtection="0"/>
    <xf numFmtId="0" fontId="18" fillId="79" borderId="22" applyNumberFormat="0" applyFont="0" applyAlignment="0" applyProtection="0"/>
    <xf numFmtId="0" fontId="43" fillId="72" borderId="23" applyNumberFormat="0" applyAlignment="0" applyProtection="0"/>
    <xf numFmtId="0" fontId="19" fillId="0" borderId="0"/>
    <xf numFmtId="0" fontId="19" fillId="0" borderId="0"/>
    <xf numFmtId="0" fontId="19" fillId="0" borderId="0"/>
    <xf numFmtId="0" fontId="19" fillId="0" borderId="0"/>
    <xf numFmtId="0" fontId="19" fillId="0" borderId="0"/>
    <xf numFmtId="0" fontId="10" fillId="6" borderId="5" applyNumberFormat="0" applyAlignment="0" applyProtection="0"/>
    <xf numFmtId="0" fontId="14" fillId="0" borderId="0" applyNumberFormat="0" applyFill="0" applyBorder="0" applyAlignment="0" applyProtection="0"/>
    <xf numFmtId="0" fontId="47" fillId="0" borderId="0" applyNumberFormat="0" applyFill="0" applyBorder="0" applyAlignment="0" applyProtection="0"/>
    <xf numFmtId="0" fontId="29" fillId="0" borderId="20" applyNumberFormat="0" applyFill="0" applyAlignment="0" applyProtection="0"/>
    <xf numFmtId="0" fontId="2" fillId="0" borderId="0" applyNumberFormat="0" applyFill="0" applyBorder="0" applyAlignment="0" applyProtection="0"/>
    <xf numFmtId="0" fontId="24" fillId="6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7" fontId="18" fillId="0" borderId="0" applyFont="0" applyFill="0" applyBorder="0" applyAlignment="0" applyProtection="0"/>
    <xf numFmtId="167" fontId="1" fillId="0" borderId="0" applyFont="0" applyFill="0" applyBorder="0" applyAlignment="0" applyProtection="0"/>
    <xf numFmtId="0" fontId="1" fillId="0" borderId="0"/>
    <xf numFmtId="0" fontId="20" fillId="75" borderId="0" applyNumberFormat="0" applyBorder="0" applyAlignment="0" applyProtection="0"/>
    <xf numFmtId="0" fontId="13" fillId="7" borderId="7" applyNumberFormat="0" applyAlignment="0" applyProtection="0"/>
    <xf numFmtId="0" fontId="12" fillId="0" borderId="6" applyNumberFormat="0" applyFill="0" applyAlignment="0" applyProtection="0"/>
    <xf numFmtId="0" fontId="6" fillId="2" borderId="0" applyNumberFormat="0" applyBorder="0" applyAlignment="0" applyProtection="0"/>
    <xf numFmtId="0" fontId="58" fillId="72" borderId="12" applyNumberFormat="0" applyFont="0" applyBorder="0" applyAlignment="0" applyProtection="0">
      <protection hidden="1"/>
    </xf>
    <xf numFmtId="0" fontId="1" fillId="0" borderId="0"/>
    <xf numFmtId="0" fontId="1" fillId="15" borderId="0" applyNumberFormat="0" applyBorder="0" applyAlignment="0" applyProtection="0"/>
    <xf numFmtId="0" fontId="1" fillId="0" borderId="0"/>
    <xf numFmtId="0" fontId="15" fillId="0" borderId="0" applyNumberFormat="0" applyFill="0" applyBorder="0" applyAlignment="0" applyProtection="0"/>
    <xf numFmtId="3" fontId="22" fillId="0" borderId="31" applyProtection="0"/>
    <xf numFmtId="167" fontId="18" fillId="0" borderId="0" applyFont="0" applyFill="0" applyBorder="0" applyAlignment="0" applyProtection="0"/>
    <xf numFmtId="0" fontId="18" fillId="0" borderId="0"/>
    <xf numFmtId="0" fontId="18" fillId="79" borderId="22" applyNumberFormat="0" applyFont="0" applyAlignment="0" applyProtection="0"/>
    <xf numFmtId="0" fontId="1" fillId="0" borderId="0"/>
    <xf numFmtId="0" fontId="1" fillId="0" borderId="0"/>
    <xf numFmtId="0" fontId="1" fillId="0" borderId="0"/>
    <xf numFmtId="0" fontId="1" fillId="0" borderId="0"/>
    <xf numFmtId="166" fontId="18" fillId="0" borderId="0" applyFont="0" applyFill="0" applyBorder="0" applyAlignment="0" applyProtection="0"/>
    <xf numFmtId="167" fontId="1" fillId="0" borderId="0" applyFont="0" applyFill="0" applyBorder="0" applyAlignment="0" applyProtection="0"/>
    <xf numFmtId="0" fontId="1" fillId="0" borderId="0"/>
    <xf numFmtId="0" fontId="26" fillId="73" borderId="15" applyNumberFormat="0" applyAlignment="0" applyProtection="0"/>
    <xf numFmtId="0" fontId="11" fillId="6" borderId="4" applyNumberFormat="0" applyAlignment="0" applyProtection="0"/>
    <xf numFmtId="0" fontId="13" fillId="7" borderId="7" applyNumberFormat="0" applyAlignment="0" applyProtection="0"/>
    <xf numFmtId="0" fontId="6" fillId="2" borderId="0" applyNumberFormat="0" applyBorder="0" applyAlignment="0" applyProtection="0"/>
    <xf numFmtId="175" fontId="21" fillId="80" borderId="30">
      <alignment horizontal="center" vertical="center"/>
    </xf>
    <xf numFmtId="0" fontId="1" fillId="0" borderId="0"/>
    <xf numFmtId="167" fontId="1" fillId="0" borderId="0" applyFont="0" applyFill="0" applyBorder="0" applyAlignment="0" applyProtection="0"/>
    <xf numFmtId="167" fontId="1" fillId="0" borderId="0" applyFont="0" applyFill="0" applyBorder="0" applyAlignment="0" applyProtection="0"/>
    <xf numFmtId="0" fontId="1" fillId="0" borderId="0"/>
    <xf numFmtId="0" fontId="2" fillId="0" borderId="0" applyNumberFormat="0" applyFill="0" applyBorder="0" applyAlignment="0" applyProtection="0"/>
    <xf numFmtId="169" fontId="18" fillId="0" borderId="0" applyFont="0" applyFill="0" applyBorder="0" applyAlignment="0" applyProtection="0"/>
    <xf numFmtId="0" fontId="1" fillId="30" borderId="0" applyNumberFormat="0" applyBorder="0" applyAlignment="0" applyProtection="0"/>
    <xf numFmtId="167" fontId="1" fillId="0" borderId="0" applyFont="0" applyFill="0" applyBorder="0" applyAlignment="0" applyProtection="0"/>
    <xf numFmtId="0" fontId="16" fillId="0" borderId="9" applyNumberFormat="0" applyFill="0" applyAlignment="0" applyProtection="0"/>
    <xf numFmtId="0" fontId="1" fillId="15" borderId="0" applyNumberFormat="0" applyBorder="0" applyAlignment="0" applyProtection="0"/>
    <xf numFmtId="0" fontId="1" fillId="0" borderId="0"/>
    <xf numFmtId="0" fontId="18" fillId="0" borderId="0"/>
    <xf numFmtId="0" fontId="1" fillId="0" borderId="0"/>
    <xf numFmtId="0" fontId="1" fillId="0" borderId="0"/>
    <xf numFmtId="0" fontId="1" fillId="0" borderId="0"/>
    <xf numFmtId="0" fontId="1" fillId="0" borderId="0"/>
    <xf numFmtId="0" fontId="20" fillId="77" borderId="0" applyNumberFormat="0" applyBorder="0" applyAlignment="0" applyProtection="0"/>
    <xf numFmtId="0" fontId="1" fillId="0" borderId="0"/>
    <xf numFmtId="0" fontId="11" fillId="6" borderId="4" applyNumberFormat="0" applyAlignment="0" applyProtection="0"/>
    <xf numFmtId="0" fontId="13" fillId="7" borderId="7" applyNumberFormat="0" applyAlignment="0" applyProtection="0"/>
    <xf numFmtId="0" fontId="20" fillId="77" borderId="0" applyNumberFormat="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0" fontId="30" fillId="63" borderId="14" applyNumberFormat="0" applyAlignment="0" applyProtection="0"/>
    <xf numFmtId="0" fontId="18" fillId="0" borderId="0"/>
    <xf numFmtId="0" fontId="1" fillId="14" borderId="0" applyNumberFormat="0" applyBorder="0" applyAlignment="0" applyProtection="0"/>
    <xf numFmtId="0" fontId="1" fillId="14" borderId="0" applyNumberFormat="0" applyBorder="0" applyAlignment="0" applyProtection="0"/>
    <xf numFmtId="169" fontId="18" fillId="0" borderId="0" applyFont="0" applyFill="0" applyBorder="0" applyAlignment="0" applyProtection="0"/>
    <xf numFmtId="0" fontId="1" fillId="30" borderId="0" applyNumberFormat="0" applyBorder="0" applyAlignment="0" applyProtection="0"/>
    <xf numFmtId="167" fontId="1" fillId="0" borderId="0" applyFont="0" applyFill="0" applyBorder="0" applyAlignment="0" applyProtection="0"/>
    <xf numFmtId="0" fontId="19" fillId="3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0" borderId="0"/>
    <xf numFmtId="0" fontId="1" fillId="1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9" fillId="33" borderId="0" applyNumberFormat="0" applyBorder="0" applyAlignment="0" applyProtection="0"/>
    <xf numFmtId="169" fontId="18" fillId="0" borderId="0" applyFont="0" applyFill="0" applyBorder="0" applyAlignment="0" applyProtection="0"/>
    <xf numFmtId="0" fontId="1" fillId="30" borderId="0" applyNumberFormat="0" applyBorder="0" applyAlignment="0" applyProtection="0"/>
    <xf numFmtId="167" fontId="1" fillId="0" borderId="0" applyFont="0" applyFill="0" applyBorder="0" applyAlignment="0" applyProtection="0"/>
    <xf numFmtId="0" fontId="19" fillId="65"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9" fillId="63" borderId="0" applyNumberFormat="0" applyBorder="0" applyAlignment="0" applyProtection="0"/>
    <xf numFmtId="167" fontId="1" fillId="0" borderId="0" applyFont="0" applyFill="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9" fillId="5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0" borderId="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9" fillId="6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167" fontId="19" fillId="0" borderId="0" applyFont="0" applyFill="0" applyBorder="0" applyAlignment="0" applyProtection="0"/>
    <xf numFmtId="0" fontId="1" fillId="10"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26" borderId="0" applyNumberFormat="0" applyBorder="0" applyAlignment="0" applyProtection="0"/>
    <xf numFmtId="0" fontId="1" fillId="14"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15" borderId="0" applyNumberFormat="0" applyBorder="0" applyAlignment="0" applyProtection="0"/>
    <xf numFmtId="0" fontId="1" fillId="19" borderId="0" applyNumberFormat="0" applyBorder="0" applyAlignment="0" applyProtection="0"/>
    <xf numFmtId="0" fontId="1" fillId="0" borderId="0"/>
    <xf numFmtId="167" fontId="19" fillId="0" borderId="0" applyFont="0" applyFill="0" applyBorder="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0" fontId="1" fillId="0" borderId="0"/>
    <xf numFmtId="0" fontId="18"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30" borderId="0" applyNumberFormat="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9" fillId="6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8" fillId="0" borderId="0"/>
    <xf numFmtId="167"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23"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11"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30"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23"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0" borderId="0"/>
    <xf numFmtId="0" fontId="1" fillId="23"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9" fillId="64" borderId="0" applyNumberFormat="0" applyBorder="0" applyAlignment="0" applyProtection="0"/>
    <xf numFmtId="0" fontId="19" fillId="63" borderId="0" applyNumberFormat="0" applyBorder="0" applyAlignment="0" applyProtection="0"/>
    <xf numFmtId="0" fontId="1" fillId="0" borderId="0"/>
    <xf numFmtId="0" fontId="1" fillId="31" borderId="0" applyNumberFormat="0" applyBorder="0" applyAlignment="0" applyProtection="0"/>
    <xf numFmtId="0" fontId="1" fillId="23"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0" borderId="0"/>
    <xf numFmtId="0" fontId="1" fillId="10" borderId="0" applyNumberFormat="0" applyBorder="0" applyAlignment="0" applyProtection="0"/>
    <xf numFmtId="0" fontId="1" fillId="0" borderId="0"/>
    <xf numFmtId="0" fontId="1" fillId="0" borderId="0"/>
    <xf numFmtId="0" fontId="1" fillId="30" borderId="0" applyNumberFormat="0" applyBorder="0" applyAlignment="0" applyProtection="0"/>
    <xf numFmtId="0" fontId="19" fillId="61"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0" fontId="1" fillId="0" borderId="0"/>
    <xf numFmtId="0" fontId="1" fillId="0" borderId="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0" borderId="0"/>
    <xf numFmtId="0" fontId="1" fillId="18"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14" borderId="0" applyNumberFormat="0" applyBorder="0" applyAlignment="0" applyProtection="0"/>
    <xf numFmtId="0" fontId="1" fillId="26" borderId="0" applyNumberFormat="0" applyBorder="0" applyAlignment="0" applyProtection="0"/>
    <xf numFmtId="0" fontId="1" fillId="0" borderId="0"/>
    <xf numFmtId="0" fontId="1" fillId="23" borderId="0" applyNumberFormat="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0" fontId="1" fillId="11"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9" fillId="64" borderId="0" applyNumberFormat="0" applyBorder="0" applyAlignment="0" applyProtection="0"/>
    <xf numFmtId="0" fontId="1" fillId="0" borderId="0"/>
    <xf numFmtId="0" fontId="1" fillId="26"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167" fontId="19" fillId="0" borderId="0" applyFont="0" applyFill="0" applyBorder="0" applyAlignment="0" applyProtection="0"/>
    <xf numFmtId="0" fontId="19" fillId="66" borderId="0" applyNumberFormat="0" applyBorder="0" applyAlignment="0" applyProtection="0"/>
    <xf numFmtId="0" fontId="1" fillId="0" borderId="0"/>
    <xf numFmtId="0" fontId="1" fillId="23" borderId="0" applyNumberFormat="0" applyBorder="0" applyAlignment="0" applyProtection="0"/>
    <xf numFmtId="0" fontId="58" fillId="72" borderId="12" applyNumberFormat="0" applyFont="0" applyBorder="0" applyAlignment="0" applyProtection="0">
      <protection hidden="1"/>
    </xf>
    <xf numFmtId="0" fontId="1" fillId="30" borderId="0" applyNumberFormat="0" applyBorder="0" applyAlignment="0" applyProtection="0"/>
    <xf numFmtId="0" fontId="19" fillId="67" borderId="0" applyNumberFormat="0" applyBorder="0" applyAlignment="0" applyProtection="0"/>
    <xf numFmtId="0" fontId="1" fillId="0" borderId="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167" fontId="19" fillId="0" borderId="0" applyFont="0" applyFill="0" applyBorder="0" applyAlignment="0" applyProtection="0"/>
    <xf numFmtId="0" fontId="1" fillId="0" borderId="0"/>
    <xf numFmtId="0" fontId="1" fillId="27" borderId="0" applyNumberFormat="0" applyBorder="0" applyAlignment="0" applyProtection="0"/>
    <xf numFmtId="0" fontId="1" fillId="0" borderId="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1" fillId="0" borderId="0"/>
    <xf numFmtId="0" fontId="1" fillId="0" borderId="0"/>
    <xf numFmtId="0" fontId="19" fillId="65"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19" fillId="0" borderId="0"/>
    <xf numFmtId="0" fontId="1" fillId="0" borderId="0"/>
    <xf numFmtId="0" fontId="65" fillId="72" borderId="12" applyNumberFormat="0" applyFont="0" applyBorder="0" applyAlignment="0" applyProtection="0">
      <protection hidden="1"/>
    </xf>
    <xf numFmtId="167" fontId="49" fillId="0" borderId="0" applyFont="0" applyFill="0" applyBorder="0" applyAlignment="0" applyProtection="0"/>
    <xf numFmtId="0" fontId="66"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99" fontId="18" fillId="0" borderId="0" applyFill="0" applyBorder="0" applyAlignment="0" applyProtection="0"/>
    <xf numFmtId="192" fontId="18"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8" fillId="0" borderId="0"/>
    <xf numFmtId="0" fontId="1" fillId="0" borderId="0"/>
    <xf numFmtId="0" fontId="1" fillId="0" borderId="0"/>
    <xf numFmtId="0" fontId="1" fillId="0" borderId="0"/>
    <xf numFmtId="167" fontId="1" fillId="0" borderId="0" applyFont="0" applyFill="0" applyBorder="0" applyAlignment="0" applyProtection="0"/>
    <xf numFmtId="9" fontId="18" fillId="0" borderId="0" applyFont="0" applyFill="0" applyBorder="0" applyAlignment="0" applyProtection="0"/>
    <xf numFmtId="169" fontId="18"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0" fontId="1" fillId="0" borderId="0"/>
    <xf numFmtId="169" fontId="18"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169" fontId="18" fillId="0" borderId="0" applyFont="0" applyFill="0" applyBorder="0" applyAlignment="0" applyProtection="0"/>
    <xf numFmtId="167"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1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14" borderId="0" applyNumberFormat="0" applyBorder="0" applyAlignment="0" applyProtection="0"/>
    <xf numFmtId="169" fontId="18" fillId="0" borderId="0" applyFont="0" applyFill="0" applyBorder="0" applyAlignment="0" applyProtection="0"/>
    <xf numFmtId="167" fontId="1" fillId="0" borderId="0" applyFont="0" applyFill="0" applyBorder="0" applyAlignment="0" applyProtection="0"/>
    <xf numFmtId="0" fontId="1" fillId="18"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167" fontId="1" fillId="0" borderId="0" applyFont="0" applyFill="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30"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0" borderId="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67" fontId="19" fillId="0" borderId="0" applyFont="0" applyFill="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0" borderId="0"/>
    <xf numFmtId="0" fontId="1" fillId="0" borderId="0"/>
    <xf numFmtId="0" fontId="1" fillId="26" borderId="0" applyNumberFormat="0" applyBorder="0" applyAlignment="0" applyProtection="0"/>
    <xf numFmtId="0" fontId="1" fillId="14"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15" borderId="0" applyNumberFormat="0" applyBorder="0" applyAlignment="0" applyProtection="0"/>
    <xf numFmtId="0" fontId="1" fillId="19" borderId="0" applyNumberFormat="0" applyBorder="0" applyAlignment="0" applyProtection="0"/>
    <xf numFmtId="0" fontId="1" fillId="0" borderId="0"/>
    <xf numFmtId="167" fontId="19" fillId="0" borderId="0" applyFont="0" applyFill="0" applyBorder="0" applyAlignment="0" applyProtection="0"/>
    <xf numFmtId="0" fontId="1" fillId="0" borderId="0"/>
    <xf numFmtId="0" fontId="1" fillId="27"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14"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30" borderId="0" applyNumberFormat="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0" borderId="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 fillId="31"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0" borderId="0"/>
    <xf numFmtId="0" fontId="1" fillId="22"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11"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11"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0" borderId="0"/>
    <xf numFmtId="0" fontId="1" fillId="30"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23" borderId="0" applyNumberFormat="0" applyBorder="0" applyAlignment="0" applyProtection="0"/>
    <xf numFmtId="0" fontId="1" fillId="31" borderId="0" applyNumberFormat="0" applyBorder="0" applyAlignment="0" applyProtection="0"/>
    <xf numFmtId="0" fontId="1" fillId="0" borderId="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0" borderId="0"/>
    <xf numFmtId="0" fontId="1" fillId="10" borderId="0" applyNumberFormat="0" applyBorder="0" applyAlignment="0" applyProtection="0"/>
    <xf numFmtId="0" fontId="1" fillId="0" borderId="0"/>
    <xf numFmtId="0" fontId="1" fillId="0" borderId="0"/>
    <xf numFmtId="0" fontId="1" fillId="30"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0" borderId="0"/>
    <xf numFmtId="167" fontId="18" fillId="0" borderId="0" applyFont="0" applyFill="0" applyBorder="0" applyAlignment="0" applyProtection="0"/>
    <xf numFmtId="0" fontId="1" fillId="0" borderId="0"/>
    <xf numFmtId="0" fontId="1" fillId="0" borderId="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14" borderId="0" applyNumberFormat="0" applyBorder="0" applyAlignment="0" applyProtection="0"/>
    <xf numFmtId="0" fontId="1" fillId="0" borderId="0"/>
    <xf numFmtId="0" fontId="1" fillId="26"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6" borderId="0" applyNumberFormat="0" applyBorder="0" applyAlignment="0" applyProtection="0"/>
    <xf numFmtId="0" fontId="1" fillId="0" borderId="0"/>
    <xf numFmtId="0" fontId="1" fillId="18"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14" borderId="0" applyNumberFormat="0" applyBorder="0" applyAlignment="0" applyProtection="0"/>
    <xf numFmtId="0" fontId="1" fillId="26" borderId="0" applyNumberFormat="0" applyBorder="0" applyAlignment="0" applyProtection="0"/>
    <xf numFmtId="0" fontId="1" fillId="0" borderId="0"/>
    <xf numFmtId="0" fontId="1" fillId="23" borderId="0" applyNumberFormat="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0" fontId="1" fillId="11"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26"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167" fontId="19" fillId="0" borderId="0" applyFont="0" applyFill="0" applyBorder="0" applyAlignment="0" applyProtection="0"/>
    <xf numFmtId="0" fontId="1" fillId="0" borderId="0"/>
    <xf numFmtId="0" fontId="1" fillId="23" borderId="0" applyNumberFormat="0" applyBorder="0" applyAlignment="0" applyProtection="0"/>
    <xf numFmtId="0" fontId="58" fillId="72" borderId="12" applyNumberFormat="0" applyFont="0" applyBorder="0" applyAlignment="0" applyProtection="0">
      <protection hidden="1"/>
    </xf>
    <xf numFmtId="0" fontId="1" fillId="30" borderId="0" applyNumberFormat="0" applyBorder="0" applyAlignment="0" applyProtection="0"/>
    <xf numFmtId="0" fontId="1" fillId="0" borderId="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167" fontId="19" fillId="0" borderId="0" applyFont="0" applyFill="0" applyBorder="0" applyAlignment="0" applyProtection="0"/>
    <xf numFmtId="0" fontId="1" fillId="0" borderId="0"/>
    <xf numFmtId="0" fontId="1" fillId="27" borderId="0" applyNumberFormat="0" applyBorder="0" applyAlignment="0" applyProtection="0"/>
    <xf numFmtId="0" fontId="1" fillId="0" borderId="0"/>
    <xf numFmtId="0" fontId="1" fillId="27"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18"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167" fontId="18" fillId="0" borderId="0" applyFont="0" applyFill="0" applyBorder="0" applyAlignment="0" applyProtection="0"/>
    <xf numFmtId="0" fontId="18" fillId="0" borderId="0"/>
    <xf numFmtId="0" fontId="74" fillId="0" borderId="0" applyNumberFormat="0" applyFill="0" applyBorder="0" applyAlignment="0" applyProtection="0">
      <alignment vertical="top"/>
      <protection locked="0"/>
    </xf>
    <xf numFmtId="0" fontId="57" fillId="0" borderId="12">
      <protection hidden="1"/>
    </xf>
    <xf numFmtId="0" fontId="65" fillId="72" borderId="12" applyNumberFormat="0" applyFont="0" applyBorder="0" applyAlignment="0" applyProtection="0">
      <protection hidden="1"/>
    </xf>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74" fillId="0" borderId="0" applyNumberFormat="0" applyFill="0" applyBorder="0" applyAlignment="0" applyProtection="0">
      <alignment vertical="top"/>
      <protection locked="0"/>
    </xf>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0" fontId="18" fillId="0" borderId="0"/>
    <xf numFmtId="0" fontId="18" fillId="0" borderId="0"/>
    <xf numFmtId="0" fontId="54" fillId="0" borderId="0">
      <alignment vertical="top"/>
    </xf>
    <xf numFmtId="0" fontId="18" fillId="0" borderId="0"/>
    <xf numFmtId="0" fontId="19" fillId="0" borderId="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18" fillId="79" borderId="22" applyNumberFormat="0" applyFont="0" applyAlignment="0" applyProtection="0"/>
    <xf numFmtId="0" fontId="18" fillId="79" borderId="22" applyNumberFormat="0" applyFon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62" fillId="72" borderId="12"/>
    <xf numFmtId="167" fontId="18" fillId="0" borderId="0" applyFont="0" applyFill="0" applyBorder="0" applyAlignment="0" applyProtection="0"/>
    <xf numFmtId="216" fontId="18" fillId="0" borderId="0" applyFont="0" applyFill="0" applyBorder="0" applyAlignment="0" applyProtection="0"/>
    <xf numFmtId="0" fontId="18" fillId="0" borderId="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60" fillId="0" borderId="12">
      <alignment horizontal="left"/>
      <protection locked="0"/>
    </xf>
    <xf numFmtId="216" fontId="18" fillId="0" borderId="0" applyFont="0" applyFill="0" applyBorder="0" applyAlignment="0" applyProtection="0"/>
    <xf numFmtId="0" fontId="74" fillId="0" borderId="0" applyNumberFormat="0" applyFill="0" applyBorder="0" applyAlignment="0" applyProtection="0">
      <alignment vertical="top"/>
      <protection locked="0"/>
    </xf>
    <xf numFmtId="192"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57" fillId="0" borderId="12">
      <protection hidden="1"/>
    </xf>
    <xf numFmtId="0" fontId="65" fillId="72" borderId="12" applyNumberFormat="0" applyFont="0" applyBorder="0" applyAlignment="0" applyProtection="0">
      <protection hidden="1"/>
    </xf>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74" fillId="0" borderId="0" applyNumberFormat="0" applyFill="0" applyBorder="0" applyAlignment="0" applyProtection="0">
      <alignment vertical="top"/>
      <protection locked="0"/>
    </xf>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9"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9"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74" fillId="0" borderId="0" applyNumberFormat="0" applyFill="0" applyBorder="0" applyAlignment="0" applyProtection="0">
      <alignment vertical="top"/>
      <protection locked="0"/>
    </xf>
    <xf numFmtId="216"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0" fontId="60" fillId="0" borderId="12">
      <alignment horizontal="left"/>
      <protection locked="0"/>
    </xf>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0" fontId="18" fillId="0" borderId="0"/>
    <xf numFmtId="167" fontId="19" fillId="0" borderId="0" applyFont="0" applyFill="0" applyBorder="0" applyAlignment="0" applyProtection="0"/>
    <xf numFmtId="0" fontId="62" fillId="72" borderId="12"/>
    <xf numFmtId="0" fontId="60" fillId="0" borderId="12">
      <alignment horizontal="left"/>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0" fontId="57" fillId="0" borderId="12">
      <protection hidden="1"/>
    </xf>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74" fillId="0" borderId="0" applyNumberFormat="0" applyFill="0" applyBorder="0" applyAlignment="0" applyProtection="0">
      <alignment vertical="top"/>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6"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0" fontId="18" fillId="0" borderId="0"/>
    <xf numFmtId="9" fontId="1" fillId="0" borderId="0" applyFont="0" applyFill="0" applyBorder="0" applyAlignment="0" applyProtection="0"/>
    <xf numFmtId="0" fontId="45" fillId="0" borderId="12" applyNumberFormat="0" applyFill="0" applyBorder="0" applyAlignment="0" applyProtection="0">
      <protection hidden="1"/>
    </xf>
    <xf numFmtId="216" fontId="18" fillId="0" borderId="0" applyFont="0" applyFill="0" applyBorder="0" applyAlignment="0" applyProtection="0"/>
    <xf numFmtId="216" fontId="18" fillId="0" borderId="0" applyFont="0" applyFill="0" applyBorder="0" applyAlignment="0" applyProtection="0"/>
    <xf numFmtId="0" fontId="62" fillId="72" borderId="12"/>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6"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9"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9"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74" fillId="0" borderId="0" applyNumberFormat="0" applyFill="0" applyBorder="0" applyAlignment="0" applyProtection="0">
      <alignment vertical="top"/>
      <protection locked="0"/>
    </xf>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62" fillId="72" borderId="12"/>
    <xf numFmtId="0" fontId="74" fillId="0" borderId="0" applyNumberFormat="0" applyFill="0" applyBorder="0" applyAlignment="0" applyProtection="0">
      <alignment vertical="top"/>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0" fontId="57" fillId="0" borderId="12">
      <protection hidden="1"/>
    </xf>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92"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216"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0" fontId="60" fillId="0" borderId="12">
      <alignment horizontal="left"/>
      <protection locked="0"/>
    </xf>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8" fillId="0" borderId="0" applyFont="0" applyFill="0" applyBorder="0" applyAlignment="0" applyProtection="0"/>
    <xf numFmtId="0" fontId="18" fillId="79" borderId="22" applyNumberFormat="0" applyFont="0" applyAlignment="0" applyProtection="0"/>
    <xf numFmtId="167"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18" fillId="0" borderId="0"/>
    <xf numFmtId="216" fontId="18" fillId="0" borderId="0" applyFont="0" applyFill="0" applyBorder="0" applyAlignment="0" applyProtection="0"/>
    <xf numFmtId="167" fontId="1"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6"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9"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9"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74" fillId="0" borderId="0" applyNumberFormat="0" applyFill="0" applyBorder="0" applyAlignment="0" applyProtection="0">
      <alignment vertical="top"/>
      <protection locked="0"/>
    </xf>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62" fillId="72" borderId="12"/>
    <xf numFmtId="0" fontId="74" fillId="0" borderId="0" applyNumberFormat="0" applyFill="0" applyBorder="0" applyAlignment="0" applyProtection="0">
      <alignment vertical="top"/>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0" fontId="57" fillId="0" borderId="12">
      <protection hidden="1"/>
    </xf>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92"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216"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0" fontId="60" fillId="0" borderId="12">
      <alignment horizontal="left"/>
      <protection locked="0"/>
    </xf>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8" fillId="0" borderId="0" applyFont="0" applyFill="0" applyBorder="0" applyAlignment="0" applyProtection="0"/>
    <xf numFmtId="0" fontId="18" fillId="79" borderId="22" applyNumberFormat="0" applyFont="0" applyAlignment="0" applyProtection="0"/>
    <xf numFmtId="167"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18" fillId="0" borderId="0"/>
    <xf numFmtId="216" fontId="18" fillId="0" borderId="0" applyFont="0" applyFill="0" applyBorder="0" applyAlignment="0" applyProtection="0"/>
    <xf numFmtId="167" fontId="1"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216"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9"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8" fillId="0" borderId="0" applyFont="0" applyFill="0" applyBorder="0" applyAlignment="0" applyProtection="0"/>
    <xf numFmtId="0" fontId="18" fillId="79" borderId="22" applyNumberFormat="0" applyFont="0" applyAlignment="0" applyProtection="0"/>
    <xf numFmtId="167" fontId="19"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65" fillId="72" borderId="12" applyNumberFormat="0" applyFont="0" applyBorder="0" applyAlignment="0" applyProtection="0">
      <protection hidden="1"/>
    </xf>
    <xf numFmtId="192" fontId="18" fillId="0" borderId="0" applyFont="0" applyFill="0" applyBorder="0" applyAlignment="0" applyProtection="0"/>
    <xf numFmtId="0" fontId="74" fillId="0" borderId="0" applyNumberFormat="0" applyFill="0" applyBorder="0" applyAlignment="0" applyProtection="0">
      <alignment vertical="top"/>
      <protection locked="0"/>
    </xf>
    <xf numFmtId="0" fontId="57" fillId="0" borderId="12">
      <protection hidden="1"/>
    </xf>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8" fillId="0" borderId="0"/>
    <xf numFmtId="167" fontId="19"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9"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9"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92" fontId="18" fillId="0" borderId="0" applyFont="0" applyFill="0" applyBorder="0" applyAlignment="0" applyProtection="0"/>
    <xf numFmtId="0" fontId="74" fillId="0" borderId="0" applyNumberFormat="0" applyFill="0" applyBorder="0" applyAlignment="0" applyProtection="0">
      <alignment vertical="top"/>
      <protection locked="0"/>
    </xf>
    <xf numFmtId="216"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0" fontId="60" fillId="0" borderId="12">
      <alignment horizontal="left"/>
      <protection locked="0"/>
    </xf>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0" fontId="18" fillId="0" borderId="0"/>
    <xf numFmtId="167" fontId="19" fillId="0" borderId="0" applyFont="0" applyFill="0" applyBorder="0" applyAlignment="0" applyProtection="0"/>
    <xf numFmtId="167" fontId="1"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92" fontId="18" fillId="0" borderId="0" applyFont="0" applyFill="0" applyBorder="0" applyAlignment="0" applyProtection="0"/>
    <xf numFmtId="0" fontId="74" fillId="0" borderId="0" applyNumberFormat="0" applyFill="0" applyBorder="0" applyAlignment="0" applyProtection="0">
      <alignment vertical="top"/>
      <protection locked="0"/>
    </xf>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9"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9" fillId="0" borderId="0" applyFont="0" applyFill="0" applyBorder="0" applyAlignment="0" applyProtection="0"/>
    <xf numFmtId="0" fontId="18" fillId="79" borderId="22" applyNumberFormat="0" applyFont="0" applyAlignment="0" applyProtection="0"/>
    <xf numFmtId="167"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167"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62" fillId="72" borderId="12"/>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92"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74" fillId="0" borderId="0" applyNumberFormat="0" applyFill="0" applyBorder="0" applyAlignment="0" applyProtection="0">
      <alignment vertical="top"/>
      <protection locked="0"/>
    </xf>
    <xf numFmtId="0" fontId="18" fillId="79" borderId="22" applyNumberFormat="0" applyFont="0" applyAlignment="0" applyProtection="0"/>
    <xf numFmtId="216"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167" fontId="1"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216"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8" fillId="0" borderId="0" applyFont="0" applyFill="0" applyBorder="0" applyAlignment="0" applyProtection="0"/>
    <xf numFmtId="0" fontId="18" fillId="79" borderId="22" applyNumberFormat="0" applyFont="0" applyAlignment="0" applyProtection="0"/>
    <xf numFmtId="192"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4" fillId="0" borderId="0" applyNumberFormat="0" applyFill="0" applyBorder="0" applyAlignment="0" applyProtection="0">
      <alignment vertical="top"/>
      <protection locked="0"/>
    </xf>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92"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74" fillId="0" borderId="0" applyNumberFormat="0" applyFill="0" applyBorder="0" applyAlignment="0" applyProtection="0">
      <alignment vertical="top"/>
      <protection locked="0"/>
    </xf>
    <xf numFmtId="0" fontId="18" fillId="79" borderId="22" applyNumberFormat="0" applyFont="0" applyAlignment="0" applyProtection="0"/>
    <xf numFmtId="216"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167" fontId="1"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216"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67" fontId="18" fillId="0" borderId="0" applyFont="0" applyFill="0" applyBorder="0" applyAlignment="0" applyProtection="0"/>
    <xf numFmtId="0" fontId="18" fillId="79" borderId="22" applyNumberFormat="0" applyFont="0" applyAlignment="0" applyProtection="0"/>
    <xf numFmtId="192"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4" fillId="0" borderId="0" applyNumberFormat="0" applyFill="0" applyBorder="0" applyAlignment="0" applyProtection="0">
      <alignment vertical="top"/>
      <protection locked="0"/>
    </xf>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9"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167"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9"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8"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92"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74" fillId="0" borderId="0" applyNumberFormat="0" applyFill="0" applyBorder="0" applyAlignment="0" applyProtection="0">
      <alignment vertical="top"/>
      <protection locked="0"/>
    </xf>
    <xf numFmtId="0" fontId="18" fillId="79" borderId="22" applyNumberFormat="0" applyFont="0" applyAlignment="0" applyProtection="0"/>
    <xf numFmtId="216"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167" fontId="1"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167" fontId="1" fillId="0" borderId="0" applyFont="0" applyFill="0" applyBorder="0" applyAlignment="0" applyProtection="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0" fontId="18" fillId="0" borderId="0"/>
    <xf numFmtId="0" fontId="18" fillId="0" borderId="0"/>
    <xf numFmtId="0" fontId="54" fillId="0" borderId="0">
      <alignment vertical="top"/>
    </xf>
    <xf numFmtId="0" fontId="18" fillId="0" borderId="0"/>
    <xf numFmtId="0" fontId="19" fillId="0" borderId="0"/>
    <xf numFmtId="167" fontId="18" fillId="0" borderId="0" applyFont="0" applyFill="0" applyBorder="0" applyAlignment="0" applyProtection="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6"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0" fontId="18" fillId="0" borderId="0"/>
    <xf numFmtId="0" fontId="18" fillId="0" borderId="0"/>
    <xf numFmtId="0" fontId="54" fillId="0" borderId="0">
      <alignment vertical="top"/>
    </xf>
    <xf numFmtId="0" fontId="18" fillId="0" borderId="0"/>
    <xf numFmtId="0" fontId="19" fillId="0" borderId="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192" fontId="18" fillId="0" borderId="0" applyFont="0" applyFill="0" applyBorder="0" applyAlignment="0" applyProtection="0"/>
    <xf numFmtId="0" fontId="18" fillId="79" borderId="22" applyNumberFormat="0" applyFont="0" applyAlignment="0" applyProtection="0"/>
    <xf numFmtId="0" fontId="74" fillId="0" borderId="0" applyNumberFormat="0" applyFill="0" applyBorder="0" applyAlignment="0" applyProtection="0">
      <alignment vertical="top"/>
      <protection locked="0"/>
    </xf>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xf numFmtId="216" fontId="18" fillId="0" borderId="0" applyFont="0" applyFill="0" applyBorder="0" applyAlignment="0" applyProtection="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5" fillId="72" borderId="12" applyNumberFormat="0" applyFont="0" applyBorder="0" applyAlignment="0" applyProtection="0">
      <protection hidden="1"/>
    </xf>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0" fontId="57" fillId="0" borderId="12">
      <protection hidden="1"/>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0" fontId="18" fillId="0" borderId="0"/>
    <xf numFmtId="0" fontId="18" fillId="0" borderId="0"/>
    <xf numFmtId="0" fontId="54" fillId="0" borderId="0">
      <alignment vertical="top"/>
    </xf>
    <xf numFmtId="0" fontId="18" fillId="0" borderId="0"/>
    <xf numFmtId="0" fontId="19" fillId="0" borderId="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18" fillId="79" borderId="22" applyNumberFormat="0" applyFon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18" fillId="0" borderId="0"/>
    <xf numFmtId="0" fontId="62" fillId="72" borderId="12"/>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8" fillId="0" borderId="0"/>
    <xf numFmtId="0" fontId="19" fillId="0" borderId="0"/>
    <xf numFmtId="0" fontId="18" fillId="0" borderId="0"/>
    <xf numFmtId="0" fontId="18" fillId="0" borderId="0"/>
    <xf numFmtId="0" fontId="54" fillId="0" borderId="0">
      <alignment vertical="top"/>
    </xf>
    <xf numFmtId="0" fontId="18" fillId="0" borderId="0"/>
    <xf numFmtId="0" fontId="19" fillId="0" borderId="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18" fillId="79" borderId="22" applyNumberFormat="0" applyFon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62" fillId="72" borderId="12"/>
    <xf numFmtId="0" fontId="82" fillId="0" borderId="0"/>
    <xf numFmtId="167" fontId="82" fillId="0" borderId="0" applyFon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1" fillId="0" borderId="0"/>
    <xf numFmtId="0" fontId="82" fillId="0" borderId="0"/>
    <xf numFmtId="167" fontId="82" fillId="0" borderId="0" applyFon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1" fillId="0" borderId="0"/>
    <xf numFmtId="0" fontId="82" fillId="0" borderId="0"/>
    <xf numFmtId="167" fontId="82" fillId="0" borderId="0" applyFon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0"/>
    <xf numFmtId="167" fontId="86" fillId="0" borderId="0" applyFont="0" applyFill="0" applyBorder="0" applyAlignment="0" applyProtection="0"/>
    <xf numFmtId="167" fontId="85" fillId="0" borderId="0" applyFont="0" applyFill="0" applyBorder="0" applyAlignment="0" applyProtection="0"/>
    <xf numFmtId="0" fontId="86" fillId="0" borderId="0"/>
    <xf numFmtId="0" fontId="85" fillId="0" borderId="0"/>
    <xf numFmtId="167" fontId="85" fillId="0" borderId="0" applyFont="0" applyFill="0" applyBorder="0" applyAlignment="0" applyProtection="0"/>
    <xf numFmtId="0" fontId="86" fillId="0" borderId="0"/>
    <xf numFmtId="0" fontId="85" fillId="0" borderId="0"/>
    <xf numFmtId="167" fontId="86" fillId="0" borderId="0" applyFont="0" applyFill="0" applyBorder="0" applyAlignment="0" applyProtection="0"/>
    <xf numFmtId="167" fontId="85" fillId="0" borderId="0" applyFont="0" applyFill="0" applyBorder="0" applyAlignment="0" applyProtection="0"/>
    <xf numFmtId="0" fontId="86" fillId="0" borderId="0"/>
    <xf numFmtId="0" fontId="85" fillId="0" borderId="0"/>
    <xf numFmtId="167" fontId="85" fillId="0" borderId="0" applyFont="0" applyFill="0" applyBorder="0" applyAlignment="0" applyProtection="0"/>
    <xf numFmtId="0" fontId="86" fillId="0" borderId="0"/>
    <xf numFmtId="0" fontId="18" fillId="0" borderId="0"/>
    <xf numFmtId="0" fontId="18" fillId="0" borderId="0"/>
    <xf numFmtId="0" fontId="57" fillId="0" borderId="12">
      <protection hidden="1"/>
    </xf>
    <xf numFmtId="0" fontId="65" fillId="72" borderId="12" applyNumberFormat="0" applyFont="0" applyBorder="0" applyAlignment="0" applyProtection="0">
      <protection hidden="1"/>
    </xf>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92" fontId="18" fillId="0" borderId="0" applyFont="0" applyFill="0" applyBorder="0" applyAlignment="0" applyProtection="0"/>
    <xf numFmtId="0" fontId="60" fillId="0" borderId="12">
      <alignment horizontal="left"/>
      <protection locked="0"/>
    </xf>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21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0" fontId="1" fillId="0" borderId="0"/>
    <xf numFmtId="0" fontId="18" fillId="0" borderId="0"/>
    <xf numFmtId="0" fontId="18" fillId="0" borderId="0"/>
    <xf numFmtId="0" fontId="19" fillId="0" borderId="0"/>
    <xf numFmtId="0" fontId="18" fillId="0" borderId="0"/>
    <xf numFmtId="0" fontId="18" fillId="0" borderId="0"/>
    <xf numFmtId="0" fontId="54" fillId="0" borderId="0">
      <alignment vertical="top"/>
    </xf>
    <xf numFmtId="0" fontId="18" fillId="0" borderId="0"/>
    <xf numFmtId="0" fontId="19" fillId="0" borderId="0"/>
    <xf numFmtId="39" fontId="81" fillId="0" borderId="0"/>
    <xf numFmtId="0" fontId="1" fillId="0" borderId="0"/>
    <xf numFmtId="0" fontId="18" fillId="0" borderId="0"/>
    <xf numFmtId="0" fontId="1" fillId="0" borderId="0"/>
    <xf numFmtId="0" fontId="1" fillId="0" borderId="0"/>
    <xf numFmtId="0" fontId="18" fillId="0" borderId="0"/>
    <xf numFmtId="0" fontId="18"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8" fillId="0" borderId="0"/>
    <xf numFmtId="0" fontId="1" fillId="0" borderId="0"/>
    <xf numFmtId="0" fontId="18" fillId="0" borderId="0"/>
    <xf numFmtId="0" fontId="18" fillId="0" borderId="0"/>
    <xf numFmtId="0" fontId="18" fillId="79" borderId="22" applyNumberFormat="0" applyFon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5" fillId="0" borderId="12" applyNumberFormat="0" applyFill="0" applyBorder="0" applyAlignment="0" applyProtection="0">
      <protection hidden="1"/>
    </xf>
    <xf numFmtId="0" fontId="62" fillId="72" borderId="12"/>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167" fontId="19" fillId="0" borderId="0" applyFont="0" applyFill="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4" fillId="35" borderId="0" applyNumberFormat="0" applyBorder="0" applyAlignment="0" applyProtection="0"/>
    <xf numFmtId="0" fontId="25" fillId="51" borderId="14" applyNumberFormat="0" applyAlignment="0" applyProtection="0"/>
    <xf numFmtId="0" fontId="26" fillId="52" borderId="15" applyNumberFormat="0" applyAlignment="0" applyProtection="0"/>
    <xf numFmtId="0" fontId="27" fillId="0" borderId="16" applyNumberFormat="0" applyFill="0" applyAlignment="0" applyProtection="0"/>
    <xf numFmtId="0" fontId="29" fillId="0" borderId="0" applyNumberFormat="0" applyFill="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30" fillId="38" borderId="14" applyNumberFormat="0" applyAlignment="0" applyProtection="0"/>
    <xf numFmtId="0" fontId="23" fillId="34" borderId="0" applyNumberFormat="0" applyBorder="0" applyAlignment="0" applyProtection="0"/>
    <xf numFmtId="176" fontId="18" fillId="0" borderId="0" applyFill="0" applyBorder="0" applyAlignment="0" applyProtection="0"/>
    <xf numFmtId="167" fontId="18" fillId="0" borderId="0" applyFont="0" applyFill="0" applyBorder="0" applyAlignment="0" applyProtection="0"/>
    <xf numFmtId="0" fontId="38" fillId="54" borderId="0" applyNumberFormat="0" applyBorder="0" applyAlignment="0" applyProtection="0"/>
    <xf numFmtId="0" fontId="18" fillId="0" borderId="0"/>
    <xf numFmtId="0" fontId="18" fillId="53" borderId="22" applyNumberFormat="0" applyAlignment="0" applyProtection="0"/>
    <xf numFmtId="9" fontId="18" fillId="0" borderId="0" applyFont="0" applyFill="0" applyBorder="0" applyAlignment="0" applyProtection="0"/>
    <xf numFmtId="0" fontId="43" fillId="51" borderId="23" applyNumberFormat="0" applyAlignment="0" applyProtection="0"/>
    <xf numFmtId="0" fontId="46" fillId="0" borderId="0" applyNumberFormat="0" applyFill="0" applyBorder="0" applyAlignment="0" applyProtection="0"/>
    <xf numFmtId="0" fontId="31" fillId="0" borderId="0" applyNumberFormat="0" applyFill="0" applyBorder="0" applyAlignment="0" applyProtection="0"/>
    <xf numFmtId="0" fontId="47" fillId="0" borderId="0" applyNumberFormat="0" applyFill="0" applyBorder="0" applyAlignment="0" applyProtection="0"/>
    <xf numFmtId="0" fontId="34" fillId="0" borderId="18" applyNumberFormat="0" applyFill="0" applyAlignment="0" applyProtection="0"/>
    <xf numFmtId="0" fontId="35" fillId="0" borderId="19" applyNumberFormat="0" applyFill="0" applyAlignment="0" applyProtection="0"/>
    <xf numFmtId="0" fontId="29" fillId="0" borderId="20" applyNumberFormat="0" applyFill="0" applyAlignment="0" applyProtection="0"/>
    <xf numFmtId="0" fontId="48" fillId="0" borderId="25" applyNumberFormat="0" applyFill="0" applyAlignment="0" applyProtection="0"/>
    <xf numFmtId="0" fontId="19" fillId="58" borderId="0" applyNumberFormat="0" applyBorder="0" applyAlignment="0" applyProtection="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1" borderId="0" applyNumberFormat="0" applyBorder="0" applyAlignment="0" applyProtection="0"/>
    <xf numFmtId="0" fontId="19" fillId="64" borderId="0" applyNumberFormat="0" applyBorder="0" applyAlignment="0" applyProtection="0"/>
    <xf numFmtId="0" fontId="19" fillId="67" borderId="0" applyNumberFormat="0" applyBorder="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4" fillId="60" borderId="0" applyNumberFormat="0" applyBorder="0" applyAlignment="0" applyProtection="0"/>
    <xf numFmtId="0" fontId="25" fillId="72" borderId="14" applyNumberFormat="0" applyAlignment="0" applyProtection="0"/>
    <xf numFmtId="0" fontId="26" fillId="73" borderId="15" applyNumberFormat="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0" fontId="30" fillId="63" borderId="14" applyNumberFormat="0" applyAlignment="0" applyProtection="0"/>
    <xf numFmtId="0" fontId="23" fillId="59" borderId="0" applyNumberFormat="0" applyBorder="0" applyAlignment="0" applyProtection="0"/>
    <xf numFmtId="0" fontId="38" fillId="78" borderId="0" applyNumberFormat="0" applyBorder="0" applyAlignment="0" applyProtection="0"/>
    <xf numFmtId="0" fontId="18" fillId="79" borderId="22" applyNumberFormat="0" applyFont="0" applyAlignment="0" applyProtection="0"/>
    <xf numFmtId="0" fontId="43" fillId="72" borderId="23" applyNumberFormat="0" applyAlignment="0" applyProtection="0"/>
    <xf numFmtId="0" fontId="48" fillId="0" borderId="25" applyNumberFormat="0" applyFill="0" applyAlignment="0" applyProtection="0"/>
    <xf numFmtId="167"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6" fillId="2"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0" fontId="7" fillId="3" borderId="0" applyNumberFormat="0" applyBorder="0" applyAlignment="0" applyProtection="0"/>
    <xf numFmtId="0" fontId="8" fillId="4" borderId="0" applyNumberFormat="0" applyBorder="0" applyAlignment="0" applyProtection="0"/>
    <xf numFmtId="0" fontId="19" fillId="8" borderId="8" applyNumberFormat="0" applyFont="0" applyAlignment="0" applyProtection="0"/>
    <xf numFmtId="0" fontId="10" fillId="6" borderId="5" applyNumberFormat="0" applyAlignment="0" applyProtection="0"/>
    <xf numFmtId="0" fontId="16" fillId="0" borderId="9" applyNumberFormat="0" applyFill="0" applyAlignment="0" applyProtection="0"/>
    <xf numFmtId="0" fontId="20" fillId="68"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4" fillId="60" borderId="0" applyNumberFormat="0" applyBorder="0" applyAlignment="0" applyProtection="0"/>
    <xf numFmtId="0" fontId="25" fillId="72" borderId="14" applyNumberFormat="0" applyAlignment="0" applyProtection="0"/>
    <xf numFmtId="0" fontId="26" fillId="73" borderId="15" applyNumberFormat="0" applyAlignment="0" applyProtection="0"/>
    <xf numFmtId="0" fontId="20" fillId="74"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7" borderId="0" applyNumberFormat="0" applyBorder="0" applyAlignment="0" applyProtection="0"/>
    <xf numFmtId="0" fontId="30" fillId="63" borderId="14" applyNumberFormat="0" applyAlignment="0" applyProtection="0"/>
    <xf numFmtId="0" fontId="23" fillId="59" borderId="0" applyNumberFormat="0" applyBorder="0" applyAlignment="0" applyProtection="0"/>
    <xf numFmtId="0" fontId="38" fillId="78" borderId="0" applyNumberFormat="0" applyBorder="0" applyAlignment="0" applyProtection="0"/>
    <xf numFmtId="0" fontId="43" fillId="72" borderId="23" applyNumberFormat="0" applyAlignment="0" applyProtection="0"/>
    <xf numFmtId="0" fontId="48" fillId="0" borderId="25" applyNumberFormat="0" applyFill="0" applyAlignment="0" applyProtection="0"/>
    <xf numFmtId="0" fontId="18" fillId="79" borderId="22" applyNumberFormat="0" applyFont="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cellStyleXfs>
  <cellXfs count="68">
    <xf numFmtId="0" fontId="0" fillId="0" borderId="0" xfId="0"/>
    <xf numFmtId="0" fontId="0" fillId="57" borderId="0" xfId="0" applyFill="1"/>
    <xf numFmtId="0" fontId="18" fillId="57" borderId="0" xfId="1847" applyFill="1"/>
    <xf numFmtId="0" fontId="87" fillId="57" borderId="0" xfId="1799" applyFont="1" applyFill="1" applyAlignment="1">
      <alignment vertical="center"/>
    </xf>
    <xf numFmtId="0" fontId="89" fillId="57" borderId="0" xfId="0" applyFont="1" applyFill="1"/>
    <xf numFmtId="0" fontId="87" fillId="57" borderId="0" xfId="1847" applyFont="1" applyFill="1"/>
    <xf numFmtId="0" fontId="87" fillId="57" borderId="0" xfId="1799" applyFont="1" applyFill="1" applyAlignment="1">
      <alignment horizontal="left" vertical="top" wrapText="1" indent="2"/>
    </xf>
    <xf numFmtId="217" fontId="87" fillId="57" borderId="0" xfId="7587" applyNumberFormat="1" applyFont="1" applyFill="1" applyBorder="1" applyAlignment="1">
      <alignment vertical="center"/>
    </xf>
    <xf numFmtId="0" fontId="87" fillId="57" borderId="26" xfId="1799" applyFont="1" applyFill="1" applyBorder="1" applyAlignment="1">
      <alignment horizontal="left" vertical="top" wrapText="1" indent="2"/>
    </xf>
    <xf numFmtId="217" fontId="87" fillId="57" borderId="26" xfId="7587" applyNumberFormat="1" applyFont="1" applyFill="1" applyBorder="1" applyAlignment="1">
      <alignment vertical="center"/>
    </xf>
    <xf numFmtId="217" fontId="87" fillId="57" borderId="0" xfId="7587" applyNumberFormat="1" applyFont="1" applyFill="1" applyBorder="1" applyAlignment="1"/>
    <xf numFmtId="181" fontId="91" fillId="57" borderId="0" xfId="13055" applyNumberFormat="1" applyFont="1" applyFill="1" applyAlignment="1">
      <alignment horizontal="right"/>
    </xf>
    <xf numFmtId="181" fontId="91" fillId="57" borderId="0" xfId="1480" applyNumberFormat="1" applyFont="1" applyFill="1" applyAlignment="1">
      <alignment horizontal="center" vertical="center" wrapText="1"/>
    </xf>
    <xf numFmtId="0" fontId="91" fillId="57" borderId="0" xfId="1847" applyFont="1" applyFill="1"/>
    <xf numFmtId="167" fontId="91" fillId="57" borderId="0" xfId="1480" applyFont="1" applyFill="1" applyBorder="1" applyAlignment="1">
      <alignment vertical="center"/>
    </xf>
    <xf numFmtId="0" fontId="88" fillId="57" borderId="26" xfId="1799" applyFont="1" applyFill="1" applyBorder="1" applyAlignment="1">
      <alignment horizontal="right" vertical="center"/>
    </xf>
    <xf numFmtId="167" fontId="88" fillId="57" borderId="26" xfId="1480" applyFont="1" applyFill="1" applyBorder="1" applyAlignment="1">
      <alignment horizontal="right" vertical="center"/>
    </xf>
    <xf numFmtId="0" fontId="92" fillId="57" borderId="0" xfId="0" applyFont="1" applyFill="1"/>
    <xf numFmtId="217" fontId="88" fillId="57" borderId="0" xfId="7587" applyNumberFormat="1" applyFont="1" applyFill="1" applyBorder="1" applyAlignment="1"/>
    <xf numFmtId="0" fontId="91" fillId="57" borderId="0" xfId="0" applyFont="1" applyFill="1"/>
    <xf numFmtId="0" fontId="52" fillId="57" borderId="0" xfId="1847" applyFont="1" applyFill="1" applyAlignment="1">
      <alignment horizontal="left" vertical="center" wrapText="1"/>
    </xf>
    <xf numFmtId="0" fontId="91" fillId="57" borderId="0" xfId="0" applyFont="1" applyFill="1" applyAlignment="1">
      <alignment horizontal="left" wrapText="1"/>
    </xf>
    <xf numFmtId="0" fontId="88" fillId="57" borderId="0" xfId="1799" applyFont="1" applyFill="1" applyAlignment="1">
      <alignment vertical="top" wrapText="1"/>
    </xf>
    <xf numFmtId="217" fontId="88" fillId="57" borderId="0" xfId="7587" applyNumberFormat="1" applyFont="1" applyFill="1" applyBorder="1" applyAlignment="1">
      <alignment horizontal="center" vertical="center" wrapText="1"/>
    </xf>
    <xf numFmtId="0" fontId="88" fillId="57" borderId="0" xfId="1799" applyFont="1" applyFill="1" applyAlignment="1">
      <alignment horizontal="left" vertical="top" wrapText="1" indent="1"/>
    </xf>
    <xf numFmtId="0" fontId="88" fillId="57" borderId="0" xfId="1799" applyFont="1" applyFill="1" applyAlignment="1">
      <alignment horizontal="left" vertical="top" wrapText="1" indent="2"/>
    </xf>
    <xf numFmtId="217" fontId="88" fillId="57" borderId="0" xfId="7587" applyNumberFormat="1" applyFont="1" applyFill="1" applyBorder="1" applyAlignment="1">
      <alignment horizontal="center" vertical="center"/>
    </xf>
    <xf numFmtId="167" fontId="88" fillId="57" borderId="0" xfId="1480" applyFont="1" applyFill="1" applyBorder="1" applyAlignment="1">
      <alignment vertical="center" wrapText="1"/>
    </xf>
    <xf numFmtId="215" fontId="87" fillId="57" borderId="0" xfId="13055" applyNumberFormat="1" applyFont="1" applyFill="1" applyBorder="1" applyAlignment="1">
      <alignment horizontal="right" vertical="center"/>
    </xf>
    <xf numFmtId="217" fontId="88" fillId="57" borderId="0" xfId="12978" applyNumberFormat="1" applyFont="1" applyFill="1" applyBorder="1" applyAlignment="1">
      <alignment vertical="center"/>
    </xf>
    <xf numFmtId="217" fontId="87" fillId="57" borderId="0" xfId="7587" applyNumberFormat="1" applyFont="1" applyFill="1" applyBorder="1" applyAlignment="1">
      <alignment wrapText="1"/>
    </xf>
    <xf numFmtId="217" fontId="88" fillId="57" borderId="0" xfId="7587" applyNumberFormat="1" applyFont="1" applyFill="1" applyBorder="1" applyAlignment="1">
      <alignment vertical="center"/>
    </xf>
    <xf numFmtId="217" fontId="88" fillId="57" borderId="0" xfId="7587" applyNumberFormat="1" applyFont="1" applyFill="1" applyBorder="1" applyAlignment="1">
      <alignment wrapText="1"/>
    </xf>
    <xf numFmtId="0" fontId="87" fillId="57" borderId="0" xfId="1799" applyFont="1" applyFill="1" applyAlignment="1">
      <alignment vertical="top" wrapText="1"/>
    </xf>
    <xf numFmtId="217" fontId="94" fillId="57" borderId="0" xfId="7587" applyNumberFormat="1" applyFont="1" applyFill="1" applyBorder="1" applyAlignment="1">
      <alignment vertical="center"/>
    </xf>
    <xf numFmtId="0" fontId="96" fillId="57" borderId="0" xfId="0" applyFont="1" applyFill="1"/>
    <xf numFmtId="0" fontId="97" fillId="0" borderId="0" xfId="736" applyFont="1" applyAlignment="1">
      <alignment horizontal="left" vertical="top" wrapText="1" indent="4"/>
    </xf>
    <xf numFmtId="217" fontId="87" fillId="57" borderId="0" xfId="7587" applyNumberFormat="1" applyFont="1" applyFill="1" applyBorder="1" applyAlignment="1">
      <alignment horizontal="center" vertical="center"/>
    </xf>
    <xf numFmtId="0" fontId="87" fillId="57" borderId="0" xfId="1799" applyFont="1" applyFill="1" applyAlignment="1">
      <alignment horizontal="left" vertical="top" wrapText="1" indent="4"/>
    </xf>
    <xf numFmtId="0" fontId="91" fillId="57" borderId="0" xfId="0" applyFont="1" applyFill="1" applyAlignment="1">
      <alignment wrapText="1"/>
    </xf>
    <xf numFmtId="217" fontId="87" fillId="57" borderId="0" xfId="7587" applyNumberFormat="1" applyFont="1" applyFill="1" applyBorder="1" applyAlignment="1">
      <alignment horizontal="right" vertical="center"/>
    </xf>
    <xf numFmtId="0" fontId="88" fillId="57" borderId="26" xfId="1799" applyFont="1" applyFill="1" applyBorder="1" applyAlignment="1">
      <alignment horizontal="center" vertical="center" wrapText="1"/>
    </xf>
    <xf numFmtId="167" fontId="88" fillId="57" borderId="26" xfId="1480" applyFont="1" applyFill="1" applyBorder="1" applyAlignment="1">
      <alignment horizontal="center" vertical="center" wrapText="1"/>
    </xf>
    <xf numFmtId="217" fontId="88" fillId="57" borderId="0" xfId="1799" applyNumberFormat="1" applyFont="1" applyFill="1" applyAlignment="1">
      <alignment vertical="center" wrapText="1"/>
    </xf>
    <xf numFmtId="0" fontId="97" fillId="57" borderId="0" xfId="1847" applyFont="1" applyFill="1"/>
    <xf numFmtId="0" fontId="98" fillId="57" borderId="0" xfId="0" applyFont="1" applyFill="1"/>
    <xf numFmtId="217" fontId="87" fillId="57" borderId="26" xfId="7587" applyNumberFormat="1" applyFont="1" applyFill="1" applyBorder="1" applyAlignment="1"/>
    <xf numFmtId="217" fontId="87" fillId="57" borderId="0" xfId="7587" applyNumberFormat="1" applyFont="1" applyFill="1" applyBorder="1" applyAlignment="1">
      <alignment horizontal="right"/>
    </xf>
    <xf numFmtId="215" fontId="88" fillId="57" borderId="0" xfId="13055" applyNumberFormat="1" applyFont="1" applyFill="1" applyBorder="1" applyAlignment="1">
      <alignment horizontal="right" vertical="center"/>
    </xf>
    <xf numFmtId="215" fontId="88" fillId="57" borderId="0" xfId="1480" applyNumberFormat="1" applyFont="1" applyFill="1" applyBorder="1" applyAlignment="1">
      <alignment vertical="center" wrapText="1"/>
    </xf>
    <xf numFmtId="217" fontId="0" fillId="57" borderId="0" xfId="0" applyNumberFormat="1" applyFill="1"/>
    <xf numFmtId="217" fontId="18" fillId="57" borderId="0" xfId="1847" applyNumberFormat="1" applyFill="1"/>
    <xf numFmtId="0" fontId="87" fillId="0" borderId="0" xfId="736" applyFont="1" applyAlignment="1">
      <alignment horizontal="left" vertical="top" wrapText="1" indent="4"/>
    </xf>
    <xf numFmtId="0" fontId="0" fillId="57" borderId="0" xfId="0" applyFont="1" applyFill="1"/>
    <xf numFmtId="0" fontId="91" fillId="57" borderId="0" xfId="0" applyFont="1" applyFill="1" applyAlignment="1">
      <alignment horizontal="left" wrapText="1"/>
    </xf>
    <xf numFmtId="0" fontId="52" fillId="57" borderId="0" xfId="1847" applyFont="1" applyFill="1" applyAlignment="1">
      <alignment horizontal="left" vertical="center" wrapText="1"/>
    </xf>
    <xf numFmtId="0" fontId="91" fillId="57" borderId="0" xfId="1847" applyFont="1" applyFill="1" applyAlignment="1">
      <alignment horizontal="left" vertical="center" wrapText="1"/>
    </xf>
    <xf numFmtId="0" fontId="97" fillId="57" borderId="0" xfId="1847" applyFont="1" applyFill="1" applyAlignment="1">
      <alignment horizontal="center" vertical="center"/>
    </xf>
    <xf numFmtId="0" fontId="87" fillId="57" borderId="0" xfId="1799" applyFont="1" applyFill="1" applyAlignment="1">
      <alignment horizontal="left" vertical="center" wrapText="1"/>
    </xf>
    <xf numFmtId="0" fontId="88" fillId="57" borderId="28" xfId="1799" applyFont="1" applyFill="1" applyBorder="1" applyAlignment="1">
      <alignment horizontal="left" vertical="center"/>
    </xf>
    <xf numFmtId="0" fontId="88" fillId="57" borderId="26" xfId="1799" applyFont="1" applyFill="1" applyBorder="1" applyAlignment="1">
      <alignment horizontal="left" vertical="center"/>
    </xf>
    <xf numFmtId="181" fontId="88" fillId="57" borderId="27" xfId="1480" applyNumberFormat="1" applyFont="1" applyFill="1" applyBorder="1" applyAlignment="1">
      <alignment horizontal="center" vertical="center"/>
    </xf>
    <xf numFmtId="0" fontId="91" fillId="57" borderId="0" xfId="0" applyFont="1" applyFill="1" applyAlignment="1">
      <alignment wrapText="1"/>
    </xf>
    <xf numFmtId="0" fontId="91" fillId="57" borderId="0" xfId="0" applyFont="1" applyFill="1" applyAlignment="1">
      <alignment horizontal="left" wrapText="1"/>
    </xf>
    <xf numFmtId="0" fontId="87" fillId="57" borderId="0" xfId="1799" applyFont="1" applyFill="1" applyAlignment="1">
      <alignment horizontal="left" vertical="center"/>
    </xf>
    <xf numFmtId="0" fontId="52" fillId="57" borderId="0" xfId="1847" applyFont="1" applyFill="1" applyAlignment="1">
      <alignment horizontal="left" vertical="center" wrapText="1"/>
    </xf>
    <xf numFmtId="0" fontId="51" fillId="57" borderId="0" xfId="1847" applyFont="1" applyFill="1" applyAlignment="1">
      <alignment horizontal="center" vertical="center"/>
    </xf>
    <xf numFmtId="181" fontId="88" fillId="57" borderId="27" xfId="1480" applyNumberFormat="1" applyFont="1" applyFill="1" applyBorder="1" applyAlignment="1">
      <alignment horizontal="center" vertical="center" wrapText="1"/>
    </xf>
  </cellXfs>
  <cellStyles count="13584">
    <cellStyle name="1 indent" xfId="1" xr:uid="{00000000-0005-0000-0000-000000000000}"/>
    <cellStyle name="1 indent 2" xfId="964" xr:uid="{00000000-0005-0000-0000-000001000000}"/>
    <cellStyle name="1 indent 2 2" xfId="3452" xr:uid="{00000000-0005-0000-0000-000002000000}"/>
    <cellStyle name="1 indent 3" xfId="4053" xr:uid="{00000000-0005-0000-0000-000003000000}"/>
    <cellStyle name="1 indent 4" xfId="4943" xr:uid="{00000000-0005-0000-0000-000004000000}"/>
    <cellStyle name="2 indents" xfId="2" xr:uid="{00000000-0005-0000-0000-000005000000}"/>
    <cellStyle name="2 indents 2" xfId="965" xr:uid="{00000000-0005-0000-0000-000006000000}"/>
    <cellStyle name="2 indents 2 2" xfId="3453" xr:uid="{00000000-0005-0000-0000-000007000000}"/>
    <cellStyle name="2 indents 3" xfId="4054" xr:uid="{00000000-0005-0000-0000-000008000000}"/>
    <cellStyle name="2 indents 4" xfId="4942" xr:uid="{00000000-0005-0000-0000-000009000000}"/>
    <cellStyle name="20% - Accent1" xfId="3" xr:uid="{00000000-0005-0000-0000-00000A000000}"/>
    <cellStyle name="20% - Accent1 2" xfId="966" xr:uid="{00000000-0005-0000-0000-00000B000000}"/>
    <cellStyle name="20% - Accent1 3" xfId="3454" xr:uid="{00000000-0005-0000-0000-00000C000000}"/>
    <cellStyle name="20% - Accent1 4" xfId="4055" xr:uid="{00000000-0005-0000-0000-00000D000000}"/>
    <cellStyle name="20% - Accent1 5" xfId="4941" xr:uid="{00000000-0005-0000-0000-00000E000000}"/>
    <cellStyle name="20% - Accent2" xfId="4" xr:uid="{00000000-0005-0000-0000-00000F000000}"/>
    <cellStyle name="20% - Accent2 2" xfId="967" xr:uid="{00000000-0005-0000-0000-000010000000}"/>
    <cellStyle name="20% - Accent2 3" xfId="3455" xr:uid="{00000000-0005-0000-0000-000011000000}"/>
    <cellStyle name="20% - Accent2 4" xfId="4056" xr:uid="{00000000-0005-0000-0000-000012000000}"/>
    <cellStyle name="20% - Accent2 5" xfId="4940" xr:uid="{00000000-0005-0000-0000-000013000000}"/>
    <cellStyle name="20% - Accent3" xfId="5" xr:uid="{00000000-0005-0000-0000-000014000000}"/>
    <cellStyle name="20% - Accent3 2" xfId="968" xr:uid="{00000000-0005-0000-0000-000015000000}"/>
    <cellStyle name="20% - Accent3 3" xfId="3456" xr:uid="{00000000-0005-0000-0000-000016000000}"/>
    <cellStyle name="20% - Accent3 4" xfId="4057" xr:uid="{00000000-0005-0000-0000-000017000000}"/>
    <cellStyle name="20% - Accent3 5" xfId="4660" xr:uid="{00000000-0005-0000-0000-000018000000}"/>
    <cellStyle name="20% - Accent4" xfId="6" xr:uid="{00000000-0005-0000-0000-000019000000}"/>
    <cellStyle name="20% - Accent4 2" xfId="969" xr:uid="{00000000-0005-0000-0000-00001A000000}"/>
    <cellStyle name="20% - Accent4 3" xfId="3457" xr:uid="{00000000-0005-0000-0000-00001B000000}"/>
    <cellStyle name="20% - Accent4 4" xfId="4058" xr:uid="{00000000-0005-0000-0000-00001C000000}"/>
    <cellStyle name="20% - Accent4 5" xfId="4939" xr:uid="{00000000-0005-0000-0000-00001D000000}"/>
    <cellStyle name="20% - Accent5" xfId="7" xr:uid="{00000000-0005-0000-0000-00001E000000}"/>
    <cellStyle name="20% - Accent5 2" xfId="970" xr:uid="{00000000-0005-0000-0000-00001F000000}"/>
    <cellStyle name="20% - Accent5 3" xfId="3458" xr:uid="{00000000-0005-0000-0000-000020000000}"/>
    <cellStyle name="20% - Accent5 4" xfId="4059" xr:uid="{00000000-0005-0000-0000-000021000000}"/>
    <cellStyle name="20% - Accent5 5" xfId="4938" xr:uid="{00000000-0005-0000-0000-000022000000}"/>
    <cellStyle name="20% - Accent6" xfId="8" xr:uid="{00000000-0005-0000-0000-000023000000}"/>
    <cellStyle name="20% - Accent6 2" xfId="971" xr:uid="{00000000-0005-0000-0000-000024000000}"/>
    <cellStyle name="20% - Accent6 3" xfId="3459" xr:uid="{00000000-0005-0000-0000-000025000000}"/>
    <cellStyle name="20% - Accent6 4" xfId="4060" xr:uid="{00000000-0005-0000-0000-000026000000}"/>
    <cellStyle name="20% - Accent6 5" xfId="4937" xr:uid="{00000000-0005-0000-0000-000027000000}"/>
    <cellStyle name="20% - Colore 1" xfId="9" xr:uid="{00000000-0005-0000-0000-000028000000}"/>
    <cellStyle name="20% - Colore 1 10" xfId="973" xr:uid="{00000000-0005-0000-0000-000029000000}"/>
    <cellStyle name="20% - Colore 1 10 2" xfId="1940" xr:uid="{00000000-0005-0000-0000-00002A000000}"/>
    <cellStyle name="20% - Colore 1 11" xfId="974" xr:uid="{00000000-0005-0000-0000-00002B000000}"/>
    <cellStyle name="20% - Colore 1 11 2" xfId="1941" xr:uid="{00000000-0005-0000-0000-00002C000000}"/>
    <cellStyle name="20% - Colore 1 12" xfId="975" xr:uid="{00000000-0005-0000-0000-00002D000000}"/>
    <cellStyle name="20% - Colore 1 12 2" xfId="1942" xr:uid="{00000000-0005-0000-0000-00002E000000}"/>
    <cellStyle name="20% - Colore 1 13" xfId="1943" xr:uid="{00000000-0005-0000-0000-00002F000000}"/>
    <cellStyle name="20% - Colore 1 14" xfId="3460" xr:uid="{00000000-0005-0000-0000-000030000000}"/>
    <cellStyle name="20% - Colore 1 15" xfId="4061" xr:uid="{00000000-0005-0000-0000-000031000000}"/>
    <cellStyle name="20% - Colore 1 16" xfId="4646" xr:uid="{00000000-0005-0000-0000-000032000000}"/>
    <cellStyle name="20% - Colore 1 2" xfId="972" xr:uid="{00000000-0005-0000-0000-000033000000}"/>
    <cellStyle name="20% - Colore 1 2 2" xfId="976" xr:uid="{00000000-0005-0000-0000-000034000000}"/>
    <cellStyle name="20% - Colore 1 2 2 2" xfId="1944" xr:uid="{00000000-0005-0000-0000-000035000000}"/>
    <cellStyle name="20% - Colore 1 2 3" xfId="1945" xr:uid="{00000000-0005-0000-0000-000036000000}"/>
    <cellStyle name="20% - Colore 1 3" xfId="977" xr:uid="{00000000-0005-0000-0000-000037000000}"/>
    <cellStyle name="20% - Colore 1 3 2" xfId="978" xr:uid="{00000000-0005-0000-0000-000038000000}"/>
    <cellStyle name="20% - Colore 1 3 2 2" xfId="1946" xr:uid="{00000000-0005-0000-0000-000039000000}"/>
    <cellStyle name="20% - Colore 1 3 3" xfId="1947" xr:uid="{00000000-0005-0000-0000-00003A000000}"/>
    <cellStyle name="20% - Colore 1 4" xfId="979" xr:uid="{00000000-0005-0000-0000-00003B000000}"/>
    <cellStyle name="20% - Colore 1 4 2" xfId="980" xr:uid="{00000000-0005-0000-0000-00003C000000}"/>
    <cellStyle name="20% - Colore 1 4 2 2" xfId="1948" xr:uid="{00000000-0005-0000-0000-00003D000000}"/>
    <cellStyle name="20% - Colore 1 4 3" xfId="1949" xr:uid="{00000000-0005-0000-0000-00003E000000}"/>
    <cellStyle name="20% - Colore 1 5" xfId="981" xr:uid="{00000000-0005-0000-0000-00003F000000}"/>
    <cellStyle name="20% - Colore 1 5 2" xfId="982" xr:uid="{00000000-0005-0000-0000-000040000000}"/>
    <cellStyle name="20% - Colore 1 5 2 2" xfId="1950" xr:uid="{00000000-0005-0000-0000-000041000000}"/>
    <cellStyle name="20% - Colore 1 5 3" xfId="1951" xr:uid="{00000000-0005-0000-0000-000042000000}"/>
    <cellStyle name="20% - Colore 1 6" xfId="983" xr:uid="{00000000-0005-0000-0000-000043000000}"/>
    <cellStyle name="20% - Colore 1 6 2" xfId="984" xr:uid="{00000000-0005-0000-0000-000044000000}"/>
    <cellStyle name="20% - Colore 1 6 2 2" xfId="1952" xr:uid="{00000000-0005-0000-0000-000045000000}"/>
    <cellStyle name="20% - Colore 1 6 3" xfId="1953" xr:uid="{00000000-0005-0000-0000-000046000000}"/>
    <cellStyle name="20% - Colore 1 7" xfId="985" xr:uid="{00000000-0005-0000-0000-000047000000}"/>
    <cellStyle name="20% - Colore 1 7 2" xfId="986" xr:uid="{00000000-0005-0000-0000-000048000000}"/>
    <cellStyle name="20% - Colore 1 7 2 2" xfId="1954" xr:uid="{00000000-0005-0000-0000-000049000000}"/>
    <cellStyle name="20% - Colore 1 7 3" xfId="1955" xr:uid="{00000000-0005-0000-0000-00004A000000}"/>
    <cellStyle name="20% - Colore 1 8" xfId="987" xr:uid="{00000000-0005-0000-0000-00004B000000}"/>
    <cellStyle name="20% - Colore 1 8 2" xfId="988" xr:uid="{00000000-0005-0000-0000-00004C000000}"/>
    <cellStyle name="20% - Colore 1 8 2 2" xfId="1956" xr:uid="{00000000-0005-0000-0000-00004D000000}"/>
    <cellStyle name="20% - Colore 1 8 3" xfId="1957" xr:uid="{00000000-0005-0000-0000-00004E000000}"/>
    <cellStyle name="20% - Colore 1 9" xfId="989" xr:uid="{00000000-0005-0000-0000-00004F000000}"/>
    <cellStyle name="20% - Colore 1 9 2" xfId="1958" xr:uid="{00000000-0005-0000-0000-000050000000}"/>
    <cellStyle name="20% - Colore 2" xfId="10" xr:uid="{00000000-0005-0000-0000-000051000000}"/>
    <cellStyle name="20% - Colore 2 10" xfId="991" xr:uid="{00000000-0005-0000-0000-000052000000}"/>
    <cellStyle name="20% - Colore 2 10 2" xfId="1959" xr:uid="{00000000-0005-0000-0000-000053000000}"/>
    <cellStyle name="20% - Colore 2 11" xfId="992" xr:uid="{00000000-0005-0000-0000-000054000000}"/>
    <cellStyle name="20% - Colore 2 11 2" xfId="1960" xr:uid="{00000000-0005-0000-0000-000055000000}"/>
    <cellStyle name="20% - Colore 2 12" xfId="993" xr:uid="{00000000-0005-0000-0000-000056000000}"/>
    <cellStyle name="20% - Colore 2 12 2" xfId="1961" xr:uid="{00000000-0005-0000-0000-000057000000}"/>
    <cellStyle name="20% - Colore 2 13" xfId="1962" xr:uid="{00000000-0005-0000-0000-000058000000}"/>
    <cellStyle name="20% - Colore 2 14" xfId="3461" xr:uid="{00000000-0005-0000-0000-000059000000}"/>
    <cellStyle name="20% - Colore 2 15" xfId="4062" xr:uid="{00000000-0005-0000-0000-00005A000000}"/>
    <cellStyle name="20% - Colore 2 16" xfId="4936" xr:uid="{00000000-0005-0000-0000-00005B000000}"/>
    <cellStyle name="20% - Colore 2 2" xfId="990" xr:uid="{00000000-0005-0000-0000-00005C000000}"/>
    <cellStyle name="20% - Colore 2 2 2" xfId="994" xr:uid="{00000000-0005-0000-0000-00005D000000}"/>
    <cellStyle name="20% - Colore 2 2 2 2" xfId="1963" xr:uid="{00000000-0005-0000-0000-00005E000000}"/>
    <cellStyle name="20% - Colore 2 2 3" xfId="1964" xr:uid="{00000000-0005-0000-0000-00005F000000}"/>
    <cellStyle name="20% - Colore 2 3" xfId="995" xr:uid="{00000000-0005-0000-0000-000060000000}"/>
    <cellStyle name="20% - Colore 2 3 2" xfId="996" xr:uid="{00000000-0005-0000-0000-000061000000}"/>
    <cellStyle name="20% - Colore 2 3 2 2" xfId="1965" xr:uid="{00000000-0005-0000-0000-000062000000}"/>
    <cellStyle name="20% - Colore 2 3 3" xfId="1966" xr:uid="{00000000-0005-0000-0000-000063000000}"/>
    <cellStyle name="20% - Colore 2 4" xfId="997" xr:uid="{00000000-0005-0000-0000-000064000000}"/>
    <cellStyle name="20% - Colore 2 4 2" xfId="998" xr:uid="{00000000-0005-0000-0000-000065000000}"/>
    <cellStyle name="20% - Colore 2 4 2 2" xfId="1967" xr:uid="{00000000-0005-0000-0000-000066000000}"/>
    <cellStyle name="20% - Colore 2 4 3" xfId="1968" xr:uid="{00000000-0005-0000-0000-000067000000}"/>
    <cellStyle name="20% - Colore 2 5" xfId="999" xr:uid="{00000000-0005-0000-0000-000068000000}"/>
    <cellStyle name="20% - Colore 2 5 2" xfId="1000" xr:uid="{00000000-0005-0000-0000-000069000000}"/>
    <cellStyle name="20% - Colore 2 5 2 2" xfId="1969" xr:uid="{00000000-0005-0000-0000-00006A000000}"/>
    <cellStyle name="20% - Colore 2 5 3" xfId="1970" xr:uid="{00000000-0005-0000-0000-00006B000000}"/>
    <cellStyle name="20% - Colore 2 6" xfId="1001" xr:uid="{00000000-0005-0000-0000-00006C000000}"/>
    <cellStyle name="20% - Colore 2 6 2" xfId="1002" xr:uid="{00000000-0005-0000-0000-00006D000000}"/>
    <cellStyle name="20% - Colore 2 6 2 2" xfId="1971" xr:uid="{00000000-0005-0000-0000-00006E000000}"/>
    <cellStyle name="20% - Colore 2 6 3" xfId="1972" xr:uid="{00000000-0005-0000-0000-00006F000000}"/>
    <cellStyle name="20% - Colore 2 7" xfId="1003" xr:uid="{00000000-0005-0000-0000-000070000000}"/>
    <cellStyle name="20% - Colore 2 7 2" xfId="1004" xr:uid="{00000000-0005-0000-0000-000071000000}"/>
    <cellStyle name="20% - Colore 2 7 2 2" xfId="1973" xr:uid="{00000000-0005-0000-0000-000072000000}"/>
    <cellStyle name="20% - Colore 2 7 3" xfId="1974" xr:uid="{00000000-0005-0000-0000-000073000000}"/>
    <cellStyle name="20% - Colore 2 8" xfId="1005" xr:uid="{00000000-0005-0000-0000-000074000000}"/>
    <cellStyle name="20% - Colore 2 8 2" xfId="1006" xr:uid="{00000000-0005-0000-0000-000075000000}"/>
    <cellStyle name="20% - Colore 2 8 2 2" xfId="1975" xr:uid="{00000000-0005-0000-0000-000076000000}"/>
    <cellStyle name="20% - Colore 2 8 3" xfId="1976" xr:uid="{00000000-0005-0000-0000-000077000000}"/>
    <cellStyle name="20% - Colore 2 9" xfId="1007" xr:uid="{00000000-0005-0000-0000-000078000000}"/>
    <cellStyle name="20% - Colore 2 9 2" xfId="1977" xr:uid="{00000000-0005-0000-0000-000079000000}"/>
    <cellStyle name="20% - Colore 3" xfId="11" xr:uid="{00000000-0005-0000-0000-00007A000000}"/>
    <cellStyle name="20% - Colore 3 10" xfId="1009" xr:uid="{00000000-0005-0000-0000-00007B000000}"/>
    <cellStyle name="20% - Colore 3 10 2" xfId="1978" xr:uid="{00000000-0005-0000-0000-00007C000000}"/>
    <cellStyle name="20% - Colore 3 11" xfId="1010" xr:uid="{00000000-0005-0000-0000-00007D000000}"/>
    <cellStyle name="20% - Colore 3 11 2" xfId="1979" xr:uid="{00000000-0005-0000-0000-00007E000000}"/>
    <cellStyle name="20% - Colore 3 12" xfId="1011" xr:uid="{00000000-0005-0000-0000-00007F000000}"/>
    <cellStyle name="20% - Colore 3 12 2" xfId="1980" xr:uid="{00000000-0005-0000-0000-000080000000}"/>
    <cellStyle name="20% - Colore 3 13" xfId="1981" xr:uid="{00000000-0005-0000-0000-000081000000}"/>
    <cellStyle name="20% - Colore 3 14" xfId="3462" xr:uid="{00000000-0005-0000-0000-000082000000}"/>
    <cellStyle name="20% - Colore 3 15" xfId="4063" xr:uid="{00000000-0005-0000-0000-000083000000}"/>
    <cellStyle name="20% - Colore 3 16" xfId="4610" xr:uid="{00000000-0005-0000-0000-000084000000}"/>
    <cellStyle name="20% - Colore 3 2" xfId="1008" xr:uid="{00000000-0005-0000-0000-000085000000}"/>
    <cellStyle name="20% - Colore 3 2 2" xfId="1012" xr:uid="{00000000-0005-0000-0000-000086000000}"/>
    <cellStyle name="20% - Colore 3 2 2 2" xfId="1982" xr:uid="{00000000-0005-0000-0000-000087000000}"/>
    <cellStyle name="20% - Colore 3 2 3" xfId="1983" xr:uid="{00000000-0005-0000-0000-000088000000}"/>
    <cellStyle name="20% - Colore 3 3" xfId="1013" xr:uid="{00000000-0005-0000-0000-000089000000}"/>
    <cellStyle name="20% - Colore 3 3 2" xfId="1014" xr:uid="{00000000-0005-0000-0000-00008A000000}"/>
    <cellStyle name="20% - Colore 3 3 2 2" xfId="1984" xr:uid="{00000000-0005-0000-0000-00008B000000}"/>
    <cellStyle name="20% - Colore 3 3 3" xfId="1985" xr:uid="{00000000-0005-0000-0000-00008C000000}"/>
    <cellStyle name="20% - Colore 3 4" xfId="1015" xr:uid="{00000000-0005-0000-0000-00008D000000}"/>
    <cellStyle name="20% - Colore 3 4 2" xfId="1016" xr:uid="{00000000-0005-0000-0000-00008E000000}"/>
    <cellStyle name="20% - Colore 3 4 2 2" xfId="1986" xr:uid="{00000000-0005-0000-0000-00008F000000}"/>
    <cellStyle name="20% - Colore 3 4 3" xfId="1987" xr:uid="{00000000-0005-0000-0000-000090000000}"/>
    <cellStyle name="20% - Colore 3 5" xfId="1017" xr:uid="{00000000-0005-0000-0000-000091000000}"/>
    <cellStyle name="20% - Colore 3 5 2" xfId="1018" xr:uid="{00000000-0005-0000-0000-000092000000}"/>
    <cellStyle name="20% - Colore 3 5 2 2" xfId="1988" xr:uid="{00000000-0005-0000-0000-000093000000}"/>
    <cellStyle name="20% - Colore 3 5 3" xfId="1989" xr:uid="{00000000-0005-0000-0000-000094000000}"/>
    <cellStyle name="20% - Colore 3 6" xfId="1019" xr:uid="{00000000-0005-0000-0000-000095000000}"/>
    <cellStyle name="20% - Colore 3 6 2" xfId="1020" xr:uid="{00000000-0005-0000-0000-000096000000}"/>
    <cellStyle name="20% - Colore 3 6 2 2" xfId="1990" xr:uid="{00000000-0005-0000-0000-000097000000}"/>
    <cellStyle name="20% - Colore 3 6 3" xfId="1991" xr:uid="{00000000-0005-0000-0000-000098000000}"/>
    <cellStyle name="20% - Colore 3 7" xfId="1021" xr:uid="{00000000-0005-0000-0000-000099000000}"/>
    <cellStyle name="20% - Colore 3 7 2" xfId="1022" xr:uid="{00000000-0005-0000-0000-00009A000000}"/>
    <cellStyle name="20% - Colore 3 7 2 2" xfId="1992" xr:uid="{00000000-0005-0000-0000-00009B000000}"/>
    <cellStyle name="20% - Colore 3 7 3" xfId="1993" xr:uid="{00000000-0005-0000-0000-00009C000000}"/>
    <cellStyle name="20% - Colore 3 8" xfId="1023" xr:uid="{00000000-0005-0000-0000-00009D000000}"/>
    <cellStyle name="20% - Colore 3 8 2" xfId="1024" xr:uid="{00000000-0005-0000-0000-00009E000000}"/>
    <cellStyle name="20% - Colore 3 8 2 2" xfId="1994" xr:uid="{00000000-0005-0000-0000-00009F000000}"/>
    <cellStyle name="20% - Colore 3 8 3" xfId="1995" xr:uid="{00000000-0005-0000-0000-0000A0000000}"/>
    <cellStyle name="20% - Colore 3 9" xfId="1025" xr:uid="{00000000-0005-0000-0000-0000A1000000}"/>
    <cellStyle name="20% - Colore 3 9 2" xfId="1996" xr:uid="{00000000-0005-0000-0000-0000A2000000}"/>
    <cellStyle name="20% - Colore 4" xfId="12" xr:uid="{00000000-0005-0000-0000-0000A3000000}"/>
    <cellStyle name="20% - Colore 4 10" xfId="1027" xr:uid="{00000000-0005-0000-0000-0000A4000000}"/>
    <cellStyle name="20% - Colore 4 10 2" xfId="1997" xr:uid="{00000000-0005-0000-0000-0000A5000000}"/>
    <cellStyle name="20% - Colore 4 11" xfId="1028" xr:uid="{00000000-0005-0000-0000-0000A6000000}"/>
    <cellStyle name="20% - Colore 4 11 2" xfId="1998" xr:uid="{00000000-0005-0000-0000-0000A7000000}"/>
    <cellStyle name="20% - Colore 4 12" xfId="1029" xr:uid="{00000000-0005-0000-0000-0000A8000000}"/>
    <cellStyle name="20% - Colore 4 12 2" xfId="1999" xr:uid="{00000000-0005-0000-0000-0000A9000000}"/>
    <cellStyle name="20% - Colore 4 13" xfId="2000" xr:uid="{00000000-0005-0000-0000-0000AA000000}"/>
    <cellStyle name="20% - Colore 4 14" xfId="3463" xr:uid="{00000000-0005-0000-0000-0000AB000000}"/>
    <cellStyle name="20% - Colore 4 15" xfId="4064" xr:uid="{00000000-0005-0000-0000-0000AC000000}"/>
    <cellStyle name="20% - Colore 4 16" xfId="4607" xr:uid="{00000000-0005-0000-0000-0000AD000000}"/>
    <cellStyle name="20% - Colore 4 2" xfId="1026" xr:uid="{00000000-0005-0000-0000-0000AE000000}"/>
    <cellStyle name="20% - Colore 4 2 2" xfId="1030" xr:uid="{00000000-0005-0000-0000-0000AF000000}"/>
    <cellStyle name="20% - Colore 4 2 2 2" xfId="2001" xr:uid="{00000000-0005-0000-0000-0000B0000000}"/>
    <cellStyle name="20% - Colore 4 2 3" xfId="2002" xr:uid="{00000000-0005-0000-0000-0000B1000000}"/>
    <cellStyle name="20% - Colore 4 3" xfId="1031" xr:uid="{00000000-0005-0000-0000-0000B2000000}"/>
    <cellStyle name="20% - Colore 4 3 2" xfId="1032" xr:uid="{00000000-0005-0000-0000-0000B3000000}"/>
    <cellStyle name="20% - Colore 4 3 2 2" xfId="2003" xr:uid="{00000000-0005-0000-0000-0000B4000000}"/>
    <cellStyle name="20% - Colore 4 3 3" xfId="2004" xr:uid="{00000000-0005-0000-0000-0000B5000000}"/>
    <cellStyle name="20% - Colore 4 4" xfId="1033" xr:uid="{00000000-0005-0000-0000-0000B6000000}"/>
    <cellStyle name="20% - Colore 4 4 2" xfId="1034" xr:uid="{00000000-0005-0000-0000-0000B7000000}"/>
    <cellStyle name="20% - Colore 4 4 2 2" xfId="2005" xr:uid="{00000000-0005-0000-0000-0000B8000000}"/>
    <cellStyle name="20% - Colore 4 4 3" xfId="2006" xr:uid="{00000000-0005-0000-0000-0000B9000000}"/>
    <cellStyle name="20% - Colore 4 5" xfId="1035" xr:uid="{00000000-0005-0000-0000-0000BA000000}"/>
    <cellStyle name="20% - Colore 4 5 2" xfId="1036" xr:uid="{00000000-0005-0000-0000-0000BB000000}"/>
    <cellStyle name="20% - Colore 4 5 2 2" xfId="2007" xr:uid="{00000000-0005-0000-0000-0000BC000000}"/>
    <cellStyle name="20% - Colore 4 5 3" xfId="2008" xr:uid="{00000000-0005-0000-0000-0000BD000000}"/>
    <cellStyle name="20% - Colore 4 6" xfId="1037" xr:uid="{00000000-0005-0000-0000-0000BE000000}"/>
    <cellStyle name="20% - Colore 4 6 2" xfId="1038" xr:uid="{00000000-0005-0000-0000-0000BF000000}"/>
    <cellStyle name="20% - Colore 4 6 2 2" xfId="2009" xr:uid="{00000000-0005-0000-0000-0000C0000000}"/>
    <cellStyle name="20% - Colore 4 6 3" xfId="2010" xr:uid="{00000000-0005-0000-0000-0000C1000000}"/>
    <cellStyle name="20% - Colore 4 7" xfId="1039" xr:uid="{00000000-0005-0000-0000-0000C2000000}"/>
    <cellStyle name="20% - Colore 4 7 2" xfId="1040" xr:uid="{00000000-0005-0000-0000-0000C3000000}"/>
    <cellStyle name="20% - Colore 4 7 2 2" xfId="2011" xr:uid="{00000000-0005-0000-0000-0000C4000000}"/>
    <cellStyle name="20% - Colore 4 7 3" xfId="2012" xr:uid="{00000000-0005-0000-0000-0000C5000000}"/>
    <cellStyle name="20% - Colore 4 8" xfId="1041" xr:uid="{00000000-0005-0000-0000-0000C6000000}"/>
    <cellStyle name="20% - Colore 4 8 2" xfId="1042" xr:uid="{00000000-0005-0000-0000-0000C7000000}"/>
    <cellStyle name="20% - Colore 4 8 2 2" xfId="2013" xr:uid="{00000000-0005-0000-0000-0000C8000000}"/>
    <cellStyle name="20% - Colore 4 8 3" xfId="2014" xr:uid="{00000000-0005-0000-0000-0000C9000000}"/>
    <cellStyle name="20% - Colore 4 9" xfId="1043" xr:uid="{00000000-0005-0000-0000-0000CA000000}"/>
    <cellStyle name="20% - Colore 4 9 2" xfId="2015" xr:uid="{00000000-0005-0000-0000-0000CB000000}"/>
    <cellStyle name="20% - Colore 5" xfId="13" xr:uid="{00000000-0005-0000-0000-0000CC000000}"/>
    <cellStyle name="20% - Colore 5 10" xfId="1045" xr:uid="{00000000-0005-0000-0000-0000CD000000}"/>
    <cellStyle name="20% - Colore 5 10 2" xfId="2016" xr:uid="{00000000-0005-0000-0000-0000CE000000}"/>
    <cellStyle name="20% - Colore 5 11" xfId="1046" xr:uid="{00000000-0005-0000-0000-0000CF000000}"/>
    <cellStyle name="20% - Colore 5 11 2" xfId="2017" xr:uid="{00000000-0005-0000-0000-0000D0000000}"/>
    <cellStyle name="20% - Colore 5 12" xfId="1047" xr:uid="{00000000-0005-0000-0000-0000D1000000}"/>
    <cellStyle name="20% - Colore 5 12 2" xfId="2018" xr:uid="{00000000-0005-0000-0000-0000D2000000}"/>
    <cellStyle name="20% - Colore 5 13" xfId="2019" xr:uid="{00000000-0005-0000-0000-0000D3000000}"/>
    <cellStyle name="20% - Colore 5 14" xfId="3464" xr:uid="{00000000-0005-0000-0000-0000D4000000}"/>
    <cellStyle name="20% - Colore 5 15" xfId="4065" xr:uid="{00000000-0005-0000-0000-0000D5000000}"/>
    <cellStyle name="20% - Colore 5 16" xfId="4847" xr:uid="{00000000-0005-0000-0000-0000D6000000}"/>
    <cellStyle name="20% - Colore 5 2" xfId="1044" xr:uid="{00000000-0005-0000-0000-0000D7000000}"/>
    <cellStyle name="20% - Colore 5 2 2" xfId="1048" xr:uid="{00000000-0005-0000-0000-0000D8000000}"/>
    <cellStyle name="20% - Colore 5 2 2 2" xfId="2020" xr:uid="{00000000-0005-0000-0000-0000D9000000}"/>
    <cellStyle name="20% - Colore 5 2 3" xfId="2021" xr:uid="{00000000-0005-0000-0000-0000DA000000}"/>
    <cellStyle name="20% - Colore 5 3" xfId="1049" xr:uid="{00000000-0005-0000-0000-0000DB000000}"/>
    <cellStyle name="20% - Colore 5 3 2" xfId="1050" xr:uid="{00000000-0005-0000-0000-0000DC000000}"/>
    <cellStyle name="20% - Colore 5 3 2 2" xfId="2022" xr:uid="{00000000-0005-0000-0000-0000DD000000}"/>
    <cellStyle name="20% - Colore 5 3 3" xfId="2023" xr:uid="{00000000-0005-0000-0000-0000DE000000}"/>
    <cellStyle name="20% - Colore 5 4" xfId="1051" xr:uid="{00000000-0005-0000-0000-0000DF000000}"/>
    <cellStyle name="20% - Colore 5 4 2" xfId="1052" xr:uid="{00000000-0005-0000-0000-0000E0000000}"/>
    <cellStyle name="20% - Colore 5 4 2 2" xfId="2024" xr:uid="{00000000-0005-0000-0000-0000E1000000}"/>
    <cellStyle name="20% - Colore 5 4 3" xfId="2025" xr:uid="{00000000-0005-0000-0000-0000E2000000}"/>
    <cellStyle name="20% - Colore 5 5" xfId="1053" xr:uid="{00000000-0005-0000-0000-0000E3000000}"/>
    <cellStyle name="20% - Colore 5 5 2" xfId="1054" xr:uid="{00000000-0005-0000-0000-0000E4000000}"/>
    <cellStyle name="20% - Colore 5 5 2 2" xfId="2026" xr:uid="{00000000-0005-0000-0000-0000E5000000}"/>
    <cellStyle name="20% - Colore 5 5 3" xfId="2027" xr:uid="{00000000-0005-0000-0000-0000E6000000}"/>
    <cellStyle name="20% - Colore 5 6" xfId="1055" xr:uid="{00000000-0005-0000-0000-0000E7000000}"/>
    <cellStyle name="20% - Colore 5 6 2" xfId="1056" xr:uid="{00000000-0005-0000-0000-0000E8000000}"/>
    <cellStyle name="20% - Colore 5 6 2 2" xfId="2028" xr:uid="{00000000-0005-0000-0000-0000E9000000}"/>
    <cellStyle name="20% - Colore 5 6 3" xfId="2029" xr:uid="{00000000-0005-0000-0000-0000EA000000}"/>
    <cellStyle name="20% - Colore 5 7" xfId="1057" xr:uid="{00000000-0005-0000-0000-0000EB000000}"/>
    <cellStyle name="20% - Colore 5 7 2" xfId="1058" xr:uid="{00000000-0005-0000-0000-0000EC000000}"/>
    <cellStyle name="20% - Colore 5 7 2 2" xfId="2030" xr:uid="{00000000-0005-0000-0000-0000ED000000}"/>
    <cellStyle name="20% - Colore 5 7 3" xfId="2031" xr:uid="{00000000-0005-0000-0000-0000EE000000}"/>
    <cellStyle name="20% - Colore 5 8" xfId="1059" xr:uid="{00000000-0005-0000-0000-0000EF000000}"/>
    <cellStyle name="20% - Colore 5 8 2" xfId="1060" xr:uid="{00000000-0005-0000-0000-0000F0000000}"/>
    <cellStyle name="20% - Colore 5 8 2 2" xfId="2032" xr:uid="{00000000-0005-0000-0000-0000F1000000}"/>
    <cellStyle name="20% - Colore 5 8 3" xfId="2033" xr:uid="{00000000-0005-0000-0000-0000F2000000}"/>
    <cellStyle name="20% - Colore 5 9" xfId="1061" xr:uid="{00000000-0005-0000-0000-0000F3000000}"/>
    <cellStyle name="20% - Colore 5 9 2" xfId="2034" xr:uid="{00000000-0005-0000-0000-0000F4000000}"/>
    <cellStyle name="20% - Colore 6" xfId="14" xr:uid="{00000000-0005-0000-0000-0000F5000000}"/>
    <cellStyle name="20% - Colore 6 10" xfId="1063" xr:uid="{00000000-0005-0000-0000-0000F6000000}"/>
    <cellStyle name="20% - Colore 6 10 2" xfId="2035" xr:uid="{00000000-0005-0000-0000-0000F7000000}"/>
    <cellStyle name="20% - Colore 6 11" xfId="1064" xr:uid="{00000000-0005-0000-0000-0000F8000000}"/>
    <cellStyle name="20% - Colore 6 11 2" xfId="2036" xr:uid="{00000000-0005-0000-0000-0000F9000000}"/>
    <cellStyle name="20% - Colore 6 12" xfId="1065" xr:uid="{00000000-0005-0000-0000-0000FA000000}"/>
    <cellStyle name="20% - Colore 6 12 2" xfId="2037" xr:uid="{00000000-0005-0000-0000-0000FB000000}"/>
    <cellStyle name="20% - Colore 6 13" xfId="2038" xr:uid="{00000000-0005-0000-0000-0000FC000000}"/>
    <cellStyle name="20% - Colore 6 14" xfId="3465" xr:uid="{00000000-0005-0000-0000-0000FD000000}"/>
    <cellStyle name="20% - Colore 6 15" xfId="4066" xr:uid="{00000000-0005-0000-0000-0000FE000000}"/>
    <cellStyle name="20% - Colore 6 16" xfId="5374" xr:uid="{00000000-0005-0000-0000-0000FF000000}"/>
    <cellStyle name="20% - Colore 6 2" xfId="1062" xr:uid="{00000000-0005-0000-0000-000000010000}"/>
    <cellStyle name="20% - Colore 6 2 2" xfId="1066" xr:uid="{00000000-0005-0000-0000-000001010000}"/>
    <cellStyle name="20% - Colore 6 2 2 2" xfId="2039" xr:uid="{00000000-0005-0000-0000-000002010000}"/>
    <cellStyle name="20% - Colore 6 2 3" xfId="2040" xr:uid="{00000000-0005-0000-0000-000003010000}"/>
    <cellStyle name="20% - Colore 6 3" xfId="1067" xr:uid="{00000000-0005-0000-0000-000004010000}"/>
    <cellStyle name="20% - Colore 6 3 2" xfId="1068" xr:uid="{00000000-0005-0000-0000-000005010000}"/>
    <cellStyle name="20% - Colore 6 3 2 2" xfId="2041" xr:uid="{00000000-0005-0000-0000-000006010000}"/>
    <cellStyle name="20% - Colore 6 3 3" xfId="2042" xr:uid="{00000000-0005-0000-0000-000007010000}"/>
    <cellStyle name="20% - Colore 6 4" xfId="1069" xr:uid="{00000000-0005-0000-0000-000008010000}"/>
    <cellStyle name="20% - Colore 6 4 2" xfId="1070" xr:uid="{00000000-0005-0000-0000-000009010000}"/>
    <cellStyle name="20% - Colore 6 4 2 2" xfId="2043" xr:uid="{00000000-0005-0000-0000-00000A010000}"/>
    <cellStyle name="20% - Colore 6 4 3" xfId="2044" xr:uid="{00000000-0005-0000-0000-00000B010000}"/>
    <cellStyle name="20% - Colore 6 5" xfId="1071" xr:uid="{00000000-0005-0000-0000-00000C010000}"/>
    <cellStyle name="20% - Colore 6 5 2" xfId="1072" xr:uid="{00000000-0005-0000-0000-00000D010000}"/>
    <cellStyle name="20% - Colore 6 5 2 2" xfId="2045" xr:uid="{00000000-0005-0000-0000-00000E010000}"/>
    <cellStyle name="20% - Colore 6 5 3" xfId="2046" xr:uid="{00000000-0005-0000-0000-00000F010000}"/>
    <cellStyle name="20% - Colore 6 6" xfId="1073" xr:uid="{00000000-0005-0000-0000-000010010000}"/>
    <cellStyle name="20% - Colore 6 6 2" xfId="1074" xr:uid="{00000000-0005-0000-0000-000011010000}"/>
    <cellStyle name="20% - Colore 6 6 2 2" xfId="2047" xr:uid="{00000000-0005-0000-0000-000012010000}"/>
    <cellStyle name="20% - Colore 6 6 3" xfId="2048" xr:uid="{00000000-0005-0000-0000-000013010000}"/>
    <cellStyle name="20% - Colore 6 7" xfId="1075" xr:uid="{00000000-0005-0000-0000-000014010000}"/>
    <cellStyle name="20% - Colore 6 7 2" xfId="1076" xr:uid="{00000000-0005-0000-0000-000015010000}"/>
    <cellStyle name="20% - Colore 6 7 2 2" xfId="2049" xr:uid="{00000000-0005-0000-0000-000016010000}"/>
    <cellStyle name="20% - Colore 6 7 3" xfId="2050" xr:uid="{00000000-0005-0000-0000-000017010000}"/>
    <cellStyle name="20% - Colore 6 8" xfId="1077" xr:uid="{00000000-0005-0000-0000-000018010000}"/>
    <cellStyle name="20% - Colore 6 8 2" xfId="1078" xr:uid="{00000000-0005-0000-0000-000019010000}"/>
    <cellStyle name="20% - Colore 6 8 2 2" xfId="2051" xr:uid="{00000000-0005-0000-0000-00001A010000}"/>
    <cellStyle name="20% - Colore 6 8 3" xfId="2052" xr:uid="{00000000-0005-0000-0000-00001B010000}"/>
    <cellStyle name="20% - Colore 6 9" xfId="1079" xr:uid="{00000000-0005-0000-0000-00001C010000}"/>
    <cellStyle name="20% - Colore 6 9 2" xfId="2053" xr:uid="{00000000-0005-0000-0000-00001D010000}"/>
    <cellStyle name="20% - Énfasis1 2" xfId="15" xr:uid="{00000000-0005-0000-0000-00001E010000}"/>
    <cellStyle name="20% - Énfasis1 2 10" xfId="3240" xr:uid="{00000000-0005-0000-0000-00001F010000}"/>
    <cellStyle name="20% - Énfasis1 2 10 2" xfId="5361" xr:uid="{00000000-0005-0000-0000-000020010000}"/>
    <cellStyle name="20% - Énfasis1 2 10 3" xfId="5919" xr:uid="{00000000-0005-0000-0000-000021010000}"/>
    <cellStyle name="20% - Énfasis1 2 11" xfId="3391" xr:uid="{00000000-0005-0000-0000-000022010000}"/>
    <cellStyle name="20% - Énfasis1 2 11 2" xfId="5484" xr:uid="{00000000-0005-0000-0000-000023010000}"/>
    <cellStyle name="20% - Énfasis1 2 11 3" xfId="6034" xr:uid="{00000000-0005-0000-0000-000024010000}"/>
    <cellStyle name="20% - Énfasis1 2 12" xfId="3928" xr:uid="{00000000-0005-0000-0000-000025010000}"/>
    <cellStyle name="20% - Énfasis1 2 13" xfId="4068" xr:uid="{00000000-0005-0000-0000-000026010000}"/>
    <cellStyle name="20% - Énfasis1 2 14" xfId="5174" xr:uid="{00000000-0005-0000-0000-000027010000}"/>
    <cellStyle name="20% - Énfasis1 2 15" xfId="13022" xr:uid="{00000000-0005-0000-0000-000028010000}"/>
    <cellStyle name="20% - Énfasis1 2 2" xfId="842" xr:uid="{00000000-0005-0000-0000-000029010000}"/>
    <cellStyle name="20% - Énfasis1 2 2 2" xfId="1081" xr:uid="{00000000-0005-0000-0000-00002A010000}"/>
    <cellStyle name="20% - Énfasis1 2 2 3" xfId="5607" xr:uid="{00000000-0005-0000-0000-00002B010000}"/>
    <cellStyle name="20% - Énfasis1 2 2 4" xfId="13056" xr:uid="{00000000-0005-0000-0000-00002C010000}"/>
    <cellStyle name="20% - Énfasis1 2 3" xfId="2976" xr:uid="{00000000-0005-0000-0000-00002D010000}"/>
    <cellStyle name="20% - Énfasis1 2 3 2" xfId="5149" xr:uid="{00000000-0005-0000-0000-00002E010000}"/>
    <cellStyle name="20% - Énfasis1 2 3 3" xfId="5721" xr:uid="{00000000-0005-0000-0000-00002F010000}"/>
    <cellStyle name="20% - Énfasis1 2 4" xfId="2917" xr:uid="{00000000-0005-0000-0000-000030010000}"/>
    <cellStyle name="20% - Énfasis1 2 4 2" xfId="5095" xr:uid="{00000000-0005-0000-0000-000031010000}"/>
    <cellStyle name="20% - Énfasis1 2 4 3" xfId="5669" xr:uid="{00000000-0005-0000-0000-000032010000}"/>
    <cellStyle name="20% - Énfasis1 2 5" xfId="3047" xr:uid="{00000000-0005-0000-0000-000033010000}"/>
    <cellStyle name="20% - Énfasis1 2 5 2" xfId="5202" xr:uid="{00000000-0005-0000-0000-000034010000}"/>
    <cellStyle name="20% - Énfasis1 2 5 3" xfId="5768" xr:uid="{00000000-0005-0000-0000-000035010000}"/>
    <cellStyle name="20% - Énfasis1 2 6" xfId="3091" xr:uid="{00000000-0005-0000-0000-000036010000}"/>
    <cellStyle name="20% - Énfasis1 2 6 2" xfId="5240" xr:uid="{00000000-0005-0000-0000-000037010000}"/>
    <cellStyle name="20% - Énfasis1 2 6 3" xfId="5804" xr:uid="{00000000-0005-0000-0000-000038010000}"/>
    <cellStyle name="20% - Énfasis1 2 7" xfId="3276" xr:uid="{00000000-0005-0000-0000-000039010000}"/>
    <cellStyle name="20% - Énfasis1 2 7 2" xfId="5389" xr:uid="{00000000-0005-0000-0000-00003A010000}"/>
    <cellStyle name="20% - Énfasis1 2 7 3" xfId="5944" xr:uid="{00000000-0005-0000-0000-00003B010000}"/>
    <cellStyle name="20% - Énfasis1 2 8" xfId="3150" xr:uid="{00000000-0005-0000-0000-00003C010000}"/>
    <cellStyle name="20% - Énfasis1 2 8 2" xfId="5295" xr:uid="{00000000-0005-0000-0000-00003D010000}"/>
    <cellStyle name="20% - Énfasis1 2 8 3" xfId="5858" xr:uid="{00000000-0005-0000-0000-00003E010000}"/>
    <cellStyle name="20% - Énfasis1 2 9" xfId="3218" xr:uid="{00000000-0005-0000-0000-00003F010000}"/>
    <cellStyle name="20% - Énfasis1 2 9 2" xfId="5341" xr:uid="{00000000-0005-0000-0000-000040010000}"/>
    <cellStyle name="20% - Énfasis1 2 9 3" xfId="5901" xr:uid="{00000000-0005-0000-0000-000041010000}"/>
    <cellStyle name="20% - Énfasis1 3" xfId="843" xr:uid="{00000000-0005-0000-0000-000042010000}"/>
    <cellStyle name="20% - Énfasis1 3 10" xfId="3348" xr:uid="{00000000-0005-0000-0000-000043010000}"/>
    <cellStyle name="20% - Énfasis1 3 10 2" xfId="5449" xr:uid="{00000000-0005-0000-0000-000044010000}"/>
    <cellStyle name="20% - Énfasis1 3 10 3" xfId="6001" xr:uid="{00000000-0005-0000-0000-000045010000}"/>
    <cellStyle name="20% - Énfasis1 3 11" xfId="3392" xr:uid="{00000000-0005-0000-0000-000046010000}"/>
    <cellStyle name="20% - Énfasis1 3 11 2" xfId="5485" xr:uid="{00000000-0005-0000-0000-000047010000}"/>
    <cellStyle name="20% - Énfasis1 3 11 3" xfId="6035" xr:uid="{00000000-0005-0000-0000-000048010000}"/>
    <cellStyle name="20% - Énfasis1 3 12" xfId="3929" xr:uid="{00000000-0005-0000-0000-000049010000}"/>
    <cellStyle name="20% - Énfasis1 3 13" xfId="4069" xr:uid="{00000000-0005-0000-0000-00004A010000}"/>
    <cellStyle name="20% - Énfasis1 3 14" xfId="5181" xr:uid="{00000000-0005-0000-0000-00004B010000}"/>
    <cellStyle name="20% - Énfasis1 3 2" xfId="1082" xr:uid="{00000000-0005-0000-0000-00004C010000}"/>
    <cellStyle name="20% - Énfasis1 3 2 2" xfId="5040" xr:uid="{00000000-0005-0000-0000-00004D010000}"/>
    <cellStyle name="20% - Énfasis1 3 2 3" xfId="5608" xr:uid="{00000000-0005-0000-0000-00004E010000}"/>
    <cellStyle name="20% - Énfasis1 3 3" xfId="3064" xr:uid="{00000000-0005-0000-0000-00004F010000}"/>
    <cellStyle name="20% - Énfasis1 3 3 2" xfId="5215" xr:uid="{00000000-0005-0000-0000-000050010000}"/>
    <cellStyle name="20% - Énfasis1 3 3 3" xfId="5781" xr:uid="{00000000-0005-0000-0000-000051010000}"/>
    <cellStyle name="20% - Énfasis1 3 4" xfId="2918" xr:uid="{00000000-0005-0000-0000-000052010000}"/>
    <cellStyle name="20% - Énfasis1 3 4 2" xfId="5096" xr:uid="{00000000-0005-0000-0000-000053010000}"/>
    <cellStyle name="20% - Énfasis1 3 4 3" xfId="5670" xr:uid="{00000000-0005-0000-0000-000054010000}"/>
    <cellStyle name="20% - Énfasis1 3 5" xfId="2946" xr:uid="{00000000-0005-0000-0000-000055010000}"/>
    <cellStyle name="20% - Énfasis1 3 5 2" xfId="5120" xr:uid="{00000000-0005-0000-0000-000056010000}"/>
    <cellStyle name="20% - Énfasis1 3 5 3" xfId="5693" xr:uid="{00000000-0005-0000-0000-000057010000}"/>
    <cellStyle name="20% - Énfasis1 3 6" xfId="3092" xr:uid="{00000000-0005-0000-0000-000058010000}"/>
    <cellStyle name="20% - Énfasis1 3 6 2" xfId="5241" xr:uid="{00000000-0005-0000-0000-000059010000}"/>
    <cellStyle name="20% - Énfasis1 3 6 3" xfId="5805" xr:uid="{00000000-0005-0000-0000-00005A010000}"/>
    <cellStyle name="20% - Énfasis1 3 7" xfId="3251" xr:uid="{00000000-0005-0000-0000-00005B010000}"/>
    <cellStyle name="20% - Énfasis1 3 7 2" xfId="5372" xr:uid="{00000000-0005-0000-0000-00005C010000}"/>
    <cellStyle name="20% - Énfasis1 3 7 3" xfId="5930" xr:uid="{00000000-0005-0000-0000-00005D010000}"/>
    <cellStyle name="20% - Énfasis1 3 8" xfId="3151" xr:uid="{00000000-0005-0000-0000-00005E010000}"/>
    <cellStyle name="20% - Énfasis1 3 8 2" xfId="5296" xr:uid="{00000000-0005-0000-0000-00005F010000}"/>
    <cellStyle name="20% - Énfasis1 3 8 3" xfId="5859" xr:uid="{00000000-0005-0000-0000-000060010000}"/>
    <cellStyle name="20% - Énfasis1 3 9" xfId="3381" xr:uid="{00000000-0005-0000-0000-000061010000}"/>
    <cellStyle name="20% - Énfasis1 3 9 2" xfId="5477" xr:uid="{00000000-0005-0000-0000-000062010000}"/>
    <cellStyle name="20% - Énfasis1 3 9 3" xfId="6027" xr:uid="{00000000-0005-0000-0000-000063010000}"/>
    <cellStyle name="20% - Énfasis1 4" xfId="844" xr:uid="{00000000-0005-0000-0000-000064010000}"/>
    <cellStyle name="20% - Énfasis1 4 10" xfId="3085" xr:uid="{00000000-0005-0000-0000-000065010000}"/>
    <cellStyle name="20% - Énfasis1 4 10 2" xfId="5234" xr:uid="{00000000-0005-0000-0000-000066010000}"/>
    <cellStyle name="20% - Énfasis1 4 10 3" xfId="5799" xr:uid="{00000000-0005-0000-0000-000067010000}"/>
    <cellStyle name="20% - Énfasis1 4 11" xfId="3393" xr:uid="{00000000-0005-0000-0000-000068010000}"/>
    <cellStyle name="20% - Énfasis1 4 11 2" xfId="5486" xr:uid="{00000000-0005-0000-0000-000069010000}"/>
    <cellStyle name="20% - Énfasis1 4 11 3" xfId="6036" xr:uid="{00000000-0005-0000-0000-00006A010000}"/>
    <cellStyle name="20% - Énfasis1 4 12" xfId="3930" xr:uid="{00000000-0005-0000-0000-00006B010000}"/>
    <cellStyle name="20% - Énfasis1 4 13" xfId="4070" xr:uid="{00000000-0005-0000-0000-00006C010000}"/>
    <cellStyle name="20% - Énfasis1 4 14" xfId="5152" xr:uid="{00000000-0005-0000-0000-00006D010000}"/>
    <cellStyle name="20% - Énfasis1 4 2" xfId="1083" xr:uid="{00000000-0005-0000-0000-00006E010000}"/>
    <cellStyle name="20% - Énfasis1 4 2 2" xfId="5042" xr:uid="{00000000-0005-0000-0000-00006F010000}"/>
    <cellStyle name="20% - Énfasis1 4 2 3" xfId="5610" xr:uid="{00000000-0005-0000-0000-000070010000}"/>
    <cellStyle name="20% - Énfasis1 4 3" xfId="2975" xr:uid="{00000000-0005-0000-0000-000071010000}"/>
    <cellStyle name="20% - Énfasis1 4 3 2" xfId="5148" xr:uid="{00000000-0005-0000-0000-000072010000}"/>
    <cellStyle name="20% - Énfasis1 4 3 3" xfId="5720" xr:uid="{00000000-0005-0000-0000-000073010000}"/>
    <cellStyle name="20% - Énfasis1 4 4" xfId="3071" xr:uid="{00000000-0005-0000-0000-000074010000}"/>
    <cellStyle name="20% - Énfasis1 4 4 2" xfId="5221" xr:uid="{00000000-0005-0000-0000-000075010000}"/>
    <cellStyle name="20% - Énfasis1 4 4 3" xfId="5787" xr:uid="{00000000-0005-0000-0000-000076010000}"/>
    <cellStyle name="20% - Énfasis1 4 5" xfId="3077" xr:uid="{00000000-0005-0000-0000-000077010000}"/>
    <cellStyle name="20% - Énfasis1 4 5 2" xfId="5227" xr:uid="{00000000-0005-0000-0000-000078010000}"/>
    <cellStyle name="20% - Énfasis1 4 5 3" xfId="5793" xr:uid="{00000000-0005-0000-0000-000079010000}"/>
    <cellStyle name="20% - Énfasis1 4 6" xfId="3093" xr:uid="{00000000-0005-0000-0000-00007A010000}"/>
    <cellStyle name="20% - Énfasis1 4 6 2" xfId="5242" xr:uid="{00000000-0005-0000-0000-00007B010000}"/>
    <cellStyle name="20% - Énfasis1 4 6 3" xfId="5806" xr:uid="{00000000-0005-0000-0000-00007C010000}"/>
    <cellStyle name="20% - Énfasis1 4 7" xfId="3268" xr:uid="{00000000-0005-0000-0000-00007D010000}"/>
    <cellStyle name="20% - Énfasis1 4 7 2" xfId="5382" xr:uid="{00000000-0005-0000-0000-00007E010000}"/>
    <cellStyle name="20% - Énfasis1 4 7 3" xfId="5937" xr:uid="{00000000-0005-0000-0000-00007F010000}"/>
    <cellStyle name="20% - Énfasis1 4 8" xfId="3170" xr:uid="{00000000-0005-0000-0000-000080010000}"/>
    <cellStyle name="20% - Énfasis1 4 8 2" xfId="5307" xr:uid="{00000000-0005-0000-0000-000081010000}"/>
    <cellStyle name="20% - Énfasis1 4 8 3" xfId="5869" xr:uid="{00000000-0005-0000-0000-000082010000}"/>
    <cellStyle name="20% - Énfasis1 4 9" xfId="3333" xr:uid="{00000000-0005-0000-0000-000083010000}"/>
    <cellStyle name="20% - Énfasis1 4 9 2" xfId="5436" xr:uid="{00000000-0005-0000-0000-000084010000}"/>
    <cellStyle name="20% - Énfasis1 4 9 3" xfId="5990" xr:uid="{00000000-0005-0000-0000-000085010000}"/>
    <cellStyle name="20% - Énfasis1 5" xfId="1080" xr:uid="{00000000-0005-0000-0000-000086010000}"/>
    <cellStyle name="20% - Énfasis1 5 2" xfId="3466" xr:uid="{00000000-0005-0000-0000-000087010000}"/>
    <cellStyle name="20% - Énfasis1 6" xfId="4067" xr:uid="{00000000-0005-0000-0000-000088010000}"/>
    <cellStyle name="20% - Énfasis1 7" xfId="5086" xr:uid="{00000000-0005-0000-0000-000089010000}"/>
    <cellStyle name="20% - Énfasis1 8" xfId="5054" xr:uid="{00000000-0005-0000-0000-00008A010000}"/>
    <cellStyle name="20% - Énfasis2 2" xfId="16" xr:uid="{00000000-0005-0000-0000-00008B010000}"/>
    <cellStyle name="20% - Énfasis2 2 10" xfId="3190" xr:uid="{00000000-0005-0000-0000-00008C010000}"/>
    <cellStyle name="20% - Énfasis2 2 10 2" xfId="5324" xr:uid="{00000000-0005-0000-0000-00008D010000}"/>
    <cellStyle name="20% - Énfasis2 2 10 3" xfId="5885" xr:uid="{00000000-0005-0000-0000-00008E010000}"/>
    <cellStyle name="20% - Énfasis2 2 11" xfId="3394" xr:uid="{00000000-0005-0000-0000-00008F010000}"/>
    <cellStyle name="20% - Énfasis2 2 11 2" xfId="5487" xr:uid="{00000000-0005-0000-0000-000090010000}"/>
    <cellStyle name="20% - Énfasis2 2 11 3" xfId="6037" xr:uid="{00000000-0005-0000-0000-000091010000}"/>
    <cellStyle name="20% - Énfasis2 2 12" xfId="3931" xr:uid="{00000000-0005-0000-0000-000092010000}"/>
    <cellStyle name="20% - Énfasis2 2 13" xfId="4072" xr:uid="{00000000-0005-0000-0000-000093010000}"/>
    <cellStyle name="20% - Énfasis2 2 14" xfId="5528" xr:uid="{00000000-0005-0000-0000-000094010000}"/>
    <cellStyle name="20% - Énfasis2 2 15" xfId="13023" xr:uid="{00000000-0005-0000-0000-000095010000}"/>
    <cellStyle name="20% - Énfasis2 2 2" xfId="845" xr:uid="{00000000-0005-0000-0000-000096010000}"/>
    <cellStyle name="20% - Énfasis2 2 2 2" xfId="1085" xr:uid="{00000000-0005-0000-0000-000097010000}"/>
    <cellStyle name="20% - Énfasis2 2 2 3" xfId="5625" xr:uid="{00000000-0005-0000-0000-000098010000}"/>
    <cellStyle name="20% - Énfasis2 2 2 4" xfId="13057" xr:uid="{00000000-0005-0000-0000-000099010000}"/>
    <cellStyle name="20% - Énfasis2 2 3" xfId="2992" xr:uid="{00000000-0005-0000-0000-00009A010000}"/>
    <cellStyle name="20% - Énfasis2 2 3 2" xfId="5159" xr:uid="{00000000-0005-0000-0000-00009B010000}"/>
    <cellStyle name="20% - Énfasis2 2 3 3" xfId="5729" xr:uid="{00000000-0005-0000-0000-00009C010000}"/>
    <cellStyle name="20% - Énfasis2 2 4" xfId="3070" xr:uid="{00000000-0005-0000-0000-00009D010000}"/>
    <cellStyle name="20% - Énfasis2 2 4 2" xfId="5220" xr:uid="{00000000-0005-0000-0000-00009E010000}"/>
    <cellStyle name="20% - Énfasis2 2 4 3" xfId="5786" xr:uid="{00000000-0005-0000-0000-00009F010000}"/>
    <cellStyle name="20% - Énfasis2 2 5" xfId="3076" xr:uid="{00000000-0005-0000-0000-0000A0010000}"/>
    <cellStyle name="20% - Énfasis2 2 5 2" xfId="5226" xr:uid="{00000000-0005-0000-0000-0000A1010000}"/>
    <cellStyle name="20% - Énfasis2 2 5 3" xfId="5792" xr:uid="{00000000-0005-0000-0000-0000A2010000}"/>
    <cellStyle name="20% - Énfasis2 2 6" xfId="3094" xr:uid="{00000000-0005-0000-0000-0000A3010000}"/>
    <cellStyle name="20% - Énfasis2 2 6 2" xfId="5243" xr:uid="{00000000-0005-0000-0000-0000A4010000}"/>
    <cellStyle name="20% - Énfasis2 2 6 3" xfId="5807" xr:uid="{00000000-0005-0000-0000-0000A5010000}"/>
    <cellStyle name="20% - Énfasis2 2 7" xfId="3250" xr:uid="{00000000-0005-0000-0000-0000A6010000}"/>
    <cellStyle name="20% - Énfasis2 2 7 2" xfId="5371" xr:uid="{00000000-0005-0000-0000-0000A7010000}"/>
    <cellStyle name="20% - Énfasis2 2 7 3" xfId="5929" xr:uid="{00000000-0005-0000-0000-0000A8010000}"/>
    <cellStyle name="20% - Énfasis2 2 8" xfId="3153" xr:uid="{00000000-0005-0000-0000-0000A9010000}"/>
    <cellStyle name="20% - Énfasis2 2 8 2" xfId="5298" xr:uid="{00000000-0005-0000-0000-0000AA010000}"/>
    <cellStyle name="20% - Énfasis2 2 8 3" xfId="5861" xr:uid="{00000000-0005-0000-0000-0000AB010000}"/>
    <cellStyle name="20% - Énfasis2 2 9" xfId="3296" xr:uid="{00000000-0005-0000-0000-0000AC010000}"/>
    <cellStyle name="20% - Énfasis2 2 9 2" xfId="5407" xr:uid="{00000000-0005-0000-0000-0000AD010000}"/>
    <cellStyle name="20% - Énfasis2 2 9 3" xfId="5961" xr:uid="{00000000-0005-0000-0000-0000AE010000}"/>
    <cellStyle name="20% - Énfasis2 3" xfId="846" xr:uid="{00000000-0005-0000-0000-0000AF010000}"/>
    <cellStyle name="20% - Énfasis2 3 10" xfId="3317" xr:uid="{00000000-0005-0000-0000-0000B0010000}"/>
    <cellStyle name="20% - Énfasis2 3 10 2" xfId="5425" xr:uid="{00000000-0005-0000-0000-0000B1010000}"/>
    <cellStyle name="20% - Énfasis2 3 10 3" xfId="5979" xr:uid="{00000000-0005-0000-0000-0000B2010000}"/>
    <cellStyle name="20% - Énfasis2 3 11" xfId="3395" xr:uid="{00000000-0005-0000-0000-0000B3010000}"/>
    <cellStyle name="20% - Énfasis2 3 11 2" xfId="5488" xr:uid="{00000000-0005-0000-0000-0000B4010000}"/>
    <cellStyle name="20% - Énfasis2 3 11 3" xfId="6038" xr:uid="{00000000-0005-0000-0000-0000B5010000}"/>
    <cellStyle name="20% - Énfasis2 3 12" xfId="3932" xr:uid="{00000000-0005-0000-0000-0000B6010000}"/>
    <cellStyle name="20% - Énfasis2 3 13" xfId="4073" xr:uid="{00000000-0005-0000-0000-0000B7010000}"/>
    <cellStyle name="20% - Énfasis2 3 14" xfId="5447" xr:uid="{00000000-0005-0000-0000-0000B8010000}"/>
    <cellStyle name="20% - Énfasis2 3 2" xfId="1086" xr:uid="{00000000-0005-0000-0000-0000B9010000}"/>
    <cellStyle name="20% - Énfasis2 3 2 2" xfId="5034" xr:uid="{00000000-0005-0000-0000-0000BA010000}"/>
    <cellStyle name="20% - Énfasis2 3 2 3" xfId="5604" xr:uid="{00000000-0005-0000-0000-0000BB010000}"/>
    <cellStyle name="20% - Énfasis2 3 3" xfId="3063" xr:uid="{00000000-0005-0000-0000-0000BC010000}"/>
    <cellStyle name="20% - Énfasis2 3 3 2" xfId="5214" xr:uid="{00000000-0005-0000-0000-0000BD010000}"/>
    <cellStyle name="20% - Énfasis2 3 3 3" xfId="5780" xr:uid="{00000000-0005-0000-0000-0000BE010000}"/>
    <cellStyle name="20% - Énfasis2 3 4" xfId="3019" xr:uid="{00000000-0005-0000-0000-0000BF010000}"/>
    <cellStyle name="20% - Énfasis2 3 4 2" xfId="5182" xr:uid="{00000000-0005-0000-0000-0000C0010000}"/>
    <cellStyle name="20% - Énfasis2 3 4 3" xfId="5750" xr:uid="{00000000-0005-0000-0000-0000C1010000}"/>
    <cellStyle name="20% - Énfasis2 3 5" xfId="2901" xr:uid="{00000000-0005-0000-0000-0000C2010000}"/>
    <cellStyle name="20% - Énfasis2 3 5 2" xfId="5073" xr:uid="{00000000-0005-0000-0000-0000C3010000}"/>
    <cellStyle name="20% - Énfasis2 3 5 3" xfId="5642" xr:uid="{00000000-0005-0000-0000-0000C4010000}"/>
    <cellStyle name="20% - Énfasis2 3 6" xfId="3095" xr:uid="{00000000-0005-0000-0000-0000C5010000}"/>
    <cellStyle name="20% - Énfasis2 3 6 2" xfId="5244" xr:uid="{00000000-0005-0000-0000-0000C6010000}"/>
    <cellStyle name="20% - Énfasis2 3 6 3" xfId="5808" xr:uid="{00000000-0005-0000-0000-0000C7010000}"/>
    <cellStyle name="20% - Énfasis2 3 7" xfId="3249" xr:uid="{00000000-0005-0000-0000-0000C8010000}"/>
    <cellStyle name="20% - Énfasis2 3 7 2" xfId="5370" xr:uid="{00000000-0005-0000-0000-0000C9010000}"/>
    <cellStyle name="20% - Énfasis2 3 7 3" xfId="5928" xr:uid="{00000000-0005-0000-0000-0000CA010000}"/>
    <cellStyle name="20% - Énfasis2 3 8" xfId="3149" xr:uid="{00000000-0005-0000-0000-0000CB010000}"/>
    <cellStyle name="20% - Énfasis2 3 8 2" xfId="5294" xr:uid="{00000000-0005-0000-0000-0000CC010000}"/>
    <cellStyle name="20% - Énfasis2 3 8 3" xfId="5857" xr:uid="{00000000-0005-0000-0000-0000CD010000}"/>
    <cellStyle name="20% - Énfasis2 3 9" xfId="3214" xr:uid="{00000000-0005-0000-0000-0000CE010000}"/>
    <cellStyle name="20% - Énfasis2 3 9 2" xfId="5340" xr:uid="{00000000-0005-0000-0000-0000CF010000}"/>
    <cellStyle name="20% - Énfasis2 3 9 3" xfId="5900" xr:uid="{00000000-0005-0000-0000-0000D0010000}"/>
    <cellStyle name="20% - Énfasis2 4" xfId="847" xr:uid="{00000000-0005-0000-0000-0000D1010000}"/>
    <cellStyle name="20% - Énfasis2 4 10" xfId="3241" xr:uid="{00000000-0005-0000-0000-0000D2010000}"/>
    <cellStyle name="20% - Énfasis2 4 10 2" xfId="5362" xr:uid="{00000000-0005-0000-0000-0000D3010000}"/>
    <cellStyle name="20% - Énfasis2 4 10 3" xfId="5920" xr:uid="{00000000-0005-0000-0000-0000D4010000}"/>
    <cellStyle name="20% - Énfasis2 4 11" xfId="3396" xr:uid="{00000000-0005-0000-0000-0000D5010000}"/>
    <cellStyle name="20% - Énfasis2 4 11 2" xfId="5489" xr:uid="{00000000-0005-0000-0000-0000D6010000}"/>
    <cellStyle name="20% - Énfasis2 4 11 3" xfId="6039" xr:uid="{00000000-0005-0000-0000-0000D7010000}"/>
    <cellStyle name="20% - Énfasis2 4 12" xfId="3933" xr:uid="{00000000-0005-0000-0000-0000D8010000}"/>
    <cellStyle name="20% - Énfasis2 4 13" xfId="4074" xr:uid="{00000000-0005-0000-0000-0000D9010000}"/>
    <cellStyle name="20% - Énfasis2 4 14" xfId="5323" xr:uid="{00000000-0005-0000-0000-0000DA010000}"/>
    <cellStyle name="20% - Énfasis2 4 2" xfId="1087" xr:uid="{00000000-0005-0000-0000-0000DB010000}"/>
    <cellStyle name="20% - Énfasis2 4 2 2" xfId="5033" xr:uid="{00000000-0005-0000-0000-0000DC010000}"/>
    <cellStyle name="20% - Énfasis2 4 2 3" xfId="5603" xr:uid="{00000000-0005-0000-0000-0000DD010000}"/>
    <cellStyle name="20% - Énfasis2 4 3" xfId="2974" xr:uid="{00000000-0005-0000-0000-0000DE010000}"/>
    <cellStyle name="20% - Énfasis2 4 3 2" xfId="5146" xr:uid="{00000000-0005-0000-0000-0000DF010000}"/>
    <cellStyle name="20% - Énfasis2 4 3 3" xfId="5719" xr:uid="{00000000-0005-0000-0000-0000E0010000}"/>
    <cellStyle name="20% - Énfasis2 4 4" xfId="3069" xr:uid="{00000000-0005-0000-0000-0000E1010000}"/>
    <cellStyle name="20% - Énfasis2 4 4 2" xfId="5219" xr:uid="{00000000-0005-0000-0000-0000E2010000}"/>
    <cellStyle name="20% - Énfasis2 4 4 3" xfId="5785" xr:uid="{00000000-0005-0000-0000-0000E3010000}"/>
    <cellStyle name="20% - Énfasis2 4 5" xfId="3075" xr:uid="{00000000-0005-0000-0000-0000E4010000}"/>
    <cellStyle name="20% - Énfasis2 4 5 2" xfId="5225" xr:uid="{00000000-0005-0000-0000-0000E5010000}"/>
    <cellStyle name="20% - Énfasis2 4 5 3" xfId="5791" xr:uid="{00000000-0005-0000-0000-0000E6010000}"/>
    <cellStyle name="20% - Énfasis2 4 6" xfId="3096" xr:uid="{00000000-0005-0000-0000-0000E7010000}"/>
    <cellStyle name="20% - Énfasis2 4 6 2" xfId="5245" xr:uid="{00000000-0005-0000-0000-0000E8010000}"/>
    <cellStyle name="20% - Énfasis2 4 6 3" xfId="5809" xr:uid="{00000000-0005-0000-0000-0000E9010000}"/>
    <cellStyle name="20% - Énfasis2 4 7" xfId="3248" xr:uid="{00000000-0005-0000-0000-0000EA010000}"/>
    <cellStyle name="20% - Énfasis2 4 7 2" xfId="5369" xr:uid="{00000000-0005-0000-0000-0000EB010000}"/>
    <cellStyle name="20% - Énfasis2 4 7 3" xfId="5927" xr:uid="{00000000-0005-0000-0000-0000EC010000}"/>
    <cellStyle name="20% - Énfasis2 4 8" xfId="3171" xr:uid="{00000000-0005-0000-0000-0000ED010000}"/>
    <cellStyle name="20% - Énfasis2 4 8 2" xfId="5308" xr:uid="{00000000-0005-0000-0000-0000EE010000}"/>
    <cellStyle name="20% - Énfasis2 4 8 3" xfId="5870" xr:uid="{00000000-0005-0000-0000-0000EF010000}"/>
    <cellStyle name="20% - Énfasis2 4 9" xfId="3213" xr:uid="{00000000-0005-0000-0000-0000F0010000}"/>
    <cellStyle name="20% - Énfasis2 4 9 2" xfId="5339" xr:uid="{00000000-0005-0000-0000-0000F1010000}"/>
    <cellStyle name="20% - Énfasis2 4 9 3" xfId="5899" xr:uid="{00000000-0005-0000-0000-0000F2010000}"/>
    <cellStyle name="20% - Énfasis2 5" xfId="1084" xr:uid="{00000000-0005-0000-0000-0000F3010000}"/>
    <cellStyle name="20% - Énfasis2 5 2" xfId="3467" xr:uid="{00000000-0005-0000-0000-0000F4010000}"/>
    <cellStyle name="20% - Énfasis2 6" xfId="4071" xr:uid="{00000000-0005-0000-0000-0000F5010000}"/>
    <cellStyle name="20% - Énfasis2 7" xfId="4846" xr:uid="{00000000-0005-0000-0000-0000F6010000}"/>
    <cellStyle name="20% - Énfasis2 8" xfId="5038" xr:uid="{00000000-0005-0000-0000-0000F7010000}"/>
    <cellStyle name="20% - Énfasis3 2" xfId="17" xr:uid="{00000000-0005-0000-0000-0000F8010000}"/>
    <cellStyle name="20% - Énfasis3 2 10" xfId="3347" xr:uid="{00000000-0005-0000-0000-0000F9010000}"/>
    <cellStyle name="20% - Énfasis3 2 10 2" xfId="5448" xr:uid="{00000000-0005-0000-0000-0000FA010000}"/>
    <cellStyle name="20% - Énfasis3 2 10 3" xfId="6000" xr:uid="{00000000-0005-0000-0000-0000FB010000}"/>
    <cellStyle name="20% - Énfasis3 2 11" xfId="3397" xr:uid="{00000000-0005-0000-0000-0000FC010000}"/>
    <cellStyle name="20% - Énfasis3 2 11 2" xfId="5490" xr:uid="{00000000-0005-0000-0000-0000FD010000}"/>
    <cellStyle name="20% - Énfasis3 2 11 3" xfId="6040" xr:uid="{00000000-0005-0000-0000-0000FE010000}"/>
    <cellStyle name="20% - Énfasis3 2 12" xfId="3934" xr:uid="{00000000-0005-0000-0000-0000FF010000}"/>
    <cellStyle name="20% - Énfasis3 2 13" xfId="4076" xr:uid="{00000000-0005-0000-0000-000000020000}"/>
    <cellStyle name="20% - Énfasis3 2 14" xfId="4844" xr:uid="{00000000-0005-0000-0000-000001020000}"/>
    <cellStyle name="20% - Énfasis3 2 15" xfId="13024" xr:uid="{00000000-0005-0000-0000-000002020000}"/>
    <cellStyle name="20% - Énfasis3 2 2" xfId="848" xr:uid="{00000000-0005-0000-0000-000003020000}"/>
    <cellStyle name="20% - Énfasis3 2 2 2" xfId="1089" xr:uid="{00000000-0005-0000-0000-000004020000}"/>
    <cellStyle name="20% - Énfasis3 2 2 3" xfId="5628" xr:uid="{00000000-0005-0000-0000-000005020000}"/>
    <cellStyle name="20% - Énfasis3 2 2 4" xfId="13058" xr:uid="{00000000-0005-0000-0000-000006020000}"/>
    <cellStyle name="20% - Énfasis3 2 3" xfId="2973" xr:uid="{00000000-0005-0000-0000-000007020000}"/>
    <cellStyle name="20% - Énfasis3 2 3 2" xfId="5145" xr:uid="{00000000-0005-0000-0000-000008020000}"/>
    <cellStyle name="20% - Énfasis3 2 3 3" xfId="5718" xr:uid="{00000000-0005-0000-0000-000009020000}"/>
    <cellStyle name="20% - Énfasis3 2 4" xfId="2919" xr:uid="{00000000-0005-0000-0000-00000A020000}"/>
    <cellStyle name="20% - Énfasis3 2 4 2" xfId="5097" xr:uid="{00000000-0005-0000-0000-00000B020000}"/>
    <cellStyle name="20% - Énfasis3 2 4 3" xfId="5671" xr:uid="{00000000-0005-0000-0000-00000C020000}"/>
    <cellStyle name="20% - Énfasis3 2 5" xfId="2900" xr:uid="{00000000-0005-0000-0000-00000D020000}"/>
    <cellStyle name="20% - Énfasis3 2 5 2" xfId="5072" xr:uid="{00000000-0005-0000-0000-00000E020000}"/>
    <cellStyle name="20% - Énfasis3 2 5 3" xfId="5641" xr:uid="{00000000-0005-0000-0000-00000F020000}"/>
    <cellStyle name="20% - Énfasis3 2 6" xfId="3097" xr:uid="{00000000-0005-0000-0000-000010020000}"/>
    <cellStyle name="20% - Énfasis3 2 6 2" xfId="5246" xr:uid="{00000000-0005-0000-0000-000011020000}"/>
    <cellStyle name="20% - Énfasis3 2 6 3" xfId="5810" xr:uid="{00000000-0005-0000-0000-000012020000}"/>
    <cellStyle name="20% - Énfasis3 2 7" xfId="3247" xr:uid="{00000000-0005-0000-0000-000013020000}"/>
    <cellStyle name="20% - Énfasis3 2 7 2" xfId="5368" xr:uid="{00000000-0005-0000-0000-000014020000}"/>
    <cellStyle name="20% - Énfasis3 2 7 3" xfId="5926" xr:uid="{00000000-0005-0000-0000-000015020000}"/>
    <cellStyle name="20% - Énfasis3 2 8" xfId="3172" xr:uid="{00000000-0005-0000-0000-000016020000}"/>
    <cellStyle name="20% - Énfasis3 2 8 2" xfId="5309" xr:uid="{00000000-0005-0000-0000-000017020000}"/>
    <cellStyle name="20% - Énfasis3 2 8 3" xfId="5871" xr:uid="{00000000-0005-0000-0000-000018020000}"/>
    <cellStyle name="20% - Énfasis3 2 9" xfId="3332" xr:uid="{00000000-0005-0000-0000-000019020000}"/>
    <cellStyle name="20% - Énfasis3 2 9 2" xfId="5435" xr:uid="{00000000-0005-0000-0000-00001A020000}"/>
    <cellStyle name="20% - Énfasis3 2 9 3" xfId="5989" xr:uid="{00000000-0005-0000-0000-00001B020000}"/>
    <cellStyle name="20% - Énfasis3 3" xfId="849" xr:uid="{00000000-0005-0000-0000-00001C020000}"/>
    <cellStyle name="20% - Énfasis3 3 10" xfId="3086" xr:uid="{00000000-0005-0000-0000-00001D020000}"/>
    <cellStyle name="20% - Énfasis3 3 10 2" xfId="5235" xr:uid="{00000000-0005-0000-0000-00001E020000}"/>
    <cellStyle name="20% - Énfasis3 3 10 3" xfId="5800" xr:uid="{00000000-0005-0000-0000-00001F020000}"/>
    <cellStyle name="20% - Énfasis3 3 11" xfId="3398" xr:uid="{00000000-0005-0000-0000-000020020000}"/>
    <cellStyle name="20% - Énfasis3 3 11 2" xfId="5491" xr:uid="{00000000-0005-0000-0000-000021020000}"/>
    <cellStyle name="20% - Énfasis3 3 11 3" xfId="6041" xr:uid="{00000000-0005-0000-0000-000022020000}"/>
    <cellStyle name="20% - Énfasis3 3 12" xfId="3935" xr:uid="{00000000-0005-0000-0000-000023020000}"/>
    <cellStyle name="20% - Énfasis3 3 13" xfId="4077" xr:uid="{00000000-0005-0000-0000-000024020000}"/>
    <cellStyle name="20% - Énfasis3 3 14" xfId="4601" xr:uid="{00000000-0005-0000-0000-000025020000}"/>
    <cellStyle name="20% - Énfasis3 3 2" xfId="1090" xr:uid="{00000000-0005-0000-0000-000026020000}"/>
    <cellStyle name="20% - Énfasis3 3 2 2" xfId="5043" xr:uid="{00000000-0005-0000-0000-000027020000}"/>
    <cellStyle name="20% - Énfasis3 3 2 3" xfId="5611" xr:uid="{00000000-0005-0000-0000-000028020000}"/>
    <cellStyle name="20% - Énfasis3 3 3" xfId="2972" xr:uid="{00000000-0005-0000-0000-000029020000}"/>
    <cellStyle name="20% - Énfasis3 3 3 2" xfId="5144" xr:uid="{00000000-0005-0000-0000-00002A020000}"/>
    <cellStyle name="20% - Énfasis3 3 3 3" xfId="5717" xr:uid="{00000000-0005-0000-0000-00002B020000}"/>
    <cellStyle name="20% - Énfasis3 3 4" xfId="2913" xr:uid="{00000000-0005-0000-0000-00002C020000}"/>
    <cellStyle name="20% - Énfasis3 3 4 2" xfId="5094" xr:uid="{00000000-0005-0000-0000-00002D020000}"/>
    <cellStyle name="20% - Énfasis3 3 4 3" xfId="5668" xr:uid="{00000000-0005-0000-0000-00002E020000}"/>
    <cellStyle name="20% - Énfasis3 3 5" xfId="2947" xr:uid="{00000000-0005-0000-0000-00002F020000}"/>
    <cellStyle name="20% - Énfasis3 3 5 2" xfId="5121" xr:uid="{00000000-0005-0000-0000-000030020000}"/>
    <cellStyle name="20% - Énfasis3 3 5 3" xfId="5694" xr:uid="{00000000-0005-0000-0000-000031020000}"/>
    <cellStyle name="20% - Énfasis3 3 6" xfId="3098" xr:uid="{00000000-0005-0000-0000-000032020000}"/>
    <cellStyle name="20% - Énfasis3 3 6 2" xfId="5247" xr:uid="{00000000-0005-0000-0000-000033020000}"/>
    <cellStyle name="20% - Énfasis3 3 6 3" xfId="5811" xr:uid="{00000000-0005-0000-0000-000034020000}"/>
    <cellStyle name="20% - Énfasis3 3 7" xfId="3274" xr:uid="{00000000-0005-0000-0000-000035020000}"/>
    <cellStyle name="20% - Énfasis3 3 7 2" xfId="5387" xr:uid="{00000000-0005-0000-0000-000036020000}"/>
    <cellStyle name="20% - Énfasis3 3 7 3" xfId="5942" xr:uid="{00000000-0005-0000-0000-000037020000}"/>
    <cellStyle name="20% - Énfasis3 3 8" xfId="3173" xr:uid="{00000000-0005-0000-0000-000038020000}"/>
    <cellStyle name="20% - Énfasis3 3 8 2" xfId="5310" xr:uid="{00000000-0005-0000-0000-000039020000}"/>
    <cellStyle name="20% - Énfasis3 3 8 3" xfId="5872" xr:uid="{00000000-0005-0000-0000-00003A020000}"/>
    <cellStyle name="20% - Énfasis3 3 9" xfId="3331" xr:uid="{00000000-0005-0000-0000-00003B020000}"/>
    <cellStyle name="20% - Énfasis3 3 9 2" xfId="5434" xr:uid="{00000000-0005-0000-0000-00003C020000}"/>
    <cellStyle name="20% - Énfasis3 3 9 3" xfId="5988" xr:uid="{00000000-0005-0000-0000-00003D020000}"/>
    <cellStyle name="20% - Énfasis3 4" xfId="850" xr:uid="{00000000-0005-0000-0000-00003E020000}"/>
    <cellStyle name="20% - Énfasis3 4 10" xfId="3129" xr:uid="{00000000-0005-0000-0000-00003F020000}"/>
    <cellStyle name="20% - Énfasis3 4 10 2" xfId="5275" xr:uid="{00000000-0005-0000-0000-000040020000}"/>
    <cellStyle name="20% - Énfasis3 4 10 3" xfId="5839" xr:uid="{00000000-0005-0000-0000-000041020000}"/>
    <cellStyle name="20% - Énfasis3 4 11" xfId="3399" xr:uid="{00000000-0005-0000-0000-000042020000}"/>
    <cellStyle name="20% - Énfasis3 4 11 2" xfId="5492" xr:uid="{00000000-0005-0000-0000-000043020000}"/>
    <cellStyle name="20% - Énfasis3 4 11 3" xfId="6042" xr:uid="{00000000-0005-0000-0000-000044020000}"/>
    <cellStyle name="20% - Énfasis3 4 12" xfId="3936" xr:uid="{00000000-0005-0000-0000-000045020000}"/>
    <cellStyle name="20% - Énfasis3 4 13" xfId="4078" xr:uid="{00000000-0005-0000-0000-000046020000}"/>
    <cellStyle name="20% - Énfasis3 4 14" xfId="4600" xr:uid="{00000000-0005-0000-0000-000047020000}"/>
    <cellStyle name="20% - Énfasis3 4 2" xfId="1091" xr:uid="{00000000-0005-0000-0000-000048020000}"/>
    <cellStyle name="20% - Énfasis3 4 2 2" xfId="5044" xr:uid="{00000000-0005-0000-0000-000049020000}"/>
    <cellStyle name="20% - Énfasis3 4 2 3" xfId="5612" xr:uid="{00000000-0005-0000-0000-00004A020000}"/>
    <cellStyle name="20% - Énfasis3 4 3" xfId="2971" xr:uid="{00000000-0005-0000-0000-00004B020000}"/>
    <cellStyle name="20% - Énfasis3 4 3 2" xfId="5143" xr:uid="{00000000-0005-0000-0000-00004C020000}"/>
    <cellStyle name="20% - Énfasis3 4 3 3" xfId="5716" xr:uid="{00000000-0005-0000-0000-00004D020000}"/>
    <cellStyle name="20% - Énfasis3 4 4" xfId="3068" xr:uid="{00000000-0005-0000-0000-00004E020000}"/>
    <cellStyle name="20% - Énfasis3 4 4 2" xfId="5218" xr:uid="{00000000-0005-0000-0000-00004F020000}"/>
    <cellStyle name="20% - Énfasis3 4 4 3" xfId="5784" xr:uid="{00000000-0005-0000-0000-000050020000}"/>
    <cellStyle name="20% - Énfasis3 4 5" xfId="3074" xr:uid="{00000000-0005-0000-0000-000051020000}"/>
    <cellStyle name="20% - Énfasis3 4 5 2" xfId="5224" xr:uid="{00000000-0005-0000-0000-000052020000}"/>
    <cellStyle name="20% - Énfasis3 4 5 3" xfId="5790" xr:uid="{00000000-0005-0000-0000-000053020000}"/>
    <cellStyle name="20% - Énfasis3 4 6" xfId="3099" xr:uid="{00000000-0005-0000-0000-000054020000}"/>
    <cellStyle name="20% - Énfasis3 4 6 2" xfId="5248" xr:uid="{00000000-0005-0000-0000-000055020000}"/>
    <cellStyle name="20% - Énfasis3 4 6 3" xfId="5812" xr:uid="{00000000-0005-0000-0000-000056020000}"/>
    <cellStyle name="20% - Énfasis3 4 7" xfId="3272" xr:uid="{00000000-0005-0000-0000-000057020000}"/>
    <cellStyle name="20% - Énfasis3 4 7 2" xfId="5385" xr:uid="{00000000-0005-0000-0000-000058020000}"/>
    <cellStyle name="20% - Énfasis3 4 7 3" xfId="5940" xr:uid="{00000000-0005-0000-0000-000059020000}"/>
    <cellStyle name="20% - Énfasis3 4 8" xfId="3306" xr:uid="{00000000-0005-0000-0000-00005A020000}"/>
    <cellStyle name="20% - Énfasis3 4 8 2" xfId="5415" xr:uid="{00000000-0005-0000-0000-00005B020000}"/>
    <cellStyle name="20% - Énfasis3 4 8 3" xfId="5969" xr:uid="{00000000-0005-0000-0000-00005C020000}"/>
    <cellStyle name="20% - Énfasis3 4 9" xfId="3212" xr:uid="{00000000-0005-0000-0000-00005D020000}"/>
    <cellStyle name="20% - Énfasis3 4 9 2" xfId="5338" xr:uid="{00000000-0005-0000-0000-00005E020000}"/>
    <cellStyle name="20% - Énfasis3 4 9 3" xfId="5898" xr:uid="{00000000-0005-0000-0000-00005F020000}"/>
    <cellStyle name="20% - Énfasis3 5" xfId="1088" xr:uid="{00000000-0005-0000-0000-000060020000}"/>
    <cellStyle name="20% - Énfasis3 5 2" xfId="3468" xr:uid="{00000000-0005-0000-0000-000061020000}"/>
    <cellStyle name="20% - Énfasis3 6" xfId="4075" xr:uid="{00000000-0005-0000-0000-000062020000}"/>
    <cellStyle name="20% - Énfasis3 7" xfId="4845" xr:uid="{00000000-0005-0000-0000-000063020000}"/>
    <cellStyle name="20% - Énfasis3 8" xfId="12979" xr:uid="{00000000-0005-0000-0000-000064020000}"/>
    <cellStyle name="20% - Énfasis4 2" xfId="18" xr:uid="{00000000-0005-0000-0000-000065020000}"/>
    <cellStyle name="20% - Énfasis4 2 10" xfId="3314" xr:uid="{00000000-0005-0000-0000-000066020000}"/>
    <cellStyle name="20% - Énfasis4 2 10 2" xfId="5422" xr:uid="{00000000-0005-0000-0000-000067020000}"/>
    <cellStyle name="20% - Énfasis4 2 10 3" xfId="5976" xr:uid="{00000000-0005-0000-0000-000068020000}"/>
    <cellStyle name="20% - Énfasis4 2 11" xfId="3400" xr:uid="{00000000-0005-0000-0000-000069020000}"/>
    <cellStyle name="20% - Énfasis4 2 11 2" xfId="5493" xr:uid="{00000000-0005-0000-0000-00006A020000}"/>
    <cellStyle name="20% - Énfasis4 2 11 3" xfId="6043" xr:uid="{00000000-0005-0000-0000-00006B020000}"/>
    <cellStyle name="20% - Énfasis4 2 12" xfId="3937" xr:uid="{00000000-0005-0000-0000-00006C020000}"/>
    <cellStyle name="20% - Énfasis4 2 13" xfId="4080" xr:uid="{00000000-0005-0000-0000-00006D020000}"/>
    <cellStyle name="20% - Énfasis4 2 14" xfId="4935" xr:uid="{00000000-0005-0000-0000-00006E020000}"/>
    <cellStyle name="20% - Énfasis4 2 15" xfId="13025" xr:uid="{00000000-0005-0000-0000-00006F020000}"/>
    <cellStyle name="20% - Énfasis4 2 2" xfId="851" xr:uid="{00000000-0005-0000-0000-000070020000}"/>
    <cellStyle name="20% - Énfasis4 2 2 2" xfId="1093" xr:uid="{00000000-0005-0000-0000-000071020000}"/>
    <cellStyle name="20% - Énfasis4 2 2 3" xfId="5613" xr:uid="{00000000-0005-0000-0000-000072020000}"/>
    <cellStyle name="20% - Énfasis4 2 2 4" xfId="13059" xr:uid="{00000000-0005-0000-0000-000073020000}"/>
    <cellStyle name="20% - Énfasis4 2 3" xfId="2995" xr:uid="{00000000-0005-0000-0000-000074020000}"/>
    <cellStyle name="20% - Énfasis4 2 3 2" xfId="5162" xr:uid="{00000000-0005-0000-0000-000075020000}"/>
    <cellStyle name="20% - Énfasis4 2 3 3" xfId="5732" xr:uid="{00000000-0005-0000-0000-000076020000}"/>
    <cellStyle name="20% - Énfasis4 2 4" xfId="2921" xr:uid="{00000000-0005-0000-0000-000077020000}"/>
    <cellStyle name="20% - Énfasis4 2 4 2" xfId="5098" xr:uid="{00000000-0005-0000-0000-000078020000}"/>
    <cellStyle name="20% - Énfasis4 2 4 3" xfId="5672" xr:uid="{00000000-0005-0000-0000-000079020000}"/>
    <cellStyle name="20% - Énfasis4 2 5" xfId="2945" xr:uid="{00000000-0005-0000-0000-00007A020000}"/>
    <cellStyle name="20% - Énfasis4 2 5 2" xfId="5119" xr:uid="{00000000-0005-0000-0000-00007B020000}"/>
    <cellStyle name="20% - Énfasis4 2 5 3" xfId="5692" xr:uid="{00000000-0005-0000-0000-00007C020000}"/>
    <cellStyle name="20% - Énfasis4 2 6" xfId="3100" xr:uid="{00000000-0005-0000-0000-00007D020000}"/>
    <cellStyle name="20% - Énfasis4 2 6 2" xfId="5249" xr:uid="{00000000-0005-0000-0000-00007E020000}"/>
    <cellStyle name="20% - Énfasis4 2 6 3" xfId="5813" xr:uid="{00000000-0005-0000-0000-00007F020000}"/>
    <cellStyle name="20% - Énfasis4 2 7" xfId="3266" xr:uid="{00000000-0005-0000-0000-000080020000}"/>
    <cellStyle name="20% - Énfasis4 2 7 2" xfId="5380" xr:uid="{00000000-0005-0000-0000-000081020000}"/>
    <cellStyle name="20% - Énfasis4 2 7 3" xfId="5935" xr:uid="{00000000-0005-0000-0000-000082020000}"/>
    <cellStyle name="20% - Énfasis4 2 8" xfId="3148" xr:uid="{00000000-0005-0000-0000-000083020000}"/>
    <cellStyle name="20% - Énfasis4 2 8 2" xfId="5293" xr:uid="{00000000-0005-0000-0000-000084020000}"/>
    <cellStyle name="20% - Énfasis4 2 8 3" xfId="5856" xr:uid="{00000000-0005-0000-0000-000085020000}"/>
    <cellStyle name="20% - Énfasis4 2 9" xfId="3115" xr:uid="{00000000-0005-0000-0000-000086020000}"/>
    <cellStyle name="20% - Énfasis4 2 9 2" xfId="5263" xr:uid="{00000000-0005-0000-0000-000087020000}"/>
    <cellStyle name="20% - Énfasis4 2 9 3" xfId="5827" xr:uid="{00000000-0005-0000-0000-000088020000}"/>
    <cellStyle name="20% - Énfasis4 3" xfId="852" xr:uid="{00000000-0005-0000-0000-000089020000}"/>
    <cellStyle name="20% - Énfasis4 3 10" xfId="3283" xr:uid="{00000000-0005-0000-0000-00008A020000}"/>
    <cellStyle name="20% - Énfasis4 3 10 2" xfId="5394" xr:uid="{00000000-0005-0000-0000-00008B020000}"/>
    <cellStyle name="20% - Énfasis4 3 10 3" xfId="5948" xr:uid="{00000000-0005-0000-0000-00008C020000}"/>
    <cellStyle name="20% - Énfasis4 3 11" xfId="3401" xr:uid="{00000000-0005-0000-0000-00008D020000}"/>
    <cellStyle name="20% - Énfasis4 3 11 2" xfId="5494" xr:uid="{00000000-0005-0000-0000-00008E020000}"/>
    <cellStyle name="20% - Énfasis4 3 11 3" xfId="6044" xr:uid="{00000000-0005-0000-0000-00008F020000}"/>
    <cellStyle name="20% - Énfasis4 3 12" xfId="3938" xr:uid="{00000000-0005-0000-0000-000090020000}"/>
    <cellStyle name="20% - Énfasis4 3 13" xfId="4081" xr:uid="{00000000-0005-0000-0000-000091020000}"/>
    <cellStyle name="20% - Énfasis4 3 14" xfId="4934" xr:uid="{00000000-0005-0000-0000-000092020000}"/>
    <cellStyle name="20% - Énfasis4 3 2" xfId="1094" xr:uid="{00000000-0005-0000-0000-000093020000}"/>
    <cellStyle name="20% - Énfasis4 3 2 2" xfId="5045" xr:uid="{00000000-0005-0000-0000-000094020000}"/>
    <cellStyle name="20% - Énfasis4 3 2 3" xfId="5614" xr:uid="{00000000-0005-0000-0000-000095020000}"/>
    <cellStyle name="20% - Énfasis4 3 3" xfId="2994" xr:uid="{00000000-0005-0000-0000-000096020000}"/>
    <cellStyle name="20% - Énfasis4 3 3 2" xfId="5161" xr:uid="{00000000-0005-0000-0000-000097020000}"/>
    <cellStyle name="20% - Énfasis4 3 3 3" xfId="5731" xr:uid="{00000000-0005-0000-0000-000098020000}"/>
    <cellStyle name="20% - Énfasis4 3 4" xfId="2922" xr:uid="{00000000-0005-0000-0000-000099020000}"/>
    <cellStyle name="20% - Énfasis4 3 4 2" xfId="5099" xr:uid="{00000000-0005-0000-0000-00009A020000}"/>
    <cellStyle name="20% - Énfasis4 3 4 3" xfId="5673" xr:uid="{00000000-0005-0000-0000-00009B020000}"/>
    <cellStyle name="20% - Énfasis4 3 5" xfId="2899" xr:uid="{00000000-0005-0000-0000-00009C020000}"/>
    <cellStyle name="20% - Énfasis4 3 5 2" xfId="5071" xr:uid="{00000000-0005-0000-0000-00009D020000}"/>
    <cellStyle name="20% - Énfasis4 3 5 3" xfId="5640" xr:uid="{00000000-0005-0000-0000-00009E020000}"/>
    <cellStyle name="20% - Énfasis4 3 6" xfId="3101" xr:uid="{00000000-0005-0000-0000-00009F020000}"/>
    <cellStyle name="20% - Énfasis4 3 6 2" xfId="5250" xr:uid="{00000000-0005-0000-0000-0000A0020000}"/>
    <cellStyle name="20% - Énfasis4 3 6 3" xfId="5814" xr:uid="{00000000-0005-0000-0000-0000A1020000}"/>
    <cellStyle name="20% - Énfasis4 3 7" xfId="3246" xr:uid="{00000000-0005-0000-0000-0000A2020000}"/>
    <cellStyle name="20% - Énfasis4 3 7 2" xfId="5367" xr:uid="{00000000-0005-0000-0000-0000A3020000}"/>
    <cellStyle name="20% - Énfasis4 3 7 3" xfId="5925" xr:uid="{00000000-0005-0000-0000-0000A4020000}"/>
    <cellStyle name="20% - Énfasis4 3 8" xfId="3174" xr:uid="{00000000-0005-0000-0000-0000A5020000}"/>
    <cellStyle name="20% - Énfasis4 3 8 2" xfId="5311" xr:uid="{00000000-0005-0000-0000-0000A6020000}"/>
    <cellStyle name="20% - Énfasis4 3 8 3" xfId="5873" xr:uid="{00000000-0005-0000-0000-0000A7020000}"/>
    <cellStyle name="20% - Énfasis4 3 9" xfId="3295" xr:uid="{00000000-0005-0000-0000-0000A8020000}"/>
    <cellStyle name="20% - Énfasis4 3 9 2" xfId="5406" xr:uid="{00000000-0005-0000-0000-0000A9020000}"/>
    <cellStyle name="20% - Énfasis4 3 9 3" xfId="5960" xr:uid="{00000000-0005-0000-0000-0000AA020000}"/>
    <cellStyle name="20% - Énfasis4 4" xfId="853" xr:uid="{00000000-0005-0000-0000-0000AB020000}"/>
    <cellStyle name="20% - Énfasis4 4 10" xfId="3315" xr:uid="{00000000-0005-0000-0000-0000AC020000}"/>
    <cellStyle name="20% - Énfasis4 4 10 2" xfId="5423" xr:uid="{00000000-0005-0000-0000-0000AD020000}"/>
    <cellStyle name="20% - Énfasis4 4 10 3" xfId="5977" xr:uid="{00000000-0005-0000-0000-0000AE020000}"/>
    <cellStyle name="20% - Énfasis4 4 11" xfId="3402" xr:uid="{00000000-0005-0000-0000-0000AF020000}"/>
    <cellStyle name="20% - Énfasis4 4 11 2" xfId="5495" xr:uid="{00000000-0005-0000-0000-0000B0020000}"/>
    <cellStyle name="20% - Énfasis4 4 11 3" xfId="6045" xr:uid="{00000000-0005-0000-0000-0000B1020000}"/>
    <cellStyle name="20% - Énfasis4 4 12" xfId="3939" xr:uid="{00000000-0005-0000-0000-0000B2020000}"/>
    <cellStyle name="20% - Énfasis4 4 13" xfId="4082" xr:uid="{00000000-0005-0000-0000-0000B3020000}"/>
    <cellStyle name="20% - Énfasis4 4 14" xfId="4596" xr:uid="{00000000-0005-0000-0000-0000B4020000}"/>
    <cellStyle name="20% - Énfasis4 4 2" xfId="1095" xr:uid="{00000000-0005-0000-0000-0000B5020000}"/>
    <cellStyle name="20% - Énfasis4 4 2 2" xfId="5046" xr:uid="{00000000-0005-0000-0000-0000B6020000}"/>
    <cellStyle name="20% - Énfasis4 4 2 3" xfId="5615" xr:uid="{00000000-0005-0000-0000-0000B7020000}"/>
    <cellStyle name="20% - Énfasis4 4 3" xfId="2970" xr:uid="{00000000-0005-0000-0000-0000B8020000}"/>
    <cellStyle name="20% - Énfasis4 4 3 2" xfId="5142" xr:uid="{00000000-0005-0000-0000-0000B9020000}"/>
    <cellStyle name="20% - Énfasis4 4 3 3" xfId="5715" xr:uid="{00000000-0005-0000-0000-0000BA020000}"/>
    <cellStyle name="20% - Énfasis4 4 4" xfId="3022" xr:uid="{00000000-0005-0000-0000-0000BB020000}"/>
    <cellStyle name="20% - Énfasis4 4 4 2" xfId="5183" xr:uid="{00000000-0005-0000-0000-0000BC020000}"/>
    <cellStyle name="20% - Énfasis4 4 4 3" xfId="5751" xr:uid="{00000000-0005-0000-0000-0000BD020000}"/>
    <cellStyle name="20% - Énfasis4 4 5" xfId="3044" xr:uid="{00000000-0005-0000-0000-0000BE020000}"/>
    <cellStyle name="20% - Énfasis4 4 5 2" xfId="5201" xr:uid="{00000000-0005-0000-0000-0000BF020000}"/>
    <cellStyle name="20% - Énfasis4 4 5 3" xfId="5767" xr:uid="{00000000-0005-0000-0000-0000C0020000}"/>
    <cellStyle name="20% - Énfasis4 4 6" xfId="3102" xr:uid="{00000000-0005-0000-0000-0000C1020000}"/>
    <cellStyle name="20% - Énfasis4 4 6 2" xfId="5251" xr:uid="{00000000-0005-0000-0000-0000C2020000}"/>
    <cellStyle name="20% - Énfasis4 4 6 3" xfId="5815" xr:uid="{00000000-0005-0000-0000-0000C3020000}"/>
    <cellStyle name="20% - Énfasis4 4 7" xfId="3245" xr:uid="{00000000-0005-0000-0000-0000C4020000}"/>
    <cellStyle name="20% - Énfasis4 4 7 2" xfId="5366" xr:uid="{00000000-0005-0000-0000-0000C5020000}"/>
    <cellStyle name="20% - Énfasis4 4 7 3" xfId="5924" xr:uid="{00000000-0005-0000-0000-0000C6020000}"/>
    <cellStyle name="20% - Énfasis4 4 8" xfId="3302" xr:uid="{00000000-0005-0000-0000-0000C7020000}"/>
    <cellStyle name="20% - Énfasis4 4 8 2" xfId="5412" xr:uid="{00000000-0005-0000-0000-0000C8020000}"/>
    <cellStyle name="20% - Énfasis4 4 8 3" xfId="5966" xr:uid="{00000000-0005-0000-0000-0000C9020000}"/>
    <cellStyle name="20% - Énfasis4 4 9" xfId="3211" xr:uid="{00000000-0005-0000-0000-0000CA020000}"/>
    <cellStyle name="20% - Énfasis4 4 9 2" xfId="5337" xr:uid="{00000000-0005-0000-0000-0000CB020000}"/>
    <cellStyle name="20% - Énfasis4 4 9 3" xfId="5897" xr:uid="{00000000-0005-0000-0000-0000CC020000}"/>
    <cellStyle name="20% - Énfasis4 5" xfId="1092" xr:uid="{00000000-0005-0000-0000-0000CD020000}"/>
    <cellStyle name="20% - Énfasis4 5 2" xfId="3469" xr:uid="{00000000-0005-0000-0000-0000CE020000}"/>
    <cellStyle name="20% - Énfasis4 6" xfId="4079" xr:uid="{00000000-0005-0000-0000-0000CF020000}"/>
    <cellStyle name="20% - Énfasis4 7" xfId="4599" xr:uid="{00000000-0005-0000-0000-0000D0020000}"/>
    <cellStyle name="20% - Énfasis4 8" xfId="12980" xr:uid="{00000000-0005-0000-0000-0000D1020000}"/>
    <cellStyle name="20% - Énfasis5 2" xfId="19" xr:uid="{00000000-0005-0000-0000-0000D2020000}"/>
    <cellStyle name="20% - Énfasis5 2 10" xfId="3191" xr:uid="{00000000-0005-0000-0000-0000D3020000}"/>
    <cellStyle name="20% - Énfasis5 2 10 2" xfId="5325" xr:uid="{00000000-0005-0000-0000-0000D4020000}"/>
    <cellStyle name="20% - Énfasis5 2 10 3" xfId="5886" xr:uid="{00000000-0005-0000-0000-0000D5020000}"/>
    <cellStyle name="20% - Énfasis5 2 11" xfId="3403" xr:uid="{00000000-0005-0000-0000-0000D6020000}"/>
    <cellStyle name="20% - Énfasis5 2 11 2" xfId="5496" xr:uid="{00000000-0005-0000-0000-0000D7020000}"/>
    <cellStyle name="20% - Énfasis5 2 11 3" xfId="6046" xr:uid="{00000000-0005-0000-0000-0000D8020000}"/>
    <cellStyle name="20% - Énfasis5 2 12" xfId="3940" xr:uid="{00000000-0005-0000-0000-0000D9020000}"/>
    <cellStyle name="20% - Énfasis5 2 13" xfId="4084" xr:uid="{00000000-0005-0000-0000-0000DA020000}"/>
    <cellStyle name="20% - Énfasis5 2 14" xfId="4595" xr:uid="{00000000-0005-0000-0000-0000DB020000}"/>
    <cellStyle name="20% - Énfasis5 2 15" xfId="13026" xr:uid="{00000000-0005-0000-0000-0000DC020000}"/>
    <cellStyle name="20% - Énfasis5 2 2" xfId="854" xr:uid="{00000000-0005-0000-0000-0000DD020000}"/>
    <cellStyle name="20% - Énfasis5 2 2 2" xfId="1097" xr:uid="{00000000-0005-0000-0000-0000DE020000}"/>
    <cellStyle name="20% - Énfasis5 2 2 3" xfId="5616" xr:uid="{00000000-0005-0000-0000-0000DF020000}"/>
    <cellStyle name="20% - Énfasis5 2 2 4" xfId="13060" xr:uid="{00000000-0005-0000-0000-0000E0020000}"/>
    <cellStyle name="20% - Énfasis5 2 3" xfId="2996" xr:uid="{00000000-0005-0000-0000-0000E1020000}"/>
    <cellStyle name="20% - Énfasis5 2 3 2" xfId="5163" xr:uid="{00000000-0005-0000-0000-0000E2020000}"/>
    <cellStyle name="20% - Énfasis5 2 3 3" xfId="5733" xr:uid="{00000000-0005-0000-0000-0000E3020000}"/>
    <cellStyle name="20% - Énfasis5 2 4" xfId="3023" xr:uid="{00000000-0005-0000-0000-0000E4020000}"/>
    <cellStyle name="20% - Énfasis5 2 4 2" xfId="5184" xr:uid="{00000000-0005-0000-0000-0000E5020000}"/>
    <cellStyle name="20% - Énfasis5 2 4 3" xfId="5752" xr:uid="{00000000-0005-0000-0000-0000E6020000}"/>
    <cellStyle name="20% - Énfasis5 2 5" xfId="3043" xr:uid="{00000000-0005-0000-0000-0000E7020000}"/>
    <cellStyle name="20% - Énfasis5 2 5 2" xfId="5200" xr:uid="{00000000-0005-0000-0000-0000E8020000}"/>
    <cellStyle name="20% - Énfasis5 2 5 3" xfId="5766" xr:uid="{00000000-0005-0000-0000-0000E9020000}"/>
    <cellStyle name="20% - Énfasis5 2 6" xfId="3103" xr:uid="{00000000-0005-0000-0000-0000EA020000}"/>
    <cellStyle name="20% - Énfasis5 2 6 2" xfId="5252" xr:uid="{00000000-0005-0000-0000-0000EB020000}"/>
    <cellStyle name="20% - Énfasis5 2 6 3" xfId="5816" xr:uid="{00000000-0005-0000-0000-0000EC020000}"/>
    <cellStyle name="20% - Énfasis5 2 7" xfId="3270" xr:uid="{00000000-0005-0000-0000-0000ED020000}"/>
    <cellStyle name="20% - Énfasis5 2 7 2" xfId="5383" xr:uid="{00000000-0005-0000-0000-0000EE020000}"/>
    <cellStyle name="20% - Énfasis5 2 7 3" xfId="5938" xr:uid="{00000000-0005-0000-0000-0000EF020000}"/>
    <cellStyle name="20% - Énfasis5 2 8" xfId="3157" xr:uid="{00000000-0005-0000-0000-0000F0020000}"/>
    <cellStyle name="20% - Énfasis5 2 8 2" xfId="5302" xr:uid="{00000000-0005-0000-0000-0000F1020000}"/>
    <cellStyle name="20% - Énfasis5 2 8 3" xfId="5865" xr:uid="{00000000-0005-0000-0000-0000F2020000}"/>
    <cellStyle name="20% - Énfasis5 2 9" xfId="3338" xr:uid="{00000000-0005-0000-0000-0000F3020000}"/>
    <cellStyle name="20% - Énfasis5 2 9 2" xfId="5439" xr:uid="{00000000-0005-0000-0000-0000F4020000}"/>
    <cellStyle name="20% - Énfasis5 2 9 3" xfId="5992" xr:uid="{00000000-0005-0000-0000-0000F5020000}"/>
    <cellStyle name="20% - Énfasis5 3" xfId="855" xr:uid="{00000000-0005-0000-0000-0000F6020000}"/>
    <cellStyle name="20% - Énfasis5 3 10" xfId="3349" xr:uid="{00000000-0005-0000-0000-0000F7020000}"/>
    <cellStyle name="20% - Énfasis5 3 10 2" xfId="5450" xr:uid="{00000000-0005-0000-0000-0000F8020000}"/>
    <cellStyle name="20% - Énfasis5 3 10 3" xfId="6002" xr:uid="{00000000-0005-0000-0000-0000F9020000}"/>
    <cellStyle name="20% - Énfasis5 3 11" xfId="3404" xr:uid="{00000000-0005-0000-0000-0000FA020000}"/>
    <cellStyle name="20% - Énfasis5 3 11 2" xfId="5497" xr:uid="{00000000-0005-0000-0000-0000FB020000}"/>
    <cellStyle name="20% - Énfasis5 3 11 3" xfId="6047" xr:uid="{00000000-0005-0000-0000-0000FC020000}"/>
    <cellStyle name="20% - Énfasis5 3 12" xfId="3941" xr:uid="{00000000-0005-0000-0000-0000FD020000}"/>
    <cellStyle name="20% - Énfasis5 3 13" xfId="4085" xr:uid="{00000000-0005-0000-0000-0000FE020000}"/>
    <cellStyle name="20% - Énfasis5 3 14" xfId="4842" xr:uid="{00000000-0005-0000-0000-0000FF020000}"/>
    <cellStyle name="20% - Énfasis5 3 2" xfId="1098" xr:uid="{00000000-0005-0000-0000-000000030000}"/>
    <cellStyle name="20% - Énfasis5 3 2 2" xfId="5047" xr:uid="{00000000-0005-0000-0000-000001030000}"/>
    <cellStyle name="20% - Énfasis5 3 2 3" xfId="5617" xr:uid="{00000000-0005-0000-0000-000002030000}"/>
    <cellStyle name="20% - Énfasis5 3 3" xfId="2969" xr:uid="{00000000-0005-0000-0000-000003030000}"/>
    <cellStyle name="20% - Énfasis5 3 3 2" xfId="5141" xr:uid="{00000000-0005-0000-0000-000004030000}"/>
    <cellStyle name="20% - Énfasis5 3 3 3" xfId="5714" xr:uid="{00000000-0005-0000-0000-000005030000}"/>
    <cellStyle name="20% - Énfasis5 3 4" xfId="2910" xr:uid="{00000000-0005-0000-0000-000006030000}"/>
    <cellStyle name="20% - Énfasis5 3 4 2" xfId="5091" xr:uid="{00000000-0005-0000-0000-000007030000}"/>
    <cellStyle name="20% - Énfasis5 3 4 3" xfId="5665" xr:uid="{00000000-0005-0000-0000-000008030000}"/>
    <cellStyle name="20% - Énfasis5 3 5" xfId="3010" xr:uid="{00000000-0005-0000-0000-000009030000}"/>
    <cellStyle name="20% - Énfasis5 3 5 2" xfId="5175" xr:uid="{00000000-0005-0000-0000-00000A030000}"/>
    <cellStyle name="20% - Énfasis5 3 5 3" xfId="5744" xr:uid="{00000000-0005-0000-0000-00000B030000}"/>
    <cellStyle name="20% - Énfasis5 3 6" xfId="3104" xr:uid="{00000000-0005-0000-0000-00000C030000}"/>
    <cellStyle name="20% - Énfasis5 3 6 2" xfId="5253" xr:uid="{00000000-0005-0000-0000-00000D030000}"/>
    <cellStyle name="20% - Énfasis5 3 6 3" xfId="5817" xr:uid="{00000000-0005-0000-0000-00000E030000}"/>
    <cellStyle name="20% - Énfasis5 3 7" xfId="3271" xr:uid="{00000000-0005-0000-0000-00000F030000}"/>
    <cellStyle name="20% - Énfasis5 3 7 2" xfId="5384" xr:uid="{00000000-0005-0000-0000-000010030000}"/>
    <cellStyle name="20% - Énfasis5 3 7 3" xfId="5939" xr:uid="{00000000-0005-0000-0000-000011030000}"/>
    <cellStyle name="20% - Énfasis5 3 8" xfId="3303" xr:uid="{00000000-0005-0000-0000-000012030000}"/>
    <cellStyle name="20% - Énfasis5 3 8 2" xfId="5413" xr:uid="{00000000-0005-0000-0000-000013030000}"/>
    <cellStyle name="20% - Énfasis5 3 8 3" xfId="5967" xr:uid="{00000000-0005-0000-0000-000014030000}"/>
    <cellStyle name="20% - Énfasis5 3 9" xfId="3330" xr:uid="{00000000-0005-0000-0000-000015030000}"/>
    <cellStyle name="20% - Énfasis5 3 9 2" xfId="5433" xr:uid="{00000000-0005-0000-0000-000016030000}"/>
    <cellStyle name="20% - Énfasis5 3 9 3" xfId="5987" xr:uid="{00000000-0005-0000-0000-000017030000}"/>
    <cellStyle name="20% - Énfasis5 4" xfId="856" xr:uid="{00000000-0005-0000-0000-000018030000}"/>
    <cellStyle name="20% - Énfasis5 4 10" xfId="3318" xr:uid="{00000000-0005-0000-0000-000019030000}"/>
    <cellStyle name="20% - Énfasis5 4 10 2" xfId="5426" xr:uid="{00000000-0005-0000-0000-00001A030000}"/>
    <cellStyle name="20% - Énfasis5 4 10 3" xfId="5980" xr:uid="{00000000-0005-0000-0000-00001B030000}"/>
    <cellStyle name="20% - Énfasis5 4 11" xfId="3405" xr:uid="{00000000-0005-0000-0000-00001C030000}"/>
    <cellStyle name="20% - Énfasis5 4 11 2" xfId="5498" xr:uid="{00000000-0005-0000-0000-00001D030000}"/>
    <cellStyle name="20% - Énfasis5 4 11 3" xfId="6048" xr:uid="{00000000-0005-0000-0000-00001E030000}"/>
    <cellStyle name="20% - Énfasis5 4 12" xfId="3942" xr:uid="{00000000-0005-0000-0000-00001F030000}"/>
    <cellStyle name="20% - Énfasis5 4 13" xfId="4086" xr:uid="{00000000-0005-0000-0000-000020030000}"/>
    <cellStyle name="20% - Énfasis5 4 14" xfId="5150" xr:uid="{00000000-0005-0000-0000-000021030000}"/>
    <cellStyle name="20% - Énfasis5 4 2" xfId="1099" xr:uid="{00000000-0005-0000-0000-000022030000}"/>
    <cellStyle name="20% - Énfasis5 4 2 2" xfId="5048" xr:uid="{00000000-0005-0000-0000-000023030000}"/>
    <cellStyle name="20% - Énfasis5 4 2 3" xfId="5618" xr:uid="{00000000-0005-0000-0000-000024030000}"/>
    <cellStyle name="20% - Énfasis5 4 3" xfId="2991" xr:uid="{00000000-0005-0000-0000-000025030000}"/>
    <cellStyle name="20% - Énfasis5 4 3 2" xfId="5158" xr:uid="{00000000-0005-0000-0000-000026030000}"/>
    <cellStyle name="20% - Énfasis5 4 3 3" xfId="5728" xr:uid="{00000000-0005-0000-0000-000027030000}"/>
    <cellStyle name="20% - Énfasis5 4 4" xfId="3013" xr:uid="{00000000-0005-0000-0000-000028030000}"/>
    <cellStyle name="20% - Énfasis5 4 4 2" xfId="5178" xr:uid="{00000000-0005-0000-0000-000029030000}"/>
    <cellStyle name="20% - Énfasis5 4 4 3" xfId="5747" xr:uid="{00000000-0005-0000-0000-00002A030000}"/>
    <cellStyle name="20% - Énfasis5 4 5" xfId="2950" xr:uid="{00000000-0005-0000-0000-00002B030000}"/>
    <cellStyle name="20% - Énfasis5 4 5 2" xfId="5124" xr:uid="{00000000-0005-0000-0000-00002C030000}"/>
    <cellStyle name="20% - Énfasis5 4 5 3" xfId="5697" xr:uid="{00000000-0005-0000-0000-00002D030000}"/>
    <cellStyle name="20% - Énfasis5 4 6" xfId="3105" xr:uid="{00000000-0005-0000-0000-00002E030000}"/>
    <cellStyle name="20% - Énfasis5 4 6 2" xfId="5254" xr:uid="{00000000-0005-0000-0000-00002F030000}"/>
    <cellStyle name="20% - Énfasis5 4 6 3" xfId="5818" xr:uid="{00000000-0005-0000-0000-000030030000}"/>
    <cellStyle name="20% - Énfasis5 4 7" xfId="3267" xr:uid="{00000000-0005-0000-0000-000031030000}"/>
    <cellStyle name="20% - Énfasis5 4 7 2" xfId="5381" xr:uid="{00000000-0005-0000-0000-000032030000}"/>
    <cellStyle name="20% - Énfasis5 4 7 3" xfId="5936" xr:uid="{00000000-0005-0000-0000-000033030000}"/>
    <cellStyle name="20% - Énfasis5 4 8" xfId="3175" xr:uid="{00000000-0005-0000-0000-000034030000}"/>
    <cellStyle name="20% - Énfasis5 4 8 2" xfId="5312" xr:uid="{00000000-0005-0000-0000-000035030000}"/>
    <cellStyle name="20% - Énfasis5 4 8 3" xfId="5874" xr:uid="{00000000-0005-0000-0000-000036030000}"/>
    <cellStyle name="20% - Énfasis5 4 9" xfId="3299" xr:uid="{00000000-0005-0000-0000-000037030000}"/>
    <cellStyle name="20% - Énfasis5 4 9 2" xfId="5409" xr:uid="{00000000-0005-0000-0000-000038030000}"/>
    <cellStyle name="20% - Énfasis5 4 9 3" xfId="5963" xr:uid="{00000000-0005-0000-0000-000039030000}"/>
    <cellStyle name="20% - Énfasis5 5" xfId="1096" xr:uid="{00000000-0005-0000-0000-00003A030000}"/>
    <cellStyle name="20% - Énfasis5 5 2" xfId="3470" xr:uid="{00000000-0005-0000-0000-00003B030000}"/>
    <cellStyle name="20% - Énfasis5 6" xfId="4083" xr:uid="{00000000-0005-0000-0000-00003C030000}"/>
    <cellStyle name="20% - Énfasis5 7" xfId="4843" xr:uid="{00000000-0005-0000-0000-00003D030000}"/>
    <cellStyle name="20% - Énfasis5 8" xfId="12981" xr:uid="{00000000-0005-0000-0000-00003E030000}"/>
    <cellStyle name="20% - Énfasis6 2" xfId="20" xr:uid="{00000000-0005-0000-0000-00003F030000}"/>
    <cellStyle name="20% - Énfasis6 2 10" xfId="3242" xr:uid="{00000000-0005-0000-0000-000040030000}"/>
    <cellStyle name="20% - Énfasis6 2 10 2" xfId="5363" xr:uid="{00000000-0005-0000-0000-000041030000}"/>
    <cellStyle name="20% - Énfasis6 2 10 3" xfId="5921" xr:uid="{00000000-0005-0000-0000-000042030000}"/>
    <cellStyle name="20% - Énfasis6 2 11" xfId="3406" xr:uid="{00000000-0005-0000-0000-000043030000}"/>
    <cellStyle name="20% - Énfasis6 2 11 2" xfId="5499" xr:uid="{00000000-0005-0000-0000-000044030000}"/>
    <cellStyle name="20% - Énfasis6 2 11 3" xfId="6049" xr:uid="{00000000-0005-0000-0000-000045030000}"/>
    <cellStyle name="20% - Énfasis6 2 12" xfId="3943" xr:uid="{00000000-0005-0000-0000-000046030000}"/>
    <cellStyle name="20% - Énfasis6 2 13" xfId="4088" xr:uid="{00000000-0005-0000-0000-000047030000}"/>
    <cellStyle name="20% - Énfasis6 2 14" xfId="5056" xr:uid="{00000000-0005-0000-0000-000048030000}"/>
    <cellStyle name="20% - Énfasis6 2 15" xfId="13027" xr:uid="{00000000-0005-0000-0000-000049030000}"/>
    <cellStyle name="20% - Énfasis6 2 2" xfId="857" xr:uid="{00000000-0005-0000-0000-00004A030000}"/>
    <cellStyle name="20% - Énfasis6 2 2 2" xfId="1101" xr:uid="{00000000-0005-0000-0000-00004B030000}"/>
    <cellStyle name="20% - Énfasis6 2 2 3" xfId="5619" xr:uid="{00000000-0005-0000-0000-00004C030000}"/>
    <cellStyle name="20% - Énfasis6 2 2 4" xfId="13061" xr:uid="{00000000-0005-0000-0000-00004D030000}"/>
    <cellStyle name="20% - Énfasis6 2 3" xfId="2968" xr:uid="{00000000-0005-0000-0000-00004E030000}"/>
    <cellStyle name="20% - Énfasis6 2 3 2" xfId="5140" xr:uid="{00000000-0005-0000-0000-00004F030000}"/>
    <cellStyle name="20% - Énfasis6 2 3 3" xfId="5713" xr:uid="{00000000-0005-0000-0000-000050030000}"/>
    <cellStyle name="20% - Énfasis6 2 4" xfId="2912" xr:uid="{00000000-0005-0000-0000-000051030000}"/>
    <cellStyle name="20% - Énfasis6 2 4 2" xfId="5093" xr:uid="{00000000-0005-0000-0000-000052030000}"/>
    <cellStyle name="20% - Énfasis6 2 4 3" xfId="5667" xr:uid="{00000000-0005-0000-0000-000053030000}"/>
    <cellStyle name="20% - Énfasis6 2 5" xfId="2948" xr:uid="{00000000-0005-0000-0000-000054030000}"/>
    <cellStyle name="20% - Énfasis6 2 5 2" xfId="5122" xr:uid="{00000000-0005-0000-0000-000055030000}"/>
    <cellStyle name="20% - Énfasis6 2 5 3" xfId="5695" xr:uid="{00000000-0005-0000-0000-000056030000}"/>
    <cellStyle name="20% - Énfasis6 2 6" xfId="3106" xr:uid="{00000000-0005-0000-0000-000057030000}"/>
    <cellStyle name="20% - Énfasis6 2 6 2" xfId="5255" xr:uid="{00000000-0005-0000-0000-000058030000}"/>
    <cellStyle name="20% - Énfasis6 2 6 3" xfId="5819" xr:uid="{00000000-0005-0000-0000-000059030000}"/>
    <cellStyle name="20% - Énfasis6 2 7" xfId="3273" xr:uid="{00000000-0005-0000-0000-00005A030000}"/>
    <cellStyle name="20% - Énfasis6 2 7 2" xfId="5386" xr:uid="{00000000-0005-0000-0000-00005B030000}"/>
    <cellStyle name="20% - Énfasis6 2 7 3" xfId="5941" xr:uid="{00000000-0005-0000-0000-00005C030000}"/>
    <cellStyle name="20% - Énfasis6 2 8" xfId="3176" xr:uid="{00000000-0005-0000-0000-00005D030000}"/>
    <cellStyle name="20% - Énfasis6 2 8 2" xfId="5313" xr:uid="{00000000-0005-0000-0000-00005E030000}"/>
    <cellStyle name="20% - Énfasis6 2 8 3" xfId="5875" xr:uid="{00000000-0005-0000-0000-00005F030000}"/>
    <cellStyle name="20% - Énfasis6 2 9" xfId="3294" xr:uid="{00000000-0005-0000-0000-000060030000}"/>
    <cellStyle name="20% - Énfasis6 2 9 2" xfId="5405" xr:uid="{00000000-0005-0000-0000-000061030000}"/>
    <cellStyle name="20% - Énfasis6 2 9 3" xfId="5959" xr:uid="{00000000-0005-0000-0000-000062030000}"/>
    <cellStyle name="20% - Énfasis6 3" xfId="858" xr:uid="{00000000-0005-0000-0000-000063030000}"/>
    <cellStyle name="20% - Énfasis6 3 10" xfId="3358" xr:uid="{00000000-0005-0000-0000-000064030000}"/>
    <cellStyle name="20% - Énfasis6 3 10 2" xfId="5457" xr:uid="{00000000-0005-0000-0000-000065030000}"/>
    <cellStyle name="20% - Énfasis6 3 10 3" xfId="6008" xr:uid="{00000000-0005-0000-0000-000066030000}"/>
    <cellStyle name="20% - Énfasis6 3 11" xfId="3407" xr:uid="{00000000-0005-0000-0000-000067030000}"/>
    <cellStyle name="20% - Énfasis6 3 11 2" xfId="5500" xr:uid="{00000000-0005-0000-0000-000068030000}"/>
    <cellStyle name="20% - Énfasis6 3 11 3" xfId="6050" xr:uid="{00000000-0005-0000-0000-000069030000}"/>
    <cellStyle name="20% - Énfasis6 3 12" xfId="3944" xr:uid="{00000000-0005-0000-0000-00006A030000}"/>
    <cellStyle name="20% - Énfasis6 3 13" xfId="4089" xr:uid="{00000000-0005-0000-0000-00006B030000}"/>
    <cellStyle name="20% - Énfasis6 3 14" xfId="5036" xr:uid="{00000000-0005-0000-0000-00006C030000}"/>
    <cellStyle name="20% - Énfasis6 3 2" xfId="1102" xr:uid="{00000000-0005-0000-0000-00006D030000}"/>
    <cellStyle name="20% - Énfasis6 3 2 2" xfId="5049" xr:uid="{00000000-0005-0000-0000-00006E030000}"/>
    <cellStyle name="20% - Énfasis6 3 2 3" xfId="5620" xr:uid="{00000000-0005-0000-0000-00006F030000}"/>
    <cellStyle name="20% - Énfasis6 3 3" xfId="2967" xr:uid="{00000000-0005-0000-0000-000070030000}"/>
    <cellStyle name="20% - Énfasis6 3 3 2" xfId="5139" xr:uid="{00000000-0005-0000-0000-000071030000}"/>
    <cellStyle name="20% - Énfasis6 3 3 3" xfId="5712" xr:uid="{00000000-0005-0000-0000-000072030000}"/>
    <cellStyle name="20% - Énfasis6 3 4" xfId="3012" xr:uid="{00000000-0005-0000-0000-000073030000}"/>
    <cellStyle name="20% - Énfasis6 3 4 2" xfId="5177" xr:uid="{00000000-0005-0000-0000-000074030000}"/>
    <cellStyle name="20% - Énfasis6 3 4 3" xfId="5746" xr:uid="{00000000-0005-0000-0000-000075030000}"/>
    <cellStyle name="20% - Énfasis6 3 5" xfId="3053" xr:uid="{00000000-0005-0000-0000-000076030000}"/>
    <cellStyle name="20% - Énfasis6 3 5 2" xfId="5205" xr:uid="{00000000-0005-0000-0000-000077030000}"/>
    <cellStyle name="20% - Énfasis6 3 5 3" xfId="5771" xr:uid="{00000000-0005-0000-0000-000078030000}"/>
    <cellStyle name="20% - Énfasis6 3 6" xfId="3107" xr:uid="{00000000-0005-0000-0000-000079030000}"/>
    <cellStyle name="20% - Énfasis6 3 6 2" xfId="5256" xr:uid="{00000000-0005-0000-0000-00007A030000}"/>
    <cellStyle name="20% - Énfasis6 3 6 3" xfId="5820" xr:uid="{00000000-0005-0000-0000-00007B030000}"/>
    <cellStyle name="20% - Énfasis6 3 7" xfId="3244" xr:uid="{00000000-0005-0000-0000-00007C030000}"/>
    <cellStyle name="20% - Énfasis6 3 7 2" xfId="5365" xr:uid="{00000000-0005-0000-0000-00007D030000}"/>
    <cellStyle name="20% - Énfasis6 3 7 3" xfId="5923" xr:uid="{00000000-0005-0000-0000-00007E030000}"/>
    <cellStyle name="20% - Énfasis6 3 8" xfId="3155" xr:uid="{00000000-0005-0000-0000-00007F030000}"/>
    <cellStyle name="20% - Énfasis6 3 8 2" xfId="5300" xr:uid="{00000000-0005-0000-0000-000080030000}"/>
    <cellStyle name="20% - Énfasis6 3 8 3" xfId="5863" xr:uid="{00000000-0005-0000-0000-000081030000}"/>
    <cellStyle name="20% - Énfasis6 3 9" xfId="3113" xr:uid="{00000000-0005-0000-0000-000082030000}"/>
    <cellStyle name="20% - Énfasis6 3 9 2" xfId="5262" xr:uid="{00000000-0005-0000-0000-000083030000}"/>
    <cellStyle name="20% - Énfasis6 3 9 3" xfId="5826" xr:uid="{00000000-0005-0000-0000-000084030000}"/>
    <cellStyle name="20% - Énfasis6 4" xfId="859" xr:uid="{00000000-0005-0000-0000-000085030000}"/>
    <cellStyle name="20% - Énfasis6 4 10" xfId="3280" xr:uid="{00000000-0005-0000-0000-000086030000}"/>
    <cellStyle name="20% - Énfasis6 4 10 2" xfId="5392" xr:uid="{00000000-0005-0000-0000-000087030000}"/>
    <cellStyle name="20% - Énfasis6 4 10 3" xfId="5947" xr:uid="{00000000-0005-0000-0000-000088030000}"/>
    <cellStyle name="20% - Énfasis6 4 11" xfId="3408" xr:uid="{00000000-0005-0000-0000-000089030000}"/>
    <cellStyle name="20% - Énfasis6 4 11 2" xfId="5501" xr:uid="{00000000-0005-0000-0000-00008A030000}"/>
    <cellStyle name="20% - Énfasis6 4 11 3" xfId="6051" xr:uid="{00000000-0005-0000-0000-00008B030000}"/>
    <cellStyle name="20% - Énfasis6 4 12" xfId="3945" xr:uid="{00000000-0005-0000-0000-00008C030000}"/>
    <cellStyle name="20% - Énfasis6 4 13" xfId="4090" xr:uid="{00000000-0005-0000-0000-00008D030000}"/>
    <cellStyle name="20% - Énfasis6 4 14" xfId="5013" xr:uid="{00000000-0005-0000-0000-00008E030000}"/>
    <cellStyle name="20% - Énfasis6 4 2" xfId="1103" xr:uid="{00000000-0005-0000-0000-00008F030000}"/>
    <cellStyle name="20% - Énfasis6 4 2 2" xfId="5050" xr:uid="{00000000-0005-0000-0000-000090030000}"/>
    <cellStyle name="20% - Énfasis6 4 2 3" xfId="5621" xr:uid="{00000000-0005-0000-0000-000091030000}"/>
    <cellStyle name="20% - Énfasis6 4 3" xfId="2997" xr:uid="{00000000-0005-0000-0000-000092030000}"/>
    <cellStyle name="20% - Énfasis6 4 3 2" xfId="5164" xr:uid="{00000000-0005-0000-0000-000093030000}"/>
    <cellStyle name="20% - Énfasis6 4 3 3" xfId="5734" xr:uid="{00000000-0005-0000-0000-000094030000}"/>
    <cellStyle name="20% - Énfasis6 4 4" xfId="3024" xr:uid="{00000000-0005-0000-0000-000095030000}"/>
    <cellStyle name="20% - Énfasis6 4 4 2" xfId="5185" xr:uid="{00000000-0005-0000-0000-000096030000}"/>
    <cellStyle name="20% - Énfasis6 4 4 3" xfId="5753" xr:uid="{00000000-0005-0000-0000-000097030000}"/>
    <cellStyle name="20% - Énfasis6 4 5" xfId="3006" xr:uid="{00000000-0005-0000-0000-000098030000}"/>
    <cellStyle name="20% - Énfasis6 4 5 2" xfId="5173" xr:uid="{00000000-0005-0000-0000-000099030000}"/>
    <cellStyle name="20% - Énfasis6 4 5 3" xfId="5743" xr:uid="{00000000-0005-0000-0000-00009A030000}"/>
    <cellStyle name="20% - Énfasis6 4 6" xfId="3108" xr:uid="{00000000-0005-0000-0000-00009B030000}"/>
    <cellStyle name="20% - Énfasis6 4 6 2" xfId="5257" xr:uid="{00000000-0005-0000-0000-00009C030000}"/>
    <cellStyle name="20% - Énfasis6 4 6 3" xfId="5821" xr:uid="{00000000-0005-0000-0000-00009D030000}"/>
    <cellStyle name="20% - Énfasis6 4 7" xfId="3243" xr:uid="{00000000-0005-0000-0000-00009E030000}"/>
    <cellStyle name="20% - Énfasis6 4 7 2" xfId="5364" xr:uid="{00000000-0005-0000-0000-00009F030000}"/>
    <cellStyle name="20% - Énfasis6 4 7 3" xfId="5922" xr:uid="{00000000-0005-0000-0000-0000A0030000}"/>
    <cellStyle name="20% - Énfasis6 4 8" xfId="3154" xr:uid="{00000000-0005-0000-0000-0000A1030000}"/>
    <cellStyle name="20% - Énfasis6 4 8 2" xfId="5299" xr:uid="{00000000-0005-0000-0000-0000A2030000}"/>
    <cellStyle name="20% - Énfasis6 4 8 3" xfId="5862" xr:uid="{00000000-0005-0000-0000-0000A3030000}"/>
    <cellStyle name="20% - Énfasis6 4 9" xfId="3210" xr:uid="{00000000-0005-0000-0000-0000A4030000}"/>
    <cellStyle name="20% - Énfasis6 4 9 2" xfId="5336" xr:uid="{00000000-0005-0000-0000-0000A5030000}"/>
    <cellStyle name="20% - Énfasis6 4 9 3" xfId="5896" xr:uid="{00000000-0005-0000-0000-0000A6030000}"/>
    <cellStyle name="20% - Énfasis6 5" xfId="1100" xr:uid="{00000000-0005-0000-0000-0000A7030000}"/>
    <cellStyle name="20% - Énfasis6 5 2" xfId="3471" xr:uid="{00000000-0005-0000-0000-0000A8030000}"/>
    <cellStyle name="20% - Énfasis6 6" xfId="4087" xr:uid="{00000000-0005-0000-0000-0000A9030000}"/>
    <cellStyle name="20% - Énfasis6 7" xfId="5065" xr:uid="{00000000-0005-0000-0000-0000AA030000}"/>
    <cellStyle name="20% - Énfasis6 8" xfId="12982" xr:uid="{00000000-0005-0000-0000-0000AB030000}"/>
    <cellStyle name="3 indents" xfId="21" xr:uid="{00000000-0005-0000-0000-0000AC030000}"/>
    <cellStyle name="3 indents 2" xfId="1104" xr:uid="{00000000-0005-0000-0000-0000AD030000}"/>
    <cellStyle name="3 indents 2 2" xfId="3472" xr:uid="{00000000-0005-0000-0000-0000AE030000}"/>
    <cellStyle name="3 indents 3" xfId="4091" xr:uid="{00000000-0005-0000-0000-0000AF030000}"/>
    <cellStyle name="3 indents 4" xfId="4945" xr:uid="{00000000-0005-0000-0000-0000B0030000}"/>
    <cellStyle name="4 indents" xfId="22" xr:uid="{00000000-0005-0000-0000-0000B1030000}"/>
    <cellStyle name="4 indents 2" xfId="1105" xr:uid="{00000000-0005-0000-0000-0000B2030000}"/>
    <cellStyle name="4 indents 2 2" xfId="3473" xr:uid="{00000000-0005-0000-0000-0000B3030000}"/>
    <cellStyle name="4 indents 3" xfId="4092" xr:uid="{00000000-0005-0000-0000-0000B4030000}"/>
    <cellStyle name="4 indents 4" xfId="4854" xr:uid="{00000000-0005-0000-0000-0000B5030000}"/>
    <cellStyle name="40% - Accent1" xfId="23" xr:uid="{00000000-0005-0000-0000-0000B6030000}"/>
    <cellStyle name="40% - Accent1 2" xfId="1106" xr:uid="{00000000-0005-0000-0000-0000B7030000}"/>
    <cellStyle name="40% - Accent1 3" xfId="3474" xr:uid="{00000000-0005-0000-0000-0000B8030000}"/>
    <cellStyle name="40% - Accent1 4" xfId="4093" xr:uid="{00000000-0005-0000-0000-0000B9030000}"/>
    <cellStyle name="40% - Accent1 5" xfId="4593" xr:uid="{00000000-0005-0000-0000-0000BA030000}"/>
    <cellStyle name="40% - Accent2" xfId="24" xr:uid="{00000000-0005-0000-0000-0000BB030000}"/>
    <cellStyle name="40% - Accent2 2" xfId="1107" xr:uid="{00000000-0005-0000-0000-0000BC030000}"/>
    <cellStyle name="40% - Accent2 3" xfId="3475" xr:uid="{00000000-0005-0000-0000-0000BD030000}"/>
    <cellStyle name="40% - Accent2 4" xfId="4094" xr:uid="{00000000-0005-0000-0000-0000BE030000}"/>
    <cellStyle name="40% - Accent2 5" xfId="5527" xr:uid="{00000000-0005-0000-0000-0000BF030000}"/>
    <cellStyle name="40% - Accent3" xfId="25" xr:uid="{00000000-0005-0000-0000-0000C0030000}"/>
    <cellStyle name="40% - Accent3 2" xfId="1108" xr:uid="{00000000-0005-0000-0000-0000C1030000}"/>
    <cellStyle name="40% - Accent3 3" xfId="3476" xr:uid="{00000000-0005-0000-0000-0000C2030000}"/>
    <cellStyle name="40% - Accent3 4" xfId="4095" xr:uid="{00000000-0005-0000-0000-0000C3030000}"/>
    <cellStyle name="40% - Accent3 5" xfId="5453" xr:uid="{00000000-0005-0000-0000-0000C4030000}"/>
    <cellStyle name="40% - Accent4" xfId="26" xr:uid="{00000000-0005-0000-0000-0000C5030000}"/>
    <cellStyle name="40% - Accent4 2" xfId="1109" xr:uid="{00000000-0005-0000-0000-0000C6030000}"/>
    <cellStyle name="40% - Accent4 3" xfId="3477" xr:uid="{00000000-0005-0000-0000-0000C7030000}"/>
    <cellStyle name="40% - Accent4 4" xfId="4096" xr:uid="{00000000-0005-0000-0000-0000C8030000}"/>
    <cellStyle name="40% - Accent4 5" xfId="5393" xr:uid="{00000000-0005-0000-0000-0000C9030000}"/>
    <cellStyle name="40% - Accent5" xfId="27" xr:uid="{00000000-0005-0000-0000-0000CA030000}"/>
    <cellStyle name="40% - Accent5 2" xfId="1110" xr:uid="{00000000-0005-0000-0000-0000CB030000}"/>
    <cellStyle name="40% - Accent5 3" xfId="3478" xr:uid="{00000000-0005-0000-0000-0000CC030000}"/>
    <cellStyle name="40% - Accent5 4" xfId="4097" xr:uid="{00000000-0005-0000-0000-0000CD030000}"/>
    <cellStyle name="40% - Accent5 5" xfId="5437" xr:uid="{00000000-0005-0000-0000-0000CE030000}"/>
    <cellStyle name="40% - Accent6" xfId="28" xr:uid="{00000000-0005-0000-0000-0000CF030000}"/>
    <cellStyle name="40% - Accent6 2" xfId="1111" xr:uid="{00000000-0005-0000-0000-0000D0030000}"/>
    <cellStyle name="40% - Accent6 3" xfId="3479" xr:uid="{00000000-0005-0000-0000-0000D1030000}"/>
    <cellStyle name="40% - Accent6 4" xfId="4098" xr:uid="{00000000-0005-0000-0000-0000D2030000}"/>
    <cellStyle name="40% - Accent6 5" xfId="5458" xr:uid="{00000000-0005-0000-0000-0000D3030000}"/>
    <cellStyle name="40% - Colore 1" xfId="29" xr:uid="{00000000-0005-0000-0000-0000D4030000}"/>
    <cellStyle name="40% - Colore 1 10" xfId="1113" xr:uid="{00000000-0005-0000-0000-0000D5030000}"/>
    <cellStyle name="40% - Colore 1 10 2" xfId="2054" xr:uid="{00000000-0005-0000-0000-0000D6030000}"/>
    <cellStyle name="40% - Colore 1 11" xfId="1114" xr:uid="{00000000-0005-0000-0000-0000D7030000}"/>
    <cellStyle name="40% - Colore 1 11 2" xfId="2055" xr:uid="{00000000-0005-0000-0000-0000D8030000}"/>
    <cellStyle name="40% - Colore 1 12" xfId="1115" xr:uid="{00000000-0005-0000-0000-0000D9030000}"/>
    <cellStyle name="40% - Colore 1 12 2" xfId="2056" xr:uid="{00000000-0005-0000-0000-0000DA030000}"/>
    <cellStyle name="40% - Colore 1 13" xfId="2057" xr:uid="{00000000-0005-0000-0000-0000DB030000}"/>
    <cellStyle name="40% - Colore 1 14" xfId="3480" xr:uid="{00000000-0005-0000-0000-0000DC030000}"/>
    <cellStyle name="40% - Colore 1 15" xfId="4099" xr:uid="{00000000-0005-0000-0000-0000DD030000}"/>
    <cellStyle name="40% - Colore 1 16" xfId="5373" xr:uid="{00000000-0005-0000-0000-0000DE030000}"/>
    <cellStyle name="40% - Colore 1 2" xfId="1112" xr:uid="{00000000-0005-0000-0000-0000DF030000}"/>
    <cellStyle name="40% - Colore 1 2 2" xfId="1116" xr:uid="{00000000-0005-0000-0000-0000E0030000}"/>
    <cellStyle name="40% - Colore 1 2 2 2" xfId="2058" xr:uid="{00000000-0005-0000-0000-0000E1030000}"/>
    <cellStyle name="40% - Colore 1 2 3" xfId="2059" xr:uid="{00000000-0005-0000-0000-0000E2030000}"/>
    <cellStyle name="40% - Colore 1 3" xfId="1117" xr:uid="{00000000-0005-0000-0000-0000E3030000}"/>
    <cellStyle name="40% - Colore 1 3 2" xfId="1118" xr:uid="{00000000-0005-0000-0000-0000E4030000}"/>
    <cellStyle name="40% - Colore 1 3 2 2" xfId="2060" xr:uid="{00000000-0005-0000-0000-0000E5030000}"/>
    <cellStyle name="40% - Colore 1 3 3" xfId="2061" xr:uid="{00000000-0005-0000-0000-0000E6030000}"/>
    <cellStyle name="40% - Colore 1 4" xfId="1119" xr:uid="{00000000-0005-0000-0000-0000E7030000}"/>
    <cellStyle name="40% - Colore 1 4 2" xfId="1120" xr:uid="{00000000-0005-0000-0000-0000E8030000}"/>
    <cellStyle name="40% - Colore 1 4 2 2" xfId="2062" xr:uid="{00000000-0005-0000-0000-0000E9030000}"/>
    <cellStyle name="40% - Colore 1 4 3" xfId="2063" xr:uid="{00000000-0005-0000-0000-0000EA030000}"/>
    <cellStyle name="40% - Colore 1 5" xfId="1121" xr:uid="{00000000-0005-0000-0000-0000EB030000}"/>
    <cellStyle name="40% - Colore 1 5 2" xfId="1122" xr:uid="{00000000-0005-0000-0000-0000EC030000}"/>
    <cellStyle name="40% - Colore 1 5 2 2" xfId="2064" xr:uid="{00000000-0005-0000-0000-0000ED030000}"/>
    <cellStyle name="40% - Colore 1 5 3" xfId="2065" xr:uid="{00000000-0005-0000-0000-0000EE030000}"/>
    <cellStyle name="40% - Colore 1 6" xfId="1123" xr:uid="{00000000-0005-0000-0000-0000EF030000}"/>
    <cellStyle name="40% - Colore 1 6 2" xfId="1124" xr:uid="{00000000-0005-0000-0000-0000F0030000}"/>
    <cellStyle name="40% - Colore 1 6 2 2" xfId="2066" xr:uid="{00000000-0005-0000-0000-0000F1030000}"/>
    <cellStyle name="40% - Colore 1 6 3" xfId="2067" xr:uid="{00000000-0005-0000-0000-0000F2030000}"/>
    <cellStyle name="40% - Colore 1 7" xfId="1125" xr:uid="{00000000-0005-0000-0000-0000F3030000}"/>
    <cellStyle name="40% - Colore 1 7 2" xfId="1126" xr:uid="{00000000-0005-0000-0000-0000F4030000}"/>
    <cellStyle name="40% - Colore 1 7 2 2" xfId="2068" xr:uid="{00000000-0005-0000-0000-0000F5030000}"/>
    <cellStyle name="40% - Colore 1 7 3" xfId="2069" xr:uid="{00000000-0005-0000-0000-0000F6030000}"/>
    <cellStyle name="40% - Colore 1 8" xfId="1127" xr:uid="{00000000-0005-0000-0000-0000F7030000}"/>
    <cellStyle name="40% - Colore 1 8 2" xfId="1128" xr:uid="{00000000-0005-0000-0000-0000F8030000}"/>
    <cellStyle name="40% - Colore 1 8 2 2" xfId="2070" xr:uid="{00000000-0005-0000-0000-0000F9030000}"/>
    <cellStyle name="40% - Colore 1 8 3" xfId="2071" xr:uid="{00000000-0005-0000-0000-0000FA030000}"/>
    <cellStyle name="40% - Colore 1 9" xfId="1129" xr:uid="{00000000-0005-0000-0000-0000FB030000}"/>
    <cellStyle name="40% - Colore 1 9 2" xfId="2072" xr:uid="{00000000-0005-0000-0000-0000FC030000}"/>
    <cellStyle name="40% - Colore 2" xfId="30" xr:uid="{00000000-0005-0000-0000-0000FD030000}"/>
    <cellStyle name="40% - Colore 2 10" xfId="1131" xr:uid="{00000000-0005-0000-0000-0000FE030000}"/>
    <cellStyle name="40% - Colore 2 10 2" xfId="2073" xr:uid="{00000000-0005-0000-0000-0000FF030000}"/>
    <cellStyle name="40% - Colore 2 11" xfId="1132" xr:uid="{00000000-0005-0000-0000-000000040000}"/>
    <cellStyle name="40% - Colore 2 11 2" xfId="2074" xr:uid="{00000000-0005-0000-0000-000001040000}"/>
    <cellStyle name="40% - Colore 2 12" xfId="1133" xr:uid="{00000000-0005-0000-0000-000002040000}"/>
    <cellStyle name="40% - Colore 2 12 2" xfId="2075" xr:uid="{00000000-0005-0000-0000-000003040000}"/>
    <cellStyle name="40% - Colore 2 13" xfId="2076" xr:uid="{00000000-0005-0000-0000-000004040000}"/>
    <cellStyle name="40% - Colore 2 14" xfId="3481" xr:uid="{00000000-0005-0000-0000-000005040000}"/>
    <cellStyle name="40% - Colore 2 15" xfId="4103" xr:uid="{00000000-0005-0000-0000-000006040000}"/>
    <cellStyle name="40% - Colore 2 16" xfId="4841" xr:uid="{00000000-0005-0000-0000-000007040000}"/>
    <cellStyle name="40% - Colore 2 2" xfId="1130" xr:uid="{00000000-0005-0000-0000-000008040000}"/>
    <cellStyle name="40% - Colore 2 2 2" xfId="1134" xr:uid="{00000000-0005-0000-0000-000009040000}"/>
    <cellStyle name="40% - Colore 2 2 2 2" xfId="2077" xr:uid="{00000000-0005-0000-0000-00000A040000}"/>
    <cellStyle name="40% - Colore 2 2 3" xfId="2078" xr:uid="{00000000-0005-0000-0000-00000B040000}"/>
    <cellStyle name="40% - Colore 2 3" xfId="1135" xr:uid="{00000000-0005-0000-0000-00000C040000}"/>
    <cellStyle name="40% - Colore 2 3 2" xfId="1136" xr:uid="{00000000-0005-0000-0000-00000D040000}"/>
    <cellStyle name="40% - Colore 2 3 2 2" xfId="2079" xr:uid="{00000000-0005-0000-0000-00000E040000}"/>
    <cellStyle name="40% - Colore 2 3 3" xfId="2080" xr:uid="{00000000-0005-0000-0000-00000F040000}"/>
    <cellStyle name="40% - Colore 2 4" xfId="1137" xr:uid="{00000000-0005-0000-0000-000010040000}"/>
    <cellStyle name="40% - Colore 2 4 2" xfId="1138" xr:uid="{00000000-0005-0000-0000-000011040000}"/>
    <cellStyle name="40% - Colore 2 4 2 2" xfId="2081" xr:uid="{00000000-0005-0000-0000-000012040000}"/>
    <cellStyle name="40% - Colore 2 4 3" xfId="2082" xr:uid="{00000000-0005-0000-0000-000013040000}"/>
    <cellStyle name="40% - Colore 2 5" xfId="1139" xr:uid="{00000000-0005-0000-0000-000014040000}"/>
    <cellStyle name="40% - Colore 2 5 2" xfId="1140" xr:uid="{00000000-0005-0000-0000-000015040000}"/>
    <cellStyle name="40% - Colore 2 5 2 2" xfId="2083" xr:uid="{00000000-0005-0000-0000-000016040000}"/>
    <cellStyle name="40% - Colore 2 5 3" xfId="2084" xr:uid="{00000000-0005-0000-0000-000017040000}"/>
    <cellStyle name="40% - Colore 2 6" xfId="1141" xr:uid="{00000000-0005-0000-0000-000018040000}"/>
    <cellStyle name="40% - Colore 2 6 2" xfId="1142" xr:uid="{00000000-0005-0000-0000-000019040000}"/>
    <cellStyle name="40% - Colore 2 6 2 2" xfId="2085" xr:uid="{00000000-0005-0000-0000-00001A040000}"/>
    <cellStyle name="40% - Colore 2 6 3" xfId="2086" xr:uid="{00000000-0005-0000-0000-00001B040000}"/>
    <cellStyle name="40% - Colore 2 7" xfId="1143" xr:uid="{00000000-0005-0000-0000-00001C040000}"/>
    <cellStyle name="40% - Colore 2 7 2" xfId="1144" xr:uid="{00000000-0005-0000-0000-00001D040000}"/>
    <cellStyle name="40% - Colore 2 7 2 2" xfId="2087" xr:uid="{00000000-0005-0000-0000-00001E040000}"/>
    <cellStyle name="40% - Colore 2 7 3" xfId="2088" xr:uid="{00000000-0005-0000-0000-00001F040000}"/>
    <cellStyle name="40% - Colore 2 8" xfId="1145" xr:uid="{00000000-0005-0000-0000-000020040000}"/>
    <cellStyle name="40% - Colore 2 8 2" xfId="1146" xr:uid="{00000000-0005-0000-0000-000021040000}"/>
    <cellStyle name="40% - Colore 2 8 2 2" xfId="2089" xr:uid="{00000000-0005-0000-0000-000022040000}"/>
    <cellStyle name="40% - Colore 2 8 3" xfId="2090" xr:uid="{00000000-0005-0000-0000-000023040000}"/>
    <cellStyle name="40% - Colore 2 9" xfId="1147" xr:uid="{00000000-0005-0000-0000-000024040000}"/>
    <cellStyle name="40% - Colore 2 9 2" xfId="2091" xr:uid="{00000000-0005-0000-0000-000025040000}"/>
    <cellStyle name="40% - Colore 3" xfId="31" xr:uid="{00000000-0005-0000-0000-000026040000}"/>
    <cellStyle name="40% - Colore 3 10" xfId="1149" xr:uid="{00000000-0005-0000-0000-000027040000}"/>
    <cellStyle name="40% - Colore 3 10 2" xfId="2092" xr:uid="{00000000-0005-0000-0000-000028040000}"/>
    <cellStyle name="40% - Colore 3 11" xfId="1150" xr:uid="{00000000-0005-0000-0000-000029040000}"/>
    <cellStyle name="40% - Colore 3 11 2" xfId="2093" xr:uid="{00000000-0005-0000-0000-00002A040000}"/>
    <cellStyle name="40% - Colore 3 12" xfId="1151" xr:uid="{00000000-0005-0000-0000-00002B040000}"/>
    <cellStyle name="40% - Colore 3 12 2" xfId="2094" xr:uid="{00000000-0005-0000-0000-00002C040000}"/>
    <cellStyle name="40% - Colore 3 13" xfId="2095" xr:uid="{00000000-0005-0000-0000-00002D040000}"/>
    <cellStyle name="40% - Colore 3 14" xfId="3482" xr:uid="{00000000-0005-0000-0000-00002E040000}"/>
    <cellStyle name="40% - Colore 3 15" xfId="4104" xr:uid="{00000000-0005-0000-0000-00002F040000}"/>
    <cellStyle name="40% - Colore 3 16" xfId="5147" xr:uid="{00000000-0005-0000-0000-000030040000}"/>
    <cellStyle name="40% - Colore 3 2" xfId="1148" xr:uid="{00000000-0005-0000-0000-000031040000}"/>
    <cellStyle name="40% - Colore 3 2 2" xfId="1152" xr:uid="{00000000-0005-0000-0000-000032040000}"/>
    <cellStyle name="40% - Colore 3 2 2 2" xfId="2096" xr:uid="{00000000-0005-0000-0000-000033040000}"/>
    <cellStyle name="40% - Colore 3 2 3" xfId="2097" xr:uid="{00000000-0005-0000-0000-000034040000}"/>
    <cellStyle name="40% - Colore 3 3" xfId="1153" xr:uid="{00000000-0005-0000-0000-000035040000}"/>
    <cellStyle name="40% - Colore 3 3 2" xfId="1154" xr:uid="{00000000-0005-0000-0000-000036040000}"/>
    <cellStyle name="40% - Colore 3 3 2 2" xfId="2098" xr:uid="{00000000-0005-0000-0000-000037040000}"/>
    <cellStyle name="40% - Colore 3 3 3" xfId="2099" xr:uid="{00000000-0005-0000-0000-000038040000}"/>
    <cellStyle name="40% - Colore 3 4" xfId="1155" xr:uid="{00000000-0005-0000-0000-000039040000}"/>
    <cellStyle name="40% - Colore 3 4 2" xfId="1156" xr:uid="{00000000-0005-0000-0000-00003A040000}"/>
    <cellStyle name="40% - Colore 3 4 2 2" xfId="2100" xr:uid="{00000000-0005-0000-0000-00003B040000}"/>
    <cellStyle name="40% - Colore 3 4 3" xfId="2101" xr:uid="{00000000-0005-0000-0000-00003C040000}"/>
    <cellStyle name="40% - Colore 3 5" xfId="1157" xr:uid="{00000000-0005-0000-0000-00003D040000}"/>
    <cellStyle name="40% - Colore 3 5 2" xfId="1158" xr:uid="{00000000-0005-0000-0000-00003E040000}"/>
    <cellStyle name="40% - Colore 3 5 2 2" xfId="2102" xr:uid="{00000000-0005-0000-0000-00003F040000}"/>
    <cellStyle name="40% - Colore 3 5 3" xfId="2103" xr:uid="{00000000-0005-0000-0000-000040040000}"/>
    <cellStyle name="40% - Colore 3 6" xfId="1159" xr:uid="{00000000-0005-0000-0000-000041040000}"/>
    <cellStyle name="40% - Colore 3 6 2" xfId="1160" xr:uid="{00000000-0005-0000-0000-000042040000}"/>
    <cellStyle name="40% - Colore 3 6 2 2" xfId="2104" xr:uid="{00000000-0005-0000-0000-000043040000}"/>
    <cellStyle name="40% - Colore 3 6 3" xfId="2105" xr:uid="{00000000-0005-0000-0000-000044040000}"/>
    <cellStyle name="40% - Colore 3 7" xfId="1161" xr:uid="{00000000-0005-0000-0000-000045040000}"/>
    <cellStyle name="40% - Colore 3 7 2" xfId="1162" xr:uid="{00000000-0005-0000-0000-000046040000}"/>
    <cellStyle name="40% - Colore 3 7 2 2" xfId="2106" xr:uid="{00000000-0005-0000-0000-000047040000}"/>
    <cellStyle name="40% - Colore 3 7 3" xfId="2107" xr:uid="{00000000-0005-0000-0000-000048040000}"/>
    <cellStyle name="40% - Colore 3 8" xfId="1163" xr:uid="{00000000-0005-0000-0000-000049040000}"/>
    <cellStyle name="40% - Colore 3 8 2" xfId="1164" xr:uid="{00000000-0005-0000-0000-00004A040000}"/>
    <cellStyle name="40% - Colore 3 8 2 2" xfId="2108" xr:uid="{00000000-0005-0000-0000-00004B040000}"/>
    <cellStyle name="40% - Colore 3 8 3" xfId="2109" xr:uid="{00000000-0005-0000-0000-00004C040000}"/>
    <cellStyle name="40% - Colore 3 9" xfId="1165" xr:uid="{00000000-0005-0000-0000-00004D040000}"/>
    <cellStyle name="40% - Colore 3 9 2" xfId="2110" xr:uid="{00000000-0005-0000-0000-00004E040000}"/>
    <cellStyle name="40% - Colore 4" xfId="32" xr:uid="{00000000-0005-0000-0000-00004F040000}"/>
    <cellStyle name="40% - Colore 4 10" xfId="1167" xr:uid="{00000000-0005-0000-0000-000050040000}"/>
    <cellStyle name="40% - Colore 4 10 2" xfId="2111" xr:uid="{00000000-0005-0000-0000-000051040000}"/>
    <cellStyle name="40% - Colore 4 11" xfId="1168" xr:uid="{00000000-0005-0000-0000-000052040000}"/>
    <cellStyle name="40% - Colore 4 11 2" xfId="2112" xr:uid="{00000000-0005-0000-0000-000053040000}"/>
    <cellStyle name="40% - Colore 4 12" xfId="1169" xr:uid="{00000000-0005-0000-0000-000054040000}"/>
    <cellStyle name="40% - Colore 4 12 2" xfId="2113" xr:uid="{00000000-0005-0000-0000-000055040000}"/>
    <cellStyle name="40% - Colore 4 13" xfId="2114" xr:uid="{00000000-0005-0000-0000-000056040000}"/>
    <cellStyle name="40% - Colore 4 14" xfId="3483" xr:uid="{00000000-0005-0000-0000-000057040000}"/>
    <cellStyle name="40% - Colore 4 15" xfId="4105" xr:uid="{00000000-0005-0000-0000-000058040000}"/>
    <cellStyle name="40% - Colore 4 16" xfId="4840" xr:uid="{00000000-0005-0000-0000-000059040000}"/>
    <cellStyle name="40% - Colore 4 2" xfId="1166" xr:uid="{00000000-0005-0000-0000-00005A040000}"/>
    <cellStyle name="40% - Colore 4 2 2" xfId="1170" xr:uid="{00000000-0005-0000-0000-00005B040000}"/>
    <cellStyle name="40% - Colore 4 2 2 2" xfId="2115" xr:uid="{00000000-0005-0000-0000-00005C040000}"/>
    <cellStyle name="40% - Colore 4 2 3" xfId="2116" xr:uid="{00000000-0005-0000-0000-00005D040000}"/>
    <cellStyle name="40% - Colore 4 3" xfId="1171" xr:uid="{00000000-0005-0000-0000-00005E040000}"/>
    <cellStyle name="40% - Colore 4 3 2" xfId="1172" xr:uid="{00000000-0005-0000-0000-00005F040000}"/>
    <cellStyle name="40% - Colore 4 3 2 2" xfId="2117" xr:uid="{00000000-0005-0000-0000-000060040000}"/>
    <cellStyle name="40% - Colore 4 3 3" xfId="2118" xr:uid="{00000000-0005-0000-0000-000061040000}"/>
    <cellStyle name="40% - Colore 4 4" xfId="1173" xr:uid="{00000000-0005-0000-0000-000062040000}"/>
    <cellStyle name="40% - Colore 4 4 2" xfId="1174" xr:uid="{00000000-0005-0000-0000-000063040000}"/>
    <cellStyle name="40% - Colore 4 4 2 2" xfId="2119" xr:uid="{00000000-0005-0000-0000-000064040000}"/>
    <cellStyle name="40% - Colore 4 4 3" xfId="2120" xr:uid="{00000000-0005-0000-0000-000065040000}"/>
    <cellStyle name="40% - Colore 4 5" xfId="1175" xr:uid="{00000000-0005-0000-0000-000066040000}"/>
    <cellStyle name="40% - Colore 4 5 2" xfId="1176" xr:uid="{00000000-0005-0000-0000-000067040000}"/>
    <cellStyle name="40% - Colore 4 5 2 2" xfId="2121" xr:uid="{00000000-0005-0000-0000-000068040000}"/>
    <cellStyle name="40% - Colore 4 5 3" xfId="2122" xr:uid="{00000000-0005-0000-0000-000069040000}"/>
    <cellStyle name="40% - Colore 4 6" xfId="1177" xr:uid="{00000000-0005-0000-0000-00006A040000}"/>
    <cellStyle name="40% - Colore 4 6 2" xfId="1178" xr:uid="{00000000-0005-0000-0000-00006B040000}"/>
    <cellStyle name="40% - Colore 4 6 2 2" xfId="2123" xr:uid="{00000000-0005-0000-0000-00006C040000}"/>
    <cellStyle name="40% - Colore 4 6 3" xfId="2124" xr:uid="{00000000-0005-0000-0000-00006D040000}"/>
    <cellStyle name="40% - Colore 4 7" xfId="1179" xr:uid="{00000000-0005-0000-0000-00006E040000}"/>
    <cellStyle name="40% - Colore 4 7 2" xfId="1180" xr:uid="{00000000-0005-0000-0000-00006F040000}"/>
    <cellStyle name="40% - Colore 4 7 2 2" xfId="2125" xr:uid="{00000000-0005-0000-0000-000070040000}"/>
    <cellStyle name="40% - Colore 4 7 3" xfId="2126" xr:uid="{00000000-0005-0000-0000-000071040000}"/>
    <cellStyle name="40% - Colore 4 8" xfId="1181" xr:uid="{00000000-0005-0000-0000-000072040000}"/>
    <cellStyle name="40% - Colore 4 8 2" xfId="1182" xr:uid="{00000000-0005-0000-0000-000073040000}"/>
    <cellStyle name="40% - Colore 4 8 2 2" xfId="2127" xr:uid="{00000000-0005-0000-0000-000074040000}"/>
    <cellStyle name="40% - Colore 4 8 3" xfId="2128" xr:uid="{00000000-0005-0000-0000-000075040000}"/>
    <cellStyle name="40% - Colore 4 9" xfId="1183" xr:uid="{00000000-0005-0000-0000-000076040000}"/>
    <cellStyle name="40% - Colore 4 9 2" xfId="2129" xr:uid="{00000000-0005-0000-0000-000077040000}"/>
    <cellStyle name="40% - Colore 5" xfId="33" xr:uid="{00000000-0005-0000-0000-000078040000}"/>
    <cellStyle name="40% - Colore 5 10" xfId="1185" xr:uid="{00000000-0005-0000-0000-000079040000}"/>
    <cellStyle name="40% - Colore 5 10 2" xfId="2130" xr:uid="{00000000-0005-0000-0000-00007A040000}"/>
    <cellStyle name="40% - Colore 5 11" xfId="1186" xr:uid="{00000000-0005-0000-0000-00007B040000}"/>
    <cellStyle name="40% - Colore 5 11 2" xfId="2131" xr:uid="{00000000-0005-0000-0000-00007C040000}"/>
    <cellStyle name="40% - Colore 5 12" xfId="1187" xr:uid="{00000000-0005-0000-0000-00007D040000}"/>
    <cellStyle name="40% - Colore 5 12 2" xfId="2132" xr:uid="{00000000-0005-0000-0000-00007E040000}"/>
    <cellStyle name="40% - Colore 5 13" xfId="2133" xr:uid="{00000000-0005-0000-0000-00007F040000}"/>
    <cellStyle name="40% - Colore 5 14" xfId="3484" xr:uid="{00000000-0005-0000-0000-000080040000}"/>
    <cellStyle name="40% - Colore 5 15" xfId="4106" xr:uid="{00000000-0005-0000-0000-000081040000}"/>
    <cellStyle name="40% - Colore 5 16" xfId="4579" xr:uid="{00000000-0005-0000-0000-000082040000}"/>
    <cellStyle name="40% - Colore 5 2" xfId="1184" xr:uid="{00000000-0005-0000-0000-000083040000}"/>
    <cellStyle name="40% - Colore 5 2 2" xfId="1188" xr:uid="{00000000-0005-0000-0000-000084040000}"/>
    <cellStyle name="40% - Colore 5 2 2 2" xfId="2134" xr:uid="{00000000-0005-0000-0000-000085040000}"/>
    <cellStyle name="40% - Colore 5 2 3" xfId="2135" xr:uid="{00000000-0005-0000-0000-000086040000}"/>
    <cellStyle name="40% - Colore 5 3" xfId="1189" xr:uid="{00000000-0005-0000-0000-000087040000}"/>
    <cellStyle name="40% - Colore 5 3 2" xfId="1190" xr:uid="{00000000-0005-0000-0000-000088040000}"/>
    <cellStyle name="40% - Colore 5 3 2 2" xfId="2136" xr:uid="{00000000-0005-0000-0000-000089040000}"/>
    <cellStyle name="40% - Colore 5 3 3" xfId="2137" xr:uid="{00000000-0005-0000-0000-00008A040000}"/>
    <cellStyle name="40% - Colore 5 4" xfId="1191" xr:uid="{00000000-0005-0000-0000-00008B040000}"/>
    <cellStyle name="40% - Colore 5 4 2" xfId="1192" xr:uid="{00000000-0005-0000-0000-00008C040000}"/>
    <cellStyle name="40% - Colore 5 4 2 2" xfId="2138" xr:uid="{00000000-0005-0000-0000-00008D040000}"/>
    <cellStyle name="40% - Colore 5 4 3" xfId="2139" xr:uid="{00000000-0005-0000-0000-00008E040000}"/>
    <cellStyle name="40% - Colore 5 5" xfId="1193" xr:uid="{00000000-0005-0000-0000-00008F040000}"/>
    <cellStyle name="40% - Colore 5 5 2" xfId="1194" xr:uid="{00000000-0005-0000-0000-000090040000}"/>
    <cellStyle name="40% - Colore 5 5 2 2" xfId="2140" xr:uid="{00000000-0005-0000-0000-000091040000}"/>
    <cellStyle name="40% - Colore 5 5 3" xfId="2141" xr:uid="{00000000-0005-0000-0000-000092040000}"/>
    <cellStyle name="40% - Colore 5 6" xfId="1195" xr:uid="{00000000-0005-0000-0000-000093040000}"/>
    <cellStyle name="40% - Colore 5 6 2" xfId="1196" xr:uid="{00000000-0005-0000-0000-000094040000}"/>
    <cellStyle name="40% - Colore 5 6 2 2" xfId="2142" xr:uid="{00000000-0005-0000-0000-000095040000}"/>
    <cellStyle name="40% - Colore 5 6 3" xfId="2143" xr:uid="{00000000-0005-0000-0000-000096040000}"/>
    <cellStyle name="40% - Colore 5 7" xfId="1197" xr:uid="{00000000-0005-0000-0000-000097040000}"/>
    <cellStyle name="40% - Colore 5 7 2" xfId="1198" xr:uid="{00000000-0005-0000-0000-000098040000}"/>
    <cellStyle name="40% - Colore 5 7 2 2" xfId="2144" xr:uid="{00000000-0005-0000-0000-000099040000}"/>
    <cellStyle name="40% - Colore 5 7 3" xfId="2145" xr:uid="{00000000-0005-0000-0000-00009A040000}"/>
    <cellStyle name="40% - Colore 5 8" xfId="1199" xr:uid="{00000000-0005-0000-0000-00009B040000}"/>
    <cellStyle name="40% - Colore 5 8 2" xfId="1200" xr:uid="{00000000-0005-0000-0000-00009C040000}"/>
    <cellStyle name="40% - Colore 5 8 2 2" xfId="2146" xr:uid="{00000000-0005-0000-0000-00009D040000}"/>
    <cellStyle name="40% - Colore 5 8 3" xfId="2147" xr:uid="{00000000-0005-0000-0000-00009E040000}"/>
    <cellStyle name="40% - Colore 5 9" xfId="1201" xr:uid="{00000000-0005-0000-0000-00009F040000}"/>
    <cellStyle name="40% - Colore 5 9 2" xfId="2148" xr:uid="{00000000-0005-0000-0000-0000A0040000}"/>
    <cellStyle name="40% - Colore 6" xfId="34" xr:uid="{00000000-0005-0000-0000-0000A1040000}"/>
    <cellStyle name="40% - Colore 6 10" xfId="1203" xr:uid="{00000000-0005-0000-0000-0000A2040000}"/>
    <cellStyle name="40% - Colore 6 10 2" xfId="2149" xr:uid="{00000000-0005-0000-0000-0000A3040000}"/>
    <cellStyle name="40% - Colore 6 11" xfId="1204" xr:uid="{00000000-0005-0000-0000-0000A4040000}"/>
    <cellStyle name="40% - Colore 6 11 2" xfId="2150" xr:uid="{00000000-0005-0000-0000-0000A5040000}"/>
    <cellStyle name="40% - Colore 6 12" xfId="1205" xr:uid="{00000000-0005-0000-0000-0000A6040000}"/>
    <cellStyle name="40% - Colore 6 12 2" xfId="2151" xr:uid="{00000000-0005-0000-0000-0000A7040000}"/>
    <cellStyle name="40% - Colore 6 13" xfId="2152" xr:uid="{00000000-0005-0000-0000-0000A8040000}"/>
    <cellStyle name="40% - Colore 6 14" xfId="3485" xr:uid="{00000000-0005-0000-0000-0000A9040000}"/>
    <cellStyle name="40% - Colore 6 15" xfId="4108" xr:uid="{00000000-0005-0000-0000-0000AA040000}"/>
    <cellStyle name="40% - Colore 6 16" xfId="4576" xr:uid="{00000000-0005-0000-0000-0000AB040000}"/>
    <cellStyle name="40% - Colore 6 2" xfId="1202" xr:uid="{00000000-0005-0000-0000-0000AC040000}"/>
    <cellStyle name="40% - Colore 6 2 2" xfId="1206" xr:uid="{00000000-0005-0000-0000-0000AD040000}"/>
    <cellStyle name="40% - Colore 6 2 2 2" xfId="2153" xr:uid="{00000000-0005-0000-0000-0000AE040000}"/>
    <cellStyle name="40% - Colore 6 2 3" xfId="2154" xr:uid="{00000000-0005-0000-0000-0000AF040000}"/>
    <cellStyle name="40% - Colore 6 3" xfId="1207" xr:uid="{00000000-0005-0000-0000-0000B0040000}"/>
    <cellStyle name="40% - Colore 6 3 2" xfId="1208" xr:uid="{00000000-0005-0000-0000-0000B1040000}"/>
    <cellStyle name="40% - Colore 6 3 2 2" xfId="2155" xr:uid="{00000000-0005-0000-0000-0000B2040000}"/>
    <cellStyle name="40% - Colore 6 3 3" xfId="2156" xr:uid="{00000000-0005-0000-0000-0000B3040000}"/>
    <cellStyle name="40% - Colore 6 4" xfId="1209" xr:uid="{00000000-0005-0000-0000-0000B4040000}"/>
    <cellStyle name="40% - Colore 6 4 2" xfId="1210" xr:uid="{00000000-0005-0000-0000-0000B5040000}"/>
    <cellStyle name="40% - Colore 6 4 2 2" xfId="2157" xr:uid="{00000000-0005-0000-0000-0000B6040000}"/>
    <cellStyle name="40% - Colore 6 4 3" xfId="2158" xr:uid="{00000000-0005-0000-0000-0000B7040000}"/>
    <cellStyle name="40% - Colore 6 5" xfId="1211" xr:uid="{00000000-0005-0000-0000-0000B8040000}"/>
    <cellStyle name="40% - Colore 6 5 2" xfId="1212" xr:uid="{00000000-0005-0000-0000-0000B9040000}"/>
    <cellStyle name="40% - Colore 6 5 2 2" xfId="2159" xr:uid="{00000000-0005-0000-0000-0000BA040000}"/>
    <cellStyle name="40% - Colore 6 5 3" xfId="2160" xr:uid="{00000000-0005-0000-0000-0000BB040000}"/>
    <cellStyle name="40% - Colore 6 6" xfId="1213" xr:uid="{00000000-0005-0000-0000-0000BC040000}"/>
    <cellStyle name="40% - Colore 6 6 2" xfId="1214" xr:uid="{00000000-0005-0000-0000-0000BD040000}"/>
    <cellStyle name="40% - Colore 6 6 2 2" xfId="2161" xr:uid="{00000000-0005-0000-0000-0000BE040000}"/>
    <cellStyle name="40% - Colore 6 6 3" xfId="2162" xr:uid="{00000000-0005-0000-0000-0000BF040000}"/>
    <cellStyle name="40% - Colore 6 7" xfId="1215" xr:uid="{00000000-0005-0000-0000-0000C0040000}"/>
    <cellStyle name="40% - Colore 6 7 2" xfId="1216" xr:uid="{00000000-0005-0000-0000-0000C1040000}"/>
    <cellStyle name="40% - Colore 6 7 2 2" xfId="2163" xr:uid="{00000000-0005-0000-0000-0000C2040000}"/>
    <cellStyle name="40% - Colore 6 7 3" xfId="2164" xr:uid="{00000000-0005-0000-0000-0000C3040000}"/>
    <cellStyle name="40% - Colore 6 8" xfId="1217" xr:uid="{00000000-0005-0000-0000-0000C4040000}"/>
    <cellStyle name="40% - Colore 6 8 2" xfId="1218" xr:uid="{00000000-0005-0000-0000-0000C5040000}"/>
    <cellStyle name="40% - Colore 6 8 2 2" xfId="2165" xr:uid="{00000000-0005-0000-0000-0000C6040000}"/>
    <cellStyle name="40% - Colore 6 8 3" xfId="2166" xr:uid="{00000000-0005-0000-0000-0000C7040000}"/>
    <cellStyle name="40% - Colore 6 9" xfId="1219" xr:uid="{00000000-0005-0000-0000-0000C8040000}"/>
    <cellStyle name="40% - Colore 6 9 2" xfId="2167" xr:uid="{00000000-0005-0000-0000-0000C9040000}"/>
    <cellStyle name="40% - Énfasis1 2" xfId="35" xr:uid="{00000000-0005-0000-0000-0000CA040000}"/>
    <cellStyle name="40% - Énfasis1 2 10" xfId="3160" xr:uid="{00000000-0005-0000-0000-0000CB040000}"/>
    <cellStyle name="40% - Énfasis1 2 10 2" xfId="5305" xr:uid="{00000000-0005-0000-0000-0000CC040000}"/>
    <cellStyle name="40% - Énfasis1 2 10 3" xfId="5867" xr:uid="{00000000-0005-0000-0000-0000CD040000}"/>
    <cellStyle name="40% - Énfasis1 2 11" xfId="3409" xr:uid="{00000000-0005-0000-0000-0000CE040000}"/>
    <cellStyle name="40% - Énfasis1 2 11 2" xfId="5502" xr:uid="{00000000-0005-0000-0000-0000CF040000}"/>
    <cellStyle name="40% - Énfasis1 2 11 3" xfId="6052" xr:uid="{00000000-0005-0000-0000-0000D0040000}"/>
    <cellStyle name="40% - Énfasis1 2 12" xfId="3946" xr:uid="{00000000-0005-0000-0000-0000D1040000}"/>
    <cellStyle name="40% - Énfasis1 2 13" xfId="4110" xr:uid="{00000000-0005-0000-0000-0000D2040000}"/>
    <cellStyle name="40% - Énfasis1 2 14" xfId="4571" xr:uid="{00000000-0005-0000-0000-0000D3040000}"/>
    <cellStyle name="40% - Énfasis1 2 15" xfId="13028" xr:uid="{00000000-0005-0000-0000-0000D4040000}"/>
    <cellStyle name="40% - Énfasis1 2 2" xfId="860" xr:uid="{00000000-0005-0000-0000-0000D5040000}"/>
    <cellStyle name="40% - Énfasis1 2 2 2" xfId="1221" xr:uid="{00000000-0005-0000-0000-0000D6040000}"/>
    <cellStyle name="40% - Énfasis1 2 2 3" xfId="5643" xr:uid="{00000000-0005-0000-0000-0000D7040000}"/>
    <cellStyle name="40% - Énfasis1 2 2 4" xfId="13062" xr:uid="{00000000-0005-0000-0000-0000D8040000}"/>
    <cellStyle name="40% - Énfasis1 2 3" xfId="2965" xr:uid="{00000000-0005-0000-0000-0000D9040000}"/>
    <cellStyle name="40% - Énfasis1 2 3 2" xfId="5138" xr:uid="{00000000-0005-0000-0000-0000DA040000}"/>
    <cellStyle name="40% - Énfasis1 2 3 3" xfId="5711" xr:uid="{00000000-0005-0000-0000-0000DB040000}"/>
    <cellStyle name="40% - Énfasis1 2 4" xfId="2923" xr:uid="{00000000-0005-0000-0000-0000DC040000}"/>
    <cellStyle name="40% - Énfasis1 2 4 2" xfId="5100" xr:uid="{00000000-0005-0000-0000-0000DD040000}"/>
    <cellStyle name="40% - Énfasis1 2 4 3" xfId="5674" xr:uid="{00000000-0005-0000-0000-0000DE040000}"/>
    <cellStyle name="40% - Énfasis1 2 5" xfId="2898" xr:uid="{00000000-0005-0000-0000-0000DF040000}"/>
    <cellStyle name="40% - Énfasis1 2 5 2" xfId="5070" xr:uid="{00000000-0005-0000-0000-0000E0040000}"/>
    <cellStyle name="40% - Énfasis1 2 5 3" xfId="5639" xr:uid="{00000000-0005-0000-0000-0000E1040000}"/>
    <cellStyle name="40% - Énfasis1 2 6" xfId="3119" xr:uid="{00000000-0005-0000-0000-0000E2040000}"/>
    <cellStyle name="40% - Énfasis1 2 6 2" xfId="5266" xr:uid="{00000000-0005-0000-0000-0000E3040000}"/>
    <cellStyle name="40% - Énfasis1 2 6 3" xfId="5830" xr:uid="{00000000-0005-0000-0000-0000E4040000}"/>
    <cellStyle name="40% - Énfasis1 2 7" xfId="3236" xr:uid="{00000000-0005-0000-0000-0000E5040000}"/>
    <cellStyle name="40% - Énfasis1 2 7 2" xfId="5358" xr:uid="{00000000-0005-0000-0000-0000E6040000}"/>
    <cellStyle name="40% - Énfasis1 2 7 3" xfId="5917" xr:uid="{00000000-0005-0000-0000-0000E7040000}"/>
    <cellStyle name="40% - Énfasis1 2 8" xfId="3179" xr:uid="{00000000-0005-0000-0000-0000E8040000}"/>
    <cellStyle name="40% - Énfasis1 2 8 2" xfId="5316" xr:uid="{00000000-0005-0000-0000-0000E9040000}"/>
    <cellStyle name="40% - Énfasis1 2 8 3" xfId="5878" xr:uid="{00000000-0005-0000-0000-0000EA040000}"/>
    <cellStyle name="40% - Énfasis1 2 9" xfId="3380" xr:uid="{00000000-0005-0000-0000-0000EB040000}"/>
    <cellStyle name="40% - Énfasis1 2 9 2" xfId="5476" xr:uid="{00000000-0005-0000-0000-0000EC040000}"/>
    <cellStyle name="40% - Énfasis1 2 9 3" xfId="6026" xr:uid="{00000000-0005-0000-0000-0000ED040000}"/>
    <cellStyle name="40% - Énfasis1 3" xfId="861" xr:uid="{00000000-0005-0000-0000-0000EE040000}"/>
    <cellStyle name="40% - Énfasis1 3 10" xfId="3087" xr:uid="{00000000-0005-0000-0000-0000EF040000}"/>
    <cellStyle name="40% - Énfasis1 3 10 2" xfId="5236" xr:uid="{00000000-0005-0000-0000-0000F0040000}"/>
    <cellStyle name="40% - Énfasis1 3 10 3" xfId="5801" xr:uid="{00000000-0005-0000-0000-0000F1040000}"/>
    <cellStyle name="40% - Énfasis1 3 11" xfId="3410" xr:uid="{00000000-0005-0000-0000-0000F2040000}"/>
    <cellStyle name="40% - Énfasis1 3 11 2" xfId="5503" xr:uid="{00000000-0005-0000-0000-0000F3040000}"/>
    <cellStyle name="40% - Énfasis1 3 11 3" xfId="6053" xr:uid="{00000000-0005-0000-0000-0000F4040000}"/>
    <cellStyle name="40% - Énfasis1 3 12" xfId="3947" xr:uid="{00000000-0005-0000-0000-0000F5040000}"/>
    <cellStyle name="40% - Énfasis1 3 13" xfId="4111" xr:uid="{00000000-0005-0000-0000-0000F6040000}"/>
    <cellStyle name="40% - Énfasis1 3 14" xfId="4839" xr:uid="{00000000-0005-0000-0000-0000F7040000}"/>
    <cellStyle name="40% - Énfasis1 3 2" xfId="1222" xr:uid="{00000000-0005-0000-0000-0000F8040000}"/>
    <cellStyle name="40% - Énfasis1 3 2 2" xfId="5074" xr:uid="{00000000-0005-0000-0000-0000F9040000}"/>
    <cellStyle name="40% - Énfasis1 3 2 3" xfId="5644" xr:uid="{00000000-0005-0000-0000-0000FA040000}"/>
    <cellStyle name="40% - Énfasis1 3 3" xfId="3060" xr:uid="{00000000-0005-0000-0000-0000FB040000}"/>
    <cellStyle name="40% - Énfasis1 3 3 2" xfId="5212" xr:uid="{00000000-0005-0000-0000-0000FC040000}"/>
    <cellStyle name="40% - Énfasis1 3 3 3" xfId="5778" xr:uid="{00000000-0005-0000-0000-0000FD040000}"/>
    <cellStyle name="40% - Énfasis1 3 4" xfId="2889" xr:uid="{00000000-0005-0000-0000-0000FE040000}"/>
    <cellStyle name="40% - Énfasis1 3 4 2" xfId="5064" xr:uid="{00000000-0005-0000-0000-0000FF040000}"/>
    <cellStyle name="40% - Énfasis1 3 4 3" xfId="5634" xr:uid="{00000000-0005-0000-0000-000000050000}"/>
    <cellStyle name="40% - Énfasis1 3 5" xfId="2908" xr:uid="{00000000-0005-0000-0000-000001050000}"/>
    <cellStyle name="40% - Énfasis1 3 5 2" xfId="5089" xr:uid="{00000000-0005-0000-0000-000002050000}"/>
    <cellStyle name="40% - Énfasis1 3 5 3" xfId="5663" xr:uid="{00000000-0005-0000-0000-000003050000}"/>
    <cellStyle name="40% - Énfasis1 3 6" xfId="3120" xr:uid="{00000000-0005-0000-0000-000004050000}"/>
    <cellStyle name="40% - Énfasis1 3 6 2" xfId="5267" xr:uid="{00000000-0005-0000-0000-000005050000}"/>
    <cellStyle name="40% - Énfasis1 3 6 3" xfId="5831" xr:uid="{00000000-0005-0000-0000-000006050000}"/>
    <cellStyle name="40% - Énfasis1 3 7" xfId="3345" xr:uid="{00000000-0005-0000-0000-000007050000}"/>
    <cellStyle name="40% - Énfasis1 3 7 2" xfId="5446" xr:uid="{00000000-0005-0000-0000-000008050000}"/>
    <cellStyle name="40% - Énfasis1 3 7 3" xfId="5999" xr:uid="{00000000-0005-0000-0000-000009050000}"/>
    <cellStyle name="40% - Énfasis1 3 8" xfId="3367" xr:uid="{00000000-0005-0000-0000-00000A050000}"/>
    <cellStyle name="40% - Énfasis1 3 8 2" xfId="5466" xr:uid="{00000000-0005-0000-0000-00000B050000}"/>
    <cellStyle name="40% - Énfasis1 3 8 3" xfId="6016" xr:uid="{00000000-0005-0000-0000-00000C050000}"/>
    <cellStyle name="40% - Énfasis1 3 9" xfId="3329" xr:uid="{00000000-0005-0000-0000-00000D050000}"/>
    <cellStyle name="40% - Énfasis1 3 9 2" xfId="5432" xr:uid="{00000000-0005-0000-0000-00000E050000}"/>
    <cellStyle name="40% - Énfasis1 3 9 3" xfId="5986" xr:uid="{00000000-0005-0000-0000-00000F050000}"/>
    <cellStyle name="40% - Énfasis1 4" xfId="862" xr:uid="{00000000-0005-0000-0000-000010050000}"/>
    <cellStyle name="40% - Énfasis1 4 10" xfId="3116" xr:uid="{00000000-0005-0000-0000-000011050000}"/>
    <cellStyle name="40% - Énfasis1 4 10 2" xfId="5264" xr:uid="{00000000-0005-0000-0000-000012050000}"/>
    <cellStyle name="40% - Énfasis1 4 10 3" xfId="5828" xr:uid="{00000000-0005-0000-0000-000013050000}"/>
    <cellStyle name="40% - Énfasis1 4 11" xfId="3411" xr:uid="{00000000-0005-0000-0000-000014050000}"/>
    <cellStyle name="40% - Énfasis1 4 11 2" xfId="5504" xr:uid="{00000000-0005-0000-0000-000015050000}"/>
    <cellStyle name="40% - Énfasis1 4 11 3" xfId="6054" xr:uid="{00000000-0005-0000-0000-000016050000}"/>
    <cellStyle name="40% - Énfasis1 4 12" xfId="3948" xr:uid="{00000000-0005-0000-0000-000017050000}"/>
    <cellStyle name="40% - Énfasis1 4 13" xfId="4112" xr:uid="{00000000-0005-0000-0000-000018050000}"/>
    <cellStyle name="40% - Énfasis1 4 14" xfId="4569" xr:uid="{00000000-0005-0000-0000-000019050000}"/>
    <cellStyle name="40% - Énfasis1 4 2" xfId="1223" xr:uid="{00000000-0005-0000-0000-00001A050000}"/>
    <cellStyle name="40% - Énfasis1 4 2 2" xfId="5075" xr:uid="{00000000-0005-0000-0000-00001B050000}"/>
    <cellStyle name="40% - Énfasis1 4 2 3" xfId="5645" xr:uid="{00000000-0005-0000-0000-00001C050000}"/>
    <cellStyle name="40% - Énfasis1 4 3" xfId="2964" xr:uid="{00000000-0005-0000-0000-00001D050000}"/>
    <cellStyle name="40% - Énfasis1 4 3 2" xfId="5137" xr:uid="{00000000-0005-0000-0000-00001E050000}"/>
    <cellStyle name="40% - Énfasis1 4 3 3" xfId="5710" xr:uid="{00000000-0005-0000-0000-00001F050000}"/>
    <cellStyle name="40% - Énfasis1 4 4" xfId="3025" xr:uid="{00000000-0005-0000-0000-000020050000}"/>
    <cellStyle name="40% - Énfasis1 4 4 2" xfId="5186" xr:uid="{00000000-0005-0000-0000-000021050000}"/>
    <cellStyle name="40% - Énfasis1 4 4 3" xfId="5754" xr:uid="{00000000-0005-0000-0000-000022050000}"/>
    <cellStyle name="40% - Énfasis1 4 5" xfId="2897" xr:uid="{00000000-0005-0000-0000-000023050000}"/>
    <cellStyle name="40% - Énfasis1 4 5 2" xfId="5069" xr:uid="{00000000-0005-0000-0000-000024050000}"/>
    <cellStyle name="40% - Énfasis1 4 5 3" xfId="5638" xr:uid="{00000000-0005-0000-0000-000025050000}"/>
    <cellStyle name="40% - Énfasis1 4 6" xfId="3121" xr:uid="{00000000-0005-0000-0000-000026050000}"/>
    <cellStyle name="40% - Énfasis1 4 6 2" xfId="5268" xr:uid="{00000000-0005-0000-0000-000027050000}"/>
    <cellStyle name="40% - Énfasis1 4 6 3" xfId="5832" xr:uid="{00000000-0005-0000-0000-000028050000}"/>
    <cellStyle name="40% - Énfasis1 4 7" xfId="3235" xr:uid="{00000000-0005-0000-0000-000029050000}"/>
    <cellStyle name="40% - Énfasis1 4 7 2" xfId="5357" xr:uid="{00000000-0005-0000-0000-00002A050000}"/>
    <cellStyle name="40% - Énfasis1 4 7 3" xfId="5916" xr:uid="{00000000-0005-0000-0000-00002B050000}"/>
    <cellStyle name="40% - Énfasis1 4 8" xfId="3307" xr:uid="{00000000-0005-0000-0000-00002C050000}"/>
    <cellStyle name="40% - Énfasis1 4 8 2" xfId="5416" xr:uid="{00000000-0005-0000-0000-00002D050000}"/>
    <cellStyle name="40% - Énfasis1 4 8 3" xfId="5970" xr:uid="{00000000-0005-0000-0000-00002E050000}"/>
    <cellStyle name="40% - Énfasis1 4 9" xfId="3379" xr:uid="{00000000-0005-0000-0000-00002F050000}"/>
    <cellStyle name="40% - Énfasis1 4 9 2" xfId="5475" xr:uid="{00000000-0005-0000-0000-000030050000}"/>
    <cellStyle name="40% - Énfasis1 4 9 3" xfId="6025" xr:uid="{00000000-0005-0000-0000-000031050000}"/>
    <cellStyle name="40% - Énfasis1 5" xfId="1220" xr:uid="{00000000-0005-0000-0000-000032050000}"/>
    <cellStyle name="40% - Énfasis1 5 2" xfId="3486" xr:uid="{00000000-0005-0000-0000-000033050000}"/>
    <cellStyle name="40% - Énfasis1 6" xfId="4109" xr:uid="{00000000-0005-0000-0000-000034050000}"/>
    <cellStyle name="40% - Énfasis1 7" xfId="4651" xr:uid="{00000000-0005-0000-0000-000035050000}"/>
    <cellStyle name="40% - Énfasis1 8" xfId="12983" xr:uid="{00000000-0005-0000-0000-000036050000}"/>
    <cellStyle name="40% - Énfasis2 2" xfId="36" xr:uid="{00000000-0005-0000-0000-000037050000}"/>
    <cellStyle name="40% - Énfasis2 2 10" xfId="3139" xr:uid="{00000000-0005-0000-0000-000038050000}"/>
    <cellStyle name="40% - Énfasis2 2 10 2" xfId="5285" xr:uid="{00000000-0005-0000-0000-000039050000}"/>
    <cellStyle name="40% - Énfasis2 2 10 3" xfId="5849" xr:uid="{00000000-0005-0000-0000-00003A050000}"/>
    <cellStyle name="40% - Énfasis2 2 11" xfId="3412" xr:uid="{00000000-0005-0000-0000-00003B050000}"/>
    <cellStyle name="40% - Énfasis2 2 11 2" xfId="5505" xr:uid="{00000000-0005-0000-0000-00003C050000}"/>
    <cellStyle name="40% - Énfasis2 2 11 3" xfId="6055" xr:uid="{00000000-0005-0000-0000-00003D050000}"/>
    <cellStyle name="40% - Énfasis2 2 12" xfId="3949" xr:uid="{00000000-0005-0000-0000-00003E050000}"/>
    <cellStyle name="40% - Énfasis2 2 13" xfId="4114" xr:uid="{00000000-0005-0000-0000-00003F050000}"/>
    <cellStyle name="40% - Énfasis2 2 14" xfId="5039" xr:uid="{00000000-0005-0000-0000-000040050000}"/>
    <cellStyle name="40% - Énfasis2 2 15" xfId="13029" xr:uid="{00000000-0005-0000-0000-000041050000}"/>
    <cellStyle name="40% - Énfasis2 2 2" xfId="863" xr:uid="{00000000-0005-0000-0000-000042050000}"/>
    <cellStyle name="40% - Énfasis2 2 2 2" xfId="1225" xr:uid="{00000000-0005-0000-0000-000043050000}"/>
    <cellStyle name="40% - Énfasis2 2 2 3" xfId="5646" xr:uid="{00000000-0005-0000-0000-000044050000}"/>
    <cellStyle name="40% - Énfasis2 2 2 4" xfId="13063" xr:uid="{00000000-0005-0000-0000-000045050000}"/>
    <cellStyle name="40% - Énfasis2 2 3" xfId="2963" xr:uid="{00000000-0005-0000-0000-000046050000}"/>
    <cellStyle name="40% - Énfasis2 2 3 2" xfId="5136" xr:uid="{00000000-0005-0000-0000-000047050000}"/>
    <cellStyle name="40% - Énfasis2 2 3 3" xfId="5709" xr:uid="{00000000-0005-0000-0000-000048050000}"/>
    <cellStyle name="40% - Énfasis2 2 4" xfId="2888" xr:uid="{00000000-0005-0000-0000-000049050000}"/>
    <cellStyle name="40% - Énfasis2 2 4 2" xfId="5063" xr:uid="{00000000-0005-0000-0000-00004A050000}"/>
    <cellStyle name="40% - Énfasis2 2 4 3" xfId="5633" xr:uid="{00000000-0005-0000-0000-00004B050000}"/>
    <cellStyle name="40% - Énfasis2 2 5" xfId="2988" xr:uid="{00000000-0005-0000-0000-00004C050000}"/>
    <cellStyle name="40% - Énfasis2 2 5 2" xfId="5155" xr:uid="{00000000-0005-0000-0000-00004D050000}"/>
    <cellStyle name="40% - Énfasis2 2 5 3" xfId="5725" xr:uid="{00000000-0005-0000-0000-00004E050000}"/>
    <cellStyle name="40% - Énfasis2 2 6" xfId="3123" xr:uid="{00000000-0005-0000-0000-00004F050000}"/>
    <cellStyle name="40% - Énfasis2 2 6 2" xfId="5269" xr:uid="{00000000-0005-0000-0000-000050050000}"/>
    <cellStyle name="40% - Énfasis2 2 6 3" xfId="5833" xr:uid="{00000000-0005-0000-0000-000051050000}"/>
    <cellStyle name="40% - Énfasis2 2 7" xfId="3234" xr:uid="{00000000-0005-0000-0000-000052050000}"/>
    <cellStyle name="40% - Énfasis2 2 7 2" xfId="5356" xr:uid="{00000000-0005-0000-0000-000053050000}"/>
    <cellStyle name="40% - Énfasis2 2 7 3" xfId="5915" xr:uid="{00000000-0005-0000-0000-000054050000}"/>
    <cellStyle name="40% - Énfasis2 2 8" xfId="3308" xr:uid="{00000000-0005-0000-0000-000055050000}"/>
    <cellStyle name="40% - Énfasis2 2 8 2" xfId="5417" xr:uid="{00000000-0005-0000-0000-000056050000}"/>
    <cellStyle name="40% - Énfasis2 2 8 3" xfId="5971" xr:uid="{00000000-0005-0000-0000-000057050000}"/>
    <cellStyle name="40% - Énfasis2 2 9" xfId="3378" xr:uid="{00000000-0005-0000-0000-000058050000}"/>
    <cellStyle name="40% - Énfasis2 2 9 2" xfId="5474" xr:uid="{00000000-0005-0000-0000-000059050000}"/>
    <cellStyle name="40% - Énfasis2 2 9 3" xfId="6024" xr:uid="{00000000-0005-0000-0000-00005A050000}"/>
    <cellStyle name="40% - Énfasis2 3" xfId="864" xr:uid="{00000000-0005-0000-0000-00005B050000}"/>
    <cellStyle name="40% - Énfasis2 3 10" xfId="3284" xr:uid="{00000000-0005-0000-0000-00005C050000}"/>
    <cellStyle name="40% - Énfasis2 3 10 2" xfId="5395" xr:uid="{00000000-0005-0000-0000-00005D050000}"/>
    <cellStyle name="40% - Énfasis2 3 10 3" xfId="5949" xr:uid="{00000000-0005-0000-0000-00005E050000}"/>
    <cellStyle name="40% - Énfasis2 3 11" xfId="3413" xr:uid="{00000000-0005-0000-0000-00005F050000}"/>
    <cellStyle name="40% - Énfasis2 3 11 2" xfId="5506" xr:uid="{00000000-0005-0000-0000-000060050000}"/>
    <cellStyle name="40% - Énfasis2 3 11 3" xfId="6056" xr:uid="{00000000-0005-0000-0000-000061050000}"/>
    <cellStyle name="40% - Énfasis2 3 12" xfId="3950" xr:uid="{00000000-0005-0000-0000-000062050000}"/>
    <cellStyle name="40% - Énfasis2 3 13" xfId="4115" xr:uid="{00000000-0005-0000-0000-000063050000}"/>
    <cellStyle name="40% - Énfasis2 3 14" xfId="5016" xr:uid="{00000000-0005-0000-0000-000064050000}"/>
    <cellStyle name="40% - Énfasis2 3 2" xfId="1226" xr:uid="{00000000-0005-0000-0000-000065050000}"/>
    <cellStyle name="40% - Énfasis2 3 2 2" xfId="5076" xr:uid="{00000000-0005-0000-0000-000066050000}"/>
    <cellStyle name="40% - Énfasis2 3 2 3" xfId="5647" xr:uid="{00000000-0005-0000-0000-000067050000}"/>
    <cellStyle name="40% - Énfasis2 3 3" xfId="3059" xr:uid="{00000000-0005-0000-0000-000068050000}"/>
    <cellStyle name="40% - Énfasis2 3 3 2" xfId="5211" xr:uid="{00000000-0005-0000-0000-000069050000}"/>
    <cellStyle name="40% - Énfasis2 3 3 3" xfId="5777" xr:uid="{00000000-0005-0000-0000-00006A050000}"/>
    <cellStyle name="40% - Énfasis2 3 4" xfId="3026" xr:uid="{00000000-0005-0000-0000-00006B050000}"/>
    <cellStyle name="40% - Énfasis2 3 4 2" xfId="5187" xr:uid="{00000000-0005-0000-0000-00006C050000}"/>
    <cellStyle name="40% - Énfasis2 3 4 3" xfId="5755" xr:uid="{00000000-0005-0000-0000-00006D050000}"/>
    <cellStyle name="40% - Énfasis2 3 5" xfId="2944" xr:uid="{00000000-0005-0000-0000-00006E050000}"/>
    <cellStyle name="40% - Énfasis2 3 5 2" xfId="5118" xr:uid="{00000000-0005-0000-0000-00006F050000}"/>
    <cellStyle name="40% - Énfasis2 3 5 3" xfId="5691" xr:uid="{00000000-0005-0000-0000-000070050000}"/>
    <cellStyle name="40% - Énfasis2 3 6" xfId="3124" xr:uid="{00000000-0005-0000-0000-000071050000}"/>
    <cellStyle name="40% - Énfasis2 3 6 2" xfId="5270" xr:uid="{00000000-0005-0000-0000-000072050000}"/>
    <cellStyle name="40% - Énfasis2 3 6 3" xfId="5834" xr:uid="{00000000-0005-0000-0000-000073050000}"/>
    <cellStyle name="40% - Énfasis2 3 7" xfId="3344" xr:uid="{00000000-0005-0000-0000-000074050000}"/>
    <cellStyle name="40% - Énfasis2 3 7 2" xfId="5445" xr:uid="{00000000-0005-0000-0000-000075050000}"/>
    <cellStyle name="40% - Énfasis2 3 7 3" xfId="5998" xr:uid="{00000000-0005-0000-0000-000076050000}"/>
    <cellStyle name="40% - Énfasis2 3 8" xfId="3309" xr:uid="{00000000-0005-0000-0000-000077050000}"/>
    <cellStyle name="40% - Énfasis2 3 8 2" xfId="5418" xr:uid="{00000000-0005-0000-0000-000078050000}"/>
    <cellStyle name="40% - Énfasis2 3 8 3" xfId="5972" xr:uid="{00000000-0005-0000-0000-000079050000}"/>
    <cellStyle name="40% - Énfasis2 3 9" xfId="3112" xr:uid="{00000000-0005-0000-0000-00007A050000}"/>
    <cellStyle name="40% - Énfasis2 3 9 2" xfId="5261" xr:uid="{00000000-0005-0000-0000-00007B050000}"/>
    <cellStyle name="40% - Énfasis2 3 9 3" xfId="5825" xr:uid="{00000000-0005-0000-0000-00007C050000}"/>
    <cellStyle name="40% - Énfasis2 4" xfId="865" xr:uid="{00000000-0005-0000-0000-00007D050000}"/>
    <cellStyle name="40% - Énfasis2 4 10" xfId="3140" xr:uid="{00000000-0005-0000-0000-00007E050000}"/>
    <cellStyle name="40% - Énfasis2 4 10 2" xfId="5286" xr:uid="{00000000-0005-0000-0000-00007F050000}"/>
    <cellStyle name="40% - Énfasis2 4 10 3" xfId="5850" xr:uid="{00000000-0005-0000-0000-000080050000}"/>
    <cellStyle name="40% - Énfasis2 4 11" xfId="3414" xr:uid="{00000000-0005-0000-0000-000081050000}"/>
    <cellStyle name="40% - Énfasis2 4 11 2" xfId="5507" xr:uid="{00000000-0005-0000-0000-000082050000}"/>
    <cellStyle name="40% - Énfasis2 4 11 3" xfId="6057" xr:uid="{00000000-0005-0000-0000-000083050000}"/>
    <cellStyle name="40% - Énfasis2 4 12" xfId="3951" xr:uid="{00000000-0005-0000-0000-000084050000}"/>
    <cellStyle name="40% - Énfasis2 4 13" xfId="4116" xr:uid="{00000000-0005-0000-0000-000085050000}"/>
    <cellStyle name="40% - Énfasis2 4 14" xfId="4988" xr:uid="{00000000-0005-0000-0000-000086050000}"/>
    <cellStyle name="40% - Énfasis2 4 2" xfId="1227" xr:uid="{00000000-0005-0000-0000-000087050000}"/>
    <cellStyle name="40% - Énfasis2 4 2 2" xfId="5077" xr:uid="{00000000-0005-0000-0000-000088050000}"/>
    <cellStyle name="40% - Énfasis2 4 2 3" xfId="5648" xr:uid="{00000000-0005-0000-0000-000089050000}"/>
    <cellStyle name="40% - Énfasis2 4 3" xfId="2962" xr:uid="{00000000-0005-0000-0000-00008A050000}"/>
    <cellStyle name="40% - Énfasis2 4 3 2" xfId="5135" xr:uid="{00000000-0005-0000-0000-00008B050000}"/>
    <cellStyle name="40% - Énfasis2 4 3 3" xfId="5708" xr:uid="{00000000-0005-0000-0000-00008C050000}"/>
    <cellStyle name="40% - Énfasis2 4 4" xfId="2999" xr:uid="{00000000-0005-0000-0000-00008D050000}"/>
    <cellStyle name="40% - Énfasis2 4 4 2" xfId="5166" xr:uid="{00000000-0005-0000-0000-00008E050000}"/>
    <cellStyle name="40% - Énfasis2 4 4 3" xfId="5736" xr:uid="{00000000-0005-0000-0000-00008F050000}"/>
    <cellStyle name="40% - Énfasis2 4 5" xfId="3011" xr:uid="{00000000-0005-0000-0000-000090050000}"/>
    <cellStyle name="40% - Énfasis2 4 5 2" xfId="5176" xr:uid="{00000000-0005-0000-0000-000091050000}"/>
    <cellStyle name="40% - Énfasis2 4 5 3" xfId="5745" xr:uid="{00000000-0005-0000-0000-000092050000}"/>
    <cellStyle name="40% - Énfasis2 4 6" xfId="3125" xr:uid="{00000000-0005-0000-0000-000093050000}"/>
    <cellStyle name="40% - Énfasis2 4 6 2" xfId="5271" xr:uid="{00000000-0005-0000-0000-000094050000}"/>
    <cellStyle name="40% - Énfasis2 4 6 3" xfId="5835" xr:uid="{00000000-0005-0000-0000-000095050000}"/>
    <cellStyle name="40% - Énfasis2 4 7" xfId="3233" xr:uid="{00000000-0005-0000-0000-000096050000}"/>
    <cellStyle name="40% - Énfasis2 4 7 2" xfId="5355" xr:uid="{00000000-0005-0000-0000-000097050000}"/>
    <cellStyle name="40% - Énfasis2 4 7 3" xfId="5914" xr:uid="{00000000-0005-0000-0000-000098050000}"/>
    <cellStyle name="40% - Énfasis2 4 8" xfId="3366" xr:uid="{00000000-0005-0000-0000-000099050000}"/>
    <cellStyle name="40% - Énfasis2 4 8 2" xfId="5465" xr:uid="{00000000-0005-0000-0000-00009A050000}"/>
    <cellStyle name="40% - Énfasis2 4 8 3" xfId="6015" xr:uid="{00000000-0005-0000-0000-00009B050000}"/>
    <cellStyle name="40% - Énfasis2 4 9" xfId="3377" xr:uid="{00000000-0005-0000-0000-00009C050000}"/>
    <cellStyle name="40% - Énfasis2 4 9 2" xfId="5473" xr:uid="{00000000-0005-0000-0000-00009D050000}"/>
    <cellStyle name="40% - Énfasis2 4 9 3" xfId="6023" xr:uid="{00000000-0005-0000-0000-00009E050000}"/>
    <cellStyle name="40% - Énfasis2 5" xfId="1224" xr:uid="{00000000-0005-0000-0000-00009F050000}"/>
    <cellStyle name="40% - Énfasis2 5 2" xfId="3487" xr:uid="{00000000-0005-0000-0000-0000A0050000}"/>
    <cellStyle name="40% - Énfasis2 6" xfId="4113" xr:uid="{00000000-0005-0000-0000-0000A1050000}"/>
    <cellStyle name="40% - Énfasis2 7" xfId="5058" xr:uid="{00000000-0005-0000-0000-0000A2050000}"/>
    <cellStyle name="40% - Énfasis2 8" xfId="12984" xr:uid="{00000000-0005-0000-0000-0000A3050000}"/>
    <cellStyle name="40% - Énfasis3 2" xfId="37" xr:uid="{00000000-0005-0000-0000-0000A4050000}"/>
    <cellStyle name="40% - Énfasis3 2 10" xfId="3161" xr:uid="{00000000-0005-0000-0000-0000A5050000}"/>
    <cellStyle name="40% - Énfasis3 2 10 2" xfId="5306" xr:uid="{00000000-0005-0000-0000-0000A6050000}"/>
    <cellStyle name="40% - Énfasis3 2 10 3" xfId="5868" xr:uid="{00000000-0005-0000-0000-0000A7050000}"/>
    <cellStyle name="40% - Énfasis3 2 11" xfId="3415" xr:uid="{00000000-0005-0000-0000-0000A8050000}"/>
    <cellStyle name="40% - Énfasis3 2 11 2" xfId="5508" xr:uid="{00000000-0005-0000-0000-0000A9050000}"/>
    <cellStyle name="40% - Énfasis3 2 11 3" xfId="6058" xr:uid="{00000000-0005-0000-0000-0000AA050000}"/>
    <cellStyle name="40% - Énfasis3 2 12" xfId="3952" xr:uid="{00000000-0005-0000-0000-0000AB050000}"/>
    <cellStyle name="40% - Énfasis3 2 13" xfId="4118" xr:uid="{00000000-0005-0000-0000-0000AC050000}"/>
    <cellStyle name="40% - Énfasis3 2 14" xfId="4838" xr:uid="{00000000-0005-0000-0000-0000AD050000}"/>
    <cellStyle name="40% - Énfasis3 2 15" xfId="13030" xr:uid="{00000000-0005-0000-0000-0000AE050000}"/>
    <cellStyle name="40% - Énfasis3 2 2" xfId="866" xr:uid="{00000000-0005-0000-0000-0000AF050000}"/>
    <cellStyle name="40% - Énfasis3 2 2 2" xfId="1229" xr:uid="{00000000-0005-0000-0000-0000B0050000}"/>
    <cellStyle name="40% - Énfasis3 2 2 3" xfId="5649" xr:uid="{00000000-0005-0000-0000-0000B1050000}"/>
    <cellStyle name="40% - Énfasis3 2 2 4" xfId="13064" xr:uid="{00000000-0005-0000-0000-0000B2050000}"/>
    <cellStyle name="40% - Énfasis3 2 3" xfId="2960" xr:uid="{00000000-0005-0000-0000-0000B3050000}"/>
    <cellStyle name="40% - Énfasis3 2 3 2" xfId="5133" xr:uid="{00000000-0005-0000-0000-0000B4050000}"/>
    <cellStyle name="40% - Énfasis3 2 3 3" xfId="5706" xr:uid="{00000000-0005-0000-0000-0000B5050000}"/>
    <cellStyle name="40% - Énfasis3 2 4" xfId="2887" xr:uid="{00000000-0005-0000-0000-0000B6050000}"/>
    <cellStyle name="40% - Énfasis3 2 4 2" xfId="5062" xr:uid="{00000000-0005-0000-0000-0000B7050000}"/>
    <cellStyle name="40% - Énfasis3 2 4 3" xfId="5632" xr:uid="{00000000-0005-0000-0000-0000B8050000}"/>
    <cellStyle name="40% - Énfasis3 2 5" xfId="2987" xr:uid="{00000000-0005-0000-0000-0000B9050000}"/>
    <cellStyle name="40% - Énfasis3 2 5 2" xfId="5154" xr:uid="{00000000-0005-0000-0000-0000BA050000}"/>
    <cellStyle name="40% - Énfasis3 2 5 3" xfId="5724" xr:uid="{00000000-0005-0000-0000-0000BB050000}"/>
    <cellStyle name="40% - Énfasis3 2 6" xfId="3126" xr:uid="{00000000-0005-0000-0000-0000BC050000}"/>
    <cellStyle name="40% - Énfasis3 2 6 2" xfId="5272" xr:uid="{00000000-0005-0000-0000-0000BD050000}"/>
    <cellStyle name="40% - Énfasis3 2 6 3" xfId="5836" xr:uid="{00000000-0005-0000-0000-0000BE050000}"/>
    <cellStyle name="40% - Énfasis3 2 7" xfId="3232" xr:uid="{00000000-0005-0000-0000-0000BF050000}"/>
    <cellStyle name="40% - Énfasis3 2 7 2" xfId="5354" xr:uid="{00000000-0005-0000-0000-0000C0050000}"/>
    <cellStyle name="40% - Énfasis3 2 7 3" xfId="5913" xr:uid="{00000000-0005-0000-0000-0000C1050000}"/>
    <cellStyle name="40% - Énfasis3 2 8" xfId="3365" xr:uid="{00000000-0005-0000-0000-0000C2050000}"/>
    <cellStyle name="40% - Énfasis3 2 8 2" xfId="5464" xr:uid="{00000000-0005-0000-0000-0000C3050000}"/>
    <cellStyle name="40% - Énfasis3 2 8 3" xfId="6014" xr:uid="{00000000-0005-0000-0000-0000C4050000}"/>
    <cellStyle name="40% - Énfasis3 2 9" xfId="3111" xr:uid="{00000000-0005-0000-0000-0000C5050000}"/>
    <cellStyle name="40% - Énfasis3 2 9 2" xfId="5260" xr:uid="{00000000-0005-0000-0000-0000C6050000}"/>
    <cellStyle name="40% - Énfasis3 2 9 3" xfId="5824" xr:uid="{00000000-0005-0000-0000-0000C7050000}"/>
    <cellStyle name="40% - Énfasis3 3" xfId="867" xr:uid="{00000000-0005-0000-0000-0000C8050000}"/>
    <cellStyle name="40% - Énfasis3 3 10" xfId="3194" xr:uid="{00000000-0005-0000-0000-0000C9050000}"/>
    <cellStyle name="40% - Énfasis3 3 10 2" xfId="5326" xr:uid="{00000000-0005-0000-0000-0000CA050000}"/>
    <cellStyle name="40% - Énfasis3 3 10 3" xfId="5887" xr:uid="{00000000-0005-0000-0000-0000CB050000}"/>
    <cellStyle name="40% - Énfasis3 3 11" xfId="3416" xr:uid="{00000000-0005-0000-0000-0000CC050000}"/>
    <cellStyle name="40% - Énfasis3 3 11 2" xfId="5509" xr:uid="{00000000-0005-0000-0000-0000CD050000}"/>
    <cellStyle name="40% - Énfasis3 3 11 3" xfId="6059" xr:uid="{00000000-0005-0000-0000-0000CE050000}"/>
    <cellStyle name="40% - Énfasis3 3 12" xfId="3953" xr:uid="{00000000-0005-0000-0000-0000CF050000}"/>
    <cellStyle name="40% - Énfasis3 3 13" xfId="4119" xr:uid="{00000000-0005-0000-0000-0000D0050000}"/>
    <cellStyle name="40% - Énfasis3 3 14" xfId="4567" xr:uid="{00000000-0005-0000-0000-0000D1050000}"/>
    <cellStyle name="40% - Énfasis3 3 2" xfId="1230" xr:uid="{00000000-0005-0000-0000-0000D2050000}"/>
    <cellStyle name="40% - Énfasis3 3 2 2" xfId="5078" xr:uid="{00000000-0005-0000-0000-0000D3050000}"/>
    <cellStyle name="40% - Énfasis3 3 2 3" xfId="5650" xr:uid="{00000000-0005-0000-0000-0000D4050000}"/>
    <cellStyle name="40% - Énfasis3 3 3" xfId="2959" xr:uid="{00000000-0005-0000-0000-0000D5050000}"/>
    <cellStyle name="40% - Énfasis3 3 3 2" xfId="5132" xr:uid="{00000000-0005-0000-0000-0000D6050000}"/>
    <cellStyle name="40% - Énfasis3 3 3 3" xfId="5705" xr:uid="{00000000-0005-0000-0000-0000D7050000}"/>
    <cellStyle name="40% - Énfasis3 3 4" xfId="2924" xr:uid="{00000000-0005-0000-0000-0000D8050000}"/>
    <cellStyle name="40% - Énfasis3 3 4 2" xfId="5101" xr:uid="{00000000-0005-0000-0000-0000D9050000}"/>
    <cellStyle name="40% - Énfasis3 3 4 3" xfId="5675" xr:uid="{00000000-0005-0000-0000-0000DA050000}"/>
    <cellStyle name="40% - Énfasis3 3 5" xfId="3005" xr:uid="{00000000-0005-0000-0000-0000DB050000}"/>
    <cellStyle name="40% - Énfasis3 3 5 2" xfId="5172" xr:uid="{00000000-0005-0000-0000-0000DC050000}"/>
    <cellStyle name="40% - Énfasis3 3 5 3" xfId="5742" xr:uid="{00000000-0005-0000-0000-0000DD050000}"/>
    <cellStyle name="40% - Énfasis3 3 6" xfId="3127" xr:uid="{00000000-0005-0000-0000-0000DE050000}"/>
    <cellStyle name="40% - Énfasis3 3 6 2" xfId="5273" xr:uid="{00000000-0005-0000-0000-0000DF050000}"/>
    <cellStyle name="40% - Énfasis3 3 6 3" xfId="5837" xr:uid="{00000000-0005-0000-0000-0000E0050000}"/>
    <cellStyle name="40% - Énfasis3 3 7" xfId="3343" xr:uid="{00000000-0005-0000-0000-0000E1050000}"/>
    <cellStyle name="40% - Énfasis3 3 7 2" xfId="5444" xr:uid="{00000000-0005-0000-0000-0000E2050000}"/>
    <cellStyle name="40% - Énfasis3 3 7 3" xfId="5997" xr:uid="{00000000-0005-0000-0000-0000E3050000}"/>
    <cellStyle name="40% - Énfasis3 3 8" xfId="3180" xr:uid="{00000000-0005-0000-0000-0000E4050000}"/>
    <cellStyle name="40% - Énfasis3 3 8 2" xfId="5317" xr:uid="{00000000-0005-0000-0000-0000E5050000}"/>
    <cellStyle name="40% - Énfasis3 3 8 3" xfId="5879" xr:uid="{00000000-0005-0000-0000-0000E6050000}"/>
    <cellStyle name="40% - Énfasis3 3 9" xfId="3293" xr:uid="{00000000-0005-0000-0000-0000E7050000}"/>
    <cellStyle name="40% - Énfasis3 3 9 2" xfId="5404" xr:uid="{00000000-0005-0000-0000-0000E8050000}"/>
    <cellStyle name="40% - Énfasis3 3 9 3" xfId="5958" xr:uid="{00000000-0005-0000-0000-0000E9050000}"/>
    <cellStyle name="40% - Énfasis3 4" xfId="868" xr:uid="{00000000-0005-0000-0000-0000EA050000}"/>
    <cellStyle name="40% - Énfasis3 4 10" xfId="3195" xr:uid="{00000000-0005-0000-0000-0000EB050000}"/>
    <cellStyle name="40% - Énfasis3 4 10 2" xfId="5327" xr:uid="{00000000-0005-0000-0000-0000EC050000}"/>
    <cellStyle name="40% - Énfasis3 4 10 3" xfId="5888" xr:uid="{00000000-0005-0000-0000-0000ED050000}"/>
    <cellStyle name="40% - Énfasis3 4 11" xfId="3417" xr:uid="{00000000-0005-0000-0000-0000EE050000}"/>
    <cellStyle name="40% - Énfasis3 4 11 2" xfId="5510" xr:uid="{00000000-0005-0000-0000-0000EF050000}"/>
    <cellStyle name="40% - Énfasis3 4 11 3" xfId="6060" xr:uid="{00000000-0005-0000-0000-0000F0050000}"/>
    <cellStyle name="40% - Énfasis3 4 12" xfId="3954" xr:uid="{00000000-0005-0000-0000-0000F1050000}"/>
    <cellStyle name="40% - Énfasis3 4 13" xfId="4120" xr:uid="{00000000-0005-0000-0000-0000F2050000}"/>
    <cellStyle name="40% - Énfasis3 4 14" xfId="4837" xr:uid="{00000000-0005-0000-0000-0000F3050000}"/>
    <cellStyle name="40% - Énfasis3 4 2" xfId="1231" xr:uid="{00000000-0005-0000-0000-0000F4050000}"/>
    <cellStyle name="40% - Énfasis3 4 2 2" xfId="5079" xr:uid="{00000000-0005-0000-0000-0000F5050000}"/>
    <cellStyle name="40% - Énfasis3 4 2 3" xfId="5651" xr:uid="{00000000-0005-0000-0000-0000F6050000}"/>
    <cellStyle name="40% - Énfasis3 4 3" xfId="2958" xr:uid="{00000000-0005-0000-0000-0000F7050000}"/>
    <cellStyle name="40% - Énfasis3 4 3 2" xfId="5131" xr:uid="{00000000-0005-0000-0000-0000F8050000}"/>
    <cellStyle name="40% - Énfasis3 4 3 3" xfId="5704" xr:uid="{00000000-0005-0000-0000-0000F9050000}"/>
    <cellStyle name="40% - Énfasis3 4 4" xfId="3000" xr:uid="{00000000-0005-0000-0000-0000FA050000}"/>
    <cellStyle name="40% - Énfasis3 4 4 2" xfId="5167" xr:uid="{00000000-0005-0000-0000-0000FB050000}"/>
    <cellStyle name="40% - Énfasis3 4 4 3" xfId="5737" xr:uid="{00000000-0005-0000-0000-0000FC050000}"/>
    <cellStyle name="40% - Énfasis3 4 5" xfId="2907" xr:uid="{00000000-0005-0000-0000-0000FD050000}"/>
    <cellStyle name="40% - Énfasis3 4 5 2" xfId="5088" xr:uid="{00000000-0005-0000-0000-0000FE050000}"/>
    <cellStyle name="40% - Énfasis3 4 5 3" xfId="5662" xr:uid="{00000000-0005-0000-0000-0000FF050000}"/>
    <cellStyle name="40% - Énfasis3 4 6" xfId="3128" xr:uid="{00000000-0005-0000-0000-000000060000}"/>
    <cellStyle name="40% - Énfasis3 4 6 2" xfId="5274" xr:uid="{00000000-0005-0000-0000-000001060000}"/>
    <cellStyle name="40% - Énfasis3 4 6 3" xfId="5838" xr:uid="{00000000-0005-0000-0000-000002060000}"/>
    <cellStyle name="40% - Énfasis3 4 7" xfId="3231" xr:uid="{00000000-0005-0000-0000-000003060000}"/>
    <cellStyle name="40% - Énfasis3 4 7 2" xfId="5353" xr:uid="{00000000-0005-0000-0000-000004060000}"/>
    <cellStyle name="40% - Énfasis3 4 7 3" xfId="5912" xr:uid="{00000000-0005-0000-0000-000005060000}"/>
    <cellStyle name="40% - Énfasis3 4 8" xfId="3364" xr:uid="{00000000-0005-0000-0000-000006060000}"/>
    <cellStyle name="40% - Énfasis3 4 8 2" xfId="5463" xr:uid="{00000000-0005-0000-0000-000007060000}"/>
    <cellStyle name="40% - Énfasis3 4 8 3" xfId="6013" xr:uid="{00000000-0005-0000-0000-000008060000}"/>
    <cellStyle name="40% - Énfasis3 4 9" xfId="3292" xr:uid="{00000000-0005-0000-0000-000009060000}"/>
    <cellStyle name="40% - Énfasis3 4 9 2" xfId="5403" xr:uid="{00000000-0005-0000-0000-00000A060000}"/>
    <cellStyle name="40% - Énfasis3 4 9 3" xfId="5957" xr:uid="{00000000-0005-0000-0000-00000B060000}"/>
    <cellStyle name="40% - Énfasis3 5" xfId="1228" xr:uid="{00000000-0005-0000-0000-00000C060000}"/>
    <cellStyle name="40% - Énfasis3 5 2" xfId="3488" xr:uid="{00000000-0005-0000-0000-00000D060000}"/>
    <cellStyle name="40% - Énfasis3 6" xfId="4117" xr:uid="{00000000-0005-0000-0000-00000E060000}"/>
    <cellStyle name="40% - Énfasis3 7" xfId="4927" xr:uid="{00000000-0005-0000-0000-00000F060000}"/>
    <cellStyle name="40% - Énfasis3 8" xfId="12985" xr:uid="{00000000-0005-0000-0000-000010060000}"/>
    <cellStyle name="40% - Énfasis4 2" xfId="38" xr:uid="{00000000-0005-0000-0000-000011060000}"/>
    <cellStyle name="40% - Énfasis4 2 10" xfId="3141" xr:uid="{00000000-0005-0000-0000-000012060000}"/>
    <cellStyle name="40% - Énfasis4 2 10 2" xfId="5287" xr:uid="{00000000-0005-0000-0000-000013060000}"/>
    <cellStyle name="40% - Énfasis4 2 10 3" xfId="5851" xr:uid="{00000000-0005-0000-0000-000014060000}"/>
    <cellStyle name="40% - Énfasis4 2 11" xfId="3418" xr:uid="{00000000-0005-0000-0000-000015060000}"/>
    <cellStyle name="40% - Énfasis4 2 11 2" xfId="5511" xr:uid="{00000000-0005-0000-0000-000016060000}"/>
    <cellStyle name="40% - Énfasis4 2 11 3" xfId="6061" xr:uid="{00000000-0005-0000-0000-000017060000}"/>
    <cellStyle name="40% - Énfasis4 2 12" xfId="3955" xr:uid="{00000000-0005-0000-0000-000018060000}"/>
    <cellStyle name="40% - Énfasis4 2 13" xfId="4122" xr:uid="{00000000-0005-0000-0000-000019060000}"/>
    <cellStyle name="40% - Énfasis4 2 14" xfId="5360" xr:uid="{00000000-0005-0000-0000-00001A060000}"/>
    <cellStyle name="40% - Énfasis4 2 15" xfId="13031" xr:uid="{00000000-0005-0000-0000-00001B060000}"/>
    <cellStyle name="40% - Énfasis4 2 2" xfId="869" xr:uid="{00000000-0005-0000-0000-00001C060000}"/>
    <cellStyle name="40% - Énfasis4 2 2 2" xfId="1233" xr:uid="{00000000-0005-0000-0000-00001D060000}"/>
    <cellStyle name="40% - Énfasis4 2 2 3" xfId="5652" xr:uid="{00000000-0005-0000-0000-00001E060000}"/>
    <cellStyle name="40% - Énfasis4 2 2 4" xfId="13065" xr:uid="{00000000-0005-0000-0000-00001F060000}"/>
    <cellStyle name="40% - Énfasis4 2 3" xfId="2957" xr:uid="{00000000-0005-0000-0000-000020060000}"/>
    <cellStyle name="40% - Énfasis4 2 3 2" xfId="5130" xr:uid="{00000000-0005-0000-0000-000021060000}"/>
    <cellStyle name="40% - Énfasis4 2 3 3" xfId="5703" xr:uid="{00000000-0005-0000-0000-000022060000}"/>
    <cellStyle name="40% - Énfasis4 2 4" xfId="3027" xr:uid="{00000000-0005-0000-0000-000023060000}"/>
    <cellStyle name="40% - Énfasis4 2 4 2" xfId="5188" xr:uid="{00000000-0005-0000-0000-000024060000}"/>
    <cellStyle name="40% - Énfasis4 2 4 3" xfId="5756" xr:uid="{00000000-0005-0000-0000-000025060000}"/>
    <cellStyle name="40% - Énfasis4 2 5" xfId="3042" xr:uid="{00000000-0005-0000-0000-000026060000}"/>
    <cellStyle name="40% - Énfasis4 2 5 2" xfId="5199" xr:uid="{00000000-0005-0000-0000-000027060000}"/>
    <cellStyle name="40% - Énfasis4 2 5 3" xfId="5765" xr:uid="{00000000-0005-0000-0000-000028060000}"/>
    <cellStyle name="40% - Énfasis4 2 6" xfId="3130" xr:uid="{00000000-0005-0000-0000-000029060000}"/>
    <cellStyle name="40% - Énfasis4 2 6 2" xfId="5276" xr:uid="{00000000-0005-0000-0000-00002A060000}"/>
    <cellStyle name="40% - Énfasis4 2 6 3" xfId="5840" xr:uid="{00000000-0005-0000-0000-00002B060000}"/>
    <cellStyle name="40% - Énfasis4 2 7" xfId="3230" xr:uid="{00000000-0005-0000-0000-00002C060000}"/>
    <cellStyle name="40% - Énfasis4 2 7 2" xfId="5352" xr:uid="{00000000-0005-0000-0000-00002D060000}"/>
    <cellStyle name="40% - Énfasis4 2 7 3" xfId="5911" xr:uid="{00000000-0005-0000-0000-00002E060000}"/>
    <cellStyle name="40% - Énfasis4 2 8" xfId="3363" xr:uid="{00000000-0005-0000-0000-00002F060000}"/>
    <cellStyle name="40% - Énfasis4 2 8 2" xfId="5462" xr:uid="{00000000-0005-0000-0000-000030060000}"/>
    <cellStyle name="40% - Énfasis4 2 8 3" xfId="6012" xr:uid="{00000000-0005-0000-0000-000031060000}"/>
    <cellStyle name="40% - Énfasis4 2 9" xfId="3376" xr:uid="{00000000-0005-0000-0000-000032060000}"/>
    <cellStyle name="40% - Énfasis4 2 9 2" xfId="5472" xr:uid="{00000000-0005-0000-0000-000033060000}"/>
    <cellStyle name="40% - Énfasis4 2 9 3" xfId="6022" xr:uid="{00000000-0005-0000-0000-000034060000}"/>
    <cellStyle name="40% - Énfasis4 3" xfId="870" xr:uid="{00000000-0005-0000-0000-000035060000}"/>
    <cellStyle name="40% - Énfasis4 3 10" xfId="3221" xr:uid="{00000000-0005-0000-0000-000036060000}"/>
    <cellStyle name="40% - Énfasis4 3 10 2" xfId="5344" xr:uid="{00000000-0005-0000-0000-000037060000}"/>
    <cellStyle name="40% - Énfasis4 3 10 3" xfId="5904" xr:uid="{00000000-0005-0000-0000-000038060000}"/>
    <cellStyle name="40% - Énfasis4 3 11" xfId="3419" xr:uid="{00000000-0005-0000-0000-000039060000}"/>
    <cellStyle name="40% - Énfasis4 3 11 2" xfId="5512" xr:uid="{00000000-0005-0000-0000-00003A060000}"/>
    <cellStyle name="40% - Énfasis4 3 11 3" xfId="6062" xr:uid="{00000000-0005-0000-0000-00003B060000}"/>
    <cellStyle name="40% - Énfasis4 3 12" xfId="3956" xr:uid="{00000000-0005-0000-0000-00003C060000}"/>
    <cellStyle name="40% - Énfasis4 3 13" xfId="4123" xr:uid="{00000000-0005-0000-0000-00003D060000}"/>
    <cellStyle name="40% - Énfasis4 3 14" xfId="5304" xr:uid="{00000000-0005-0000-0000-00003E060000}"/>
    <cellStyle name="40% - Énfasis4 3 2" xfId="1234" xr:uid="{00000000-0005-0000-0000-00003F060000}"/>
    <cellStyle name="40% - Énfasis4 3 2 2" xfId="5080" xr:uid="{00000000-0005-0000-0000-000040060000}"/>
    <cellStyle name="40% - Énfasis4 3 2 3" xfId="5653" xr:uid="{00000000-0005-0000-0000-000041060000}"/>
    <cellStyle name="40% - Énfasis4 3 3" xfId="2956" xr:uid="{00000000-0005-0000-0000-000042060000}"/>
    <cellStyle name="40% - Énfasis4 3 3 2" xfId="5129" xr:uid="{00000000-0005-0000-0000-000043060000}"/>
    <cellStyle name="40% - Énfasis4 3 3 3" xfId="5702" xr:uid="{00000000-0005-0000-0000-000044060000}"/>
    <cellStyle name="40% - Énfasis4 3 4" xfId="2926" xr:uid="{00000000-0005-0000-0000-000045060000}"/>
    <cellStyle name="40% - Énfasis4 3 4 2" xfId="5103" xr:uid="{00000000-0005-0000-0000-000046060000}"/>
    <cellStyle name="40% - Énfasis4 3 4 3" xfId="5677" xr:uid="{00000000-0005-0000-0000-000047060000}"/>
    <cellStyle name="40% - Énfasis4 3 5" xfId="2896" xr:uid="{00000000-0005-0000-0000-000048060000}"/>
    <cellStyle name="40% - Énfasis4 3 5 2" xfId="5068" xr:uid="{00000000-0005-0000-0000-000049060000}"/>
    <cellStyle name="40% - Énfasis4 3 5 3" xfId="5637" xr:uid="{00000000-0005-0000-0000-00004A060000}"/>
    <cellStyle name="40% - Énfasis4 3 6" xfId="3131" xr:uid="{00000000-0005-0000-0000-00004B060000}"/>
    <cellStyle name="40% - Énfasis4 3 6 2" xfId="5277" xr:uid="{00000000-0005-0000-0000-00004C060000}"/>
    <cellStyle name="40% - Énfasis4 3 6 3" xfId="5841" xr:uid="{00000000-0005-0000-0000-00004D060000}"/>
    <cellStyle name="40% - Énfasis4 3 7" xfId="3356" xr:uid="{00000000-0005-0000-0000-00004E060000}"/>
    <cellStyle name="40% - Énfasis4 3 7 2" xfId="5455" xr:uid="{00000000-0005-0000-0000-00004F060000}"/>
    <cellStyle name="40% - Énfasis4 3 7 3" xfId="6006" xr:uid="{00000000-0005-0000-0000-000050060000}"/>
    <cellStyle name="40% - Énfasis4 3 8" xfId="3310" xr:uid="{00000000-0005-0000-0000-000051060000}"/>
    <cellStyle name="40% - Énfasis4 3 8 2" xfId="5419" xr:uid="{00000000-0005-0000-0000-000052060000}"/>
    <cellStyle name="40% - Énfasis4 3 8 3" xfId="5973" xr:uid="{00000000-0005-0000-0000-000053060000}"/>
    <cellStyle name="40% - Énfasis4 3 9" xfId="3208" xr:uid="{00000000-0005-0000-0000-000054060000}"/>
    <cellStyle name="40% - Énfasis4 3 9 2" xfId="5334" xr:uid="{00000000-0005-0000-0000-000055060000}"/>
    <cellStyle name="40% - Énfasis4 3 9 3" xfId="5894" xr:uid="{00000000-0005-0000-0000-000056060000}"/>
    <cellStyle name="40% - Énfasis4 4" xfId="871" xr:uid="{00000000-0005-0000-0000-000057060000}"/>
    <cellStyle name="40% - Énfasis4 4 10" xfId="3320" xr:uid="{00000000-0005-0000-0000-000058060000}"/>
    <cellStyle name="40% - Énfasis4 4 10 2" xfId="5428" xr:uid="{00000000-0005-0000-0000-000059060000}"/>
    <cellStyle name="40% - Énfasis4 4 10 3" xfId="5982" xr:uid="{00000000-0005-0000-0000-00005A060000}"/>
    <cellStyle name="40% - Énfasis4 4 11" xfId="3420" xr:uid="{00000000-0005-0000-0000-00005B060000}"/>
    <cellStyle name="40% - Énfasis4 4 11 2" xfId="5513" xr:uid="{00000000-0005-0000-0000-00005C060000}"/>
    <cellStyle name="40% - Énfasis4 4 11 3" xfId="6063" xr:uid="{00000000-0005-0000-0000-00005D060000}"/>
    <cellStyle name="40% - Énfasis4 4 12" xfId="3957" xr:uid="{00000000-0005-0000-0000-00005E060000}"/>
    <cellStyle name="40% - Énfasis4 4 13" xfId="4124" xr:uid="{00000000-0005-0000-0000-00005F060000}"/>
    <cellStyle name="40% - Énfasis4 4 14" xfId="5377" xr:uid="{00000000-0005-0000-0000-000060060000}"/>
    <cellStyle name="40% - Énfasis4 4 2" xfId="1235" xr:uid="{00000000-0005-0000-0000-000061060000}"/>
    <cellStyle name="40% - Énfasis4 4 2 2" xfId="5081" xr:uid="{00000000-0005-0000-0000-000062060000}"/>
    <cellStyle name="40% - Énfasis4 4 2 3" xfId="5654" xr:uid="{00000000-0005-0000-0000-000063060000}"/>
    <cellStyle name="40% - Énfasis4 4 3" xfId="2955" xr:uid="{00000000-0005-0000-0000-000064060000}"/>
    <cellStyle name="40% - Énfasis4 4 3 2" xfId="5128" xr:uid="{00000000-0005-0000-0000-000065060000}"/>
    <cellStyle name="40% - Énfasis4 4 3 3" xfId="5701" xr:uid="{00000000-0005-0000-0000-000066060000}"/>
    <cellStyle name="40% - Énfasis4 4 4" xfId="3028" xr:uid="{00000000-0005-0000-0000-000067060000}"/>
    <cellStyle name="40% - Énfasis4 4 4 2" xfId="5189" xr:uid="{00000000-0005-0000-0000-000068060000}"/>
    <cellStyle name="40% - Énfasis4 4 4 3" xfId="5757" xr:uid="{00000000-0005-0000-0000-000069060000}"/>
    <cellStyle name="40% - Énfasis4 4 5" xfId="2895" xr:uid="{00000000-0005-0000-0000-00006A060000}"/>
    <cellStyle name="40% - Énfasis4 4 5 2" xfId="5067" xr:uid="{00000000-0005-0000-0000-00006B060000}"/>
    <cellStyle name="40% - Énfasis4 4 5 3" xfId="5636" xr:uid="{00000000-0005-0000-0000-00006C060000}"/>
    <cellStyle name="40% - Énfasis4 4 6" xfId="3132" xr:uid="{00000000-0005-0000-0000-00006D060000}"/>
    <cellStyle name="40% - Énfasis4 4 6 2" xfId="5278" xr:uid="{00000000-0005-0000-0000-00006E060000}"/>
    <cellStyle name="40% - Énfasis4 4 6 3" xfId="5842" xr:uid="{00000000-0005-0000-0000-00006F060000}"/>
    <cellStyle name="40% - Énfasis4 4 7" xfId="3342" xr:uid="{00000000-0005-0000-0000-000070060000}"/>
    <cellStyle name="40% - Énfasis4 4 7 2" xfId="5443" xr:uid="{00000000-0005-0000-0000-000071060000}"/>
    <cellStyle name="40% - Énfasis4 4 7 3" xfId="5996" xr:uid="{00000000-0005-0000-0000-000072060000}"/>
    <cellStyle name="40% - Énfasis4 4 8" xfId="3362" xr:uid="{00000000-0005-0000-0000-000073060000}"/>
    <cellStyle name="40% - Énfasis4 4 8 2" xfId="5461" xr:uid="{00000000-0005-0000-0000-000074060000}"/>
    <cellStyle name="40% - Énfasis4 4 8 3" xfId="6011" xr:uid="{00000000-0005-0000-0000-000075060000}"/>
    <cellStyle name="40% - Énfasis4 4 9" xfId="3110" xr:uid="{00000000-0005-0000-0000-000076060000}"/>
    <cellStyle name="40% - Énfasis4 4 9 2" xfId="5259" xr:uid="{00000000-0005-0000-0000-000077060000}"/>
    <cellStyle name="40% - Énfasis4 4 9 3" xfId="5823" xr:uid="{00000000-0005-0000-0000-000078060000}"/>
    <cellStyle name="40% - Énfasis4 5" xfId="1232" xr:uid="{00000000-0005-0000-0000-000079060000}"/>
    <cellStyle name="40% - Énfasis4 5 2" xfId="3489" xr:uid="{00000000-0005-0000-0000-00007A060000}"/>
    <cellStyle name="40% - Énfasis4 6" xfId="4121" xr:uid="{00000000-0005-0000-0000-00007B060000}"/>
    <cellStyle name="40% - Énfasis4 7" xfId="4565" xr:uid="{00000000-0005-0000-0000-00007C060000}"/>
    <cellStyle name="40% - Énfasis4 8" xfId="12986" xr:uid="{00000000-0005-0000-0000-00007D060000}"/>
    <cellStyle name="40% - Énfasis5 2" xfId="39" xr:uid="{00000000-0005-0000-0000-00007E060000}"/>
    <cellStyle name="40% - Énfasis5 2 10" xfId="3285" xr:uid="{00000000-0005-0000-0000-00007F060000}"/>
    <cellStyle name="40% - Énfasis5 2 10 2" xfId="5396" xr:uid="{00000000-0005-0000-0000-000080060000}"/>
    <cellStyle name="40% - Énfasis5 2 10 3" xfId="5950" xr:uid="{00000000-0005-0000-0000-000081060000}"/>
    <cellStyle name="40% - Énfasis5 2 11" xfId="3421" xr:uid="{00000000-0005-0000-0000-000082060000}"/>
    <cellStyle name="40% - Énfasis5 2 11 2" xfId="5514" xr:uid="{00000000-0005-0000-0000-000083060000}"/>
    <cellStyle name="40% - Énfasis5 2 11 3" xfId="6064" xr:uid="{00000000-0005-0000-0000-000084060000}"/>
    <cellStyle name="40% - Énfasis5 2 12" xfId="3958" xr:uid="{00000000-0005-0000-0000-000085060000}"/>
    <cellStyle name="40% - Énfasis5 2 13" xfId="4126" xr:uid="{00000000-0005-0000-0000-000086060000}"/>
    <cellStyle name="40% - Énfasis5 2 14" xfId="4654" xr:uid="{00000000-0005-0000-0000-000087060000}"/>
    <cellStyle name="40% - Énfasis5 2 15" xfId="13032" xr:uid="{00000000-0005-0000-0000-000088060000}"/>
    <cellStyle name="40% - Énfasis5 2 2" xfId="872" xr:uid="{00000000-0005-0000-0000-000089060000}"/>
    <cellStyle name="40% - Énfasis5 2 2 2" xfId="1237" xr:uid="{00000000-0005-0000-0000-00008A060000}"/>
    <cellStyle name="40% - Énfasis5 2 2 3" xfId="5655" xr:uid="{00000000-0005-0000-0000-00008B060000}"/>
    <cellStyle name="40% - Énfasis5 2 2 4" xfId="13066" xr:uid="{00000000-0005-0000-0000-00008C060000}"/>
    <cellStyle name="40% - Énfasis5 2 3" xfId="3058" xr:uid="{00000000-0005-0000-0000-00008D060000}"/>
    <cellStyle name="40% - Énfasis5 2 3 2" xfId="5210" xr:uid="{00000000-0005-0000-0000-00008E060000}"/>
    <cellStyle name="40% - Énfasis5 2 3 3" xfId="5776" xr:uid="{00000000-0005-0000-0000-00008F060000}"/>
    <cellStyle name="40% - Énfasis5 2 4" xfId="2886" xr:uid="{00000000-0005-0000-0000-000090060000}"/>
    <cellStyle name="40% - Énfasis5 2 4 2" xfId="5061" xr:uid="{00000000-0005-0000-0000-000091060000}"/>
    <cellStyle name="40% - Énfasis5 2 4 3" xfId="5631" xr:uid="{00000000-0005-0000-0000-000092060000}"/>
    <cellStyle name="40% - Énfasis5 2 5" xfId="2986" xr:uid="{00000000-0005-0000-0000-000093060000}"/>
    <cellStyle name="40% - Énfasis5 2 5 2" xfId="5153" xr:uid="{00000000-0005-0000-0000-000094060000}"/>
    <cellStyle name="40% - Énfasis5 2 5 3" xfId="5723" xr:uid="{00000000-0005-0000-0000-000095060000}"/>
    <cellStyle name="40% - Énfasis5 2 6" xfId="3133" xr:uid="{00000000-0005-0000-0000-000096060000}"/>
    <cellStyle name="40% - Énfasis5 2 6 2" xfId="5279" xr:uid="{00000000-0005-0000-0000-000097060000}"/>
    <cellStyle name="40% - Énfasis5 2 6 3" xfId="5843" xr:uid="{00000000-0005-0000-0000-000098060000}"/>
    <cellStyle name="40% - Énfasis5 2 7" xfId="3341" xr:uid="{00000000-0005-0000-0000-000099060000}"/>
    <cellStyle name="40% - Énfasis5 2 7 2" xfId="5442" xr:uid="{00000000-0005-0000-0000-00009A060000}"/>
    <cellStyle name="40% - Énfasis5 2 7 3" xfId="5995" xr:uid="{00000000-0005-0000-0000-00009B060000}"/>
    <cellStyle name="40% - Énfasis5 2 8" xfId="3181" xr:uid="{00000000-0005-0000-0000-00009C060000}"/>
    <cellStyle name="40% - Énfasis5 2 8 2" xfId="5318" xr:uid="{00000000-0005-0000-0000-00009D060000}"/>
    <cellStyle name="40% - Énfasis5 2 8 3" xfId="5880" xr:uid="{00000000-0005-0000-0000-00009E060000}"/>
    <cellStyle name="40% - Énfasis5 2 9" xfId="3207" xr:uid="{00000000-0005-0000-0000-00009F060000}"/>
    <cellStyle name="40% - Énfasis5 2 9 2" xfId="5333" xr:uid="{00000000-0005-0000-0000-0000A0060000}"/>
    <cellStyle name="40% - Énfasis5 2 9 3" xfId="5893" xr:uid="{00000000-0005-0000-0000-0000A1060000}"/>
    <cellStyle name="40% - Énfasis5 3" xfId="873" xr:uid="{00000000-0005-0000-0000-0000A2060000}"/>
    <cellStyle name="40% - Énfasis5 3 10" xfId="3339" xr:uid="{00000000-0005-0000-0000-0000A3060000}"/>
    <cellStyle name="40% - Énfasis5 3 10 2" xfId="5440" xr:uid="{00000000-0005-0000-0000-0000A4060000}"/>
    <cellStyle name="40% - Énfasis5 3 10 3" xfId="5993" xr:uid="{00000000-0005-0000-0000-0000A5060000}"/>
    <cellStyle name="40% - Énfasis5 3 11" xfId="3422" xr:uid="{00000000-0005-0000-0000-0000A6060000}"/>
    <cellStyle name="40% - Énfasis5 3 11 2" xfId="5515" xr:uid="{00000000-0005-0000-0000-0000A7060000}"/>
    <cellStyle name="40% - Énfasis5 3 11 3" xfId="6065" xr:uid="{00000000-0005-0000-0000-0000A8060000}"/>
    <cellStyle name="40% - Énfasis5 3 12" xfId="3959" xr:uid="{00000000-0005-0000-0000-0000A9060000}"/>
    <cellStyle name="40% - Énfasis5 3 13" xfId="4127" xr:uid="{00000000-0005-0000-0000-0000AA060000}"/>
    <cellStyle name="40% - Énfasis5 3 14" xfId="4564" xr:uid="{00000000-0005-0000-0000-0000AB060000}"/>
    <cellStyle name="40% - Énfasis5 3 2" xfId="1238" xr:uid="{00000000-0005-0000-0000-0000AC060000}"/>
    <cellStyle name="40% - Énfasis5 3 2 2" xfId="5082" xr:uid="{00000000-0005-0000-0000-0000AD060000}"/>
    <cellStyle name="40% - Énfasis5 3 2 3" xfId="5656" xr:uid="{00000000-0005-0000-0000-0000AE060000}"/>
    <cellStyle name="40% - Énfasis5 3 3" xfId="2954" xr:uid="{00000000-0005-0000-0000-0000AF060000}"/>
    <cellStyle name="40% - Énfasis5 3 3 2" xfId="5127" xr:uid="{00000000-0005-0000-0000-0000B0060000}"/>
    <cellStyle name="40% - Énfasis5 3 3 3" xfId="5700" xr:uid="{00000000-0005-0000-0000-0000B1060000}"/>
    <cellStyle name="40% - Énfasis5 3 4" xfId="2927" xr:uid="{00000000-0005-0000-0000-0000B2060000}"/>
    <cellStyle name="40% - Énfasis5 3 4 2" xfId="5104" xr:uid="{00000000-0005-0000-0000-0000B3060000}"/>
    <cellStyle name="40% - Énfasis5 3 4 3" xfId="5678" xr:uid="{00000000-0005-0000-0000-0000B4060000}"/>
    <cellStyle name="40% - Énfasis5 3 5" xfId="3041" xr:uid="{00000000-0005-0000-0000-0000B5060000}"/>
    <cellStyle name="40% - Énfasis5 3 5 2" xfId="5198" xr:uid="{00000000-0005-0000-0000-0000B6060000}"/>
    <cellStyle name="40% - Énfasis5 3 5 3" xfId="5764" xr:uid="{00000000-0005-0000-0000-0000B7060000}"/>
    <cellStyle name="40% - Énfasis5 3 6" xfId="3134" xr:uid="{00000000-0005-0000-0000-0000B8060000}"/>
    <cellStyle name="40% - Énfasis5 3 6 2" xfId="5280" xr:uid="{00000000-0005-0000-0000-0000B9060000}"/>
    <cellStyle name="40% - Énfasis5 3 6 3" xfId="5844" xr:uid="{00000000-0005-0000-0000-0000BA060000}"/>
    <cellStyle name="40% - Énfasis5 3 7" xfId="3229" xr:uid="{00000000-0005-0000-0000-0000BB060000}"/>
    <cellStyle name="40% - Énfasis5 3 7 2" xfId="5351" xr:uid="{00000000-0005-0000-0000-0000BC060000}"/>
    <cellStyle name="40% - Énfasis5 3 7 3" xfId="5910" xr:uid="{00000000-0005-0000-0000-0000BD060000}"/>
    <cellStyle name="40% - Énfasis5 3 8" xfId="3311" xr:uid="{00000000-0005-0000-0000-0000BE060000}"/>
    <cellStyle name="40% - Énfasis5 3 8 2" xfId="5420" xr:uid="{00000000-0005-0000-0000-0000BF060000}"/>
    <cellStyle name="40% - Énfasis5 3 8 3" xfId="5974" xr:uid="{00000000-0005-0000-0000-0000C0060000}"/>
    <cellStyle name="40% - Énfasis5 3 9" xfId="3375" xr:uid="{00000000-0005-0000-0000-0000C1060000}"/>
    <cellStyle name="40% - Énfasis5 3 9 2" xfId="5471" xr:uid="{00000000-0005-0000-0000-0000C2060000}"/>
    <cellStyle name="40% - Énfasis5 3 9 3" xfId="6021" xr:uid="{00000000-0005-0000-0000-0000C3060000}"/>
    <cellStyle name="40% - Énfasis5 4" xfId="874" xr:uid="{00000000-0005-0000-0000-0000C4060000}"/>
    <cellStyle name="40% - Énfasis5 4 10" xfId="3142" xr:uid="{00000000-0005-0000-0000-0000C5060000}"/>
    <cellStyle name="40% - Énfasis5 4 10 2" xfId="5288" xr:uid="{00000000-0005-0000-0000-0000C6060000}"/>
    <cellStyle name="40% - Énfasis5 4 10 3" xfId="5852" xr:uid="{00000000-0005-0000-0000-0000C7060000}"/>
    <cellStyle name="40% - Énfasis5 4 11" xfId="3423" xr:uid="{00000000-0005-0000-0000-0000C8060000}"/>
    <cellStyle name="40% - Énfasis5 4 11 2" xfId="5516" xr:uid="{00000000-0005-0000-0000-0000C9060000}"/>
    <cellStyle name="40% - Énfasis5 4 11 3" xfId="6066" xr:uid="{00000000-0005-0000-0000-0000CA060000}"/>
    <cellStyle name="40% - Énfasis5 4 12" xfId="3960" xr:uid="{00000000-0005-0000-0000-0000CB060000}"/>
    <cellStyle name="40% - Énfasis5 4 13" xfId="4128" xr:uid="{00000000-0005-0000-0000-0000CC060000}"/>
    <cellStyle name="40% - Énfasis5 4 14" xfId="4836" xr:uid="{00000000-0005-0000-0000-0000CD060000}"/>
    <cellStyle name="40% - Énfasis5 4 2" xfId="1239" xr:uid="{00000000-0005-0000-0000-0000CE060000}"/>
    <cellStyle name="40% - Énfasis5 4 2 2" xfId="5083" xr:uid="{00000000-0005-0000-0000-0000CF060000}"/>
    <cellStyle name="40% - Énfasis5 4 2 3" xfId="5657" xr:uid="{00000000-0005-0000-0000-0000D0060000}"/>
    <cellStyle name="40% - Énfasis5 4 3" xfId="3057" xr:uid="{00000000-0005-0000-0000-0000D1060000}"/>
    <cellStyle name="40% - Énfasis5 4 3 2" xfId="5209" xr:uid="{00000000-0005-0000-0000-0000D2060000}"/>
    <cellStyle name="40% - Énfasis5 4 3 3" xfId="5775" xr:uid="{00000000-0005-0000-0000-0000D3060000}"/>
    <cellStyle name="40% - Énfasis5 4 4" xfId="2928" xr:uid="{00000000-0005-0000-0000-0000D4060000}"/>
    <cellStyle name="40% - Énfasis5 4 4 2" xfId="5105" xr:uid="{00000000-0005-0000-0000-0000D5060000}"/>
    <cellStyle name="40% - Énfasis5 4 4 3" xfId="5679" xr:uid="{00000000-0005-0000-0000-0000D6060000}"/>
    <cellStyle name="40% - Énfasis5 4 5" xfId="3004" xr:uid="{00000000-0005-0000-0000-0000D7060000}"/>
    <cellStyle name="40% - Énfasis5 4 5 2" xfId="5171" xr:uid="{00000000-0005-0000-0000-0000D8060000}"/>
    <cellStyle name="40% - Énfasis5 4 5 3" xfId="5741" xr:uid="{00000000-0005-0000-0000-0000D9060000}"/>
    <cellStyle name="40% - Énfasis5 4 6" xfId="3135" xr:uid="{00000000-0005-0000-0000-0000DA060000}"/>
    <cellStyle name="40% - Énfasis5 4 6 2" xfId="5281" xr:uid="{00000000-0005-0000-0000-0000DB060000}"/>
    <cellStyle name="40% - Énfasis5 4 6 3" xfId="5845" xr:uid="{00000000-0005-0000-0000-0000DC060000}"/>
    <cellStyle name="40% - Énfasis5 4 7" xfId="3228" xr:uid="{00000000-0005-0000-0000-0000DD060000}"/>
    <cellStyle name="40% - Énfasis5 4 7 2" xfId="5350" xr:uid="{00000000-0005-0000-0000-0000DE060000}"/>
    <cellStyle name="40% - Énfasis5 4 7 3" xfId="5909" xr:uid="{00000000-0005-0000-0000-0000DF060000}"/>
    <cellStyle name="40% - Énfasis5 4 8" xfId="3371" xr:uid="{00000000-0005-0000-0000-0000E0060000}"/>
    <cellStyle name="40% - Énfasis5 4 8 2" xfId="5469" xr:uid="{00000000-0005-0000-0000-0000E1060000}"/>
    <cellStyle name="40% - Énfasis5 4 8 3" xfId="6019" xr:uid="{00000000-0005-0000-0000-0000E2060000}"/>
    <cellStyle name="40% - Énfasis5 4 9" xfId="3206" xr:uid="{00000000-0005-0000-0000-0000E3060000}"/>
    <cellStyle name="40% - Énfasis5 4 9 2" xfId="5332" xr:uid="{00000000-0005-0000-0000-0000E4060000}"/>
    <cellStyle name="40% - Énfasis5 4 9 3" xfId="5892" xr:uid="{00000000-0005-0000-0000-0000E5060000}"/>
    <cellStyle name="40% - Énfasis5 5" xfId="1236" xr:uid="{00000000-0005-0000-0000-0000E6060000}"/>
    <cellStyle name="40% - Énfasis5 5 2" xfId="3490" xr:uid="{00000000-0005-0000-0000-0000E7060000}"/>
    <cellStyle name="40% - Énfasis5 6" xfId="4125" xr:uid="{00000000-0005-0000-0000-0000E8060000}"/>
    <cellStyle name="40% - Énfasis5 7" xfId="5232" xr:uid="{00000000-0005-0000-0000-0000E9060000}"/>
    <cellStyle name="40% - Énfasis5 8" xfId="12987" xr:uid="{00000000-0005-0000-0000-0000EA060000}"/>
    <cellStyle name="40% - Énfasis6 2" xfId="40" xr:uid="{00000000-0005-0000-0000-0000EB060000}"/>
    <cellStyle name="40% - Énfasis6 2 10" xfId="3350" xr:uid="{00000000-0005-0000-0000-0000EC060000}"/>
    <cellStyle name="40% - Énfasis6 2 10 2" xfId="5451" xr:uid="{00000000-0005-0000-0000-0000ED060000}"/>
    <cellStyle name="40% - Énfasis6 2 10 3" xfId="6003" xr:uid="{00000000-0005-0000-0000-0000EE060000}"/>
    <cellStyle name="40% - Énfasis6 2 11" xfId="3424" xr:uid="{00000000-0005-0000-0000-0000EF060000}"/>
    <cellStyle name="40% - Énfasis6 2 11 2" xfId="5517" xr:uid="{00000000-0005-0000-0000-0000F0060000}"/>
    <cellStyle name="40% - Énfasis6 2 11 3" xfId="6067" xr:uid="{00000000-0005-0000-0000-0000F1060000}"/>
    <cellStyle name="40% - Énfasis6 2 12" xfId="3961" xr:uid="{00000000-0005-0000-0000-0000F2060000}"/>
    <cellStyle name="40% - Énfasis6 2 13" xfId="4130" xr:uid="{00000000-0005-0000-0000-0000F3060000}"/>
    <cellStyle name="40% - Énfasis6 2 14" xfId="4563" xr:uid="{00000000-0005-0000-0000-0000F4060000}"/>
    <cellStyle name="40% - Énfasis6 2 15" xfId="13033" xr:uid="{00000000-0005-0000-0000-0000F5060000}"/>
    <cellStyle name="40% - Énfasis6 2 2" xfId="875" xr:uid="{00000000-0005-0000-0000-0000F6060000}"/>
    <cellStyle name="40% - Énfasis6 2 2 2" xfId="1241" xr:uid="{00000000-0005-0000-0000-0000F7060000}"/>
    <cellStyle name="40% - Énfasis6 2 2 3" xfId="5658" xr:uid="{00000000-0005-0000-0000-0000F8060000}"/>
    <cellStyle name="40% - Énfasis6 2 2 4" xfId="13067" xr:uid="{00000000-0005-0000-0000-0000F9060000}"/>
    <cellStyle name="40% - Énfasis6 2 3" xfId="3056" xr:uid="{00000000-0005-0000-0000-0000FA060000}"/>
    <cellStyle name="40% - Énfasis6 2 3 2" xfId="5208" xr:uid="{00000000-0005-0000-0000-0000FB060000}"/>
    <cellStyle name="40% - Énfasis6 2 3 3" xfId="5774" xr:uid="{00000000-0005-0000-0000-0000FC060000}"/>
    <cellStyle name="40% - Énfasis6 2 4" xfId="3029" xr:uid="{00000000-0005-0000-0000-0000FD060000}"/>
    <cellStyle name="40% - Énfasis6 2 4 2" xfId="5190" xr:uid="{00000000-0005-0000-0000-0000FE060000}"/>
    <cellStyle name="40% - Énfasis6 2 4 3" xfId="5758" xr:uid="{00000000-0005-0000-0000-0000FF060000}"/>
    <cellStyle name="40% - Énfasis6 2 5" xfId="2942" xr:uid="{00000000-0005-0000-0000-000000070000}"/>
    <cellStyle name="40% - Énfasis6 2 5 2" xfId="5116" xr:uid="{00000000-0005-0000-0000-000001070000}"/>
    <cellStyle name="40% - Énfasis6 2 5 3" xfId="5689" xr:uid="{00000000-0005-0000-0000-000002070000}"/>
    <cellStyle name="40% - Énfasis6 2 6" xfId="3136" xr:uid="{00000000-0005-0000-0000-000003070000}"/>
    <cellStyle name="40% - Énfasis6 2 6 2" xfId="5282" xr:uid="{00000000-0005-0000-0000-000004070000}"/>
    <cellStyle name="40% - Énfasis6 2 6 3" xfId="5846" xr:uid="{00000000-0005-0000-0000-000005070000}"/>
    <cellStyle name="40% - Énfasis6 2 7" xfId="3227" xr:uid="{00000000-0005-0000-0000-000006070000}"/>
    <cellStyle name="40% - Énfasis6 2 7 2" xfId="5349" xr:uid="{00000000-0005-0000-0000-000007070000}"/>
    <cellStyle name="40% - Énfasis6 2 7 3" xfId="5908" xr:uid="{00000000-0005-0000-0000-000008070000}"/>
    <cellStyle name="40% - Énfasis6 2 8" xfId="3361" xr:uid="{00000000-0005-0000-0000-000009070000}"/>
    <cellStyle name="40% - Énfasis6 2 8 2" xfId="5460" xr:uid="{00000000-0005-0000-0000-00000A070000}"/>
    <cellStyle name="40% - Énfasis6 2 8 3" xfId="6010" xr:uid="{00000000-0005-0000-0000-00000B070000}"/>
    <cellStyle name="40% - Énfasis6 2 9" xfId="3291" xr:uid="{00000000-0005-0000-0000-00000C070000}"/>
    <cellStyle name="40% - Énfasis6 2 9 2" xfId="5402" xr:uid="{00000000-0005-0000-0000-00000D070000}"/>
    <cellStyle name="40% - Énfasis6 2 9 3" xfId="5956" xr:uid="{00000000-0005-0000-0000-00000E070000}"/>
    <cellStyle name="40% - Énfasis6 3" xfId="876" xr:uid="{00000000-0005-0000-0000-00000F070000}"/>
    <cellStyle name="40% - Énfasis6 3 10" xfId="3222" xr:uid="{00000000-0005-0000-0000-000010070000}"/>
    <cellStyle name="40% - Énfasis6 3 10 2" xfId="5345" xr:uid="{00000000-0005-0000-0000-000011070000}"/>
    <cellStyle name="40% - Énfasis6 3 10 3" xfId="5905" xr:uid="{00000000-0005-0000-0000-000012070000}"/>
    <cellStyle name="40% - Énfasis6 3 11" xfId="3425" xr:uid="{00000000-0005-0000-0000-000013070000}"/>
    <cellStyle name="40% - Énfasis6 3 11 2" xfId="5518" xr:uid="{00000000-0005-0000-0000-000014070000}"/>
    <cellStyle name="40% - Énfasis6 3 11 3" xfId="6068" xr:uid="{00000000-0005-0000-0000-000015070000}"/>
    <cellStyle name="40% - Énfasis6 3 12" xfId="3962" xr:uid="{00000000-0005-0000-0000-000016070000}"/>
    <cellStyle name="40% - Énfasis6 3 13" xfId="4131" xr:uid="{00000000-0005-0000-0000-000017070000}"/>
    <cellStyle name="40% - Énfasis6 3 14" xfId="4834" xr:uid="{00000000-0005-0000-0000-000018070000}"/>
    <cellStyle name="40% - Énfasis6 3 2" xfId="1242" xr:uid="{00000000-0005-0000-0000-000019070000}"/>
    <cellStyle name="40% - Énfasis6 3 2 2" xfId="5084" xr:uid="{00000000-0005-0000-0000-00001A070000}"/>
    <cellStyle name="40% - Énfasis6 3 2 3" xfId="5659" xr:uid="{00000000-0005-0000-0000-00001B070000}"/>
    <cellStyle name="40% - Énfasis6 3 3" xfId="2953" xr:uid="{00000000-0005-0000-0000-00001C070000}"/>
    <cellStyle name="40% - Énfasis6 3 3 2" xfId="5126" xr:uid="{00000000-0005-0000-0000-00001D070000}"/>
    <cellStyle name="40% - Énfasis6 3 3 3" xfId="5699" xr:uid="{00000000-0005-0000-0000-00001E070000}"/>
    <cellStyle name="40% - Énfasis6 3 4" xfId="2885" xr:uid="{00000000-0005-0000-0000-00001F070000}"/>
    <cellStyle name="40% - Énfasis6 3 4 2" xfId="5060" xr:uid="{00000000-0005-0000-0000-000020070000}"/>
    <cellStyle name="40% - Énfasis6 3 4 3" xfId="5630" xr:uid="{00000000-0005-0000-0000-000021070000}"/>
    <cellStyle name="40% - Énfasis6 3 5" xfId="2906" xr:uid="{00000000-0005-0000-0000-000022070000}"/>
    <cellStyle name="40% - Énfasis6 3 5 2" xfId="5087" xr:uid="{00000000-0005-0000-0000-000023070000}"/>
    <cellStyle name="40% - Énfasis6 3 5 3" xfId="5661" xr:uid="{00000000-0005-0000-0000-000024070000}"/>
    <cellStyle name="40% - Énfasis6 3 6" xfId="3137" xr:uid="{00000000-0005-0000-0000-000025070000}"/>
    <cellStyle name="40% - Énfasis6 3 6 2" xfId="5283" xr:uid="{00000000-0005-0000-0000-000026070000}"/>
    <cellStyle name="40% - Énfasis6 3 6 3" xfId="5847" xr:uid="{00000000-0005-0000-0000-000027070000}"/>
    <cellStyle name="40% - Énfasis6 3 7" xfId="3226" xr:uid="{00000000-0005-0000-0000-000028070000}"/>
    <cellStyle name="40% - Énfasis6 3 7 2" xfId="5348" xr:uid="{00000000-0005-0000-0000-000029070000}"/>
    <cellStyle name="40% - Énfasis6 3 7 3" xfId="5907" xr:uid="{00000000-0005-0000-0000-00002A070000}"/>
    <cellStyle name="40% - Énfasis6 3 8" xfId="3083" xr:uid="{00000000-0005-0000-0000-00002B070000}"/>
    <cellStyle name="40% - Énfasis6 3 8 2" xfId="5233" xr:uid="{00000000-0005-0000-0000-00002C070000}"/>
    <cellStyle name="40% - Énfasis6 3 8 3" xfId="5798" xr:uid="{00000000-0005-0000-0000-00002D070000}"/>
    <cellStyle name="40% - Énfasis6 3 9" xfId="3262" xr:uid="{00000000-0005-0000-0000-00002E070000}"/>
    <cellStyle name="40% - Énfasis6 3 9 2" xfId="5376" xr:uid="{00000000-0005-0000-0000-00002F070000}"/>
    <cellStyle name="40% - Énfasis6 3 9 3" xfId="5932" xr:uid="{00000000-0005-0000-0000-000030070000}"/>
    <cellStyle name="40% - Énfasis6 4" xfId="877" xr:uid="{00000000-0005-0000-0000-000031070000}"/>
    <cellStyle name="40% - Énfasis6 4 10" xfId="3088" xr:uid="{00000000-0005-0000-0000-000032070000}"/>
    <cellStyle name="40% - Énfasis6 4 10 2" xfId="5237" xr:uid="{00000000-0005-0000-0000-000033070000}"/>
    <cellStyle name="40% - Énfasis6 4 10 3" xfId="5802" xr:uid="{00000000-0005-0000-0000-000034070000}"/>
    <cellStyle name="40% - Énfasis6 4 11" xfId="3426" xr:uid="{00000000-0005-0000-0000-000035070000}"/>
    <cellStyle name="40% - Énfasis6 4 11 2" xfId="5519" xr:uid="{00000000-0005-0000-0000-000036070000}"/>
    <cellStyle name="40% - Énfasis6 4 11 3" xfId="6069" xr:uid="{00000000-0005-0000-0000-000037070000}"/>
    <cellStyle name="40% - Énfasis6 4 12" xfId="3963" xr:uid="{00000000-0005-0000-0000-000038070000}"/>
    <cellStyle name="40% - Énfasis6 4 13" xfId="4132" xr:uid="{00000000-0005-0000-0000-000039070000}"/>
    <cellStyle name="40% - Énfasis6 4 14" xfId="4833" xr:uid="{00000000-0005-0000-0000-00003A070000}"/>
    <cellStyle name="40% - Énfasis6 4 2" xfId="1243" xr:uid="{00000000-0005-0000-0000-00003B070000}"/>
    <cellStyle name="40% - Énfasis6 4 2 2" xfId="5085" xr:uid="{00000000-0005-0000-0000-00003C070000}"/>
    <cellStyle name="40% - Énfasis6 4 2 3" xfId="5660" xr:uid="{00000000-0005-0000-0000-00003D070000}"/>
    <cellStyle name="40% - Énfasis6 4 3" xfId="3055" xr:uid="{00000000-0005-0000-0000-00003E070000}"/>
    <cellStyle name="40% - Énfasis6 4 3 2" xfId="5207" xr:uid="{00000000-0005-0000-0000-00003F070000}"/>
    <cellStyle name="40% - Énfasis6 4 3 3" xfId="5773" xr:uid="{00000000-0005-0000-0000-000040070000}"/>
    <cellStyle name="40% - Énfasis6 4 4" xfId="2929" xr:uid="{00000000-0005-0000-0000-000041070000}"/>
    <cellStyle name="40% - Énfasis6 4 4 2" xfId="5106" xr:uid="{00000000-0005-0000-0000-000042070000}"/>
    <cellStyle name="40% - Énfasis6 4 4 3" xfId="5680" xr:uid="{00000000-0005-0000-0000-000043070000}"/>
    <cellStyle name="40% - Énfasis6 4 5" xfId="3040" xr:uid="{00000000-0005-0000-0000-000044070000}"/>
    <cellStyle name="40% - Énfasis6 4 5 2" xfId="5197" xr:uid="{00000000-0005-0000-0000-000045070000}"/>
    <cellStyle name="40% - Énfasis6 4 5 3" xfId="5763" xr:uid="{00000000-0005-0000-0000-000046070000}"/>
    <cellStyle name="40% - Énfasis6 4 6" xfId="3138" xr:uid="{00000000-0005-0000-0000-000047070000}"/>
    <cellStyle name="40% - Énfasis6 4 6 2" xfId="5284" xr:uid="{00000000-0005-0000-0000-000048070000}"/>
    <cellStyle name="40% - Énfasis6 4 6 3" xfId="5848" xr:uid="{00000000-0005-0000-0000-000049070000}"/>
    <cellStyle name="40% - Énfasis6 4 7" xfId="3340" xr:uid="{00000000-0005-0000-0000-00004A070000}"/>
    <cellStyle name="40% - Énfasis6 4 7 2" xfId="5441" xr:uid="{00000000-0005-0000-0000-00004B070000}"/>
    <cellStyle name="40% - Énfasis6 4 7 3" xfId="5994" xr:uid="{00000000-0005-0000-0000-00004C070000}"/>
    <cellStyle name="40% - Énfasis6 4 8" xfId="3312" xr:uid="{00000000-0005-0000-0000-00004D070000}"/>
    <cellStyle name="40% - Énfasis6 4 8 2" xfId="5421" xr:uid="{00000000-0005-0000-0000-00004E070000}"/>
    <cellStyle name="40% - Énfasis6 4 8 3" xfId="5975" xr:uid="{00000000-0005-0000-0000-00004F070000}"/>
    <cellStyle name="40% - Énfasis6 4 9" xfId="3290" xr:uid="{00000000-0005-0000-0000-000050070000}"/>
    <cellStyle name="40% - Énfasis6 4 9 2" xfId="5401" xr:uid="{00000000-0005-0000-0000-000051070000}"/>
    <cellStyle name="40% - Énfasis6 4 9 3" xfId="5955" xr:uid="{00000000-0005-0000-0000-000052070000}"/>
    <cellStyle name="40% - Énfasis6 5" xfId="1240" xr:uid="{00000000-0005-0000-0000-000053070000}"/>
    <cellStyle name="40% - Énfasis6 5 2" xfId="3491" xr:uid="{00000000-0005-0000-0000-000054070000}"/>
    <cellStyle name="40% - Énfasis6 6" xfId="4129" xr:uid="{00000000-0005-0000-0000-000055070000}"/>
    <cellStyle name="40% - Énfasis6 7" xfId="4835" xr:uid="{00000000-0005-0000-0000-000056070000}"/>
    <cellStyle name="40% - Énfasis6 8" xfId="12988" xr:uid="{00000000-0005-0000-0000-000057070000}"/>
    <cellStyle name="5 indents" xfId="41" xr:uid="{00000000-0005-0000-0000-000058070000}"/>
    <cellStyle name="5 indents 2" xfId="1244" xr:uid="{00000000-0005-0000-0000-000059070000}"/>
    <cellStyle name="5 indents 2 2" xfId="3492" xr:uid="{00000000-0005-0000-0000-00005A070000}"/>
    <cellStyle name="5 indents 3" xfId="4133" xr:uid="{00000000-0005-0000-0000-00005B070000}"/>
    <cellStyle name="5 indents 4" xfId="4561" xr:uid="{00000000-0005-0000-0000-00005C070000}"/>
    <cellStyle name="60% - Accent1" xfId="42" xr:uid="{00000000-0005-0000-0000-00005D070000}"/>
    <cellStyle name="60% - Accent1 2" xfId="1245" xr:uid="{00000000-0005-0000-0000-00005E070000}"/>
    <cellStyle name="60% - Accent1 2 2" xfId="3493" xr:uid="{00000000-0005-0000-0000-00005F070000}"/>
    <cellStyle name="60% - Accent1 3" xfId="4134" xr:uid="{00000000-0005-0000-0000-000060070000}"/>
    <cellStyle name="60% - Accent1 4" xfId="4832" xr:uid="{00000000-0005-0000-0000-000061070000}"/>
    <cellStyle name="60% - Accent2" xfId="43" xr:uid="{00000000-0005-0000-0000-000062070000}"/>
    <cellStyle name="60% - Accent2 2" xfId="1246" xr:uid="{00000000-0005-0000-0000-000063070000}"/>
    <cellStyle name="60% - Accent2 2 2" xfId="3494" xr:uid="{00000000-0005-0000-0000-000064070000}"/>
    <cellStyle name="60% - Accent2 3" xfId="4135" xr:uid="{00000000-0005-0000-0000-000065070000}"/>
    <cellStyle name="60% - Accent2 4" xfId="4831" xr:uid="{00000000-0005-0000-0000-000066070000}"/>
    <cellStyle name="60% - Accent3" xfId="44" xr:uid="{00000000-0005-0000-0000-000067070000}"/>
    <cellStyle name="60% - Accent3 2" xfId="1247" xr:uid="{00000000-0005-0000-0000-000068070000}"/>
    <cellStyle name="60% - Accent3 2 2" xfId="3495" xr:uid="{00000000-0005-0000-0000-000069070000}"/>
    <cellStyle name="60% - Accent3 3" xfId="4136" xr:uid="{00000000-0005-0000-0000-00006A070000}"/>
    <cellStyle name="60% - Accent3 4" xfId="4559" xr:uid="{00000000-0005-0000-0000-00006B070000}"/>
    <cellStyle name="60% - Accent4" xfId="45" xr:uid="{00000000-0005-0000-0000-00006C070000}"/>
    <cellStyle name="60% - Accent4 2" xfId="1248" xr:uid="{00000000-0005-0000-0000-00006D070000}"/>
    <cellStyle name="60% - Accent4 2 2" xfId="3496" xr:uid="{00000000-0005-0000-0000-00006E070000}"/>
    <cellStyle name="60% - Accent4 3" xfId="4137" xr:uid="{00000000-0005-0000-0000-00006F070000}"/>
    <cellStyle name="60% - Accent4 4" xfId="4830" xr:uid="{00000000-0005-0000-0000-000070070000}"/>
    <cellStyle name="60% - Accent5" xfId="46" xr:uid="{00000000-0005-0000-0000-000071070000}"/>
    <cellStyle name="60% - Accent5 2" xfId="1249" xr:uid="{00000000-0005-0000-0000-000072070000}"/>
    <cellStyle name="60% - Accent5 2 2" xfId="3497" xr:uid="{00000000-0005-0000-0000-000073070000}"/>
    <cellStyle name="60% - Accent5 3" xfId="4138" xr:uid="{00000000-0005-0000-0000-000074070000}"/>
    <cellStyle name="60% - Accent5 4" xfId="4829" xr:uid="{00000000-0005-0000-0000-000075070000}"/>
    <cellStyle name="60% - Accent6" xfId="47" xr:uid="{00000000-0005-0000-0000-000076070000}"/>
    <cellStyle name="60% - Accent6 2" xfId="1250" xr:uid="{00000000-0005-0000-0000-000077070000}"/>
    <cellStyle name="60% - Accent6 2 2" xfId="3498" xr:uid="{00000000-0005-0000-0000-000078070000}"/>
    <cellStyle name="60% - Accent6 3" xfId="4139" xr:uid="{00000000-0005-0000-0000-000079070000}"/>
    <cellStyle name="60% - Accent6 4" xfId="4557" xr:uid="{00000000-0005-0000-0000-00007A070000}"/>
    <cellStyle name="60% - Colore 1" xfId="48" xr:uid="{00000000-0005-0000-0000-00007B070000}"/>
    <cellStyle name="60% - Colore 1 2" xfId="1251" xr:uid="{00000000-0005-0000-0000-00007C070000}"/>
    <cellStyle name="60% - Colore 1 2 2" xfId="3499" xr:uid="{00000000-0005-0000-0000-00007D070000}"/>
    <cellStyle name="60% - Colore 1 3" xfId="4140" xr:uid="{00000000-0005-0000-0000-00007E070000}"/>
    <cellStyle name="60% - Colore 1 4" xfId="4828" xr:uid="{00000000-0005-0000-0000-00007F070000}"/>
    <cellStyle name="60% - Colore 2" xfId="49" xr:uid="{00000000-0005-0000-0000-000080070000}"/>
    <cellStyle name="60% - Colore 2 2" xfId="1252" xr:uid="{00000000-0005-0000-0000-000081070000}"/>
    <cellStyle name="60% - Colore 2 2 2" xfId="3500" xr:uid="{00000000-0005-0000-0000-000082070000}"/>
    <cellStyle name="60% - Colore 2 3" xfId="4141" xr:uid="{00000000-0005-0000-0000-000083070000}"/>
    <cellStyle name="60% - Colore 2 4" xfId="4827" xr:uid="{00000000-0005-0000-0000-000084070000}"/>
    <cellStyle name="60% - Colore 3" xfId="50" xr:uid="{00000000-0005-0000-0000-000085070000}"/>
    <cellStyle name="60% - Colore 3 2" xfId="1253" xr:uid="{00000000-0005-0000-0000-000086070000}"/>
    <cellStyle name="60% - Colore 3 2 2" xfId="3501" xr:uid="{00000000-0005-0000-0000-000087070000}"/>
    <cellStyle name="60% - Colore 3 3" xfId="4142" xr:uid="{00000000-0005-0000-0000-000088070000}"/>
    <cellStyle name="60% - Colore 3 4" xfId="4555" xr:uid="{00000000-0005-0000-0000-000089070000}"/>
    <cellStyle name="60% - Colore 4" xfId="51" xr:uid="{00000000-0005-0000-0000-00008A070000}"/>
    <cellStyle name="60% - Colore 4 2" xfId="1254" xr:uid="{00000000-0005-0000-0000-00008B070000}"/>
    <cellStyle name="60% - Colore 4 2 2" xfId="3502" xr:uid="{00000000-0005-0000-0000-00008C070000}"/>
    <cellStyle name="60% - Colore 4 3" xfId="4143" xr:uid="{00000000-0005-0000-0000-00008D070000}"/>
    <cellStyle name="60% - Colore 4 4" xfId="4826" xr:uid="{00000000-0005-0000-0000-00008E070000}"/>
    <cellStyle name="60% - Colore 5" xfId="52" xr:uid="{00000000-0005-0000-0000-00008F070000}"/>
    <cellStyle name="60% - Colore 5 2" xfId="1255" xr:uid="{00000000-0005-0000-0000-000090070000}"/>
    <cellStyle name="60% - Colore 5 2 2" xfId="3503" xr:uid="{00000000-0005-0000-0000-000091070000}"/>
    <cellStyle name="60% - Colore 5 3" xfId="4144" xr:uid="{00000000-0005-0000-0000-000092070000}"/>
    <cellStyle name="60% - Colore 5 4" xfId="4825" xr:uid="{00000000-0005-0000-0000-000093070000}"/>
    <cellStyle name="60% - Colore 6" xfId="53" xr:uid="{00000000-0005-0000-0000-000094070000}"/>
    <cellStyle name="60% - Colore 6 2" xfId="1256" xr:uid="{00000000-0005-0000-0000-000095070000}"/>
    <cellStyle name="60% - Colore 6 2 2" xfId="3504" xr:uid="{00000000-0005-0000-0000-000096070000}"/>
    <cellStyle name="60% - Colore 6 3" xfId="4145" xr:uid="{00000000-0005-0000-0000-000097070000}"/>
    <cellStyle name="60% - Colore 6 4" xfId="4553" xr:uid="{00000000-0005-0000-0000-000098070000}"/>
    <cellStyle name="60% - Énfasis1 2" xfId="54" xr:uid="{00000000-0005-0000-0000-000099070000}"/>
    <cellStyle name="60% - Énfasis1 2 2" xfId="878" xr:uid="{00000000-0005-0000-0000-00009A070000}"/>
    <cellStyle name="60% - Énfasis1 2 2 2" xfId="1258" xr:uid="{00000000-0005-0000-0000-00009B070000}"/>
    <cellStyle name="60% - Énfasis1 2 2 2 2" xfId="3964" xr:uid="{00000000-0005-0000-0000-00009C070000}"/>
    <cellStyle name="60% - Énfasis1 2 2 2 3" xfId="13089" xr:uid="{00000000-0005-0000-0000-00009D070000}"/>
    <cellStyle name="60% - Énfasis1 2 2 3" xfId="13068" xr:uid="{00000000-0005-0000-0000-00009E070000}"/>
    <cellStyle name="60% - Énfasis1 2 3" xfId="4147" xr:uid="{00000000-0005-0000-0000-00009F070000}"/>
    <cellStyle name="60% - Énfasis1 2 4" xfId="4823" xr:uid="{00000000-0005-0000-0000-0000A0070000}"/>
    <cellStyle name="60% - Énfasis1 2 5" xfId="13034" xr:uid="{00000000-0005-0000-0000-0000A1070000}"/>
    <cellStyle name="60% - Énfasis1 3" xfId="879" xr:uid="{00000000-0005-0000-0000-0000A2070000}"/>
    <cellStyle name="60% - Énfasis1 3 2" xfId="1259" xr:uid="{00000000-0005-0000-0000-0000A3070000}"/>
    <cellStyle name="60% - Énfasis1 3 2 2" xfId="3965" xr:uid="{00000000-0005-0000-0000-0000A4070000}"/>
    <cellStyle name="60% - Énfasis1 3 3" xfId="4148" xr:uid="{00000000-0005-0000-0000-0000A5070000}"/>
    <cellStyle name="60% - Énfasis1 3 4" xfId="4551" xr:uid="{00000000-0005-0000-0000-0000A6070000}"/>
    <cellStyle name="60% - Énfasis1 4" xfId="880" xr:uid="{00000000-0005-0000-0000-0000A7070000}"/>
    <cellStyle name="60% - Énfasis1 4 2" xfId="1260" xr:uid="{00000000-0005-0000-0000-0000A8070000}"/>
    <cellStyle name="60% - Énfasis1 4 2 2" xfId="3966" xr:uid="{00000000-0005-0000-0000-0000A9070000}"/>
    <cellStyle name="60% - Énfasis1 4 3" xfId="4149" xr:uid="{00000000-0005-0000-0000-0000AA070000}"/>
    <cellStyle name="60% - Énfasis1 4 4" xfId="4822" xr:uid="{00000000-0005-0000-0000-0000AB070000}"/>
    <cellStyle name="60% - Énfasis1 5" xfId="1257" xr:uid="{00000000-0005-0000-0000-0000AC070000}"/>
    <cellStyle name="60% - Énfasis1 5 2" xfId="3505" xr:uid="{00000000-0005-0000-0000-0000AD070000}"/>
    <cellStyle name="60% - Énfasis1 6" xfId="4146" xr:uid="{00000000-0005-0000-0000-0000AE070000}"/>
    <cellStyle name="60% - Énfasis1 7" xfId="4824" xr:uid="{00000000-0005-0000-0000-0000AF070000}"/>
    <cellStyle name="60% - Énfasis1 8" xfId="12989" xr:uid="{00000000-0005-0000-0000-0000B0070000}"/>
    <cellStyle name="60% - Énfasis2 2" xfId="55" xr:uid="{00000000-0005-0000-0000-0000B1070000}"/>
    <cellStyle name="60% - Énfasis2 2 2" xfId="881" xr:uid="{00000000-0005-0000-0000-0000B2070000}"/>
    <cellStyle name="60% - Énfasis2 2 2 2" xfId="1262" xr:uid="{00000000-0005-0000-0000-0000B3070000}"/>
    <cellStyle name="60% - Énfasis2 2 2 2 2" xfId="3967" xr:uid="{00000000-0005-0000-0000-0000B4070000}"/>
    <cellStyle name="60% - Énfasis2 2 2 2 3" xfId="13090" xr:uid="{00000000-0005-0000-0000-0000B5070000}"/>
    <cellStyle name="60% - Énfasis2 2 2 3" xfId="13069" xr:uid="{00000000-0005-0000-0000-0000B6070000}"/>
    <cellStyle name="60% - Énfasis2 2 3" xfId="4151" xr:uid="{00000000-0005-0000-0000-0000B7070000}"/>
    <cellStyle name="60% - Énfasis2 2 4" xfId="4819" xr:uid="{00000000-0005-0000-0000-0000B8070000}"/>
    <cellStyle name="60% - Énfasis2 2 5" xfId="13035" xr:uid="{00000000-0005-0000-0000-0000B9070000}"/>
    <cellStyle name="60% - Énfasis2 3" xfId="882" xr:uid="{00000000-0005-0000-0000-0000BA070000}"/>
    <cellStyle name="60% - Énfasis2 3 2" xfId="1263" xr:uid="{00000000-0005-0000-0000-0000BB070000}"/>
    <cellStyle name="60% - Énfasis2 3 2 2" xfId="3968" xr:uid="{00000000-0005-0000-0000-0000BC070000}"/>
    <cellStyle name="60% - Énfasis2 3 3" xfId="4152" xr:uid="{00000000-0005-0000-0000-0000BD070000}"/>
    <cellStyle name="60% - Énfasis2 3 4" xfId="4818" xr:uid="{00000000-0005-0000-0000-0000BE070000}"/>
    <cellStyle name="60% - Énfasis2 4" xfId="883" xr:uid="{00000000-0005-0000-0000-0000BF070000}"/>
    <cellStyle name="60% - Énfasis2 4 2" xfId="1264" xr:uid="{00000000-0005-0000-0000-0000C0070000}"/>
    <cellStyle name="60% - Énfasis2 4 2 2" xfId="3969" xr:uid="{00000000-0005-0000-0000-0000C1070000}"/>
    <cellStyle name="60% - Énfasis2 4 3" xfId="4153" xr:uid="{00000000-0005-0000-0000-0000C2070000}"/>
    <cellStyle name="60% - Énfasis2 4 4" xfId="4817" xr:uid="{00000000-0005-0000-0000-0000C3070000}"/>
    <cellStyle name="60% - Énfasis2 5" xfId="1261" xr:uid="{00000000-0005-0000-0000-0000C4070000}"/>
    <cellStyle name="60% - Énfasis2 5 2" xfId="3506" xr:uid="{00000000-0005-0000-0000-0000C5070000}"/>
    <cellStyle name="60% - Énfasis2 6" xfId="4150" xr:uid="{00000000-0005-0000-0000-0000C6070000}"/>
    <cellStyle name="60% - Énfasis2 7" xfId="4820" xr:uid="{00000000-0005-0000-0000-0000C7070000}"/>
    <cellStyle name="60% - Énfasis2 8" xfId="12990" xr:uid="{00000000-0005-0000-0000-0000C8070000}"/>
    <cellStyle name="60% - Énfasis3 2" xfId="56" xr:uid="{00000000-0005-0000-0000-0000C9070000}"/>
    <cellStyle name="60% - Énfasis3 2 2" xfId="884" xr:uid="{00000000-0005-0000-0000-0000CA070000}"/>
    <cellStyle name="60% - Énfasis3 2 2 2" xfId="1266" xr:uid="{00000000-0005-0000-0000-0000CB070000}"/>
    <cellStyle name="60% - Énfasis3 2 2 2 2" xfId="3970" xr:uid="{00000000-0005-0000-0000-0000CC070000}"/>
    <cellStyle name="60% - Énfasis3 2 2 2 3" xfId="13091" xr:uid="{00000000-0005-0000-0000-0000CD070000}"/>
    <cellStyle name="60% - Énfasis3 2 2 3" xfId="13070" xr:uid="{00000000-0005-0000-0000-0000CE070000}"/>
    <cellStyle name="60% - Énfasis3 2 3" xfId="4155" xr:uid="{00000000-0005-0000-0000-0000CF070000}"/>
    <cellStyle name="60% - Énfasis3 2 4" xfId="4541" xr:uid="{00000000-0005-0000-0000-0000D0070000}"/>
    <cellStyle name="60% - Énfasis3 2 5" xfId="13036" xr:uid="{00000000-0005-0000-0000-0000D1070000}"/>
    <cellStyle name="60% - Énfasis3 3" xfId="885" xr:uid="{00000000-0005-0000-0000-0000D2070000}"/>
    <cellStyle name="60% - Énfasis3 3 2" xfId="1267" xr:uid="{00000000-0005-0000-0000-0000D3070000}"/>
    <cellStyle name="60% - Énfasis3 3 2 2" xfId="3971" xr:uid="{00000000-0005-0000-0000-0000D4070000}"/>
    <cellStyle name="60% - Énfasis3 3 3" xfId="4156" xr:uid="{00000000-0005-0000-0000-0000D5070000}"/>
    <cellStyle name="60% - Énfasis3 3 4" xfId="4540" xr:uid="{00000000-0005-0000-0000-0000D6070000}"/>
    <cellStyle name="60% - Énfasis3 4" xfId="886" xr:uid="{00000000-0005-0000-0000-0000D7070000}"/>
    <cellStyle name="60% - Énfasis3 4 2" xfId="1268" xr:uid="{00000000-0005-0000-0000-0000D8070000}"/>
    <cellStyle name="60% - Énfasis3 4 2 2" xfId="3972" xr:uid="{00000000-0005-0000-0000-0000D9070000}"/>
    <cellStyle name="60% - Énfasis3 4 3" xfId="4157" xr:uid="{00000000-0005-0000-0000-0000DA070000}"/>
    <cellStyle name="60% - Énfasis3 4 4" xfId="4816" xr:uid="{00000000-0005-0000-0000-0000DB070000}"/>
    <cellStyle name="60% - Énfasis3 5" xfId="1265" xr:uid="{00000000-0005-0000-0000-0000DC070000}"/>
    <cellStyle name="60% - Énfasis3 5 2" xfId="3507" xr:uid="{00000000-0005-0000-0000-0000DD070000}"/>
    <cellStyle name="60% - Énfasis3 6" xfId="4154" xr:uid="{00000000-0005-0000-0000-0000DE070000}"/>
    <cellStyle name="60% - Énfasis3 7" xfId="4542" xr:uid="{00000000-0005-0000-0000-0000DF070000}"/>
    <cellStyle name="60% - Énfasis3 8" xfId="12991" xr:uid="{00000000-0005-0000-0000-0000E0070000}"/>
    <cellStyle name="60% - Énfasis4 2" xfId="57" xr:uid="{00000000-0005-0000-0000-0000E1070000}"/>
    <cellStyle name="60% - Énfasis4 2 2" xfId="887" xr:uid="{00000000-0005-0000-0000-0000E2070000}"/>
    <cellStyle name="60% - Énfasis4 2 2 2" xfId="1270" xr:uid="{00000000-0005-0000-0000-0000E3070000}"/>
    <cellStyle name="60% - Énfasis4 2 2 2 2" xfId="3973" xr:uid="{00000000-0005-0000-0000-0000E4070000}"/>
    <cellStyle name="60% - Énfasis4 2 2 2 3" xfId="13092" xr:uid="{00000000-0005-0000-0000-0000E5070000}"/>
    <cellStyle name="60% - Énfasis4 2 2 3" xfId="13071" xr:uid="{00000000-0005-0000-0000-0000E6070000}"/>
    <cellStyle name="60% - Énfasis4 2 3" xfId="4159" xr:uid="{00000000-0005-0000-0000-0000E7070000}"/>
    <cellStyle name="60% - Énfasis4 2 4" xfId="4538" xr:uid="{00000000-0005-0000-0000-0000E8070000}"/>
    <cellStyle name="60% - Énfasis4 2 5" xfId="13037" xr:uid="{00000000-0005-0000-0000-0000E9070000}"/>
    <cellStyle name="60% - Énfasis4 3" xfId="888" xr:uid="{00000000-0005-0000-0000-0000EA070000}"/>
    <cellStyle name="60% - Énfasis4 3 2" xfId="1271" xr:uid="{00000000-0005-0000-0000-0000EB070000}"/>
    <cellStyle name="60% - Énfasis4 3 2 2" xfId="3974" xr:uid="{00000000-0005-0000-0000-0000EC070000}"/>
    <cellStyle name="60% - Énfasis4 3 3" xfId="4160" xr:uid="{00000000-0005-0000-0000-0000ED070000}"/>
    <cellStyle name="60% - Énfasis4 3 4" xfId="4537" xr:uid="{00000000-0005-0000-0000-0000EE070000}"/>
    <cellStyle name="60% - Énfasis4 4" xfId="889" xr:uid="{00000000-0005-0000-0000-0000EF070000}"/>
    <cellStyle name="60% - Énfasis4 4 2" xfId="1272" xr:uid="{00000000-0005-0000-0000-0000F0070000}"/>
    <cellStyle name="60% - Énfasis4 4 2 2" xfId="3975" xr:uid="{00000000-0005-0000-0000-0000F1070000}"/>
    <cellStyle name="60% - Énfasis4 4 3" xfId="4161" xr:uid="{00000000-0005-0000-0000-0000F2070000}"/>
    <cellStyle name="60% - Énfasis4 4 4" xfId="4536" xr:uid="{00000000-0005-0000-0000-0000F3070000}"/>
    <cellStyle name="60% - Énfasis4 5" xfId="1269" xr:uid="{00000000-0005-0000-0000-0000F4070000}"/>
    <cellStyle name="60% - Énfasis4 5 2" xfId="3508" xr:uid="{00000000-0005-0000-0000-0000F5070000}"/>
    <cellStyle name="60% - Énfasis4 6" xfId="4158" xr:uid="{00000000-0005-0000-0000-0000F6070000}"/>
    <cellStyle name="60% - Énfasis4 7" xfId="4539" xr:uid="{00000000-0005-0000-0000-0000F7070000}"/>
    <cellStyle name="60% - Énfasis4 8" xfId="12992" xr:uid="{00000000-0005-0000-0000-0000F8070000}"/>
    <cellStyle name="60% - Énfasis5 2" xfId="58" xr:uid="{00000000-0005-0000-0000-0000F9070000}"/>
    <cellStyle name="60% - Énfasis5 2 2" xfId="890" xr:uid="{00000000-0005-0000-0000-0000FA070000}"/>
    <cellStyle name="60% - Énfasis5 2 2 2" xfId="1274" xr:uid="{00000000-0005-0000-0000-0000FB070000}"/>
    <cellStyle name="60% - Énfasis5 2 2 2 2" xfId="3976" xr:uid="{00000000-0005-0000-0000-0000FC070000}"/>
    <cellStyle name="60% - Énfasis5 2 2 2 3" xfId="13093" xr:uid="{00000000-0005-0000-0000-0000FD070000}"/>
    <cellStyle name="60% - Énfasis5 2 2 3" xfId="13072" xr:uid="{00000000-0005-0000-0000-0000FE070000}"/>
    <cellStyle name="60% - Énfasis5 2 3" xfId="4163" xr:uid="{00000000-0005-0000-0000-0000FF070000}"/>
    <cellStyle name="60% - Énfasis5 2 4" xfId="4535" xr:uid="{00000000-0005-0000-0000-000000080000}"/>
    <cellStyle name="60% - Énfasis5 2 5" xfId="13038" xr:uid="{00000000-0005-0000-0000-000001080000}"/>
    <cellStyle name="60% - Énfasis5 3" xfId="891" xr:uid="{00000000-0005-0000-0000-000002080000}"/>
    <cellStyle name="60% - Énfasis5 3 2" xfId="1275" xr:uid="{00000000-0005-0000-0000-000003080000}"/>
    <cellStyle name="60% - Énfasis5 3 2 2" xfId="3977" xr:uid="{00000000-0005-0000-0000-000004080000}"/>
    <cellStyle name="60% - Énfasis5 3 3" xfId="4164" xr:uid="{00000000-0005-0000-0000-000005080000}"/>
    <cellStyle name="60% - Énfasis5 3 4" xfId="4814" xr:uid="{00000000-0005-0000-0000-000006080000}"/>
    <cellStyle name="60% - Énfasis5 4" xfId="892" xr:uid="{00000000-0005-0000-0000-000007080000}"/>
    <cellStyle name="60% - Énfasis5 4 2" xfId="1276" xr:uid="{00000000-0005-0000-0000-000008080000}"/>
    <cellStyle name="60% - Énfasis5 4 2 2" xfId="3978" xr:uid="{00000000-0005-0000-0000-000009080000}"/>
    <cellStyle name="60% - Énfasis5 4 3" xfId="4165" xr:uid="{00000000-0005-0000-0000-00000A080000}"/>
    <cellStyle name="60% - Énfasis5 4 4" xfId="4534" xr:uid="{00000000-0005-0000-0000-00000B080000}"/>
    <cellStyle name="60% - Énfasis5 5" xfId="1273" xr:uid="{00000000-0005-0000-0000-00000C080000}"/>
    <cellStyle name="60% - Énfasis5 5 2" xfId="3509" xr:uid="{00000000-0005-0000-0000-00000D080000}"/>
    <cellStyle name="60% - Énfasis5 6" xfId="4162" xr:uid="{00000000-0005-0000-0000-00000E080000}"/>
    <cellStyle name="60% - Énfasis5 7" xfId="4815" xr:uid="{00000000-0005-0000-0000-00000F080000}"/>
    <cellStyle name="60% - Énfasis5 8" xfId="12993" xr:uid="{00000000-0005-0000-0000-000010080000}"/>
    <cellStyle name="60% - Énfasis6 2" xfId="59" xr:uid="{00000000-0005-0000-0000-000011080000}"/>
    <cellStyle name="60% - Énfasis6 2 2" xfId="893" xr:uid="{00000000-0005-0000-0000-000012080000}"/>
    <cellStyle name="60% - Énfasis6 2 2 2" xfId="1278" xr:uid="{00000000-0005-0000-0000-000013080000}"/>
    <cellStyle name="60% - Énfasis6 2 2 2 2" xfId="3979" xr:uid="{00000000-0005-0000-0000-000014080000}"/>
    <cellStyle name="60% - Énfasis6 2 2 2 3" xfId="13094" xr:uid="{00000000-0005-0000-0000-000015080000}"/>
    <cellStyle name="60% - Énfasis6 2 2 3" xfId="13073" xr:uid="{00000000-0005-0000-0000-000016080000}"/>
    <cellStyle name="60% - Énfasis6 2 3" xfId="4167" xr:uid="{00000000-0005-0000-0000-000017080000}"/>
    <cellStyle name="60% - Énfasis6 2 4" xfId="4533" xr:uid="{00000000-0005-0000-0000-000018080000}"/>
    <cellStyle name="60% - Énfasis6 2 5" xfId="13039" xr:uid="{00000000-0005-0000-0000-000019080000}"/>
    <cellStyle name="60% - Énfasis6 3" xfId="894" xr:uid="{00000000-0005-0000-0000-00001A080000}"/>
    <cellStyle name="60% - Énfasis6 3 2" xfId="1279" xr:uid="{00000000-0005-0000-0000-00001B080000}"/>
    <cellStyle name="60% - Énfasis6 3 2 2" xfId="3980" xr:uid="{00000000-0005-0000-0000-00001C080000}"/>
    <cellStyle name="60% - Énfasis6 3 3" xfId="4168" xr:uid="{00000000-0005-0000-0000-00001D080000}"/>
    <cellStyle name="60% - Énfasis6 3 4" xfId="4812" xr:uid="{00000000-0005-0000-0000-00001E080000}"/>
    <cellStyle name="60% - Énfasis6 4" xfId="895" xr:uid="{00000000-0005-0000-0000-00001F080000}"/>
    <cellStyle name="60% - Énfasis6 4 2" xfId="1280" xr:uid="{00000000-0005-0000-0000-000020080000}"/>
    <cellStyle name="60% - Énfasis6 4 2 2" xfId="3981" xr:uid="{00000000-0005-0000-0000-000021080000}"/>
    <cellStyle name="60% - Énfasis6 4 3" xfId="4169" xr:uid="{00000000-0005-0000-0000-000022080000}"/>
    <cellStyle name="60% - Énfasis6 4 4" xfId="4532" xr:uid="{00000000-0005-0000-0000-000023080000}"/>
    <cellStyle name="60% - Énfasis6 5" xfId="1277" xr:uid="{00000000-0005-0000-0000-000024080000}"/>
    <cellStyle name="60% - Énfasis6 5 2" xfId="3510" xr:uid="{00000000-0005-0000-0000-000025080000}"/>
    <cellStyle name="60% - Énfasis6 6" xfId="4166" xr:uid="{00000000-0005-0000-0000-000026080000}"/>
    <cellStyle name="60% - Énfasis6 7" xfId="4813" xr:uid="{00000000-0005-0000-0000-000027080000}"/>
    <cellStyle name="60% - Énfasis6 8" xfId="12994" xr:uid="{00000000-0005-0000-0000-000028080000}"/>
    <cellStyle name="Accent1" xfId="60" xr:uid="{00000000-0005-0000-0000-000029080000}"/>
    <cellStyle name="Accent1 2" xfId="1281" xr:uid="{00000000-0005-0000-0000-00002A080000}"/>
    <cellStyle name="Accent1 2 2" xfId="3511" xr:uid="{00000000-0005-0000-0000-00002B080000}"/>
    <cellStyle name="Accent1 3" xfId="4170" xr:uid="{00000000-0005-0000-0000-00002C080000}"/>
    <cellStyle name="Accent1 4" xfId="4811" xr:uid="{00000000-0005-0000-0000-00002D080000}"/>
    <cellStyle name="Accent2" xfId="61" xr:uid="{00000000-0005-0000-0000-00002E080000}"/>
    <cellStyle name="Accent2 2" xfId="1282" xr:uid="{00000000-0005-0000-0000-00002F080000}"/>
    <cellStyle name="Accent2 2 2" xfId="3512" xr:uid="{00000000-0005-0000-0000-000030080000}"/>
    <cellStyle name="Accent2 3" xfId="4171" xr:uid="{00000000-0005-0000-0000-000031080000}"/>
    <cellStyle name="Accent2 4" xfId="4531" xr:uid="{00000000-0005-0000-0000-000032080000}"/>
    <cellStyle name="Accent3" xfId="62" xr:uid="{00000000-0005-0000-0000-000033080000}"/>
    <cellStyle name="Accent3 2" xfId="1283" xr:uid="{00000000-0005-0000-0000-000034080000}"/>
    <cellStyle name="Accent3 2 2" xfId="3513" xr:uid="{00000000-0005-0000-0000-000035080000}"/>
    <cellStyle name="Accent3 3" xfId="4172" xr:uid="{00000000-0005-0000-0000-000036080000}"/>
    <cellStyle name="Accent3 4" xfId="4530" xr:uid="{00000000-0005-0000-0000-000037080000}"/>
    <cellStyle name="Accent4" xfId="63" xr:uid="{00000000-0005-0000-0000-000038080000}"/>
    <cellStyle name="Accent4 2" xfId="1284" xr:uid="{00000000-0005-0000-0000-000039080000}"/>
    <cellStyle name="Accent4 2 2" xfId="3514" xr:uid="{00000000-0005-0000-0000-00003A080000}"/>
    <cellStyle name="Accent4 3" xfId="4173" xr:uid="{00000000-0005-0000-0000-00003B080000}"/>
    <cellStyle name="Accent4 4" xfId="4529" xr:uid="{00000000-0005-0000-0000-00003C080000}"/>
    <cellStyle name="Accent5" xfId="64" xr:uid="{00000000-0005-0000-0000-00003D080000}"/>
    <cellStyle name="Accent5 2" xfId="1285" xr:uid="{00000000-0005-0000-0000-00003E080000}"/>
    <cellStyle name="Accent5 2 2" xfId="3515" xr:uid="{00000000-0005-0000-0000-00003F080000}"/>
    <cellStyle name="Accent5 3" xfId="4174" xr:uid="{00000000-0005-0000-0000-000040080000}"/>
    <cellStyle name="Accent5 4" xfId="4925" xr:uid="{00000000-0005-0000-0000-000041080000}"/>
    <cellStyle name="Accent6" xfId="65" xr:uid="{00000000-0005-0000-0000-000042080000}"/>
    <cellStyle name="Accent6 2" xfId="1286" xr:uid="{00000000-0005-0000-0000-000043080000}"/>
    <cellStyle name="Accent6 2 2" xfId="3516" xr:uid="{00000000-0005-0000-0000-000044080000}"/>
    <cellStyle name="Accent6 3" xfId="4175" xr:uid="{00000000-0005-0000-0000-000045080000}"/>
    <cellStyle name="Accent6 4" xfId="5027" xr:uid="{00000000-0005-0000-0000-000046080000}"/>
    <cellStyle name="Actual Date" xfId="66" xr:uid="{00000000-0005-0000-0000-000047080000}"/>
    <cellStyle name="Actual Date 2" xfId="1287" xr:uid="{00000000-0005-0000-0000-000048080000}"/>
    <cellStyle name="Actual Date 2 2" xfId="3517" xr:uid="{00000000-0005-0000-0000-000049080000}"/>
    <cellStyle name="Actual Date 3" xfId="4176" xr:uid="{00000000-0005-0000-0000-00004A080000}"/>
    <cellStyle name="Actual Date 4" xfId="5006" xr:uid="{00000000-0005-0000-0000-00004B080000}"/>
    <cellStyle name="adolfo" xfId="2515" xr:uid="{00000000-0005-0000-0000-00004C080000}"/>
    <cellStyle name="Array" xfId="67" xr:uid="{00000000-0005-0000-0000-00004D080000}"/>
    <cellStyle name="Array 10" xfId="6597" xr:uid="{00000000-0005-0000-0000-00004E080000}"/>
    <cellStyle name="Array 11" xfId="6699" xr:uid="{00000000-0005-0000-0000-00004F080000}"/>
    <cellStyle name="Array 12" xfId="6785" xr:uid="{00000000-0005-0000-0000-000050080000}"/>
    <cellStyle name="Array 13" xfId="6903" xr:uid="{00000000-0005-0000-0000-000051080000}"/>
    <cellStyle name="Array 14" xfId="7005" xr:uid="{00000000-0005-0000-0000-000052080000}"/>
    <cellStyle name="Array 15" xfId="7107" xr:uid="{00000000-0005-0000-0000-000053080000}"/>
    <cellStyle name="Array 16" xfId="7193" xr:uid="{00000000-0005-0000-0000-000054080000}"/>
    <cellStyle name="Array 17" xfId="7311" xr:uid="{00000000-0005-0000-0000-000055080000}"/>
    <cellStyle name="Array 18" xfId="7413" xr:uid="{00000000-0005-0000-0000-000056080000}"/>
    <cellStyle name="Array 19" xfId="7515" xr:uid="{00000000-0005-0000-0000-000057080000}"/>
    <cellStyle name="Array 2" xfId="1288" xr:uid="{00000000-0005-0000-0000-000058080000}"/>
    <cellStyle name="Array 2 2" xfId="3518" xr:uid="{00000000-0005-0000-0000-000059080000}"/>
    <cellStyle name="Array 20" xfId="7617" xr:uid="{00000000-0005-0000-0000-00005A080000}"/>
    <cellStyle name="Array 21" xfId="7719" xr:uid="{00000000-0005-0000-0000-00005B080000}"/>
    <cellStyle name="Array 22" xfId="7821" xr:uid="{00000000-0005-0000-0000-00005C080000}"/>
    <cellStyle name="Array 23" xfId="7923" xr:uid="{00000000-0005-0000-0000-00005D080000}"/>
    <cellStyle name="Array 24" xfId="8025" xr:uid="{00000000-0005-0000-0000-00005E080000}"/>
    <cellStyle name="Array 25" xfId="8127" xr:uid="{00000000-0005-0000-0000-00005F080000}"/>
    <cellStyle name="Array 26" xfId="8218" xr:uid="{00000000-0005-0000-0000-000060080000}"/>
    <cellStyle name="Array 27" xfId="8185" xr:uid="{00000000-0005-0000-0000-000061080000}"/>
    <cellStyle name="Array 28" xfId="8429" xr:uid="{00000000-0005-0000-0000-000062080000}"/>
    <cellStyle name="Array 29" xfId="8535" xr:uid="{00000000-0005-0000-0000-000063080000}"/>
    <cellStyle name="Array 3" xfId="4177" xr:uid="{00000000-0005-0000-0000-000064080000}"/>
    <cellStyle name="Array 30" xfId="8637" xr:uid="{00000000-0005-0000-0000-000065080000}"/>
    <cellStyle name="Array 31" xfId="8739" xr:uid="{00000000-0005-0000-0000-000066080000}"/>
    <cellStyle name="Array 32" xfId="8841" xr:uid="{00000000-0005-0000-0000-000067080000}"/>
    <cellStyle name="Array 33" xfId="8939" xr:uid="{00000000-0005-0000-0000-000068080000}"/>
    <cellStyle name="Array 34" xfId="9045" xr:uid="{00000000-0005-0000-0000-000069080000}"/>
    <cellStyle name="Array 35" xfId="9147" xr:uid="{00000000-0005-0000-0000-00006A080000}"/>
    <cellStyle name="Array 36" xfId="9249" xr:uid="{00000000-0005-0000-0000-00006B080000}"/>
    <cellStyle name="Array 37" xfId="9351" xr:uid="{00000000-0005-0000-0000-00006C080000}"/>
    <cellStyle name="Array 38" xfId="9453" xr:uid="{00000000-0005-0000-0000-00006D080000}"/>
    <cellStyle name="Array 39" xfId="9555" xr:uid="{00000000-0005-0000-0000-00006E080000}"/>
    <cellStyle name="Array 4" xfId="4923" xr:uid="{00000000-0005-0000-0000-00006F080000}"/>
    <cellStyle name="Array 40" xfId="9657" xr:uid="{00000000-0005-0000-0000-000070080000}"/>
    <cellStyle name="Array 41" xfId="9759" xr:uid="{00000000-0005-0000-0000-000071080000}"/>
    <cellStyle name="Array 42" xfId="9861" xr:uid="{00000000-0005-0000-0000-000072080000}"/>
    <cellStyle name="Array 43" xfId="9963" xr:uid="{00000000-0005-0000-0000-000073080000}"/>
    <cellStyle name="Array 44" xfId="10065" xr:uid="{00000000-0005-0000-0000-000074080000}"/>
    <cellStyle name="Array 45" xfId="10163" xr:uid="{00000000-0005-0000-0000-000075080000}"/>
    <cellStyle name="Array 46" xfId="10269" xr:uid="{00000000-0005-0000-0000-000076080000}"/>
    <cellStyle name="Array 47" xfId="10371" xr:uid="{00000000-0005-0000-0000-000077080000}"/>
    <cellStyle name="Array 48" xfId="10473" xr:uid="{00000000-0005-0000-0000-000078080000}"/>
    <cellStyle name="Array 49" xfId="10575" xr:uid="{00000000-0005-0000-0000-000079080000}"/>
    <cellStyle name="Array 5" xfId="6089" xr:uid="{00000000-0005-0000-0000-00007A080000}"/>
    <cellStyle name="Array 50" xfId="10677" xr:uid="{00000000-0005-0000-0000-00007B080000}"/>
    <cellStyle name="Array 51" xfId="10779" xr:uid="{00000000-0005-0000-0000-00007C080000}"/>
    <cellStyle name="Array 52" xfId="10881" xr:uid="{00000000-0005-0000-0000-00007D080000}"/>
    <cellStyle name="Array 53" xfId="10983" xr:uid="{00000000-0005-0000-0000-00007E080000}"/>
    <cellStyle name="Array 54" xfId="11085" xr:uid="{00000000-0005-0000-0000-00007F080000}"/>
    <cellStyle name="Array 55" xfId="11187" xr:uid="{00000000-0005-0000-0000-000080080000}"/>
    <cellStyle name="Array 56" xfId="11289" xr:uid="{00000000-0005-0000-0000-000081080000}"/>
    <cellStyle name="Array 57" xfId="11391" xr:uid="{00000000-0005-0000-0000-000082080000}"/>
    <cellStyle name="Array 58" xfId="11493" xr:uid="{00000000-0005-0000-0000-000083080000}"/>
    <cellStyle name="Array 59" xfId="11595" xr:uid="{00000000-0005-0000-0000-000084080000}"/>
    <cellStyle name="Array 6" xfId="6218" xr:uid="{00000000-0005-0000-0000-000085080000}"/>
    <cellStyle name="Array 60" xfId="11697" xr:uid="{00000000-0005-0000-0000-000086080000}"/>
    <cellStyle name="Array 61" xfId="11799" xr:uid="{00000000-0005-0000-0000-000087080000}"/>
    <cellStyle name="Array 62" xfId="11901" xr:uid="{00000000-0005-0000-0000-000088080000}"/>
    <cellStyle name="Array 63" xfId="12001" xr:uid="{00000000-0005-0000-0000-000089080000}"/>
    <cellStyle name="Array 64" xfId="12096" xr:uid="{00000000-0005-0000-0000-00008A080000}"/>
    <cellStyle name="Array 65" xfId="12187" xr:uid="{00000000-0005-0000-0000-00008B080000}"/>
    <cellStyle name="Array 66" xfId="12815" xr:uid="{00000000-0005-0000-0000-00008C080000}"/>
    <cellStyle name="Array 7" xfId="6291" xr:uid="{00000000-0005-0000-0000-00008D080000}"/>
    <cellStyle name="Array 8" xfId="6393" xr:uid="{00000000-0005-0000-0000-00008E080000}"/>
    <cellStyle name="Array 9" xfId="6476" xr:uid="{00000000-0005-0000-0000-00008F080000}"/>
    <cellStyle name="Array Enter" xfId="68" xr:uid="{00000000-0005-0000-0000-000090080000}"/>
    <cellStyle name="Array Enter 10" xfId="4986" xr:uid="{00000000-0005-0000-0000-000091080000}"/>
    <cellStyle name="Array Enter 11" xfId="6090" xr:uid="{00000000-0005-0000-0000-000092080000}"/>
    <cellStyle name="Array Enter 12" xfId="6219" xr:uid="{00000000-0005-0000-0000-000093080000}"/>
    <cellStyle name="Array Enter 13" xfId="6287" xr:uid="{00000000-0005-0000-0000-000094080000}"/>
    <cellStyle name="Array Enter 14" xfId="6389" xr:uid="{00000000-0005-0000-0000-000095080000}"/>
    <cellStyle name="Array Enter 15" xfId="6471" xr:uid="{00000000-0005-0000-0000-000096080000}"/>
    <cellStyle name="Array Enter 16" xfId="6593" xr:uid="{00000000-0005-0000-0000-000097080000}"/>
    <cellStyle name="Array Enter 17" xfId="6695" xr:uid="{00000000-0005-0000-0000-000098080000}"/>
    <cellStyle name="Array Enter 18" xfId="6783" xr:uid="{00000000-0005-0000-0000-000099080000}"/>
    <cellStyle name="Array Enter 19" xfId="6899" xr:uid="{00000000-0005-0000-0000-00009A080000}"/>
    <cellStyle name="Array Enter 2" xfId="1289" xr:uid="{00000000-0005-0000-0000-00009B080000}"/>
    <cellStyle name="Array Enter 2 2" xfId="2497" xr:uid="{00000000-0005-0000-0000-00009C080000}"/>
    <cellStyle name="Array Enter 2 2 2" xfId="3357" xr:uid="{00000000-0005-0000-0000-00009D080000}"/>
    <cellStyle name="Array Enter 2 2 3" xfId="5456" xr:uid="{00000000-0005-0000-0000-00009E080000}"/>
    <cellStyle name="Array Enter 2 2 4" xfId="6007" xr:uid="{00000000-0005-0000-0000-00009F080000}"/>
    <cellStyle name="Array Enter 2 3" xfId="3372" xr:uid="{00000000-0005-0000-0000-0000A0080000}"/>
    <cellStyle name="Array Enter 2 4" xfId="3383" xr:uid="{00000000-0005-0000-0000-0000A1080000}"/>
    <cellStyle name="Array Enter 2 5" xfId="3386" xr:uid="{00000000-0005-0000-0000-0000A2080000}"/>
    <cellStyle name="Array Enter 2 6" xfId="3389" xr:uid="{00000000-0005-0000-0000-0000A3080000}"/>
    <cellStyle name="Array Enter 2 7" xfId="3450" xr:uid="{00000000-0005-0000-0000-0000A4080000}"/>
    <cellStyle name="Array Enter 2 8" xfId="4850" xr:uid="{00000000-0005-0000-0000-0000A5080000}"/>
    <cellStyle name="Array Enter 2 9" xfId="5538" xr:uid="{00000000-0005-0000-0000-0000A6080000}"/>
    <cellStyle name="Array Enter 20" xfId="7001" xr:uid="{00000000-0005-0000-0000-0000A7080000}"/>
    <cellStyle name="Array Enter 21" xfId="7103" xr:uid="{00000000-0005-0000-0000-0000A8080000}"/>
    <cellStyle name="Array Enter 22" xfId="7191" xr:uid="{00000000-0005-0000-0000-0000A9080000}"/>
    <cellStyle name="Array Enter 23" xfId="7307" xr:uid="{00000000-0005-0000-0000-0000AA080000}"/>
    <cellStyle name="Array Enter 24" xfId="7409" xr:uid="{00000000-0005-0000-0000-0000AB080000}"/>
    <cellStyle name="Array Enter 25" xfId="7511" xr:uid="{00000000-0005-0000-0000-0000AC080000}"/>
    <cellStyle name="Array Enter 26" xfId="7613" xr:uid="{00000000-0005-0000-0000-0000AD080000}"/>
    <cellStyle name="Array Enter 27" xfId="7715" xr:uid="{00000000-0005-0000-0000-0000AE080000}"/>
    <cellStyle name="Array Enter 28" xfId="7817" xr:uid="{00000000-0005-0000-0000-0000AF080000}"/>
    <cellStyle name="Array Enter 29" xfId="7919" xr:uid="{00000000-0005-0000-0000-0000B0080000}"/>
    <cellStyle name="Array Enter 3" xfId="2517" xr:uid="{00000000-0005-0000-0000-0000B1080000}"/>
    <cellStyle name="Array Enter 30" xfId="8021" xr:uid="{00000000-0005-0000-0000-0000B2080000}"/>
    <cellStyle name="Array Enter 31" xfId="8123" xr:uid="{00000000-0005-0000-0000-0000B3080000}"/>
    <cellStyle name="Array Enter 32" xfId="8213" xr:uid="{00000000-0005-0000-0000-0000B4080000}"/>
    <cellStyle name="Array Enter 33" xfId="8182" xr:uid="{00000000-0005-0000-0000-0000B5080000}"/>
    <cellStyle name="Array Enter 34" xfId="8423" xr:uid="{00000000-0005-0000-0000-0000B6080000}"/>
    <cellStyle name="Array Enter 35" xfId="8531" xr:uid="{00000000-0005-0000-0000-0000B7080000}"/>
    <cellStyle name="Array Enter 36" xfId="8633" xr:uid="{00000000-0005-0000-0000-0000B8080000}"/>
    <cellStyle name="Array Enter 37" xfId="8735" xr:uid="{00000000-0005-0000-0000-0000B9080000}"/>
    <cellStyle name="Array Enter 38" xfId="8837" xr:uid="{00000000-0005-0000-0000-0000BA080000}"/>
    <cellStyle name="Array Enter 39" xfId="8933" xr:uid="{00000000-0005-0000-0000-0000BB080000}"/>
    <cellStyle name="Array Enter 4" xfId="2636" xr:uid="{00000000-0005-0000-0000-0000BC080000}"/>
    <cellStyle name="Array Enter 40" xfId="9041" xr:uid="{00000000-0005-0000-0000-0000BD080000}"/>
    <cellStyle name="Array Enter 41" xfId="9143" xr:uid="{00000000-0005-0000-0000-0000BE080000}"/>
    <cellStyle name="Array Enter 42" xfId="9245" xr:uid="{00000000-0005-0000-0000-0000BF080000}"/>
    <cellStyle name="Array Enter 43" xfId="9347" xr:uid="{00000000-0005-0000-0000-0000C0080000}"/>
    <cellStyle name="Array Enter 44" xfId="9449" xr:uid="{00000000-0005-0000-0000-0000C1080000}"/>
    <cellStyle name="Array Enter 45" xfId="9551" xr:uid="{00000000-0005-0000-0000-0000C2080000}"/>
    <cellStyle name="Array Enter 46" xfId="9653" xr:uid="{00000000-0005-0000-0000-0000C3080000}"/>
    <cellStyle name="Array Enter 47" xfId="9755" xr:uid="{00000000-0005-0000-0000-0000C4080000}"/>
    <cellStyle name="Array Enter 48" xfId="9857" xr:uid="{00000000-0005-0000-0000-0000C5080000}"/>
    <cellStyle name="Array Enter 49" xfId="9959" xr:uid="{00000000-0005-0000-0000-0000C6080000}"/>
    <cellStyle name="Array Enter 5" xfId="2810" xr:uid="{00000000-0005-0000-0000-0000C7080000}"/>
    <cellStyle name="Array Enter 50" xfId="10061" xr:uid="{00000000-0005-0000-0000-0000C8080000}"/>
    <cellStyle name="Array Enter 51" xfId="10157" xr:uid="{00000000-0005-0000-0000-0000C9080000}"/>
    <cellStyle name="Array Enter 52" xfId="10265" xr:uid="{00000000-0005-0000-0000-0000CA080000}"/>
    <cellStyle name="Array Enter 53" xfId="10367" xr:uid="{00000000-0005-0000-0000-0000CB080000}"/>
    <cellStyle name="Array Enter 54" xfId="10469" xr:uid="{00000000-0005-0000-0000-0000CC080000}"/>
    <cellStyle name="Array Enter 55" xfId="10571" xr:uid="{00000000-0005-0000-0000-0000CD080000}"/>
    <cellStyle name="Array Enter 56" xfId="10673" xr:uid="{00000000-0005-0000-0000-0000CE080000}"/>
    <cellStyle name="Array Enter 57" xfId="10775" xr:uid="{00000000-0005-0000-0000-0000CF080000}"/>
    <cellStyle name="Array Enter 58" xfId="10877" xr:uid="{00000000-0005-0000-0000-0000D0080000}"/>
    <cellStyle name="Array Enter 59" xfId="10979" xr:uid="{00000000-0005-0000-0000-0000D1080000}"/>
    <cellStyle name="Array Enter 6" xfId="2847" xr:uid="{00000000-0005-0000-0000-0000D2080000}"/>
    <cellStyle name="Array Enter 60" xfId="11081" xr:uid="{00000000-0005-0000-0000-0000D3080000}"/>
    <cellStyle name="Array Enter 61" xfId="11183" xr:uid="{00000000-0005-0000-0000-0000D4080000}"/>
    <cellStyle name="Array Enter 62" xfId="11285" xr:uid="{00000000-0005-0000-0000-0000D5080000}"/>
    <cellStyle name="Array Enter 63" xfId="11387" xr:uid="{00000000-0005-0000-0000-0000D6080000}"/>
    <cellStyle name="Array Enter 64" xfId="11489" xr:uid="{00000000-0005-0000-0000-0000D7080000}"/>
    <cellStyle name="Array Enter 65" xfId="11591" xr:uid="{00000000-0005-0000-0000-0000D8080000}"/>
    <cellStyle name="Array Enter 66" xfId="11693" xr:uid="{00000000-0005-0000-0000-0000D9080000}"/>
    <cellStyle name="Array Enter 67" xfId="11795" xr:uid="{00000000-0005-0000-0000-0000DA080000}"/>
    <cellStyle name="Array Enter 68" xfId="11897" xr:uid="{00000000-0005-0000-0000-0000DB080000}"/>
    <cellStyle name="Array Enter 69" xfId="11997" xr:uid="{00000000-0005-0000-0000-0000DC080000}"/>
    <cellStyle name="Array Enter 7" xfId="2870" xr:uid="{00000000-0005-0000-0000-0000DD080000}"/>
    <cellStyle name="Array Enter 70" xfId="12092" xr:uid="{00000000-0005-0000-0000-0000DE080000}"/>
    <cellStyle name="Array Enter 71" xfId="12183" xr:uid="{00000000-0005-0000-0000-0000DF080000}"/>
    <cellStyle name="Array Enter 72" xfId="12816" xr:uid="{00000000-0005-0000-0000-0000E0080000}"/>
    <cellStyle name="Array Enter 8" xfId="3519" xr:uid="{00000000-0005-0000-0000-0000E1080000}"/>
    <cellStyle name="Array Enter 9" xfId="4178" xr:uid="{00000000-0005-0000-0000-0000E2080000}"/>
    <cellStyle name="Array_3.22-10" xfId="69" xr:uid="{00000000-0005-0000-0000-0000E3080000}"/>
    <cellStyle name="Bad" xfId="70" xr:uid="{00000000-0005-0000-0000-0000E4080000}"/>
    <cellStyle name="Bad 2" xfId="1290" xr:uid="{00000000-0005-0000-0000-0000E5080000}"/>
    <cellStyle name="Bad 2 2" xfId="3520" xr:uid="{00000000-0005-0000-0000-0000E6080000}"/>
    <cellStyle name="Bad 3" xfId="4179" xr:uid="{00000000-0005-0000-0000-0000E7080000}"/>
    <cellStyle name="Bad 4" xfId="4914" xr:uid="{00000000-0005-0000-0000-0000E8080000}"/>
    <cellStyle name="base paren" xfId="71" xr:uid="{00000000-0005-0000-0000-0000E9080000}"/>
    <cellStyle name="Buena 2" xfId="72" xr:uid="{00000000-0005-0000-0000-0000EA080000}"/>
    <cellStyle name="Buena 2 2" xfId="896" xr:uid="{00000000-0005-0000-0000-0000EB080000}"/>
    <cellStyle name="Buena 2 2 2" xfId="1291" xr:uid="{00000000-0005-0000-0000-0000EC080000}"/>
    <cellStyle name="Buena 2 2 2 2" xfId="3982" xr:uid="{00000000-0005-0000-0000-0000ED080000}"/>
    <cellStyle name="Buena 2 2 2 3" xfId="13095" xr:uid="{00000000-0005-0000-0000-0000EE080000}"/>
    <cellStyle name="Buena 2 2 3" xfId="13074" xr:uid="{00000000-0005-0000-0000-0000EF080000}"/>
    <cellStyle name="Buena 2 3" xfId="4180" xr:uid="{00000000-0005-0000-0000-0000F0080000}"/>
    <cellStyle name="Buena 2 4" xfId="5005" xr:uid="{00000000-0005-0000-0000-0000F1080000}"/>
    <cellStyle name="Buena 2 5" xfId="13040" xr:uid="{00000000-0005-0000-0000-0000F2080000}"/>
    <cellStyle name="Buena 3" xfId="897" xr:uid="{00000000-0005-0000-0000-0000F3080000}"/>
    <cellStyle name="Buena 3 2" xfId="1292" xr:uid="{00000000-0005-0000-0000-0000F4080000}"/>
    <cellStyle name="Buena 3 2 2" xfId="3983" xr:uid="{00000000-0005-0000-0000-0000F5080000}"/>
    <cellStyle name="Buena 3 3" xfId="4181" xr:uid="{00000000-0005-0000-0000-0000F6080000}"/>
    <cellStyle name="Buena 3 4" xfId="4920" xr:uid="{00000000-0005-0000-0000-0000F7080000}"/>
    <cellStyle name="Buena 4" xfId="898" xr:uid="{00000000-0005-0000-0000-0000F8080000}"/>
    <cellStyle name="Buena 4 2" xfId="1293" xr:uid="{00000000-0005-0000-0000-0000F9080000}"/>
    <cellStyle name="Buena 4 2 2" xfId="3984" xr:uid="{00000000-0005-0000-0000-0000FA080000}"/>
    <cellStyle name="Buena 4 3" xfId="4182" xr:uid="{00000000-0005-0000-0000-0000FB080000}"/>
    <cellStyle name="Buena 4 4" xfId="4985" xr:uid="{00000000-0005-0000-0000-0000FC080000}"/>
    <cellStyle name="Buena 5" xfId="3521" xr:uid="{00000000-0005-0000-0000-0000FD080000}"/>
    <cellStyle name="Buena 6" xfId="12995" xr:uid="{00000000-0005-0000-0000-0000FE080000}"/>
    <cellStyle name="Cabe‡alho 1" xfId="2518" xr:uid="{00000000-0005-0000-0000-0000FF080000}"/>
    <cellStyle name="Cabe‡alho 2" xfId="2519" xr:uid="{00000000-0005-0000-0000-000000090000}"/>
    <cellStyle name="Cabecera 1" xfId="2520" xr:uid="{00000000-0005-0000-0000-000001090000}"/>
    <cellStyle name="Cabecera 2" xfId="2521" xr:uid="{00000000-0005-0000-0000-000002090000}"/>
    <cellStyle name="Calcolo" xfId="73" xr:uid="{00000000-0005-0000-0000-000003090000}"/>
    <cellStyle name="Calcolo 2" xfId="1294" xr:uid="{00000000-0005-0000-0000-000004090000}"/>
    <cellStyle name="Calcolo 2 2" xfId="3522" xr:uid="{00000000-0005-0000-0000-000005090000}"/>
    <cellStyle name="Calcolo 3" xfId="4183" xr:uid="{00000000-0005-0000-0000-000006090000}"/>
    <cellStyle name="Calcolo 4" xfId="4924" xr:uid="{00000000-0005-0000-0000-000007090000}"/>
    <cellStyle name="Calculation" xfId="74" xr:uid="{00000000-0005-0000-0000-000008090000}"/>
    <cellStyle name="Calculation 2" xfId="1295" xr:uid="{00000000-0005-0000-0000-000009090000}"/>
    <cellStyle name="Calculation 2 2" xfId="3523" xr:uid="{00000000-0005-0000-0000-00000A090000}"/>
    <cellStyle name="Calculation 3" xfId="4184" xr:uid="{00000000-0005-0000-0000-00000B090000}"/>
    <cellStyle name="Calculation 4" xfId="4849" xr:uid="{00000000-0005-0000-0000-00000C090000}"/>
    <cellStyle name="Cálculo 2" xfId="75" xr:uid="{00000000-0005-0000-0000-00000D090000}"/>
    <cellStyle name="Cálculo 2 2" xfId="899" xr:uid="{00000000-0005-0000-0000-00000E090000}"/>
    <cellStyle name="Cálculo 2 2 2" xfId="1297" xr:uid="{00000000-0005-0000-0000-00000F090000}"/>
    <cellStyle name="Cálculo 2 2 2 2" xfId="3985" xr:uid="{00000000-0005-0000-0000-000010090000}"/>
    <cellStyle name="Cálculo 2 2 2 3" xfId="13096" xr:uid="{00000000-0005-0000-0000-000011090000}"/>
    <cellStyle name="Cálculo 2 2 3" xfId="13075" xr:uid="{00000000-0005-0000-0000-000012090000}"/>
    <cellStyle name="Cálculo 2 3" xfId="4186" xr:uid="{00000000-0005-0000-0000-000013090000}"/>
    <cellStyle name="Cálculo 2 4" xfId="5025" xr:uid="{00000000-0005-0000-0000-000014090000}"/>
    <cellStyle name="Cálculo 2 5" xfId="13041" xr:uid="{00000000-0005-0000-0000-000015090000}"/>
    <cellStyle name="Cálculo 3" xfId="900" xr:uid="{00000000-0005-0000-0000-000016090000}"/>
    <cellStyle name="Cálculo 3 2" xfId="1298" xr:uid="{00000000-0005-0000-0000-000017090000}"/>
    <cellStyle name="Cálculo 3 2 2" xfId="3986" xr:uid="{00000000-0005-0000-0000-000018090000}"/>
    <cellStyle name="Cálculo 3 3" xfId="4187" xr:uid="{00000000-0005-0000-0000-000019090000}"/>
    <cellStyle name="Cálculo 3 4" xfId="5003" xr:uid="{00000000-0005-0000-0000-00001A090000}"/>
    <cellStyle name="Cálculo 4" xfId="901" xr:uid="{00000000-0005-0000-0000-00001B090000}"/>
    <cellStyle name="Cálculo 4 2" xfId="1299" xr:uid="{00000000-0005-0000-0000-00001C090000}"/>
    <cellStyle name="Cálculo 4 2 2" xfId="3987" xr:uid="{00000000-0005-0000-0000-00001D090000}"/>
    <cellStyle name="Cálculo 4 3" xfId="4188" xr:uid="{00000000-0005-0000-0000-00001E090000}"/>
    <cellStyle name="Cálculo 4 4" xfId="4907" xr:uid="{00000000-0005-0000-0000-00001F090000}"/>
    <cellStyle name="Cálculo 5" xfId="1296" xr:uid="{00000000-0005-0000-0000-000020090000}"/>
    <cellStyle name="Cálculo 5 2" xfId="3524" xr:uid="{00000000-0005-0000-0000-000021090000}"/>
    <cellStyle name="Cálculo 6" xfId="4185" xr:uid="{00000000-0005-0000-0000-000022090000}"/>
    <cellStyle name="Cálculo 7" xfId="4810" xr:uid="{00000000-0005-0000-0000-000023090000}"/>
    <cellStyle name="Cálculo 8" xfId="12996" xr:uid="{00000000-0005-0000-0000-000024090000}"/>
    <cellStyle name="Celda de comprobación 2" xfId="76" xr:uid="{00000000-0005-0000-0000-000025090000}"/>
    <cellStyle name="Celda de comprobación 2 2" xfId="902" xr:uid="{00000000-0005-0000-0000-000026090000}"/>
    <cellStyle name="Celda de comprobación 2 2 2" xfId="1300" xr:uid="{00000000-0005-0000-0000-000027090000}"/>
    <cellStyle name="Celda de comprobación 2 2 2 2" xfId="3988" xr:uid="{00000000-0005-0000-0000-000028090000}"/>
    <cellStyle name="Celda de comprobación 2 2 2 3" xfId="13097" xr:uid="{00000000-0005-0000-0000-000029090000}"/>
    <cellStyle name="Celda de comprobación 2 2 3" xfId="13076" xr:uid="{00000000-0005-0000-0000-00002A090000}"/>
    <cellStyle name="Celda de comprobación 2 3" xfId="4189" xr:uid="{00000000-0005-0000-0000-00002B090000}"/>
    <cellStyle name="Celda de comprobación 2 4" xfId="4983" xr:uid="{00000000-0005-0000-0000-00002C090000}"/>
    <cellStyle name="Celda de comprobación 2 5" xfId="13042" xr:uid="{00000000-0005-0000-0000-00002D090000}"/>
    <cellStyle name="Celda de comprobación 3" xfId="903" xr:uid="{00000000-0005-0000-0000-00002E090000}"/>
    <cellStyle name="Celda de comprobación 3 2" xfId="1301" xr:uid="{00000000-0005-0000-0000-00002F090000}"/>
    <cellStyle name="Celda de comprobación 3 2 2" xfId="3989" xr:uid="{00000000-0005-0000-0000-000030090000}"/>
    <cellStyle name="Celda de comprobación 3 3" xfId="4190" xr:uid="{00000000-0005-0000-0000-000031090000}"/>
    <cellStyle name="Celda de comprobación 3 4" xfId="5026" xr:uid="{00000000-0005-0000-0000-000032090000}"/>
    <cellStyle name="Celda de comprobación 4" xfId="904" xr:uid="{00000000-0005-0000-0000-000033090000}"/>
    <cellStyle name="Celda de comprobación 4 2" xfId="1302" xr:uid="{00000000-0005-0000-0000-000034090000}"/>
    <cellStyle name="Celda de comprobación 4 2 2" xfId="3990" xr:uid="{00000000-0005-0000-0000-000035090000}"/>
    <cellStyle name="Celda de comprobación 4 3" xfId="4191" xr:uid="{00000000-0005-0000-0000-000036090000}"/>
    <cellStyle name="Celda de comprobación 4 4" xfId="5004" xr:uid="{00000000-0005-0000-0000-000037090000}"/>
    <cellStyle name="Celda de comprobación 5" xfId="3525" xr:uid="{00000000-0005-0000-0000-000038090000}"/>
    <cellStyle name="Celda de comprobación 6" xfId="12997" xr:uid="{00000000-0005-0000-0000-000039090000}"/>
    <cellStyle name="Celda vinculada 2" xfId="77" xr:uid="{00000000-0005-0000-0000-00003A090000}"/>
    <cellStyle name="Celda vinculada 2 2" xfId="1303" xr:uid="{00000000-0005-0000-0000-00003B090000}"/>
    <cellStyle name="Celda vinculada 2 2 2" xfId="3991" xr:uid="{00000000-0005-0000-0000-00003C090000}"/>
    <cellStyle name="Celda vinculada 2 3" xfId="4192" xr:uid="{00000000-0005-0000-0000-00003D090000}"/>
    <cellStyle name="Celda vinculada 2 4" xfId="4857" xr:uid="{00000000-0005-0000-0000-00003E090000}"/>
    <cellStyle name="Celda vinculada 3" xfId="905" xr:uid="{00000000-0005-0000-0000-00003F090000}"/>
    <cellStyle name="Celda vinculada 3 2" xfId="1304" xr:uid="{00000000-0005-0000-0000-000040090000}"/>
    <cellStyle name="Celda vinculada 3 2 2" xfId="3992" xr:uid="{00000000-0005-0000-0000-000041090000}"/>
    <cellStyle name="Celda vinculada 3 3" xfId="4193" xr:uid="{00000000-0005-0000-0000-000042090000}"/>
    <cellStyle name="Celda vinculada 3 4" xfId="4984" xr:uid="{00000000-0005-0000-0000-000043090000}"/>
    <cellStyle name="Celda vinculada 4" xfId="906" xr:uid="{00000000-0005-0000-0000-000044090000}"/>
    <cellStyle name="Celda vinculada 4 2" xfId="1305" xr:uid="{00000000-0005-0000-0000-000045090000}"/>
    <cellStyle name="Celda vinculada 4 2 2" xfId="3993" xr:uid="{00000000-0005-0000-0000-000046090000}"/>
    <cellStyle name="Celda vinculada 4 3" xfId="4194" xr:uid="{00000000-0005-0000-0000-000047090000}"/>
    <cellStyle name="Celda vinculada 4 4" xfId="4808" xr:uid="{00000000-0005-0000-0000-000048090000}"/>
    <cellStyle name="Celda vinculada 5" xfId="3526" xr:uid="{00000000-0005-0000-0000-000049090000}"/>
    <cellStyle name="Celda vinculada 6" xfId="12998" xr:uid="{00000000-0005-0000-0000-00004A090000}"/>
    <cellStyle name="Cella collegata" xfId="78" xr:uid="{00000000-0005-0000-0000-00004B090000}"/>
    <cellStyle name="Cella da controllare" xfId="79" xr:uid="{00000000-0005-0000-0000-00004C090000}"/>
    <cellStyle name="Cella da controllare 2" xfId="1306" xr:uid="{00000000-0005-0000-0000-00004D090000}"/>
    <cellStyle name="Cella da controllare 2 2" xfId="3527" xr:uid="{00000000-0005-0000-0000-00004E090000}"/>
    <cellStyle name="Cella da controllare 3" xfId="4195" xr:uid="{00000000-0005-0000-0000-00004F090000}"/>
    <cellStyle name="Cella da controllare 4" xfId="5002" xr:uid="{00000000-0005-0000-0000-000050090000}"/>
    <cellStyle name="Check Cell" xfId="80" xr:uid="{00000000-0005-0000-0000-000051090000}"/>
    <cellStyle name="Check Cell 2" xfId="1934" xr:uid="{00000000-0005-0000-0000-000052090000}"/>
    <cellStyle name="Check Cell 2 2" xfId="3528" xr:uid="{00000000-0005-0000-0000-000053090000}"/>
    <cellStyle name="Check Cell 3" xfId="4655" xr:uid="{00000000-0005-0000-0000-000054090000}"/>
    <cellStyle name="Check Cell 4" xfId="4673" xr:uid="{00000000-0005-0000-0000-000055090000}"/>
    <cellStyle name="Colore 1" xfId="81" xr:uid="{00000000-0005-0000-0000-000056090000}"/>
    <cellStyle name="Colore 1 2" xfId="1307" xr:uid="{00000000-0005-0000-0000-000057090000}"/>
    <cellStyle name="Colore 1 2 2" xfId="3529" xr:uid="{00000000-0005-0000-0000-000058090000}"/>
    <cellStyle name="Colore 1 3" xfId="4196" xr:uid="{00000000-0005-0000-0000-000059090000}"/>
    <cellStyle name="Colore 1 4" xfId="4904" xr:uid="{00000000-0005-0000-0000-00005A090000}"/>
    <cellStyle name="Colore 2" xfId="82" xr:uid="{00000000-0005-0000-0000-00005B090000}"/>
    <cellStyle name="Colore 2 2" xfId="1308" xr:uid="{00000000-0005-0000-0000-00005C090000}"/>
    <cellStyle name="Colore 2 2 2" xfId="3530" xr:uid="{00000000-0005-0000-0000-00005D090000}"/>
    <cellStyle name="Colore 2 3" xfId="4197" xr:uid="{00000000-0005-0000-0000-00005E090000}"/>
    <cellStyle name="Colore 2 4" xfId="4982" xr:uid="{00000000-0005-0000-0000-00005F090000}"/>
    <cellStyle name="Colore 3" xfId="83" xr:uid="{00000000-0005-0000-0000-000060090000}"/>
    <cellStyle name="Colore 3 2" xfId="1309" xr:uid="{00000000-0005-0000-0000-000061090000}"/>
    <cellStyle name="Colore 3 2 2" xfId="3531" xr:uid="{00000000-0005-0000-0000-000062090000}"/>
    <cellStyle name="Colore 3 3" xfId="4198" xr:uid="{00000000-0005-0000-0000-000063090000}"/>
    <cellStyle name="Colore 3 4" xfId="4919" xr:uid="{00000000-0005-0000-0000-000064090000}"/>
    <cellStyle name="Colore 4" xfId="84" xr:uid="{00000000-0005-0000-0000-000065090000}"/>
    <cellStyle name="Colore 4 2" xfId="1310" xr:uid="{00000000-0005-0000-0000-000066090000}"/>
    <cellStyle name="Colore 4 2 2" xfId="3532" xr:uid="{00000000-0005-0000-0000-000067090000}"/>
    <cellStyle name="Colore 4 3" xfId="4199" xr:uid="{00000000-0005-0000-0000-000068090000}"/>
    <cellStyle name="Colore 4 4" xfId="4527" xr:uid="{00000000-0005-0000-0000-000069090000}"/>
    <cellStyle name="Colore 5" xfId="85" xr:uid="{00000000-0005-0000-0000-00006A090000}"/>
    <cellStyle name="Colore 5 2" xfId="1311" xr:uid="{00000000-0005-0000-0000-00006B090000}"/>
    <cellStyle name="Colore 5 2 2" xfId="3533" xr:uid="{00000000-0005-0000-0000-00006C090000}"/>
    <cellStyle name="Colore 5 3" xfId="4200" xr:uid="{00000000-0005-0000-0000-00006D090000}"/>
    <cellStyle name="Colore 5 4" xfId="4807" xr:uid="{00000000-0005-0000-0000-00006E090000}"/>
    <cellStyle name="Colore 6" xfId="86" xr:uid="{00000000-0005-0000-0000-00006F090000}"/>
    <cellStyle name="Colore 6 2" xfId="1312" xr:uid="{00000000-0005-0000-0000-000070090000}"/>
    <cellStyle name="Colore 6 2 2" xfId="3534" xr:uid="{00000000-0005-0000-0000-000071090000}"/>
    <cellStyle name="Colore 6 3" xfId="4201" xr:uid="{00000000-0005-0000-0000-000072090000}"/>
    <cellStyle name="Colore 6 4" xfId="5023" xr:uid="{00000000-0005-0000-0000-000073090000}"/>
    <cellStyle name="Comma [0] 2" xfId="87" xr:uid="{00000000-0005-0000-0000-000074090000}"/>
    <cellStyle name="Comma [0] 2 2" xfId="1313" xr:uid="{00000000-0005-0000-0000-000075090000}"/>
    <cellStyle name="Comma [0] 2 3" xfId="4202" xr:uid="{00000000-0005-0000-0000-000076090000}"/>
    <cellStyle name="Comma [0] 2 4" xfId="4999" xr:uid="{00000000-0005-0000-0000-000077090000}"/>
    <cellStyle name="Comma [0]_Boletin Enero-Diciembre 2006 (último)" xfId="1314" xr:uid="{00000000-0005-0000-0000-000078090000}"/>
    <cellStyle name="Comma 10" xfId="88" xr:uid="{00000000-0005-0000-0000-000079090000}"/>
    <cellStyle name="Comma 10 10" xfId="2523" xr:uid="{00000000-0005-0000-0000-00007A090000}"/>
    <cellStyle name="Comma 10 11" xfId="3535" xr:uid="{00000000-0005-0000-0000-00007B090000}"/>
    <cellStyle name="Comma 10 12" xfId="4203" xr:uid="{00000000-0005-0000-0000-00007C090000}"/>
    <cellStyle name="Comma 10 13" xfId="4979" xr:uid="{00000000-0005-0000-0000-00007D090000}"/>
    <cellStyle name="Comma 10 2" xfId="89" xr:uid="{00000000-0005-0000-0000-00007E090000}"/>
    <cellStyle name="Comma 10 2 2" xfId="2168" xr:uid="{00000000-0005-0000-0000-00007F090000}"/>
    <cellStyle name="Comma 10 2 2 2" xfId="2524" xr:uid="{00000000-0005-0000-0000-000080090000}"/>
    <cellStyle name="Comma 10 2 2 3" xfId="4864" xr:uid="{00000000-0005-0000-0000-000081090000}"/>
    <cellStyle name="Comma 10 2 2 4" xfId="5546" xr:uid="{00000000-0005-0000-0000-000082090000}"/>
    <cellStyle name="Comma 10 2 3" xfId="2602" xr:uid="{00000000-0005-0000-0000-000083090000}"/>
    <cellStyle name="Comma 10 2 4" xfId="2805" xr:uid="{00000000-0005-0000-0000-000084090000}"/>
    <cellStyle name="Comma 10 2 5" xfId="2843" xr:uid="{00000000-0005-0000-0000-000085090000}"/>
    <cellStyle name="Comma 10 2 6" xfId="2868" xr:uid="{00000000-0005-0000-0000-000086090000}"/>
    <cellStyle name="Comma 10 2 7" xfId="3536" xr:uid="{00000000-0005-0000-0000-000087090000}"/>
    <cellStyle name="Comma 10 2 8" xfId="4669" xr:uid="{00000000-0005-0000-0000-000088090000}"/>
    <cellStyle name="Comma 10 2 9" xfId="4107" xr:uid="{00000000-0005-0000-0000-000089090000}"/>
    <cellStyle name="Comma 10 3" xfId="835" xr:uid="{00000000-0005-0000-0000-00008A090000}"/>
    <cellStyle name="Comma 10 3 2" xfId="2525" xr:uid="{00000000-0005-0000-0000-00008B090000}"/>
    <cellStyle name="Comma 10 3 2 2" xfId="3923" xr:uid="{00000000-0005-0000-0000-00008C090000}"/>
    <cellStyle name="Comma 10 3 3" xfId="4865" xr:uid="{00000000-0005-0000-0000-00008D090000}"/>
    <cellStyle name="Comma 10 3 4" xfId="5547" xr:uid="{00000000-0005-0000-0000-00008E090000}"/>
    <cellStyle name="Comma 10 4" xfId="840" xr:uid="{00000000-0005-0000-0000-00008F090000}"/>
    <cellStyle name="Comma 10 4 2" xfId="2526" xr:uid="{00000000-0005-0000-0000-000090090000}"/>
    <cellStyle name="Comma 10 4 2 2" xfId="3926" xr:uid="{00000000-0005-0000-0000-000091090000}"/>
    <cellStyle name="Comma 10 4 3" xfId="4866" xr:uid="{00000000-0005-0000-0000-000092090000}"/>
    <cellStyle name="Comma 10 4 4" xfId="5548" xr:uid="{00000000-0005-0000-0000-000093090000}"/>
    <cellStyle name="Comma 10 5" xfId="1315" xr:uid="{00000000-0005-0000-0000-000094090000}"/>
    <cellStyle name="Comma 10 5 2" xfId="2527" xr:uid="{00000000-0005-0000-0000-000095090000}"/>
    <cellStyle name="Comma 10 5 3" xfId="4867" xr:uid="{00000000-0005-0000-0000-000096090000}"/>
    <cellStyle name="Comma 10 5 4" xfId="5549" xr:uid="{00000000-0005-0000-0000-000097090000}"/>
    <cellStyle name="Comma 10 6" xfId="2528" xr:uid="{00000000-0005-0000-0000-000098090000}"/>
    <cellStyle name="Comma 10 7" xfId="2529" xr:uid="{00000000-0005-0000-0000-000099090000}"/>
    <cellStyle name="Comma 10 8" xfId="2530" xr:uid="{00000000-0005-0000-0000-00009A090000}"/>
    <cellStyle name="Comma 10 9" xfId="2531" xr:uid="{00000000-0005-0000-0000-00009B090000}"/>
    <cellStyle name="Comma 10_Anuario de Estadisticas Economicas 2010_Sector Servicios 2" xfId="90" xr:uid="{00000000-0005-0000-0000-00009C090000}"/>
    <cellStyle name="Comma 11" xfId="91" xr:uid="{00000000-0005-0000-0000-00009D090000}"/>
    <cellStyle name="Comma 11 2" xfId="1316" xr:uid="{00000000-0005-0000-0000-00009E090000}"/>
    <cellStyle name="Comma 11 2 2" xfId="2533" xr:uid="{00000000-0005-0000-0000-00009F090000}"/>
    <cellStyle name="Comma 11 2 3" xfId="2509" xr:uid="{00000000-0005-0000-0000-0000A0090000}"/>
    <cellStyle name="Comma 11 2 4" xfId="2796" xr:uid="{00000000-0005-0000-0000-0000A1090000}"/>
    <cellStyle name="Comma 11 2 5" xfId="2835" xr:uid="{00000000-0005-0000-0000-0000A2090000}"/>
    <cellStyle name="Comma 11 2 6" xfId="2867" xr:uid="{00000000-0005-0000-0000-0000A3090000}"/>
    <cellStyle name="Comma 11 3" xfId="3537" xr:uid="{00000000-0005-0000-0000-0000A4090000}"/>
    <cellStyle name="Comma 11 4" xfId="4204" xr:uid="{00000000-0005-0000-0000-0000A5090000}"/>
    <cellStyle name="Comma 11 5" xfId="4917" xr:uid="{00000000-0005-0000-0000-0000A6090000}"/>
    <cellStyle name="Comma 12" xfId="92" xr:uid="{00000000-0005-0000-0000-0000A7090000}"/>
    <cellStyle name="Comma 12 2" xfId="1317" xr:uid="{00000000-0005-0000-0000-0000A8090000}"/>
    <cellStyle name="Comma 12 3" xfId="3538" xr:uid="{00000000-0005-0000-0000-0000A9090000}"/>
    <cellStyle name="Comma 12 4" xfId="4205" xr:uid="{00000000-0005-0000-0000-0000AA090000}"/>
    <cellStyle name="Comma 12 5" xfId="4916" xr:uid="{00000000-0005-0000-0000-0000AB090000}"/>
    <cellStyle name="Comma 13" xfId="93" xr:uid="{00000000-0005-0000-0000-0000AC090000}"/>
    <cellStyle name="Comma 13 2" xfId="1318" xr:uid="{00000000-0005-0000-0000-0000AD090000}"/>
    <cellStyle name="Comma 13 3" xfId="3539" xr:uid="{00000000-0005-0000-0000-0000AE090000}"/>
    <cellStyle name="Comma 13 4" xfId="4206" xr:uid="{00000000-0005-0000-0000-0000AF090000}"/>
    <cellStyle name="Comma 13 5" xfId="4915" xr:uid="{00000000-0005-0000-0000-0000B0090000}"/>
    <cellStyle name="Comma 14" xfId="94" xr:uid="{00000000-0005-0000-0000-0000B1090000}"/>
    <cellStyle name="Comma 14 2" xfId="1319" xr:uid="{00000000-0005-0000-0000-0000B2090000}"/>
    <cellStyle name="Comma 14 3" xfId="3540" xr:uid="{00000000-0005-0000-0000-0000B3090000}"/>
    <cellStyle name="Comma 14 4" xfId="4207" xr:uid="{00000000-0005-0000-0000-0000B4090000}"/>
    <cellStyle name="Comma 14 5" xfId="4806" xr:uid="{00000000-0005-0000-0000-0000B5090000}"/>
    <cellStyle name="Comma 15" xfId="95" xr:uid="{00000000-0005-0000-0000-0000B6090000}"/>
    <cellStyle name="Comma 15 2" xfId="96" xr:uid="{00000000-0005-0000-0000-0000B7090000}"/>
    <cellStyle name="Comma 15 2 2" xfId="2169" xr:uid="{00000000-0005-0000-0000-0000B8090000}"/>
    <cellStyle name="Comma 15 2 2 2" xfId="3542" xr:uid="{00000000-0005-0000-0000-0000B9090000}"/>
    <cellStyle name="Comma 15 2 3" xfId="4670" xr:uid="{00000000-0005-0000-0000-0000BA090000}"/>
    <cellStyle name="Comma 15 2 4" xfId="4668" xr:uid="{00000000-0005-0000-0000-0000BB090000}"/>
    <cellStyle name="Comma 15 3" xfId="839" xr:uid="{00000000-0005-0000-0000-0000BC090000}"/>
    <cellStyle name="Comma 15 3 2" xfId="3541" xr:uid="{00000000-0005-0000-0000-0000BD090000}"/>
    <cellStyle name="Comma 15 3 2 2" xfId="3925" xr:uid="{00000000-0005-0000-0000-0000BE090000}"/>
    <cellStyle name="Comma 15 4" xfId="1320" xr:uid="{00000000-0005-0000-0000-0000BF090000}"/>
    <cellStyle name="Comma 15 5" xfId="4208" xr:uid="{00000000-0005-0000-0000-0000C0090000}"/>
    <cellStyle name="Comma 15 6" xfId="4805" xr:uid="{00000000-0005-0000-0000-0000C1090000}"/>
    <cellStyle name="Comma 15_Anuario de Estadisticas Economicas 2010_Sector Servicios 2" xfId="97" xr:uid="{00000000-0005-0000-0000-0000C2090000}"/>
    <cellStyle name="Comma 16" xfId="98" xr:uid="{00000000-0005-0000-0000-0000C3090000}"/>
    <cellStyle name="Comma 16 2" xfId="1321" xr:uid="{00000000-0005-0000-0000-0000C4090000}"/>
    <cellStyle name="Comma 16 3" xfId="4209" xr:uid="{00000000-0005-0000-0000-0000C5090000}"/>
    <cellStyle name="Comma 16 4" xfId="4524" xr:uid="{00000000-0005-0000-0000-0000C6090000}"/>
    <cellStyle name="Comma 17" xfId="99" xr:uid="{00000000-0005-0000-0000-0000C7090000}"/>
    <cellStyle name="Comma 17 2" xfId="1322" xr:uid="{00000000-0005-0000-0000-0000C8090000}"/>
    <cellStyle name="Comma 17 3" xfId="4210" xr:uid="{00000000-0005-0000-0000-0000C9090000}"/>
    <cellStyle name="Comma 17 4" xfId="4804" xr:uid="{00000000-0005-0000-0000-0000CA090000}"/>
    <cellStyle name="Comma 18" xfId="100" xr:uid="{00000000-0005-0000-0000-0000CB090000}"/>
    <cellStyle name="Comma 18 2" xfId="1323" xr:uid="{00000000-0005-0000-0000-0000CC090000}"/>
    <cellStyle name="Comma 18 3" xfId="4211" xr:uid="{00000000-0005-0000-0000-0000CD090000}"/>
    <cellStyle name="Comma 18 4" xfId="4523" xr:uid="{00000000-0005-0000-0000-0000CE090000}"/>
    <cellStyle name="Comma 19" xfId="101" xr:uid="{00000000-0005-0000-0000-0000CF090000}"/>
    <cellStyle name="Comma 19 2" xfId="1324" xr:uid="{00000000-0005-0000-0000-0000D0090000}"/>
    <cellStyle name="Comma 19 3" xfId="4212" xr:uid="{00000000-0005-0000-0000-0000D1090000}"/>
    <cellStyle name="Comma 19 4" xfId="4522" xr:uid="{00000000-0005-0000-0000-0000D2090000}"/>
    <cellStyle name="Comma 2" xfId="102" xr:uid="{00000000-0005-0000-0000-0000D3090000}"/>
    <cellStyle name="Comma 2 10" xfId="2541" xr:uid="{00000000-0005-0000-0000-0000D4090000}"/>
    <cellStyle name="Comma 2 11" xfId="2542" xr:uid="{00000000-0005-0000-0000-0000D5090000}"/>
    <cellStyle name="Comma 2 12" xfId="2543" xr:uid="{00000000-0005-0000-0000-0000D6090000}"/>
    <cellStyle name="Comma 2 13" xfId="2544" xr:uid="{00000000-0005-0000-0000-0000D7090000}"/>
    <cellStyle name="Comma 2 14" xfId="2545" xr:uid="{00000000-0005-0000-0000-0000D8090000}"/>
    <cellStyle name="Comma 2 15" xfId="2546" xr:uid="{00000000-0005-0000-0000-0000D9090000}"/>
    <cellStyle name="Comma 2 16" xfId="2547" xr:uid="{00000000-0005-0000-0000-0000DA090000}"/>
    <cellStyle name="Comma 2 17" xfId="2548" xr:uid="{00000000-0005-0000-0000-0000DB090000}"/>
    <cellStyle name="Comma 2 18" xfId="3543" xr:uid="{00000000-0005-0000-0000-0000DC090000}"/>
    <cellStyle name="Comma 2 19" xfId="4213" xr:uid="{00000000-0005-0000-0000-0000DD090000}"/>
    <cellStyle name="Comma 2 2" xfId="103" xr:uid="{00000000-0005-0000-0000-0000DE090000}"/>
    <cellStyle name="Comma 2 2 10" xfId="2549" xr:uid="{00000000-0005-0000-0000-0000DF090000}"/>
    <cellStyle name="Comma 2 2 10 2" xfId="4873" xr:uid="{00000000-0005-0000-0000-0000E0090000}"/>
    <cellStyle name="Comma 2 2 10 3" xfId="5550" xr:uid="{00000000-0005-0000-0000-0000E1090000}"/>
    <cellStyle name="Comma 2 2 11" xfId="2513" xr:uid="{00000000-0005-0000-0000-0000E2090000}"/>
    <cellStyle name="Comma 2 2 11 2" xfId="4861" xr:uid="{00000000-0005-0000-0000-0000E3090000}"/>
    <cellStyle name="Comma 2 2 11 3" xfId="5545" xr:uid="{00000000-0005-0000-0000-0000E4090000}"/>
    <cellStyle name="Comma 2 2 12" xfId="2776" xr:uid="{00000000-0005-0000-0000-0000E5090000}"/>
    <cellStyle name="Comma 2 2 12 2" xfId="4980" xr:uid="{00000000-0005-0000-0000-0000E6090000}"/>
    <cellStyle name="Comma 2 2 12 3" xfId="5578" xr:uid="{00000000-0005-0000-0000-0000E7090000}"/>
    <cellStyle name="Comma 2 2 13" xfId="2629" xr:uid="{00000000-0005-0000-0000-0000E8090000}"/>
    <cellStyle name="Comma 2 2 13 2" xfId="4902" xr:uid="{00000000-0005-0000-0000-0000E9090000}"/>
    <cellStyle name="Comma 2 2 13 3" xfId="5557" xr:uid="{00000000-0005-0000-0000-0000EA090000}"/>
    <cellStyle name="Comma 2 2 14" xfId="2807" xr:uid="{00000000-0005-0000-0000-0000EB090000}"/>
    <cellStyle name="Comma 2 2 14 2" xfId="5000" xr:uid="{00000000-0005-0000-0000-0000EC090000}"/>
    <cellStyle name="Comma 2 2 14 3" xfId="5586" xr:uid="{00000000-0005-0000-0000-0000ED090000}"/>
    <cellStyle name="Comma 2 2 15" xfId="3544" xr:uid="{00000000-0005-0000-0000-0000EE090000}"/>
    <cellStyle name="Comma 2 2 16" xfId="4214" xr:uid="{00000000-0005-0000-0000-0000EF090000}"/>
    <cellStyle name="Comma 2 2 17" xfId="4521" xr:uid="{00000000-0005-0000-0000-0000F0090000}"/>
    <cellStyle name="Comma 2 2 18" xfId="6092" xr:uid="{00000000-0005-0000-0000-0000F1090000}"/>
    <cellStyle name="Comma 2 2 19" xfId="6227" xr:uid="{00000000-0005-0000-0000-0000F2090000}"/>
    <cellStyle name="Comma 2 2 2" xfId="104" xr:uid="{00000000-0005-0000-0000-0000F3090000}"/>
    <cellStyle name="Comma 2 2 2 2" xfId="105" xr:uid="{00000000-0005-0000-0000-0000F4090000}"/>
    <cellStyle name="Comma 2 2 2 2 2" xfId="106" xr:uid="{00000000-0005-0000-0000-0000F5090000}"/>
    <cellStyle name="Comma 2 2 2 2 2 2" xfId="107" xr:uid="{00000000-0005-0000-0000-0000F6090000}"/>
    <cellStyle name="Comma 2 2 2 2 2 2 2" xfId="108" xr:uid="{00000000-0005-0000-0000-0000F7090000}"/>
    <cellStyle name="Comma 2 2 2 2 2 2 2 2" xfId="109" xr:uid="{00000000-0005-0000-0000-0000F8090000}"/>
    <cellStyle name="Comma 2 2 2 2 2 2 2 2 2" xfId="110" xr:uid="{00000000-0005-0000-0000-0000F9090000}"/>
    <cellStyle name="Comma 2 2 2 2 2 2 2 2 2 2" xfId="111" xr:uid="{00000000-0005-0000-0000-0000FA090000}"/>
    <cellStyle name="Comma 2 2 2 2 2 2 2 2 2 2 2" xfId="112" xr:uid="{00000000-0005-0000-0000-0000FB090000}"/>
    <cellStyle name="Comma 2 2 2 2 2 2 2 2 2 2 2 2" xfId="113" xr:uid="{00000000-0005-0000-0000-0000FC090000}"/>
    <cellStyle name="Comma 2 2 2 2 2 2 2 2 2 2 2 3" xfId="1331" xr:uid="{00000000-0005-0000-0000-0000FD090000}"/>
    <cellStyle name="Comma 2 2 2 2 2 2 2 2 2 2 2 4" xfId="4219" xr:uid="{00000000-0005-0000-0000-0000FE090000}"/>
    <cellStyle name="Comma 2 2 2 2 2 2 2 2 2 2 2 5" xfId="4799" xr:uid="{00000000-0005-0000-0000-0000FF090000}"/>
    <cellStyle name="Comma 2 2 2 2 2 2 2 2 2 3" xfId="114" xr:uid="{00000000-0005-0000-0000-0000000A0000}"/>
    <cellStyle name="Comma 2 2 2 2 2 2 2 2 2 4" xfId="1330" xr:uid="{00000000-0005-0000-0000-0000010A0000}"/>
    <cellStyle name="Comma 2 2 2 2 2 2 2 2 2 5" xfId="4218" xr:uid="{00000000-0005-0000-0000-0000020A0000}"/>
    <cellStyle name="Comma 2 2 2 2 2 2 2 2 2 6" xfId="4800" xr:uid="{00000000-0005-0000-0000-0000030A0000}"/>
    <cellStyle name="Comma 2 2 2 2 2 2 2 2 3" xfId="115" xr:uid="{00000000-0005-0000-0000-0000040A0000}"/>
    <cellStyle name="Comma 2 2 2 2 2 2 2 2 3 2" xfId="116" xr:uid="{00000000-0005-0000-0000-0000050A0000}"/>
    <cellStyle name="Comma 2 2 2 2 2 2 2 2 3 3" xfId="1332" xr:uid="{00000000-0005-0000-0000-0000060A0000}"/>
    <cellStyle name="Comma 2 2 2 2 2 2 2 2 3 4" xfId="4220" xr:uid="{00000000-0005-0000-0000-0000070A0000}"/>
    <cellStyle name="Comma 2 2 2 2 2 2 2 2 3 5" xfId="4519" xr:uid="{00000000-0005-0000-0000-0000080A0000}"/>
    <cellStyle name="Comma 2 2 2 2 2 2 2 3" xfId="117" xr:uid="{00000000-0005-0000-0000-0000090A0000}"/>
    <cellStyle name="Comma 2 2 2 2 2 2 2 3 2" xfId="118" xr:uid="{00000000-0005-0000-0000-00000A0A0000}"/>
    <cellStyle name="Comma 2 2 2 2 2 2 2 3 2 2" xfId="119" xr:uid="{00000000-0005-0000-0000-00000B0A0000}"/>
    <cellStyle name="Comma 2 2 2 2 2 2 2 3 2 3" xfId="1333" xr:uid="{00000000-0005-0000-0000-00000C0A0000}"/>
    <cellStyle name="Comma 2 2 2 2 2 2 2 3 2 4" xfId="4221" xr:uid="{00000000-0005-0000-0000-00000D0A0000}"/>
    <cellStyle name="Comma 2 2 2 2 2 2 2 3 2 5" xfId="4798" xr:uid="{00000000-0005-0000-0000-00000E0A0000}"/>
    <cellStyle name="Comma 2 2 2 2 2 2 2 4" xfId="120" xr:uid="{00000000-0005-0000-0000-00000F0A0000}"/>
    <cellStyle name="Comma 2 2 2 2 2 2 2 5" xfId="1329" xr:uid="{00000000-0005-0000-0000-0000100A0000}"/>
    <cellStyle name="Comma 2 2 2 2 2 2 2 6" xfId="4217" xr:uid="{00000000-0005-0000-0000-0000110A0000}"/>
    <cellStyle name="Comma 2 2 2 2 2 2 2 7" xfId="4801" xr:uid="{00000000-0005-0000-0000-0000120A0000}"/>
    <cellStyle name="Comma 2 2 2 2 2 2 3" xfId="121" xr:uid="{00000000-0005-0000-0000-0000130A0000}"/>
    <cellStyle name="Comma 2 2 2 2 2 2 3 2" xfId="122" xr:uid="{00000000-0005-0000-0000-0000140A0000}"/>
    <cellStyle name="Comma 2 2 2 2 2 2 3 2 2" xfId="123" xr:uid="{00000000-0005-0000-0000-0000150A0000}"/>
    <cellStyle name="Comma 2 2 2 2 2 2 3 2 2 2" xfId="124" xr:uid="{00000000-0005-0000-0000-0000160A0000}"/>
    <cellStyle name="Comma 2 2 2 2 2 2 3 2 2 3" xfId="1335" xr:uid="{00000000-0005-0000-0000-0000170A0000}"/>
    <cellStyle name="Comma 2 2 2 2 2 2 3 2 2 4" xfId="4223" xr:uid="{00000000-0005-0000-0000-0000180A0000}"/>
    <cellStyle name="Comma 2 2 2 2 2 2 3 2 2 5" xfId="4517" xr:uid="{00000000-0005-0000-0000-0000190A0000}"/>
    <cellStyle name="Comma 2 2 2 2 2 2 3 3" xfId="125" xr:uid="{00000000-0005-0000-0000-00001A0A0000}"/>
    <cellStyle name="Comma 2 2 2 2 2 2 3 4" xfId="1334" xr:uid="{00000000-0005-0000-0000-00001B0A0000}"/>
    <cellStyle name="Comma 2 2 2 2 2 2 3 5" xfId="4222" xr:uid="{00000000-0005-0000-0000-00001C0A0000}"/>
    <cellStyle name="Comma 2 2 2 2 2 2 3 6" xfId="4518" xr:uid="{00000000-0005-0000-0000-00001D0A0000}"/>
    <cellStyle name="Comma 2 2 2 2 2 2 4" xfId="126" xr:uid="{00000000-0005-0000-0000-00001E0A0000}"/>
    <cellStyle name="Comma 2 2 2 2 2 2 4 2" xfId="127" xr:uid="{00000000-0005-0000-0000-00001F0A0000}"/>
    <cellStyle name="Comma 2 2 2 2 2 2 4 3" xfId="1336" xr:uid="{00000000-0005-0000-0000-0000200A0000}"/>
    <cellStyle name="Comma 2 2 2 2 2 2 4 4" xfId="4224" xr:uid="{00000000-0005-0000-0000-0000210A0000}"/>
    <cellStyle name="Comma 2 2 2 2 2 2 4 5" xfId="4516" xr:uid="{00000000-0005-0000-0000-0000220A0000}"/>
    <cellStyle name="Comma 2 2 2 2 2 3" xfId="128" xr:uid="{00000000-0005-0000-0000-0000230A0000}"/>
    <cellStyle name="Comma 2 2 2 2 2 3 2" xfId="129" xr:uid="{00000000-0005-0000-0000-0000240A0000}"/>
    <cellStyle name="Comma 2 2 2 2 2 3 2 2" xfId="130" xr:uid="{00000000-0005-0000-0000-0000250A0000}"/>
    <cellStyle name="Comma 2 2 2 2 2 3 2 2 2" xfId="131" xr:uid="{00000000-0005-0000-0000-0000260A0000}"/>
    <cellStyle name="Comma 2 2 2 2 2 3 2 2 2 2" xfId="132" xr:uid="{00000000-0005-0000-0000-0000270A0000}"/>
    <cellStyle name="Comma 2 2 2 2 2 3 2 2 2 3" xfId="1338" xr:uid="{00000000-0005-0000-0000-0000280A0000}"/>
    <cellStyle name="Comma 2 2 2 2 2 3 2 2 2 4" xfId="4226" xr:uid="{00000000-0005-0000-0000-0000290A0000}"/>
    <cellStyle name="Comma 2 2 2 2 2 3 2 2 2 5" xfId="4514" xr:uid="{00000000-0005-0000-0000-00002A0A0000}"/>
    <cellStyle name="Comma 2 2 2 2 2 3 2 3" xfId="133" xr:uid="{00000000-0005-0000-0000-00002B0A0000}"/>
    <cellStyle name="Comma 2 2 2 2 2 3 2 4" xfId="1337" xr:uid="{00000000-0005-0000-0000-00002C0A0000}"/>
    <cellStyle name="Comma 2 2 2 2 2 3 2 5" xfId="4225" xr:uid="{00000000-0005-0000-0000-00002D0A0000}"/>
    <cellStyle name="Comma 2 2 2 2 2 3 2 6" xfId="4515" xr:uid="{00000000-0005-0000-0000-00002E0A0000}"/>
    <cellStyle name="Comma 2 2 2 2 2 3 3" xfId="134" xr:uid="{00000000-0005-0000-0000-00002F0A0000}"/>
    <cellStyle name="Comma 2 2 2 2 2 3 3 2" xfId="135" xr:uid="{00000000-0005-0000-0000-0000300A0000}"/>
    <cellStyle name="Comma 2 2 2 2 2 3 3 3" xfId="1339" xr:uid="{00000000-0005-0000-0000-0000310A0000}"/>
    <cellStyle name="Comma 2 2 2 2 2 3 3 4" xfId="4227" xr:uid="{00000000-0005-0000-0000-0000320A0000}"/>
    <cellStyle name="Comma 2 2 2 2 2 3 3 5" xfId="4797" xr:uid="{00000000-0005-0000-0000-0000330A0000}"/>
    <cellStyle name="Comma 2 2 2 2 2 4" xfId="136" xr:uid="{00000000-0005-0000-0000-0000340A0000}"/>
    <cellStyle name="Comma 2 2 2 2 2 4 2" xfId="137" xr:uid="{00000000-0005-0000-0000-0000350A0000}"/>
    <cellStyle name="Comma 2 2 2 2 2 4 2 2" xfId="138" xr:uid="{00000000-0005-0000-0000-0000360A0000}"/>
    <cellStyle name="Comma 2 2 2 2 2 4 2 3" xfId="1340" xr:uid="{00000000-0005-0000-0000-0000370A0000}"/>
    <cellStyle name="Comma 2 2 2 2 2 4 2 4" xfId="4228" xr:uid="{00000000-0005-0000-0000-0000380A0000}"/>
    <cellStyle name="Comma 2 2 2 2 2 4 2 5" xfId="4796" xr:uid="{00000000-0005-0000-0000-0000390A0000}"/>
    <cellStyle name="Comma 2 2 2 2 2 5" xfId="139" xr:uid="{00000000-0005-0000-0000-00003A0A0000}"/>
    <cellStyle name="Comma 2 2 2 2 2 6" xfId="1328" xr:uid="{00000000-0005-0000-0000-00003B0A0000}"/>
    <cellStyle name="Comma 2 2 2 2 2 7" xfId="4216" xr:uid="{00000000-0005-0000-0000-00003C0A0000}"/>
    <cellStyle name="Comma 2 2 2 2 2 8" xfId="4520" xr:uid="{00000000-0005-0000-0000-00003D0A0000}"/>
    <cellStyle name="Comma 2 2 2 2 3" xfId="140" xr:uid="{00000000-0005-0000-0000-00003E0A0000}"/>
    <cellStyle name="Comma 2 2 2 2 3 2" xfId="141" xr:uid="{00000000-0005-0000-0000-00003F0A0000}"/>
    <cellStyle name="Comma 2 2 2 2 3 2 2" xfId="142" xr:uid="{00000000-0005-0000-0000-0000400A0000}"/>
    <cellStyle name="Comma 2 2 2 2 3 2 2 2" xfId="143" xr:uid="{00000000-0005-0000-0000-0000410A0000}"/>
    <cellStyle name="Comma 2 2 2 2 3 2 2 2 2" xfId="144" xr:uid="{00000000-0005-0000-0000-0000420A0000}"/>
    <cellStyle name="Comma 2 2 2 2 3 2 2 2 2 2" xfId="145" xr:uid="{00000000-0005-0000-0000-0000430A0000}"/>
    <cellStyle name="Comma 2 2 2 2 3 2 2 2 2 3" xfId="1343" xr:uid="{00000000-0005-0000-0000-0000440A0000}"/>
    <cellStyle name="Comma 2 2 2 2 3 2 2 2 2 4" xfId="4231" xr:uid="{00000000-0005-0000-0000-0000450A0000}"/>
    <cellStyle name="Comma 2 2 2 2 3 2 2 2 2 5" xfId="4510" xr:uid="{00000000-0005-0000-0000-0000460A0000}"/>
    <cellStyle name="Comma 2 2 2 2 3 2 2 3" xfId="146" xr:uid="{00000000-0005-0000-0000-0000470A0000}"/>
    <cellStyle name="Comma 2 2 2 2 3 2 2 4" xfId="1342" xr:uid="{00000000-0005-0000-0000-0000480A0000}"/>
    <cellStyle name="Comma 2 2 2 2 3 2 2 5" xfId="4230" xr:uid="{00000000-0005-0000-0000-0000490A0000}"/>
    <cellStyle name="Comma 2 2 2 2 3 2 2 6" xfId="4511" xr:uid="{00000000-0005-0000-0000-00004A0A0000}"/>
    <cellStyle name="Comma 2 2 2 2 3 2 3" xfId="147" xr:uid="{00000000-0005-0000-0000-00004B0A0000}"/>
    <cellStyle name="Comma 2 2 2 2 3 2 3 2" xfId="148" xr:uid="{00000000-0005-0000-0000-00004C0A0000}"/>
    <cellStyle name="Comma 2 2 2 2 3 2 3 3" xfId="1344" xr:uid="{00000000-0005-0000-0000-00004D0A0000}"/>
    <cellStyle name="Comma 2 2 2 2 3 2 3 4" xfId="4232" xr:uid="{00000000-0005-0000-0000-00004E0A0000}"/>
    <cellStyle name="Comma 2 2 2 2 3 2 3 5" xfId="4794" xr:uid="{00000000-0005-0000-0000-00004F0A0000}"/>
    <cellStyle name="Comma 2 2 2 2 3 3" xfId="149" xr:uid="{00000000-0005-0000-0000-0000500A0000}"/>
    <cellStyle name="Comma 2 2 2 2 3 3 2" xfId="150" xr:uid="{00000000-0005-0000-0000-0000510A0000}"/>
    <cellStyle name="Comma 2 2 2 2 3 3 2 2" xfId="151" xr:uid="{00000000-0005-0000-0000-0000520A0000}"/>
    <cellStyle name="Comma 2 2 2 2 3 3 2 3" xfId="1345" xr:uid="{00000000-0005-0000-0000-0000530A0000}"/>
    <cellStyle name="Comma 2 2 2 2 3 3 2 4" xfId="4233" xr:uid="{00000000-0005-0000-0000-0000540A0000}"/>
    <cellStyle name="Comma 2 2 2 2 3 3 2 5" xfId="4509" xr:uid="{00000000-0005-0000-0000-0000550A0000}"/>
    <cellStyle name="Comma 2 2 2 2 3 4" xfId="152" xr:uid="{00000000-0005-0000-0000-0000560A0000}"/>
    <cellStyle name="Comma 2 2 2 2 3 5" xfId="1341" xr:uid="{00000000-0005-0000-0000-0000570A0000}"/>
    <cellStyle name="Comma 2 2 2 2 3 6" xfId="4229" xr:uid="{00000000-0005-0000-0000-0000580A0000}"/>
    <cellStyle name="Comma 2 2 2 2 3 7" xfId="4795" xr:uid="{00000000-0005-0000-0000-0000590A0000}"/>
    <cellStyle name="Comma 2 2 2 2 4" xfId="153" xr:uid="{00000000-0005-0000-0000-00005A0A0000}"/>
    <cellStyle name="Comma 2 2 2 2 4 2" xfId="154" xr:uid="{00000000-0005-0000-0000-00005B0A0000}"/>
    <cellStyle name="Comma 2 2 2 2 4 2 2" xfId="155" xr:uid="{00000000-0005-0000-0000-00005C0A0000}"/>
    <cellStyle name="Comma 2 2 2 2 4 2 2 2" xfId="156" xr:uid="{00000000-0005-0000-0000-00005D0A0000}"/>
    <cellStyle name="Comma 2 2 2 2 4 2 2 3" xfId="1347" xr:uid="{00000000-0005-0000-0000-00005E0A0000}"/>
    <cellStyle name="Comma 2 2 2 2 4 2 2 4" xfId="4235" xr:uid="{00000000-0005-0000-0000-00005F0A0000}"/>
    <cellStyle name="Comma 2 2 2 2 4 2 2 5" xfId="4792" xr:uid="{00000000-0005-0000-0000-0000600A0000}"/>
    <cellStyle name="Comma 2 2 2 2 4 3" xfId="157" xr:uid="{00000000-0005-0000-0000-0000610A0000}"/>
    <cellStyle name="Comma 2 2 2 2 4 4" xfId="1346" xr:uid="{00000000-0005-0000-0000-0000620A0000}"/>
    <cellStyle name="Comma 2 2 2 2 4 5" xfId="4234" xr:uid="{00000000-0005-0000-0000-0000630A0000}"/>
    <cellStyle name="Comma 2 2 2 2 4 6" xfId="4793" xr:uid="{00000000-0005-0000-0000-0000640A0000}"/>
    <cellStyle name="Comma 2 2 2 2 5" xfId="158" xr:uid="{00000000-0005-0000-0000-0000650A0000}"/>
    <cellStyle name="Comma 2 2 2 2 5 2" xfId="159" xr:uid="{00000000-0005-0000-0000-0000660A0000}"/>
    <cellStyle name="Comma 2 2 2 2 5 3" xfId="1348" xr:uid="{00000000-0005-0000-0000-0000670A0000}"/>
    <cellStyle name="Comma 2 2 2 2 5 4" xfId="4236" xr:uid="{00000000-0005-0000-0000-0000680A0000}"/>
    <cellStyle name="Comma 2 2 2 2 5 5" xfId="4791" xr:uid="{00000000-0005-0000-0000-0000690A0000}"/>
    <cellStyle name="Comma 2 2 2 3" xfId="160" xr:uid="{00000000-0005-0000-0000-00006A0A0000}"/>
    <cellStyle name="Comma 2 2 2 3 2" xfId="161" xr:uid="{00000000-0005-0000-0000-00006B0A0000}"/>
    <cellStyle name="Comma 2 2 2 3 2 2" xfId="162" xr:uid="{00000000-0005-0000-0000-00006C0A0000}"/>
    <cellStyle name="Comma 2 2 2 3 2 2 2" xfId="163" xr:uid="{00000000-0005-0000-0000-00006D0A0000}"/>
    <cellStyle name="Comma 2 2 2 3 2 2 2 2" xfId="164" xr:uid="{00000000-0005-0000-0000-00006E0A0000}"/>
    <cellStyle name="Comma 2 2 2 3 2 2 2 2 2" xfId="165" xr:uid="{00000000-0005-0000-0000-00006F0A0000}"/>
    <cellStyle name="Comma 2 2 2 3 2 2 2 2 2 2" xfId="166" xr:uid="{00000000-0005-0000-0000-0000700A0000}"/>
    <cellStyle name="Comma 2 2 2 3 2 2 2 2 2 3" xfId="1351" xr:uid="{00000000-0005-0000-0000-0000710A0000}"/>
    <cellStyle name="Comma 2 2 2 3 2 2 2 2 2 4" xfId="4239" xr:uid="{00000000-0005-0000-0000-0000720A0000}"/>
    <cellStyle name="Comma 2 2 2 3 2 2 2 2 2 5" xfId="4789" xr:uid="{00000000-0005-0000-0000-0000730A0000}"/>
    <cellStyle name="Comma 2 2 2 3 2 2 2 3" xfId="167" xr:uid="{00000000-0005-0000-0000-0000740A0000}"/>
    <cellStyle name="Comma 2 2 2 3 2 2 2 4" xfId="1350" xr:uid="{00000000-0005-0000-0000-0000750A0000}"/>
    <cellStyle name="Comma 2 2 2 3 2 2 2 5" xfId="4238" xr:uid="{00000000-0005-0000-0000-0000760A0000}"/>
    <cellStyle name="Comma 2 2 2 3 2 2 2 6" xfId="4790" xr:uid="{00000000-0005-0000-0000-0000770A0000}"/>
    <cellStyle name="Comma 2 2 2 3 2 2 3" xfId="168" xr:uid="{00000000-0005-0000-0000-0000780A0000}"/>
    <cellStyle name="Comma 2 2 2 3 2 2 3 2" xfId="169" xr:uid="{00000000-0005-0000-0000-0000790A0000}"/>
    <cellStyle name="Comma 2 2 2 3 2 2 3 3" xfId="1352" xr:uid="{00000000-0005-0000-0000-00007A0A0000}"/>
    <cellStyle name="Comma 2 2 2 3 2 2 3 4" xfId="4240" xr:uid="{00000000-0005-0000-0000-00007B0A0000}"/>
    <cellStyle name="Comma 2 2 2 3 2 2 3 5" xfId="4501" xr:uid="{00000000-0005-0000-0000-00007C0A0000}"/>
    <cellStyle name="Comma 2 2 2 3 2 3" xfId="170" xr:uid="{00000000-0005-0000-0000-00007D0A0000}"/>
    <cellStyle name="Comma 2 2 2 3 2 3 2" xfId="171" xr:uid="{00000000-0005-0000-0000-00007E0A0000}"/>
    <cellStyle name="Comma 2 2 2 3 2 3 2 2" xfId="172" xr:uid="{00000000-0005-0000-0000-00007F0A0000}"/>
    <cellStyle name="Comma 2 2 2 3 2 3 2 3" xfId="1353" xr:uid="{00000000-0005-0000-0000-0000800A0000}"/>
    <cellStyle name="Comma 2 2 2 3 2 3 2 4" xfId="4241" xr:uid="{00000000-0005-0000-0000-0000810A0000}"/>
    <cellStyle name="Comma 2 2 2 3 2 3 2 5" xfId="4497" xr:uid="{00000000-0005-0000-0000-0000820A0000}"/>
    <cellStyle name="Comma 2 2 2 3 2 4" xfId="173" xr:uid="{00000000-0005-0000-0000-0000830A0000}"/>
    <cellStyle name="Comma 2 2 2 3 2 5" xfId="1349" xr:uid="{00000000-0005-0000-0000-0000840A0000}"/>
    <cellStyle name="Comma 2 2 2 3 2 6" xfId="4237" xr:uid="{00000000-0005-0000-0000-0000850A0000}"/>
    <cellStyle name="Comma 2 2 2 3 2 7" xfId="4505" xr:uid="{00000000-0005-0000-0000-0000860A0000}"/>
    <cellStyle name="Comma 2 2 2 3 3" xfId="174" xr:uid="{00000000-0005-0000-0000-0000870A0000}"/>
    <cellStyle name="Comma 2 2 2 3 3 2" xfId="175" xr:uid="{00000000-0005-0000-0000-0000880A0000}"/>
    <cellStyle name="Comma 2 2 2 3 3 2 2" xfId="176" xr:uid="{00000000-0005-0000-0000-0000890A0000}"/>
    <cellStyle name="Comma 2 2 2 3 3 2 2 2" xfId="177" xr:uid="{00000000-0005-0000-0000-00008A0A0000}"/>
    <cellStyle name="Comma 2 2 2 3 3 2 2 3" xfId="1355" xr:uid="{00000000-0005-0000-0000-00008B0A0000}"/>
    <cellStyle name="Comma 2 2 2 3 3 2 2 4" xfId="4243" xr:uid="{00000000-0005-0000-0000-00008C0A0000}"/>
    <cellStyle name="Comma 2 2 2 3 3 2 2 5" xfId="4787" xr:uid="{00000000-0005-0000-0000-00008D0A0000}"/>
    <cellStyle name="Comma 2 2 2 3 3 3" xfId="178" xr:uid="{00000000-0005-0000-0000-00008E0A0000}"/>
    <cellStyle name="Comma 2 2 2 3 3 4" xfId="1354" xr:uid="{00000000-0005-0000-0000-00008F0A0000}"/>
    <cellStyle name="Comma 2 2 2 3 3 5" xfId="4242" xr:uid="{00000000-0005-0000-0000-0000900A0000}"/>
    <cellStyle name="Comma 2 2 2 3 3 6" xfId="4788" xr:uid="{00000000-0005-0000-0000-0000910A0000}"/>
    <cellStyle name="Comma 2 2 2 3 4" xfId="179" xr:uid="{00000000-0005-0000-0000-0000920A0000}"/>
    <cellStyle name="Comma 2 2 2 3 4 2" xfId="180" xr:uid="{00000000-0005-0000-0000-0000930A0000}"/>
    <cellStyle name="Comma 2 2 2 3 4 3" xfId="1356" xr:uid="{00000000-0005-0000-0000-0000940A0000}"/>
    <cellStyle name="Comma 2 2 2 3 4 4" xfId="4244" xr:uid="{00000000-0005-0000-0000-0000950A0000}"/>
    <cellStyle name="Comma 2 2 2 3 4 5" xfId="4496" xr:uid="{00000000-0005-0000-0000-0000960A0000}"/>
    <cellStyle name="Comma 2 2 2 4" xfId="181" xr:uid="{00000000-0005-0000-0000-0000970A0000}"/>
    <cellStyle name="Comma 2 2 2 4 2" xfId="182" xr:uid="{00000000-0005-0000-0000-0000980A0000}"/>
    <cellStyle name="Comma 2 2 2 4 2 2" xfId="183" xr:uid="{00000000-0005-0000-0000-0000990A0000}"/>
    <cellStyle name="Comma 2 2 2 4 2 2 2" xfId="184" xr:uid="{00000000-0005-0000-0000-00009A0A0000}"/>
    <cellStyle name="Comma 2 2 2 4 2 2 2 2" xfId="185" xr:uid="{00000000-0005-0000-0000-00009B0A0000}"/>
    <cellStyle name="Comma 2 2 2 4 2 2 2 3" xfId="1358" xr:uid="{00000000-0005-0000-0000-00009C0A0000}"/>
    <cellStyle name="Comma 2 2 2 4 2 2 2 4" xfId="4246" xr:uid="{00000000-0005-0000-0000-00009D0A0000}"/>
    <cellStyle name="Comma 2 2 2 4 2 2 2 5" xfId="4785" xr:uid="{00000000-0005-0000-0000-00009E0A0000}"/>
    <cellStyle name="Comma 2 2 2 4 2 3" xfId="186" xr:uid="{00000000-0005-0000-0000-00009F0A0000}"/>
    <cellStyle name="Comma 2 2 2 4 2 4" xfId="1357" xr:uid="{00000000-0005-0000-0000-0000A00A0000}"/>
    <cellStyle name="Comma 2 2 2 4 2 5" xfId="4245" xr:uid="{00000000-0005-0000-0000-0000A10A0000}"/>
    <cellStyle name="Comma 2 2 2 4 2 6" xfId="4786" xr:uid="{00000000-0005-0000-0000-0000A20A0000}"/>
    <cellStyle name="Comma 2 2 2 4 3" xfId="187" xr:uid="{00000000-0005-0000-0000-0000A30A0000}"/>
    <cellStyle name="Comma 2 2 2 4 3 2" xfId="188" xr:uid="{00000000-0005-0000-0000-0000A40A0000}"/>
    <cellStyle name="Comma 2 2 2 4 3 3" xfId="1359" xr:uid="{00000000-0005-0000-0000-0000A50A0000}"/>
    <cellStyle name="Comma 2 2 2 4 3 4" xfId="4247" xr:uid="{00000000-0005-0000-0000-0000A60A0000}"/>
    <cellStyle name="Comma 2 2 2 4 3 5" xfId="5289" xr:uid="{00000000-0005-0000-0000-0000A70A0000}"/>
    <cellStyle name="Comma 2 2 2 5" xfId="189" xr:uid="{00000000-0005-0000-0000-0000A80A0000}"/>
    <cellStyle name="Comma 2 2 2 5 2" xfId="190" xr:uid="{00000000-0005-0000-0000-0000A90A0000}"/>
    <cellStyle name="Comma 2 2 2 5 2 2" xfId="191" xr:uid="{00000000-0005-0000-0000-0000AA0A0000}"/>
    <cellStyle name="Comma 2 2 2 5 2 3" xfId="1360" xr:uid="{00000000-0005-0000-0000-0000AB0A0000}"/>
    <cellStyle name="Comma 2 2 2 5 2 4" xfId="4248" xr:uid="{00000000-0005-0000-0000-0000AC0A0000}"/>
    <cellStyle name="Comma 2 2 2 5 2 5" xfId="5346" xr:uid="{00000000-0005-0000-0000-0000AD0A0000}"/>
    <cellStyle name="Comma 2 2 2 6" xfId="192" xr:uid="{00000000-0005-0000-0000-0000AE0A0000}"/>
    <cellStyle name="Comma 2 2 2 7" xfId="1327" xr:uid="{00000000-0005-0000-0000-0000AF0A0000}"/>
    <cellStyle name="Comma 2 2 2 8" xfId="4215" xr:uid="{00000000-0005-0000-0000-0000B00A0000}"/>
    <cellStyle name="Comma 2 2 2 9" xfId="4802" xr:uid="{00000000-0005-0000-0000-0000B10A0000}"/>
    <cellStyle name="Comma 2 2 20" xfId="6252" xr:uid="{00000000-0005-0000-0000-0000B20A0000}"/>
    <cellStyle name="Comma 2 2 21" xfId="6211" xr:uid="{00000000-0005-0000-0000-0000B30A0000}"/>
    <cellStyle name="Comma 2 2 22" xfId="6280" xr:uid="{00000000-0005-0000-0000-0000B40A0000}"/>
    <cellStyle name="Comma 2 2 23" xfId="6454" xr:uid="{00000000-0005-0000-0000-0000B50A0000}"/>
    <cellStyle name="Comma 2 2 24" xfId="6509" xr:uid="{00000000-0005-0000-0000-0000B60A0000}"/>
    <cellStyle name="Comma 2 2 25" xfId="6611" xr:uid="{00000000-0005-0000-0000-0000B70A0000}"/>
    <cellStyle name="Comma 2 2 26" xfId="6758" xr:uid="{00000000-0005-0000-0000-0000B80A0000}"/>
    <cellStyle name="Comma 2 2 27" xfId="6821" xr:uid="{00000000-0005-0000-0000-0000B90A0000}"/>
    <cellStyle name="Comma 2 2 28" xfId="6958" xr:uid="{00000000-0005-0000-0000-0000BA0A0000}"/>
    <cellStyle name="Comma 2 2 29" xfId="7019" xr:uid="{00000000-0005-0000-0000-0000BB0A0000}"/>
    <cellStyle name="Comma 2 2 3" xfId="193" xr:uid="{00000000-0005-0000-0000-0000BC0A0000}"/>
    <cellStyle name="Comma 2 2 3 2" xfId="194" xr:uid="{00000000-0005-0000-0000-0000BD0A0000}"/>
    <cellStyle name="Comma 2 2 3 2 2" xfId="195" xr:uid="{00000000-0005-0000-0000-0000BE0A0000}"/>
    <cellStyle name="Comma 2 2 3 2 2 2" xfId="196" xr:uid="{00000000-0005-0000-0000-0000BF0A0000}"/>
    <cellStyle name="Comma 2 2 3 2 2 2 2" xfId="197" xr:uid="{00000000-0005-0000-0000-0000C00A0000}"/>
    <cellStyle name="Comma 2 2 3 2 2 2 2 2" xfId="198" xr:uid="{00000000-0005-0000-0000-0000C10A0000}"/>
    <cellStyle name="Comma 2 2 3 2 2 2 2 2 2" xfId="199" xr:uid="{00000000-0005-0000-0000-0000C20A0000}"/>
    <cellStyle name="Comma 2 2 3 2 2 2 2 2 2 2" xfId="200" xr:uid="{00000000-0005-0000-0000-0000C30A0000}"/>
    <cellStyle name="Comma 2 2 3 2 2 2 2 2 2 3" xfId="1364" xr:uid="{00000000-0005-0000-0000-0000C40A0000}"/>
    <cellStyle name="Comma 2 2 3 2 2 2 2 2 2 4" xfId="4252" xr:uid="{00000000-0005-0000-0000-0000C50A0000}"/>
    <cellStyle name="Comma 2 2 3 2 2 2 2 2 2 5" xfId="4493" xr:uid="{00000000-0005-0000-0000-0000C60A0000}"/>
    <cellStyle name="Comma 2 2 3 2 2 2 2 3" xfId="201" xr:uid="{00000000-0005-0000-0000-0000C70A0000}"/>
    <cellStyle name="Comma 2 2 3 2 2 2 2 4" xfId="1363" xr:uid="{00000000-0005-0000-0000-0000C80A0000}"/>
    <cellStyle name="Comma 2 2 3 2 2 2 2 5" xfId="4251" xr:uid="{00000000-0005-0000-0000-0000C90A0000}"/>
    <cellStyle name="Comma 2 2 3 2 2 2 2 6" xfId="4494" xr:uid="{00000000-0005-0000-0000-0000CA0A0000}"/>
    <cellStyle name="Comma 2 2 3 2 2 2 3" xfId="202" xr:uid="{00000000-0005-0000-0000-0000CB0A0000}"/>
    <cellStyle name="Comma 2 2 3 2 2 2 3 2" xfId="203" xr:uid="{00000000-0005-0000-0000-0000CC0A0000}"/>
    <cellStyle name="Comma 2 2 3 2 2 2 3 3" xfId="1365" xr:uid="{00000000-0005-0000-0000-0000CD0A0000}"/>
    <cellStyle name="Comma 2 2 3 2 2 2 3 4" xfId="4253" xr:uid="{00000000-0005-0000-0000-0000CE0A0000}"/>
    <cellStyle name="Comma 2 2 3 2 2 2 3 5" xfId="4784" xr:uid="{00000000-0005-0000-0000-0000CF0A0000}"/>
    <cellStyle name="Comma 2 2 3 2 2 3" xfId="204" xr:uid="{00000000-0005-0000-0000-0000D00A0000}"/>
    <cellStyle name="Comma 2 2 3 2 2 3 2" xfId="205" xr:uid="{00000000-0005-0000-0000-0000D10A0000}"/>
    <cellStyle name="Comma 2 2 3 2 2 3 2 2" xfId="206" xr:uid="{00000000-0005-0000-0000-0000D20A0000}"/>
    <cellStyle name="Comma 2 2 3 2 2 3 2 3" xfId="1366" xr:uid="{00000000-0005-0000-0000-0000D30A0000}"/>
    <cellStyle name="Comma 2 2 3 2 2 3 2 4" xfId="4254" xr:uid="{00000000-0005-0000-0000-0000D40A0000}"/>
    <cellStyle name="Comma 2 2 3 2 2 3 2 5" xfId="4783" xr:uid="{00000000-0005-0000-0000-0000D50A0000}"/>
    <cellStyle name="Comma 2 2 3 2 2 4" xfId="207" xr:uid="{00000000-0005-0000-0000-0000D60A0000}"/>
    <cellStyle name="Comma 2 2 3 2 2 5" xfId="1362" xr:uid="{00000000-0005-0000-0000-0000D70A0000}"/>
    <cellStyle name="Comma 2 2 3 2 2 6" xfId="4250" xr:uid="{00000000-0005-0000-0000-0000D80A0000}"/>
    <cellStyle name="Comma 2 2 3 2 2 7" xfId="5524" xr:uid="{00000000-0005-0000-0000-0000D90A0000}"/>
    <cellStyle name="Comma 2 2 3 2 3" xfId="208" xr:uid="{00000000-0005-0000-0000-0000DA0A0000}"/>
    <cellStyle name="Comma 2 2 3 2 3 2" xfId="209" xr:uid="{00000000-0005-0000-0000-0000DB0A0000}"/>
    <cellStyle name="Comma 2 2 3 2 3 2 2" xfId="210" xr:uid="{00000000-0005-0000-0000-0000DC0A0000}"/>
    <cellStyle name="Comma 2 2 3 2 3 2 2 2" xfId="211" xr:uid="{00000000-0005-0000-0000-0000DD0A0000}"/>
    <cellStyle name="Comma 2 2 3 2 3 2 2 3" xfId="1368" xr:uid="{00000000-0005-0000-0000-0000DE0A0000}"/>
    <cellStyle name="Comma 2 2 3 2 3 2 2 4" xfId="4256" xr:uid="{00000000-0005-0000-0000-0000DF0A0000}"/>
    <cellStyle name="Comma 2 2 3 2 3 2 2 5" xfId="4781" xr:uid="{00000000-0005-0000-0000-0000E00A0000}"/>
    <cellStyle name="Comma 2 2 3 2 3 3" xfId="212" xr:uid="{00000000-0005-0000-0000-0000E10A0000}"/>
    <cellStyle name="Comma 2 2 3 2 3 4" xfId="1367" xr:uid="{00000000-0005-0000-0000-0000E20A0000}"/>
    <cellStyle name="Comma 2 2 3 2 3 5" xfId="4255" xr:uid="{00000000-0005-0000-0000-0000E30A0000}"/>
    <cellStyle name="Comma 2 2 3 2 3 6" xfId="4782" xr:uid="{00000000-0005-0000-0000-0000E40A0000}"/>
    <cellStyle name="Comma 2 2 3 2 4" xfId="213" xr:uid="{00000000-0005-0000-0000-0000E50A0000}"/>
    <cellStyle name="Comma 2 2 3 2 4 2" xfId="214" xr:uid="{00000000-0005-0000-0000-0000E60A0000}"/>
    <cellStyle name="Comma 2 2 3 2 4 3" xfId="1369" xr:uid="{00000000-0005-0000-0000-0000E70A0000}"/>
    <cellStyle name="Comma 2 2 3 2 4 4" xfId="4257" xr:uid="{00000000-0005-0000-0000-0000E80A0000}"/>
    <cellStyle name="Comma 2 2 3 2 4 5" xfId="4486" xr:uid="{00000000-0005-0000-0000-0000E90A0000}"/>
    <cellStyle name="Comma 2 2 3 3" xfId="215" xr:uid="{00000000-0005-0000-0000-0000EA0A0000}"/>
    <cellStyle name="Comma 2 2 3 3 2" xfId="216" xr:uid="{00000000-0005-0000-0000-0000EB0A0000}"/>
    <cellStyle name="Comma 2 2 3 3 2 2" xfId="217" xr:uid="{00000000-0005-0000-0000-0000EC0A0000}"/>
    <cellStyle name="Comma 2 2 3 3 2 2 2" xfId="218" xr:uid="{00000000-0005-0000-0000-0000ED0A0000}"/>
    <cellStyle name="Comma 2 2 3 3 2 2 2 2" xfId="219" xr:uid="{00000000-0005-0000-0000-0000EE0A0000}"/>
    <cellStyle name="Comma 2 2 3 3 2 2 2 3" xfId="1371" xr:uid="{00000000-0005-0000-0000-0000EF0A0000}"/>
    <cellStyle name="Comma 2 2 3 3 2 2 2 4" xfId="4259" xr:uid="{00000000-0005-0000-0000-0000F00A0000}"/>
    <cellStyle name="Comma 2 2 3 3 2 2 2 5" xfId="4779" xr:uid="{00000000-0005-0000-0000-0000F10A0000}"/>
    <cellStyle name="Comma 2 2 3 3 2 3" xfId="220" xr:uid="{00000000-0005-0000-0000-0000F20A0000}"/>
    <cellStyle name="Comma 2 2 3 3 2 4" xfId="1370" xr:uid="{00000000-0005-0000-0000-0000F30A0000}"/>
    <cellStyle name="Comma 2 2 3 3 2 5" xfId="4258" xr:uid="{00000000-0005-0000-0000-0000F40A0000}"/>
    <cellStyle name="Comma 2 2 3 3 2 6" xfId="4780" xr:uid="{00000000-0005-0000-0000-0000F50A0000}"/>
    <cellStyle name="Comma 2 2 3 3 3" xfId="221" xr:uid="{00000000-0005-0000-0000-0000F60A0000}"/>
    <cellStyle name="Comma 2 2 3 3 3 2" xfId="222" xr:uid="{00000000-0005-0000-0000-0000F70A0000}"/>
    <cellStyle name="Comma 2 2 3 3 3 3" xfId="1372" xr:uid="{00000000-0005-0000-0000-0000F80A0000}"/>
    <cellStyle name="Comma 2 2 3 3 3 4" xfId="4260" xr:uid="{00000000-0005-0000-0000-0000F90A0000}"/>
    <cellStyle name="Comma 2 2 3 3 3 5" xfId="4485" xr:uid="{00000000-0005-0000-0000-0000FA0A0000}"/>
    <cellStyle name="Comma 2 2 3 4" xfId="223" xr:uid="{00000000-0005-0000-0000-0000FB0A0000}"/>
    <cellStyle name="Comma 2 2 3 4 2" xfId="224" xr:uid="{00000000-0005-0000-0000-0000FC0A0000}"/>
    <cellStyle name="Comma 2 2 3 4 2 2" xfId="225" xr:uid="{00000000-0005-0000-0000-0000FD0A0000}"/>
    <cellStyle name="Comma 2 2 3 4 2 3" xfId="1373" xr:uid="{00000000-0005-0000-0000-0000FE0A0000}"/>
    <cellStyle name="Comma 2 2 3 4 2 4" xfId="4261" xr:uid="{00000000-0005-0000-0000-0000FF0A0000}"/>
    <cellStyle name="Comma 2 2 3 4 2 5" xfId="4778" xr:uid="{00000000-0005-0000-0000-0000000B0000}"/>
    <cellStyle name="Comma 2 2 3 5" xfId="226" xr:uid="{00000000-0005-0000-0000-0000010B0000}"/>
    <cellStyle name="Comma 2 2 3 6" xfId="1361" xr:uid="{00000000-0005-0000-0000-0000020B0000}"/>
    <cellStyle name="Comma 2 2 3 7" xfId="4249" xr:uid="{00000000-0005-0000-0000-0000030B0000}"/>
    <cellStyle name="Comma 2 2 3 8" xfId="5191" xr:uid="{00000000-0005-0000-0000-0000040B0000}"/>
    <cellStyle name="Comma 2 2 30" xfId="7166" xr:uid="{00000000-0005-0000-0000-0000050B0000}"/>
    <cellStyle name="Comma 2 2 31" xfId="7229" xr:uid="{00000000-0005-0000-0000-0000060B0000}"/>
    <cellStyle name="Comma 2 2 32" xfId="7366" xr:uid="{00000000-0005-0000-0000-0000070B0000}"/>
    <cellStyle name="Comma 2 2 33" xfId="7468" xr:uid="{00000000-0005-0000-0000-0000080B0000}"/>
    <cellStyle name="Comma 2 2 34" xfId="7570" xr:uid="{00000000-0005-0000-0000-0000090B0000}"/>
    <cellStyle name="Comma 2 2 35" xfId="7672" xr:uid="{00000000-0005-0000-0000-00000A0B0000}"/>
    <cellStyle name="Comma 2 2 36" xfId="7774" xr:uid="{00000000-0005-0000-0000-00000B0B0000}"/>
    <cellStyle name="Comma 2 2 37" xfId="7876" xr:uid="{00000000-0005-0000-0000-00000C0B0000}"/>
    <cellStyle name="Comma 2 2 38" xfId="7978" xr:uid="{00000000-0005-0000-0000-00000D0B0000}"/>
    <cellStyle name="Comma 2 2 39" xfId="7997" xr:uid="{00000000-0005-0000-0000-00000E0B0000}"/>
    <cellStyle name="Comma 2 2 4" xfId="227" xr:uid="{00000000-0005-0000-0000-00000F0B0000}"/>
    <cellStyle name="Comma 2 2 4 2" xfId="228" xr:uid="{00000000-0005-0000-0000-0000100B0000}"/>
    <cellStyle name="Comma 2 2 4 2 2" xfId="229" xr:uid="{00000000-0005-0000-0000-0000110B0000}"/>
    <cellStyle name="Comma 2 2 4 2 2 2" xfId="230" xr:uid="{00000000-0005-0000-0000-0000120B0000}"/>
    <cellStyle name="Comma 2 2 4 2 2 2 2" xfId="231" xr:uid="{00000000-0005-0000-0000-0000130B0000}"/>
    <cellStyle name="Comma 2 2 4 2 2 2 2 2" xfId="232" xr:uid="{00000000-0005-0000-0000-0000140B0000}"/>
    <cellStyle name="Comma 2 2 4 2 2 2 2 3" xfId="1376" xr:uid="{00000000-0005-0000-0000-0000150B0000}"/>
    <cellStyle name="Comma 2 2 4 2 2 2 2 4" xfId="4264" xr:uid="{00000000-0005-0000-0000-0000160B0000}"/>
    <cellStyle name="Comma 2 2 4 2 2 2 2 5" xfId="4776" xr:uid="{00000000-0005-0000-0000-0000170B0000}"/>
    <cellStyle name="Comma 2 2 4 2 2 3" xfId="233" xr:uid="{00000000-0005-0000-0000-0000180B0000}"/>
    <cellStyle name="Comma 2 2 4 2 2 4" xfId="1375" xr:uid="{00000000-0005-0000-0000-0000190B0000}"/>
    <cellStyle name="Comma 2 2 4 2 2 5" xfId="4263" xr:uid="{00000000-0005-0000-0000-00001A0B0000}"/>
    <cellStyle name="Comma 2 2 4 2 2 6" xfId="4483" xr:uid="{00000000-0005-0000-0000-00001B0B0000}"/>
    <cellStyle name="Comma 2 2 4 2 3" xfId="234" xr:uid="{00000000-0005-0000-0000-00001C0B0000}"/>
    <cellStyle name="Comma 2 2 4 2 3 2" xfId="235" xr:uid="{00000000-0005-0000-0000-00001D0B0000}"/>
    <cellStyle name="Comma 2 2 4 2 3 3" xfId="1377" xr:uid="{00000000-0005-0000-0000-00001E0B0000}"/>
    <cellStyle name="Comma 2 2 4 2 3 4" xfId="4265" xr:uid="{00000000-0005-0000-0000-00001F0B0000}"/>
    <cellStyle name="Comma 2 2 4 2 3 5" xfId="4482" xr:uid="{00000000-0005-0000-0000-0000200B0000}"/>
    <cellStyle name="Comma 2 2 4 3" xfId="236" xr:uid="{00000000-0005-0000-0000-0000210B0000}"/>
    <cellStyle name="Comma 2 2 4 3 2" xfId="237" xr:uid="{00000000-0005-0000-0000-0000220B0000}"/>
    <cellStyle name="Comma 2 2 4 3 2 2" xfId="238" xr:uid="{00000000-0005-0000-0000-0000230B0000}"/>
    <cellStyle name="Comma 2 2 4 3 2 3" xfId="1378" xr:uid="{00000000-0005-0000-0000-0000240B0000}"/>
    <cellStyle name="Comma 2 2 4 3 2 4" xfId="4266" xr:uid="{00000000-0005-0000-0000-0000250B0000}"/>
    <cellStyle name="Comma 2 2 4 3 2 5" xfId="4481" xr:uid="{00000000-0005-0000-0000-0000260B0000}"/>
    <cellStyle name="Comma 2 2 4 4" xfId="239" xr:uid="{00000000-0005-0000-0000-0000270B0000}"/>
    <cellStyle name="Comma 2 2 4 5" xfId="1374" xr:uid="{00000000-0005-0000-0000-0000280B0000}"/>
    <cellStyle name="Comma 2 2 4 6" xfId="4262" xr:uid="{00000000-0005-0000-0000-0000290B0000}"/>
    <cellStyle name="Comma 2 2 4 7" xfId="4777" xr:uid="{00000000-0005-0000-0000-00002A0B0000}"/>
    <cellStyle name="Comma 2 2 40" xfId="8116" xr:uid="{00000000-0005-0000-0000-00002B0B0000}"/>
    <cellStyle name="Comma 2 2 41" xfId="8287" xr:uid="{00000000-0005-0000-0000-00002C0B0000}"/>
    <cellStyle name="Comma 2 2 42" xfId="8327" xr:uid="{00000000-0005-0000-0000-00002D0B0000}"/>
    <cellStyle name="Comma 2 2 43" xfId="8484" xr:uid="{00000000-0005-0000-0000-00002E0B0000}"/>
    <cellStyle name="Comma 2 2 44" xfId="8590" xr:uid="{00000000-0005-0000-0000-00002F0B0000}"/>
    <cellStyle name="Comma 2 2 45" xfId="8692" xr:uid="{00000000-0005-0000-0000-0000300B0000}"/>
    <cellStyle name="Comma 2 2 46" xfId="8765" xr:uid="{00000000-0005-0000-0000-0000310B0000}"/>
    <cellStyle name="Comma 2 2 47" xfId="8897" xr:uid="{00000000-0005-0000-0000-0000320B0000}"/>
    <cellStyle name="Comma 2 2 48" xfId="8994" xr:uid="{00000000-0005-0000-0000-0000330B0000}"/>
    <cellStyle name="Comma 2 2 49" xfId="9100" xr:uid="{00000000-0005-0000-0000-0000340B0000}"/>
    <cellStyle name="Comma 2 2 5" xfId="240" xr:uid="{00000000-0005-0000-0000-0000350B0000}"/>
    <cellStyle name="Comma 2 2 5 2" xfId="241" xr:uid="{00000000-0005-0000-0000-0000360B0000}"/>
    <cellStyle name="Comma 2 2 5 2 2" xfId="242" xr:uid="{00000000-0005-0000-0000-0000370B0000}"/>
    <cellStyle name="Comma 2 2 5 2 2 2" xfId="243" xr:uid="{00000000-0005-0000-0000-0000380B0000}"/>
    <cellStyle name="Comma 2 2 5 2 2 3" xfId="1380" xr:uid="{00000000-0005-0000-0000-0000390B0000}"/>
    <cellStyle name="Comma 2 2 5 2 2 4" xfId="4268" xr:uid="{00000000-0005-0000-0000-00003A0B0000}"/>
    <cellStyle name="Comma 2 2 5 2 2 5" xfId="4480" xr:uid="{00000000-0005-0000-0000-00003B0B0000}"/>
    <cellStyle name="Comma 2 2 5 3" xfId="244" xr:uid="{00000000-0005-0000-0000-00003C0B0000}"/>
    <cellStyle name="Comma 2 2 5 4" xfId="1379" xr:uid="{00000000-0005-0000-0000-00003D0B0000}"/>
    <cellStyle name="Comma 2 2 5 5" xfId="4267" xr:uid="{00000000-0005-0000-0000-00003E0B0000}"/>
    <cellStyle name="Comma 2 2 5 6" xfId="4775" xr:uid="{00000000-0005-0000-0000-00003F0B0000}"/>
    <cellStyle name="Comma 2 2 50" xfId="9202" xr:uid="{00000000-0005-0000-0000-0000400B0000}"/>
    <cellStyle name="Comma 2 2 51" xfId="9304" xr:uid="{00000000-0005-0000-0000-0000410B0000}"/>
    <cellStyle name="Comma 2 2 52" xfId="9406" xr:uid="{00000000-0005-0000-0000-0000420B0000}"/>
    <cellStyle name="Comma 2 2 53" xfId="9508" xr:uid="{00000000-0005-0000-0000-0000430B0000}"/>
    <cellStyle name="Comma 2 2 54" xfId="9610" xr:uid="{00000000-0005-0000-0000-0000440B0000}"/>
    <cellStyle name="Comma 2 2 55" xfId="9712" xr:uid="{00000000-0005-0000-0000-0000450B0000}"/>
    <cellStyle name="Comma 2 2 56" xfId="9814" xr:uid="{00000000-0005-0000-0000-0000460B0000}"/>
    <cellStyle name="Comma 2 2 57" xfId="9916" xr:uid="{00000000-0005-0000-0000-0000470B0000}"/>
    <cellStyle name="Comma 2 2 58" xfId="9989" xr:uid="{00000000-0005-0000-0000-0000480B0000}"/>
    <cellStyle name="Comma 2 2 59" xfId="10121" xr:uid="{00000000-0005-0000-0000-0000490B0000}"/>
    <cellStyle name="Comma 2 2 6" xfId="245" xr:uid="{00000000-0005-0000-0000-00004A0B0000}"/>
    <cellStyle name="Comma 2 2 6 2" xfId="246" xr:uid="{00000000-0005-0000-0000-00004B0B0000}"/>
    <cellStyle name="Comma 2 2 6 3" xfId="1381" xr:uid="{00000000-0005-0000-0000-00004C0B0000}"/>
    <cellStyle name="Comma 2 2 6 4" xfId="4269" xr:uid="{00000000-0005-0000-0000-00004D0B0000}"/>
    <cellStyle name="Comma 2 2 6 5" xfId="4479" xr:uid="{00000000-0005-0000-0000-00004E0B0000}"/>
    <cellStyle name="Comma 2 2 60" xfId="10218" xr:uid="{00000000-0005-0000-0000-00004F0B0000}"/>
    <cellStyle name="Comma 2 2 61" xfId="10324" xr:uid="{00000000-0005-0000-0000-0000500B0000}"/>
    <cellStyle name="Comma 2 2 62" xfId="10426" xr:uid="{00000000-0005-0000-0000-0000510B0000}"/>
    <cellStyle name="Comma 2 2 63" xfId="10528" xr:uid="{00000000-0005-0000-0000-0000520B0000}"/>
    <cellStyle name="Comma 2 2 64" xfId="10630" xr:uid="{00000000-0005-0000-0000-0000530B0000}"/>
    <cellStyle name="Comma 2 2 65" xfId="10732" xr:uid="{00000000-0005-0000-0000-0000540B0000}"/>
    <cellStyle name="Comma 2 2 66" xfId="10834" xr:uid="{00000000-0005-0000-0000-0000550B0000}"/>
    <cellStyle name="Comma 2 2 67" xfId="10936" xr:uid="{00000000-0005-0000-0000-0000560B0000}"/>
    <cellStyle name="Comma 2 2 68" xfId="11038" xr:uid="{00000000-0005-0000-0000-0000570B0000}"/>
    <cellStyle name="Comma 2 2 69" xfId="11140" xr:uid="{00000000-0005-0000-0000-0000580B0000}"/>
    <cellStyle name="Comma 2 2 7" xfId="247" xr:uid="{00000000-0005-0000-0000-0000590B0000}"/>
    <cellStyle name="Comma 2 2 7 2" xfId="1382" xr:uid="{00000000-0005-0000-0000-00005A0B0000}"/>
    <cellStyle name="Comma 2 2 7 3" xfId="4271" xr:uid="{00000000-0005-0000-0000-00005B0B0000}"/>
    <cellStyle name="Comma 2 2 7 4" xfId="4774" xr:uid="{00000000-0005-0000-0000-00005C0B0000}"/>
    <cellStyle name="Comma 2 2 70" xfId="11242" xr:uid="{00000000-0005-0000-0000-00005D0B0000}"/>
    <cellStyle name="Comma 2 2 71" xfId="11344" xr:uid="{00000000-0005-0000-0000-00005E0B0000}"/>
    <cellStyle name="Comma 2 2 72" xfId="11446" xr:uid="{00000000-0005-0000-0000-00005F0B0000}"/>
    <cellStyle name="Comma 2 2 73" xfId="11548" xr:uid="{00000000-0005-0000-0000-0000600B0000}"/>
    <cellStyle name="Comma 2 2 74" xfId="11650" xr:uid="{00000000-0005-0000-0000-0000610B0000}"/>
    <cellStyle name="Comma 2 2 75" xfId="11752" xr:uid="{00000000-0005-0000-0000-0000620B0000}"/>
    <cellStyle name="Comma 2 2 76" xfId="11854" xr:uid="{00000000-0005-0000-0000-0000630B0000}"/>
    <cellStyle name="Comma 2 2 77" xfId="11956" xr:uid="{00000000-0005-0000-0000-0000640B0000}"/>
    <cellStyle name="Comma 2 2 78" xfId="12055" xr:uid="{00000000-0005-0000-0000-0000650B0000}"/>
    <cellStyle name="Comma 2 2 79" xfId="12818" xr:uid="{00000000-0005-0000-0000-0000660B0000}"/>
    <cellStyle name="Comma 2 2 8" xfId="1326" xr:uid="{00000000-0005-0000-0000-0000670B0000}"/>
    <cellStyle name="Comma 2 2 9" xfId="2500" xr:uid="{00000000-0005-0000-0000-0000680B0000}"/>
    <cellStyle name="Comma 2 20" xfId="4803" xr:uid="{00000000-0005-0000-0000-0000690B0000}"/>
    <cellStyle name="Comma 2 21" xfId="6091" xr:uid="{00000000-0005-0000-0000-00006A0B0000}"/>
    <cellStyle name="Comma 2 22" xfId="6226" xr:uid="{00000000-0005-0000-0000-00006B0B0000}"/>
    <cellStyle name="Comma 2 23" xfId="6198" xr:uid="{00000000-0005-0000-0000-00006C0B0000}"/>
    <cellStyle name="Comma 2 24" xfId="6363" xr:uid="{00000000-0005-0000-0000-00006D0B0000}"/>
    <cellStyle name="Comma 2 25" xfId="6281" xr:uid="{00000000-0005-0000-0000-00006E0B0000}"/>
    <cellStyle name="Comma 2 26" xfId="6561" xr:uid="{00000000-0005-0000-0000-00006F0B0000}"/>
    <cellStyle name="Comma 2 27" xfId="6669" xr:uid="{00000000-0005-0000-0000-0000700B0000}"/>
    <cellStyle name="Comma 2 28" xfId="6562" xr:uid="{00000000-0005-0000-0000-0000710B0000}"/>
    <cellStyle name="Comma 2 29" xfId="6869" xr:uid="{00000000-0005-0000-0000-0000720B0000}"/>
    <cellStyle name="Comma 2 3" xfId="248" xr:uid="{00000000-0005-0000-0000-0000730B0000}"/>
    <cellStyle name="Comma 2 3 10" xfId="6214" xr:uid="{00000000-0005-0000-0000-0000740B0000}"/>
    <cellStyle name="Comma 2 3 11" xfId="6275" xr:uid="{00000000-0005-0000-0000-0000750B0000}"/>
    <cellStyle name="Comma 2 3 12" xfId="6451" xr:uid="{00000000-0005-0000-0000-0000760B0000}"/>
    <cellStyle name="Comma 2 3 13" xfId="6485" xr:uid="{00000000-0005-0000-0000-0000770B0000}"/>
    <cellStyle name="Comma 2 3 14" xfId="6587" xr:uid="{00000000-0005-0000-0000-0000780B0000}"/>
    <cellStyle name="Comma 2 3 15" xfId="6755" xr:uid="{00000000-0005-0000-0000-0000790B0000}"/>
    <cellStyle name="Comma 2 3 16" xfId="6801" xr:uid="{00000000-0005-0000-0000-00007A0B0000}"/>
    <cellStyle name="Comma 2 3 17" xfId="6929" xr:uid="{00000000-0005-0000-0000-00007B0B0000}"/>
    <cellStyle name="Comma 2 3 18" xfId="6995" xr:uid="{00000000-0005-0000-0000-00007C0B0000}"/>
    <cellStyle name="Comma 2 3 19" xfId="7163" xr:uid="{00000000-0005-0000-0000-00007D0B0000}"/>
    <cellStyle name="Comma 2 3 2" xfId="2550" xr:uid="{00000000-0005-0000-0000-00007E0B0000}"/>
    <cellStyle name="Comma 2 3 20" xfId="7209" xr:uid="{00000000-0005-0000-0000-00007F0B0000}"/>
    <cellStyle name="Comma 2 3 21" xfId="7337" xr:uid="{00000000-0005-0000-0000-0000800B0000}"/>
    <cellStyle name="Comma 2 3 22" xfId="7439" xr:uid="{00000000-0005-0000-0000-0000810B0000}"/>
    <cellStyle name="Comma 2 3 23" xfId="7541" xr:uid="{00000000-0005-0000-0000-0000820B0000}"/>
    <cellStyle name="Comma 2 3 24" xfId="7643" xr:uid="{00000000-0005-0000-0000-0000830B0000}"/>
    <cellStyle name="Comma 2 3 25" xfId="7745" xr:uid="{00000000-0005-0000-0000-0000840B0000}"/>
    <cellStyle name="Comma 2 3 26" xfId="7847" xr:uid="{00000000-0005-0000-0000-0000850B0000}"/>
    <cellStyle name="Comma 2 3 27" xfId="7949" xr:uid="{00000000-0005-0000-0000-0000860B0000}"/>
    <cellStyle name="Comma 2 3 28" xfId="8039" xr:uid="{00000000-0005-0000-0000-0000870B0000}"/>
    <cellStyle name="Comma 2 3 29" xfId="7907" xr:uid="{00000000-0005-0000-0000-0000880B0000}"/>
    <cellStyle name="Comma 2 3 3" xfId="2709" xr:uid="{00000000-0005-0000-0000-0000890B0000}"/>
    <cellStyle name="Comma 2 3 30" xfId="8286" xr:uid="{00000000-0005-0000-0000-00008A0B0000}"/>
    <cellStyle name="Comma 2 3 31" xfId="8315" xr:uid="{00000000-0005-0000-0000-00008B0B0000}"/>
    <cellStyle name="Comma 2 3 32" xfId="8453" xr:uid="{00000000-0005-0000-0000-00008C0B0000}"/>
    <cellStyle name="Comma 2 3 33" xfId="8561" xr:uid="{00000000-0005-0000-0000-00008D0B0000}"/>
    <cellStyle name="Comma 2 3 34" xfId="8663" xr:uid="{00000000-0005-0000-0000-00008E0B0000}"/>
    <cellStyle name="Comma 2 3 35" xfId="8759" xr:uid="{00000000-0005-0000-0000-00008F0B0000}"/>
    <cellStyle name="Comma 2 3 36" xfId="8890" xr:uid="{00000000-0005-0000-0000-0000900B0000}"/>
    <cellStyle name="Comma 2 3 37" xfId="8963" xr:uid="{00000000-0005-0000-0000-0000910B0000}"/>
    <cellStyle name="Comma 2 3 38" xfId="9071" xr:uid="{00000000-0005-0000-0000-0000920B0000}"/>
    <cellStyle name="Comma 2 3 39" xfId="9173" xr:uid="{00000000-0005-0000-0000-0000930B0000}"/>
    <cellStyle name="Comma 2 3 4" xfId="2770" xr:uid="{00000000-0005-0000-0000-0000940B0000}"/>
    <cellStyle name="Comma 2 3 40" xfId="9275" xr:uid="{00000000-0005-0000-0000-0000950B0000}"/>
    <cellStyle name="Comma 2 3 41" xfId="9377" xr:uid="{00000000-0005-0000-0000-0000960B0000}"/>
    <cellStyle name="Comma 2 3 42" xfId="9479" xr:uid="{00000000-0005-0000-0000-0000970B0000}"/>
    <cellStyle name="Comma 2 3 43" xfId="9581" xr:uid="{00000000-0005-0000-0000-0000980B0000}"/>
    <cellStyle name="Comma 2 3 44" xfId="9683" xr:uid="{00000000-0005-0000-0000-0000990B0000}"/>
    <cellStyle name="Comma 2 3 45" xfId="9785" xr:uid="{00000000-0005-0000-0000-00009A0B0000}"/>
    <cellStyle name="Comma 2 3 46" xfId="9887" xr:uid="{00000000-0005-0000-0000-00009B0B0000}"/>
    <cellStyle name="Comma 2 3 47" xfId="9983" xr:uid="{00000000-0005-0000-0000-00009C0B0000}"/>
    <cellStyle name="Comma 2 3 48" xfId="10114" xr:uid="{00000000-0005-0000-0000-00009D0B0000}"/>
    <cellStyle name="Comma 2 3 49" xfId="10187" xr:uid="{00000000-0005-0000-0000-00009E0B0000}"/>
    <cellStyle name="Comma 2 3 5" xfId="2567" xr:uid="{00000000-0005-0000-0000-00009F0B0000}"/>
    <cellStyle name="Comma 2 3 50" xfId="10295" xr:uid="{00000000-0005-0000-0000-0000A00B0000}"/>
    <cellStyle name="Comma 2 3 51" xfId="10397" xr:uid="{00000000-0005-0000-0000-0000A10B0000}"/>
    <cellStyle name="Comma 2 3 52" xfId="10499" xr:uid="{00000000-0005-0000-0000-0000A20B0000}"/>
    <cellStyle name="Comma 2 3 53" xfId="10601" xr:uid="{00000000-0005-0000-0000-0000A30B0000}"/>
    <cellStyle name="Comma 2 3 54" xfId="10703" xr:uid="{00000000-0005-0000-0000-0000A40B0000}"/>
    <cellStyle name="Comma 2 3 55" xfId="10805" xr:uid="{00000000-0005-0000-0000-0000A50B0000}"/>
    <cellStyle name="Comma 2 3 56" xfId="10907" xr:uid="{00000000-0005-0000-0000-0000A60B0000}"/>
    <cellStyle name="Comma 2 3 57" xfId="11009" xr:uid="{00000000-0005-0000-0000-0000A70B0000}"/>
    <cellStyle name="Comma 2 3 58" xfId="11111" xr:uid="{00000000-0005-0000-0000-0000A80B0000}"/>
    <cellStyle name="Comma 2 3 59" xfId="11213" xr:uid="{00000000-0005-0000-0000-0000A90B0000}"/>
    <cellStyle name="Comma 2 3 6" xfId="2800" xr:uid="{00000000-0005-0000-0000-0000AA0B0000}"/>
    <cellStyle name="Comma 2 3 60" xfId="11315" xr:uid="{00000000-0005-0000-0000-0000AB0B0000}"/>
    <cellStyle name="Comma 2 3 61" xfId="11417" xr:uid="{00000000-0005-0000-0000-0000AC0B0000}"/>
    <cellStyle name="Comma 2 3 62" xfId="11519" xr:uid="{00000000-0005-0000-0000-0000AD0B0000}"/>
    <cellStyle name="Comma 2 3 63" xfId="11621" xr:uid="{00000000-0005-0000-0000-0000AE0B0000}"/>
    <cellStyle name="Comma 2 3 64" xfId="11723" xr:uid="{00000000-0005-0000-0000-0000AF0B0000}"/>
    <cellStyle name="Comma 2 3 65" xfId="11825" xr:uid="{00000000-0005-0000-0000-0000B00B0000}"/>
    <cellStyle name="Comma 2 3 66" xfId="11927" xr:uid="{00000000-0005-0000-0000-0000B10B0000}"/>
    <cellStyle name="Comma 2 3 67" xfId="12026" xr:uid="{00000000-0005-0000-0000-0000B20B0000}"/>
    <cellStyle name="Comma 2 3 68" xfId="12819" xr:uid="{00000000-0005-0000-0000-0000B30B0000}"/>
    <cellStyle name="Comma 2 3 7" xfId="6093" xr:uid="{00000000-0005-0000-0000-0000B40B0000}"/>
    <cellStyle name="Comma 2 3 8" xfId="6228" xr:uid="{00000000-0005-0000-0000-0000B50B0000}"/>
    <cellStyle name="Comma 2 3 9" xfId="6249" xr:uid="{00000000-0005-0000-0000-0000B60B0000}"/>
    <cellStyle name="Comma 2 30" xfId="6975" xr:uid="{00000000-0005-0000-0000-0000B70B0000}"/>
    <cellStyle name="Comma 2 31" xfId="7077" xr:uid="{00000000-0005-0000-0000-0000B80B0000}"/>
    <cellStyle name="Comma 2 32" xfId="6977" xr:uid="{00000000-0005-0000-0000-0000B90B0000}"/>
    <cellStyle name="Comma 2 33" xfId="7277" xr:uid="{00000000-0005-0000-0000-0000BA0B0000}"/>
    <cellStyle name="Comma 2 34" xfId="7383" xr:uid="{00000000-0005-0000-0000-0000BB0B0000}"/>
    <cellStyle name="Comma 2 35" xfId="7485" xr:uid="{00000000-0005-0000-0000-0000BC0B0000}"/>
    <cellStyle name="Comma 2 36" xfId="7587" xr:uid="{00000000-0005-0000-0000-0000BD0B0000}"/>
    <cellStyle name="Comma 2 36 2" xfId="12978" xr:uid="{00000000-0005-0000-0000-0000BE0B0000}"/>
    <cellStyle name="Comma 2 37" xfId="7689" xr:uid="{00000000-0005-0000-0000-0000BF0B0000}"/>
    <cellStyle name="Comma 2 38" xfId="7791" xr:uid="{00000000-0005-0000-0000-0000C00B0000}"/>
    <cellStyle name="Comma 2 39" xfId="7893" xr:uid="{00000000-0005-0000-0000-0000C10B0000}"/>
    <cellStyle name="Comma 2 4" xfId="249" xr:uid="{00000000-0005-0000-0000-0000C20B0000}"/>
    <cellStyle name="Comma 2 4 10" xfId="2819" xr:uid="{00000000-0005-0000-0000-0000C30B0000}"/>
    <cellStyle name="Comma 2 4 11" xfId="2855" xr:uid="{00000000-0005-0000-0000-0000C40B0000}"/>
    <cellStyle name="Comma 2 4 12" xfId="4272" xr:uid="{00000000-0005-0000-0000-0000C50B0000}"/>
    <cellStyle name="Comma 2 4 13" xfId="4478" xr:uid="{00000000-0005-0000-0000-0000C60B0000}"/>
    <cellStyle name="Comma 2 4 2" xfId="250" xr:uid="{00000000-0005-0000-0000-0000C70B0000}"/>
    <cellStyle name="Comma 2 4 2 2" xfId="1384" xr:uid="{00000000-0005-0000-0000-0000C80B0000}"/>
    <cellStyle name="Comma 2 4 2 3" xfId="4273" xr:uid="{00000000-0005-0000-0000-0000C90B0000}"/>
    <cellStyle name="Comma 2 4 2 4" xfId="4477" xr:uid="{00000000-0005-0000-0000-0000CA0B0000}"/>
    <cellStyle name="Comma 2 4 3" xfId="251" xr:uid="{00000000-0005-0000-0000-0000CB0B0000}"/>
    <cellStyle name="Comma 2 4 3 2" xfId="1385" xr:uid="{00000000-0005-0000-0000-0000CC0B0000}"/>
    <cellStyle name="Comma 2 4 3 3" xfId="4274" xr:uid="{00000000-0005-0000-0000-0000CD0B0000}"/>
    <cellStyle name="Comma 2 4 3 4" xfId="4773" xr:uid="{00000000-0005-0000-0000-0000CE0B0000}"/>
    <cellStyle name="Comma 2 4 4" xfId="252" xr:uid="{00000000-0005-0000-0000-0000CF0B0000}"/>
    <cellStyle name="Comma 2 4 4 2" xfId="1386" xr:uid="{00000000-0005-0000-0000-0000D00B0000}"/>
    <cellStyle name="Comma 2 4 4 3" xfId="4275" xr:uid="{00000000-0005-0000-0000-0000D10B0000}"/>
    <cellStyle name="Comma 2 4 4 4" xfId="4772" xr:uid="{00000000-0005-0000-0000-0000D20B0000}"/>
    <cellStyle name="Comma 2 4 5" xfId="253" xr:uid="{00000000-0005-0000-0000-0000D30B0000}"/>
    <cellStyle name="Comma 2 4 5 2" xfId="1387" xr:uid="{00000000-0005-0000-0000-0000D40B0000}"/>
    <cellStyle name="Comma 2 4 5 3" xfId="4276" xr:uid="{00000000-0005-0000-0000-0000D50B0000}"/>
    <cellStyle name="Comma 2 4 5 4" xfId="4476" xr:uid="{00000000-0005-0000-0000-0000D60B0000}"/>
    <cellStyle name="Comma 2 4 6" xfId="1383" xr:uid="{00000000-0005-0000-0000-0000D70B0000}"/>
    <cellStyle name="Comma 2 4 7" xfId="2551" xr:uid="{00000000-0005-0000-0000-0000D80B0000}"/>
    <cellStyle name="Comma 2 4 8" xfId="2710" xr:uid="{00000000-0005-0000-0000-0000D90B0000}"/>
    <cellStyle name="Comma 2 4 9" xfId="2673" xr:uid="{00000000-0005-0000-0000-0000DA0B0000}"/>
    <cellStyle name="Comma 2 40" xfId="7995" xr:uid="{00000000-0005-0000-0000-0000DB0B0000}"/>
    <cellStyle name="Comma 2 41" xfId="8097" xr:uid="{00000000-0005-0000-0000-0000DC0B0000}"/>
    <cellStyle name="Comma 2 42" xfId="8045" xr:uid="{00000000-0005-0000-0000-0000DD0B0000}"/>
    <cellStyle name="Comma 2 43" xfId="8117" xr:uid="{00000000-0005-0000-0000-0000DE0B0000}"/>
    <cellStyle name="Comma 2 44" xfId="8290" xr:uid="{00000000-0005-0000-0000-0000DF0B0000}"/>
    <cellStyle name="Comma 2 45" xfId="8504" xr:uid="{00000000-0005-0000-0000-0000E00B0000}"/>
    <cellStyle name="Comma 2 46" xfId="8607" xr:uid="{00000000-0005-0000-0000-0000E10B0000}"/>
    <cellStyle name="Comma 2 47" xfId="8709" xr:uid="{00000000-0005-0000-0000-0000E20B0000}"/>
    <cellStyle name="Comma 2 48" xfId="8811" xr:uid="{00000000-0005-0000-0000-0000E30B0000}"/>
    <cellStyle name="Comma 2 49" xfId="8794" xr:uid="{00000000-0005-0000-0000-0000E40B0000}"/>
    <cellStyle name="Comma 2 5" xfId="254" xr:uid="{00000000-0005-0000-0000-0000E50B0000}"/>
    <cellStyle name="Comma 2 5 2" xfId="1388" xr:uid="{00000000-0005-0000-0000-0000E60B0000}"/>
    <cellStyle name="Comma 2 5 2 2" xfId="2553" xr:uid="{00000000-0005-0000-0000-0000E70B0000}"/>
    <cellStyle name="Comma 2 5 2 3" xfId="2712" xr:uid="{00000000-0005-0000-0000-0000E80B0000}"/>
    <cellStyle name="Comma 2 5 2 4" xfId="2765" xr:uid="{00000000-0005-0000-0000-0000E90B0000}"/>
    <cellStyle name="Comma 2 5 2 5" xfId="2539" xr:uid="{00000000-0005-0000-0000-0000EA0B0000}"/>
    <cellStyle name="Comma 2 5 2 6" xfId="2794" xr:uid="{00000000-0005-0000-0000-0000EB0B0000}"/>
    <cellStyle name="Comma 2 5 3" xfId="2552" xr:uid="{00000000-0005-0000-0000-0000EC0B0000}"/>
    <cellStyle name="Comma 2 5 4" xfId="2711" xr:uid="{00000000-0005-0000-0000-0000ED0B0000}"/>
    <cellStyle name="Comma 2 5 5" xfId="2766" xr:uid="{00000000-0005-0000-0000-0000EE0B0000}"/>
    <cellStyle name="Comma 2 5 6" xfId="2540" xr:uid="{00000000-0005-0000-0000-0000EF0B0000}"/>
    <cellStyle name="Comma 2 5 7" xfId="2795" xr:uid="{00000000-0005-0000-0000-0000F00B0000}"/>
    <cellStyle name="Comma 2 5 8" xfId="4277" xr:uid="{00000000-0005-0000-0000-0000F10B0000}"/>
    <cellStyle name="Comma 2 5 9" xfId="4475" xr:uid="{00000000-0005-0000-0000-0000F20B0000}"/>
    <cellStyle name="Comma 2 50" xfId="9014" xr:uid="{00000000-0005-0000-0000-0000F30B0000}"/>
    <cellStyle name="Comma 2 51" xfId="9117" xr:uid="{00000000-0005-0000-0000-0000F40B0000}"/>
    <cellStyle name="Comma 2 52" xfId="9219" xr:uid="{00000000-0005-0000-0000-0000F50B0000}"/>
    <cellStyle name="Comma 2 53" xfId="9321" xr:uid="{00000000-0005-0000-0000-0000F60B0000}"/>
    <cellStyle name="Comma 2 54" xfId="9423" xr:uid="{00000000-0005-0000-0000-0000F70B0000}"/>
    <cellStyle name="Comma 2 55" xfId="9525" xr:uid="{00000000-0005-0000-0000-0000F80B0000}"/>
    <cellStyle name="Comma 2 56" xfId="9627" xr:uid="{00000000-0005-0000-0000-0000F90B0000}"/>
    <cellStyle name="Comma 2 57" xfId="9729" xr:uid="{00000000-0005-0000-0000-0000FA0B0000}"/>
    <cellStyle name="Comma 2 58" xfId="9831" xr:uid="{00000000-0005-0000-0000-0000FB0B0000}"/>
    <cellStyle name="Comma 2 59" xfId="9933" xr:uid="{00000000-0005-0000-0000-0000FC0B0000}"/>
    <cellStyle name="Comma 2 6" xfId="255" xr:uid="{00000000-0005-0000-0000-0000FD0B0000}"/>
    <cellStyle name="Comma 2 6 2" xfId="1389" xr:uid="{00000000-0005-0000-0000-0000FE0B0000}"/>
    <cellStyle name="Comma 2 6 3" xfId="2554" xr:uid="{00000000-0005-0000-0000-0000FF0B0000}"/>
    <cellStyle name="Comma 2 6 4" xfId="2713" xr:uid="{00000000-0005-0000-0000-0000000C0000}"/>
    <cellStyle name="Comma 2 6 5" xfId="2764" xr:uid="{00000000-0005-0000-0000-0000010C0000}"/>
    <cellStyle name="Comma 2 6 6" xfId="2538" xr:uid="{00000000-0005-0000-0000-0000020C0000}"/>
    <cellStyle name="Comma 2 6 7" xfId="2793" xr:uid="{00000000-0005-0000-0000-0000030C0000}"/>
    <cellStyle name="Comma 2 6 8" xfId="4278" xr:uid="{00000000-0005-0000-0000-0000040C0000}"/>
    <cellStyle name="Comma 2 6 9" xfId="4771" xr:uid="{00000000-0005-0000-0000-0000050C0000}"/>
    <cellStyle name="Comma 2 60" xfId="10035" xr:uid="{00000000-0005-0000-0000-0000060C0000}"/>
    <cellStyle name="Comma 2 61" xfId="10018" xr:uid="{00000000-0005-0000-0000-0000070C0000}"/>
    <cellStyle name="Comma 2 62" xfId="10238" xr:uid="{00000000-0005-0000-0000-0000080C0000}"/>
    <cellStyle name="Comma 2 63" xfId="10341" xr:uid="{00000000-0005-0000-0000-0000090C0000}"/>
    <cellStyle name="Comma 2 64" xfId="10443" xr:uid="{00000000-0005-0000-0000-00000A0C0000}"/>
    <cellStyle name="Comma 2 65" xfId="10545" xr:uid="{00000000-0005-0000-0000-00000B0C0000}"/>
    <cellStyle name="Comma 2 66" xfId="10647" xr:uid="{00000000-0005-0000-0000-00000C0C0000}"/>
    <cellStyle name="Comma 2 67" xfId="10749" xr:uid="{00000000-0005-0000-0000-00000D0C0000}"/>
    <cellStyle name="Comma 2 68" xfId="10851" xr:uid="{00000000-0005-0000-0000-00000E0C0000}"/>
    <cellStyle name="Comma 2 69" xfId="10953" xr:uid="{00000000-0005-0000-0000-00000F0C0000}"/>
    <cellStyle name="Comma 2 7" xfId="256" xr:uid="{00000000-0005-0000-0000-0000100C0000}"/>
    <cellStyle name="Comma 2 7 2" xfId="1390" xr:uid="{00000000-0005-0000-0000-0000110C0000}"/>
    <cellStyle name="Comma 2 7 3" xfId="2555" xr:uid="{00000000-0005-0000-0000-0000120C0000}"/>
    <cellStyle name="Comma 2 7 4" xfId="2714" xr:uid="{00000000-0005-0000-0000-0000130C0000}"/>
    <cellStyle name="Comma 2 7 5" xfId="2763" xr:uid="{00000000-0005-0000-0000-0000140C0000}"/>
    <cellStyle name="Comma 2 7 6" xfId="2537" xr:uid="{00000000-0005-0000-0000-0000150C0000}"/>
    <cellStyle name="Comma 2 7 7" xfId="2828" xr:uid="{00000000-0005-0000-0000-0000160C0000}"/>
    <cellStyle name="Comma 2 7 8" xfId="4279" xr:uid="{00000000-0005-0000-0000-0000170C0000}"/>
    <cellStyle name="Comma 2 7 9" xfId="4770" xr:uid="{00000000-0005-0000-0000-0000180C0000}"/>
    <cellStyle name="Comma 2 70" xfId="11055" xr:uid="{00000000-0005-0000-0000-0000190C0000}"/>
    <cellStyle name="Comma 2 71" xfId="11157" xr:uid="{00000000-0005-0000-0000-00001A0C0000}"/>
    <cellStyle name="Comma 2 72" xfId="11259" xr:uid="{00000000-0005-0000-0000-00001B0C0000}"/>
    <cellStyle name="Comma 2 73" xfId="11361" xr:uid="{00000000-0005-0000-0000-00001C0C0000}"/>
    <cellStyle name="Comma 2 74" xfId="11463" xr:uid="{00000000-0005-0000-0000-00001D0C0000}"/>
    <cellStyle name="Comma 2 75" xfId="11565" xr:uid="{00000000-0005-0000-0000-00001E0C0000}"/>
    <cellStyle name="Comma 2 76" xfId="11667" xr:uid="{00000000-0005-0000-0000-00001F0C0000}"/>
    <cellStyle name="Comma 2 77" xfId="11769" xr:uid="{00000000-0005-0000-0000-0000200C0000}"/>
    <cellStyle name="Comma 2 78" xfId="11871" xr:uid="{00000000-0005-0000-0000-0000210C0000}"/>
    <cellStyle name="Comma 2 79" xfId="11973" xr:uid="{00000000-0005-0000-0000-0000220C0000}"/>
    <cellStyle name="Comma 2 8" xfId="1325" xr:uid="{00000000-0005-0000-0000-0000230C0000}"/>
    <cellStyle name="Comma 2 8 2" xfId="2556" xr:uid="{00000000-0005-0000-0000-0000240C0000}"/>
    <cellStyle name="Comma 2 8 3" xfId="2715" xr:uid="{00000000-0005-0000-0000-0000250C0000}"/>
    <cellStyle name="Comma 2 8 4" xfId="2762" xr:uid="{00000000-0005-0000-0000-0000260C0000}"/>
    <cellStyle name="Comma 2 8 5" xfId="2536" xr:uid="{00000000-0005-0000-0000-0000270C0000}"/>
    <cellStyle name="Comma 2 8 6" xfId="2823" xr:uid="{00000000-0005-0000-0000-0000280C0000}"/>
    <cellStyle name="Comma 2 80" xfId="12072" xr:uid="{00000000-0005-0000-0000-0000290C0000}"/>
    <cellStyle name="Comma 2 81" xfId="12164" xr:uid="{00000000-0005-0000-0000-00002A0C0000}"/>
    <cellStyle name="Comma 2 82" xfId="12800" xr:uid="{00000000-0005-0000-0000-00002B0C0000}"/>
    <cellStyle name="Comma 2 83" xfId="12807" xr:uid="{00000000-0005-0000-0000-00002C0C0000}"/>
    <cellStyle name="Comma 2 84" xfId="12817" xr:uid="{00000000-0005-0000-0000-00002D0C0000}"/>
    <cellStyle name="Comma 2 9" xfId="2499" xr:uid="{00000000-0005-0000-0000-00002E0C0000}"/>
    <cellStyle name="Comma 2 9 2" xfId="2557" xr:uid="{00000000-0005-0000-0000-00002F0C0000}"/>
    <cellStyle name="Comma 2 9 3" xfId="2716" xr:uid="{00000000-0005-0000-0000-0000300C0000}"/>
    <cellStyle name="Comma 2 9 4" xfId="2761" xr:uid="{00000000-0005-0000-0000-0000310C0000}"/>
    <cellStyle name="Comma 2 9 5" xfId="2535" xr:uid="{00000000-0005-0000-0000-0000320C0000}"/>
    <cellStyle name="Comma 2 9 6" xfId="2679" xr:uid="{00000000-0005-0000-0000-0000330C0000}"/>
    <cellStyle name="Comma 2_15.3" xfId="257" xr:uid="{00000000-0005-0000-0000-0000340C0000}"/>
    <cellStyle name="Comma 20" xfId="258" xr:uid="{00000000-0005-0000-0000-0000350C0000}"/>
    <cellStyle name="Comma 20 2" xfId="1391" xr:uid="{00000000-0005-0000-0000-0000360C0000}"/>
    <cellStyle name="Comma 20 3" xfId="4280" xr:uid="{00000000-0005-0000-0000-0000370C0000}"/>
    <cellStyle name="Comma 20 4" xfId="4473" xr:uid="{00000000-0005-0000-0000-0000380C0000}"/>
    <cellStyle name="Comma 21" xfId="259" xr:uid="{00000000-0005-0000-0000-0000390C0000}"/>
    <cellStyle name="Comma 21 2" xfId="1392" xr:uid="{00000000-0005-0000-0000-00003A0C0000}"/>
    <cellStyle name="Comma 21 3" xfId="4281" xr:uid="{00000000-0005-0000-0000-00003B0C0000}"/>
    <cellStyle name="Comma 21 4" xfId="4769" xr:uid="{00000000-0005-0000-0000-00003C0C0000}"/>
    <cellStyle name="Comma 22" xfId="260" xr:uid="{00000000-0005-0000-0000-00003D0C0000}"/>
    <cellStyle name="Comma 22 2" xfId="261" xr:uid="{00000000-0005-0000-0000-00003E0C0000}"/>
    <cellStyle name="Comma 22 2 2" xfId="1393" xr:uid="{00000000-0005-0000-0000-00003F0C0000}"/>
    <cellStyle name="Comma 22 2 3" xfId="4283" xr:uid="{00000000-0005-0000-0000-0000400C0000}"/>
    <cellStyle name="Comma 22 2 4" xfId="4768" xr:uid="{00000000-0005-0000-0000-0000410C0000}"/>
    <cellStyle name="Comma 22 3" xfId="2560" xr:uid="{00000000-0005-0000-0000-0000420C0000}"/>
    <cellStyle name="Comma 22 4" xfId="2718" xr:uid="{00000000-0005-0000-0000-0000430C0000}"/>
    <cellStyle name="Comma 22 5" xfId="2759" xr:uid="{00000000-0005-0000-0000-0000440C0000}"/>
    <cellStyle name="Comma 22 6" xfId="2672" xr:uid="{00000000-0005-0000-0000-0000450C0000}"/>
    <cellStyle name="Comma 22 7" xfId="2818" xr:uid="{00000000-0005-0000-0000-0000460C0000}"/>
    <cellStyle name="Comma 23" xfId="262" xr:uid="{00000000-0005-0000-0000-0000470C0000}"/>
    <cellStyle name="Comma 23 2" xfId="2561" xr:uid="{00000000-0005-0000-0000-0000480C0000}"/>
    <cellStyle name="Comma 23 3" xfId="2719" xr:uid="{00000000-0005-0000-0000-0000490C0000}"/>
    <cellStyle name="Comma 23 4" xfId="2758" xr:uid="{00000000-0005-0000-0000-00004A0C0000}"/>
    <cellStyle name="Comma 23 5" xfId="2532" xr:uid="{00000000-0005-0000-0000-00004B0C0000}"/>
    <cellStyle name="Comma 23 6" xfId="2791" xr:uid="{00000000-0005-0000-0000-00004C0C0000}"/>
    <cellStyle name="Comma 24" xfId="263" xr:uid="{00000000-0005-0000-0000-00004D0C0000}"/>
    <cellStyle name="Comma 24 2" xfId="264" xr:uid="{00000000-0005-0000-0000-00004E0C0000}"/>
    <cellStyle name="Comma 24 2 2" xfId="1394" xr:uid="{00000000-0005-0000-0000-00004F0C0000}"/>
    <cellStyle name="Comma 24 2 3" xfId="4285" xr:uid="{00000000-0005-0000-0000-0000500C0000}"/>
    <cellStyle name="Comma 24 2 4" xfId="4472" xr:uid="{00000000-0005-0000-0000-0000510C0000}"/>
    <cellStyle name="Comma 24 3" xfId="2562" xr:uid="{00000000-0005-0000-0000-0000520C0000}"/>
    <cellStyle name="Comma 24 4" xfId="2720" xr:uid="{00000000-0005-0000-0000-0000530C0000}"/>
    <cellStyle name="Comma 24 5" xfId="2757" xr:uid="{00000000-0005-0000-0000-0000540C0000}"/>
    <cellStyle name="Comma 24 6" xfId="2522" xr:uid="{00000000-0005-0000-0000-0000550C0000}"/>
    <cellStyle name="Comma 24 7" xfId="2786" xr:uid="{00000000-0005-0000-0000-0000560C0000}"/>
    <cellStyle name="Comma 25" xfId="265" xr:uid="{00000000-0005-0000-0000-0000570C0000}"/>
    <cellStyle name="Comma 25 2" xfId="2563" xr:uid="{00000000-0005-0000-0000-0000580C0000}"/>
    <cellStyle name="Comma 25 3" xfId="2721" xr:uid="{00000000-0005-0000-0000-0000590C0000}"/>
    <cellStyle name="Comma 25 4" xfId="2756" xr:uid="{00000000-0005-0000-0000-00005A0C0000}"/>
    <cellStyle name="Comma 25 5" xfId="2510" xr:uid="{00000000-0005-0000-0000-00005B0C0000}"/>
    <cellStyle name="Comma 25 6" xfId="2784" xr:uid="{00000000-0005-0000-0000-00005C0C0000}"/>
    <cellStyle name="Comma 26" xfId="266" xr:uid="{00000000-0005-0000-0000-00005D0C0000}"/>
    <cellStyle name="Comma 26 2" xfId="267" xr:uid="{00000000-0005-0000-0000-00005E0C0000}"/>
    <cellStyle name="Comma 26 2 2" xfId="1396" xr:uid="{00000000-0005-0000-0000-00005F0C0000}"/>
    <cellStyle name="Comma 26 2 3" xfId="4287" xr:uid="{00000000-0005-0000-0000-0000600C0000}"/>
    <cellStyle name="Comma 26 2 4" xfId="4766" xr:uid="{00000000-0005-0000-0000-0000610C0000}"/>
    <cellStyle name="Comma 26 3" xfId="1395" xr:uid="{00000000-0005-0000-0000-0000620C0000}"/>
    <cellStyle name="Comma 26 4" xfId="4286" xr:uid="{00000000-0005-0000-0000-0000630C0000}"/>
    <cellStyle name="Comma 26 5" xfId="4767" xr:uid="{00000000-0005-0000-0000-0000640C0000}"/>
    <cellStyle name="Comma 27" xfId="2565" xr:uid="{00000000-0005-0000-0000-0000650C0000}"/>
    <cellStyle name="Comma 28" xfId="2566" xr:uid="{00000000-0005-0000-0000-0000660C0000}"/>
    <cellStyle name="Comma 29" xfId="268" xr:uid="{00000000-0005-0000-0000-0000670C0000}"/>
    <cellStyle name="Comma 29 2" xfId="1397" xr:uid="{00000000-0005-0000-0000-0000680C0000}"/>
    <cellStyle name="Comma 29 3" xfId="2511" xr:uid="{00000000-0005-0000-0000-0000690C0000}"/>
    <cellStyle name="Comma 29 3 2" xfId="4859" xr:uid="{00000000-0005-0000-0000-00006A0C0000}"/>
    <cellStyle name="Comma 29 3 3" xfId="5543" xr:uid="{00000000-0005-0000-0000-00006B0C0000}"/>
    <cellStyle name="Comma 29 4" xfId="2506" xr:uid="{00000000-0005-0000-0000-00006C0C0000}"/>
    <cellStyle name="Comma 29 4 2" xfId="4856" xr:uid="{00000000-0005-0000-0000-00006D0C0000}"/>
    <cellStyle name="Comma 29 4 3" xfId="5542" xr:uid="{00000000-0005-0000-0000-00006E0C0000}"/>
    <cellStyle name="Comma 29 5" xfId="2817" xr:uid="{00000000-0005-0000-0000-00006F0C0000}"/>
    <cellStyle name="Comma 29 5 2" xfId="5009" xr:uid="{00000000-0005-0000-0000-0000700C0000}"/>
    <cellStyle name="Comma 29 5 3" xfId="5590" xr:uid="{00000000-0005-0000-0000-0000710C0000}"/>
    <cellStyle name="Comma 29 6" xfId="2854" xr:uid="{00000000-0005-0000-0000-0000720C0000}"/>
    <cellStyle name="Comma 29 6 2" xfId="5030" xr:uid="{00000000-0005-0000-0000-0000730C0000}"/>
    <cellStyle name="Comma 29 6 3" xfId="5602" xr:uid="{00000000-0005-0000-0000-0000740C0000}"/>
    <cellStyle name="Comma 29 7" xfId="2872" xr:uid="{00000000-0005-0000-0000-0000750C0000}"/>
    <cellStyle name="Comma 29 7 2" xfId="5053" xr:uid="{00000000-0005-0000-0000-0000760C0000}"/>
    <cellStyle name="Comma 29 7 3" xfId="5624" xr:uid="{00000000-0005-0000-0000-0000770C0000}"/>
    <cellStyle name="Comma 29 8" xfId="4288" xr:uid="{00000000-0005-0000-0000-0000780C0000}"/>
    <cellStyle name="Comma 29 9" xfId="4470" xr:uid="{00000000-0005-0000-0000-0000790C0000}"/>
    <cellStyle name="Comma 3" xfId="269" xr:uid="{00000000-0005-0000-0000-00007A0C0000}"/>
    <cellStyle name="Comma 3 10" xfId="2668" xr:uid="{00000000-0005-0000-0000-00007B0C0000}"/>
    <cellStyle name="Comma 3 10 2" xfId="4930" xr:uid="{00000000-0005-0000-0000-00007C0C0000}"/>
    <cellStyle name="Comma 3 10 3" xfId="5569" xr:uid="{00000000-0005-0000-0000-00007D0C0000}"/>
    <cellStyle name="Comma 3 11" xfId="2816" xr:uid="{00000000-0005-0000-0000-00007E0C0000}"/>
    <cellStyle name="Comma 3 11 2" xfId="5008" xr:uid="{00000000-0005-0000-0000-00007F0C0000}"/>
    <cellStyle name="Comma 3 11 3" xfId="5589" xr:uid="{00000000-0005-0000-0000-0000800C0000}"/>
    <cellStyle name="Comma 3 12" xfId="2853" xr:uid="{00000000-0005-0000-0000-0000810C0000}"/>
    <cellStyle name="Comma 3 12 2" xfId="5029" xr:uid="{00000000-0005-0000-0000-0000820C0000}"/>
    <cellStyle name="Comma 3 12 3" xfId="5601" xr:uid="{00000000-0005-0000-0000-0000830C0000}"/>
    <cellStyle name="Comma 3 13" xfId="2871" xr:uid="{00000000-0005-0000-0000-0000840C0000}"/>
    <cellStyle name="Comma 3 13 2" xfId="5052" xr:uid="{00000000-0005-0000-0000-0000850C0000}"/>
    <cellStyle name="Comma 3 13 3" xfId="5623" xr:uid="{00000000-0005-0000-0000-0000860C0000}"/>
    <cellStyle name="Comma 3 14" xfId="4289" xr:uid="{00000000-0005-0000-0000-0000870C0000}"/>
    <cellStyle name="Comma 3 15" xfId="4469" xr:uid="{00000000-0005-0000-0000-0000880C0000}"/>
    <cellStyle name="Comma 3 16" xfId="6094" xr:uid="{00000000-0005-0000-0000-0000890C0000}"/>
    <cellStyle name="Comma 3 17" xfId="6230" xr:uid="{00000000-0005-0000-0000-00008A0C0000}"/>
    <cellStyle name="Comma 3 18" xfId="6247" xr:uid="{00000000-0005-0000-0000-00008B0C0000}"/>
    <cellStyle name="Comma 3 19" xfId="6216" xr:uid="{00000000-0005-0000-0000-00008C0C0000}"/>
    <cellStyle name="Comma 3 2" xfId="270" xr:uid="{00000000-0005-0000-0000-00008D0C0000}"/>
    <cellStyle name="Comma 3 2 10" xfId="6095" xr:uid="{00000000-0005-0000-0000-00008E0C0000}"/>
    <cellStyle name="Comma 3 2 11" xfId="6231" xr:uid="{00000000-0005-0000-0000-00008F0C0000}"/>
    <cellStyle name="Comma 3 2 12" xfId="6246" xr:uid="{00000000-0005-0000-0000-0000900C0000}"/>
    <cellStyle name="Comma 3 2 13" xfId="6217" xr:uid="{00000000-0005-0000-0000-0000910C0000}"/>
    <cellStyle name="Comma 3 2 14" xfId="6223" xr:uid="{00000000-0005-0000-0000-0000920C0000}"/>
    <cellStyle name="Comma 3 2 15" xfId="6448" xr:uid="{00000000-0005-0000-0000-0000930C0000}"/>
    <cellStyle name="Comma 3 2 16" xfId="6477" xr:uid="{00000000-0005-0000-0000-0000940C0000}"/>
    <cellStyle name="Comma 3 2 17" xfId="6579" xr:uid="{00000000-0005-0000-0000-0000950C0000}"/>
    <cellStyle name="Comma 3 2 18" xfId="6748" xr:uid="{00000000-0005-0000-0000-0000960C0000}"/>
    <cellStyle name="Comma 3 2 19" xfId="6790" xr:uid="{00000000-0005-0000-0000-0000970C0000}"/>
    <cellStyle name="Comma 3 2 2" xfId="1399" xr:uid="{00000000-0005-0000-0000-0000980C0000}"/>
    <cellStyle name="Comma 3 2 20" xfId="6917" xr:uid="{00000000-0005-0000-0000-0000990C0000}"/>
    <cellStyle name="Comma 3 2 21" xfId="6987" xr:uid="{00000000-0005-0000-0000-00009A0C0000}"/>
    <cellStyle name="Comma 3 2 22" xfId="7156" xr:uid="{00000000-0005-0000-0000-00009B0C0000}"/>
    <cellStyle name="Comma 3 2 23" xfId="7198" xr:uid="{00000000-0005-0000-0000-00009C0C0000}"/>
    <cellStyle name="Comma 3 2 24" xfId="7325" xr:uid="{00000000-0005-0000-0000-00009D0C0000}"/>
    <cellStyle name="Comma 3 2 25" xfId="7427" xr:uid="{00000000-0005-0000-0000-00009E0C0000}"/>
    <cellStyle name="Comma 3 2 26" xfId="7529" xr:uid="{00000000-0005-0000-0000-00009F0C0000}"/>
    <cellStyle name="Comma 3 2 27" xfId="7631" xr:uid="{00000000-0005-0000-0000-0000A00C0000}"/>
    <cellStyle name="Comma 3 2 28" xfId="7733" xr:uid="{00000000-0005-0000-0000-0000A10C0000}"/>
    <cellStyle name="Comma 3 2 29" xfId="7835" xr:uid="{00000000-0005-0000-0000-0000A20C0000}"/>
    <cellStyle name="Comma 3 2 3" xfId="2707" xr:uid="{00000000-0005-0000-0000-0000A30C0000}"/>
    <cellStyle name="Comma 3 2 3 2" xfId="4946" xr:uid="{00000000-0005-0000-0000-0000A40C0000}"/>
    <cellStyle name="Comma 3 2 3 3" xfId="5572" xr:uid="{00000000-0005-0000-0000-0000A50C0000}"/>
    <cellStyle name="Comma 3 2 30" xfId="7937" xr:uid="{00000000-0005-0000-0000-0000A60C0000}"/>
    <cellStyle name="Comma 3 2 31" xfId="8009" xr:uid="{00000000-0005-0000-0000-0000A70C0000}"/>
    <cellStyle name="Comma 3 2 32" xfId="8051" xr:uid="{00000000-0005-0000-0000-0000A80C0000}"/>
    <cellStyle name="Comma 3 2 33" xfId="8280" xr:uid="{00000000-0005-0000-0000-0000A90C0000}"/>
    <cellStyle name="Comma 3 2 34" xfId="8307" xr:uid="{00000000-0005-0000-0000-0000AA0C0000}"/>
    <cellStyle name="Comma 3 2 35" xfId="8433" xr:uid="{00000000-0005-0000-0000-0000AB0C0000}"/>
    <cellStyle name="Comma 3 2 36" xfId="8549" xr:uid="{00000000-0005-0000-0000-0000AC0C0000}"/>
    <cellStyle name="Comma 3 2 37" xfId="8651" xr:uid="{00000000-0005-0000-0000-0000AD0C0000}"/>
    <cellStyle name="Comma 3 2 38" xfId="8729" xr:uid="{00000000-0005-0000-0000-0000AE0C0000}"/>
    <cellStyle name="Comma 3 2 39" xfId="8813" xr:uid="{00000000-0005-0000-0000-0000AF0C0000}"/>
    <cellStyle name="Comma 3 2 4" xfId="2826" xr:uid="{00000000-0005-0000-0000-0000B00C0000}"/>
    <cellStyle name="Comma 3 2 4 2" xfId="5014" xr:uid="{00000000-0005-0000-0000-0000B10C0000}"/>
    <cellStyle name="Comma 3 2 4 3" xfId="5593" xr:uid="{00000000-0005-0000-0000-0000B20C0000}"/>
    <cellStyle name="Comma 3 2 40" xfId="8943" xr:uid="{00000000-0005-0000-0000-0000B30C0000}"/>
    <cellStyle name="Comma 3 2 41" xfId="9059" xr:uid="{00000000-0005-0000-0000-0000B40C0000}"/>
    <cellStyle name="Comma 3 2 42" xfId="9161" xr:uid="{00000000-0005-0000-0000-0000B50C0000}"/>
    <cellStyle name="Comma 3 2 43" xfId="9263" xr:uid="{00000000-0005-0000-0000-0000B60C0000}"/>
    <cellStyle name="Comma 3 2 44" xfId="9365" xr:uid="{00000000-0005-0000-0000-0000B70C0000}"/>
    <cellStyle name="Comma 3 2 45" xfId="9467" xr:uid="{00000000-0005-0000-0000-0000B80C0000}"/>
    <cellStyle name="Comma 3 2 46" xfId="9569" xr:uid="{00000000-0005-0000-0000-0000B90C0000}"/>
    <cellStyle name="Comma 3 2 47" xfId="9671" xr:uid="{00000000-0005-0000-0000-0000BA0C0000}"/>
    <cellStyle name="Comma 3 2 48" xfId="9773" xr:uid="{00000000-0005-0000-0000-0000BB0C0000}"/>
    <cellStyle name="Comma 3 2 49" xfId="9875" xr:uid="{00000000-0005-0000-0000-0000BC0C0000}"/>
    <cellStyle name="Comma 3 2 5" xfId="2859" xr:uid="{00000000-0005-0000-0000-0000BD0C0000}"/>
    <cellStyle name="Comma 3 2 5 2" xfId="5037" xr:uid="{00000000-0005-0000-0000-0000BE0C0000}"/>
    <cellStyle name="Comma 3 2 5 3" xfId="5606" xr:uid="{00000000-0005-0000-0000-0000BF0C0000}"/>
    <cellStyle name="Comma 3 2 50" xfId="9953" xr:uid="{00000000-0005-0000-0000-0000C00C0000}"/>
    <cellStyle name="Comma 3 2 51" xfId="10037" xr:uid="{00000000-0005-0000-0000-0000C10C0000}"/>
    <cellStyle name="Comma 3 2 52" xfId="10167" xr:uid="{00000000-0005-0000-0000-0000C20C0000}"/>
    <cellStyle name="Comma 3 2 53" xfId="10283" xr:uid="{00000000-0005-0000-0000-0000C30C0000}"/>
    <cellStyle name="Comma 3 2 54" xfId="10385" xr:uid="{00000000-0005-0000-0000-0000C40C0000}"/>
    <cellStyle name="Comma 3 2 55" xfId="10487" xr:uid="{00000000-0005-0000-0000-0000C50C0000}"/>
    <cellStyle name="Comma 3 2 56" xfId="10589" xr:uid="{00000000-0005-0000-0000-0000C60C0000}"/>
    <cellStyle name="Comma 3 2 57" xfId="10691" xr:uid="{00000000-0005-0000-0000-0000C70C0000}"/>
    <cellStyle name="Comma 3 2 58" xfId="10793" xr:uid="{00000000-0005-0000-0000-0000C80C0000}"/>
    <cellStyle name="Comma 3 2 59" xfId="10895" xr:uid="{00000000-0005-0000-0000-0000C90C0000}"/>
    <cellStyle name="Comma 3 2 6" xfId="2877" xr:uid="{00000000-0005-0000-0000-0000CA0C0000}"/>
    <cellStyle name="Comma 3 2 6 2" xfId="5057" xr:uid="{00000000-0005-0000-0000-0000CB0C0000}"/>
    <cellStyle name="Comma 3 2 6 3" xfId="5627" xr:uid="{00000000-0005-0000-0000-0000CC0C0000}"/>
    <cellStyle name="Comma 3 2 60" xfId="10997" xr:uid="{00000000-0005-0000-0000-0000CD0C0000}"/>
    <cellStyle name="Comma 3 2 61" xfId="11099" xr:uid="{00000000-0005-0000-0000-0000CE0C0000}"/>
    <cellStyle name="Comma 3 2 62" xfId="11201" xr:uid="{00000000-0005-0000-0000-0000CF0C0000}"/>
    <cellStyle name="Comma 3 2 63" xfId="11303" xr:uid="{00000000-0005-0000-0000-0000D00C0000}"/>
    <cellStyle name="Comma 3 2 64" xfId="11405" xr:uid="{00000000-0005-0000-0000-0000D10C0000}"/>
    <cellStyle name="Comma 3 2 65" xfId="11507" xr:uid="{00000000-0005-0000-0000-0000D20C0000}"/>
    <cellStyle name="Comma 3 2 66" xfId="11609" xr:uid="{00000000-0005-0000-0000-0000D30C0000}"/>
    <cellStyle name="Comma 3 2 67" xfId="11711" xr:uid="{00000000-0005-0000-0000-0000D40C0000}"/>
    <cellStyle name="Comma 3 2 68" xfId="11813" xr:uid="{00000000-0005-0000-0000-0000D50C0000}"/>
    <cellStyle name="Comma 3 2 69" xfId="11915" xr:uid="{00000000-0005-0000-0000-0000D60C0000}"/>
    <cellStyle name="Comma 3 2 7" xfId="2892" xr:uid="{00000000-0005-0000-0000-0000D70C0000}"/>
    <cellStyle name="Comma 3 2 7 2" xfId="5066" xr:uid="{00000000-0005-0000-0000-0000D80C0000}"/>
    <cellStyle name="Comma 3 2 7 3" xfId="5635" xr:uid="{00000000-0005-0000-0000-0000D90C0000}"/>
    <cellStyle name="Comma 3 2 70" xfId="12015" xr:uid="{00000000-0005-0000-0000-0000DA0C0000}"/>
    <cellStyle name="Comma 3 2 71" xfId="12821" xr:uid="{00000000-0005-0000-0000-0000DB0C0000}"/>
    <cellStyle name="Comma 3 2 8" xfId="4290" xr:uid="{00000000-0005-0000-0000-0000DC0C0000}"/>
    <cellStyle name="Comma 3 2 9" xfId="4765" xr:uid="{00000000-0005-0000-0000-0000DD0C0000}"/>
    <cellStyle name="Comma 3 20" xfId="6272" xr:uid="{00000000-0005-0000-0000-0000DE0C0000}"/>
    <cellStyle name="Comma 3 21" xfId="6449" xr:uid="{00000000-0005-0000-0000-0000DF0C0000}"/>
    <cellStyle name="Comma 3 22" xfId="6479" xr:uid="{00000000-0005-0000-0000-0000E00C0000}"/>
    <cellStyle name="Comma 3 23" xfId="6581" xr:uid="{00000000-0005-0000-0000-0000E10C0000}"/>
    <cellStyle name="Comma 3 24" xfId="6750" xr:uid="{00000000-0005-0000-0000-0000E20C0000}"/>
    <cellStyle name="Comma 3 25" xfId="6791" xr:uid="{00000000-0005-0000-0000-0000E30C0000}"/>
    <cellStyle name="Comma 3 26" xfId="6870" xr:uid="{00000000-0005-0000-0000-0000E40C0000}"/>
    <cellStyle name="Comma 3 27" xfId="6989" xr:uid="{00000000-0005-0000-0000-0000E50C0000}"/>
    <cellStyle name="Comma 3 28" xfId="7158" xr:uid="{00000000-0005-0000-0000-0000E60C0000}"/>
    <cellStyle name="Comma 3 29" xfId="7199" xr:uid="{00000000-0005-0000-0000-0000E70C0000}"/>
    <cellStyle name="Comma 3 3" xfId="271" xr:uid="{00000000-0005-0000-0000-0000E80C0000}"/>
    <cellStyle name="Comma 3 3 10" xfId="6444" xr:uid="{00000000-0005-0000-0000-0000E90C0000}"/>
    <cellStyle name="Comma 3 3 11" xfId="6465" xr:uid="{00000000-0005-0000-0000-0000EA0C0000}"/>
    <cellStyle name="Comma 3 3 12" xfId="6578" xr:uid="{00000000-0005-0000-0000-0000EB0C0000}"/>
    <cellStyle name="Comma 3 3 13" xfId="6725" xr:uid="{00000000-0005-0000-0000-0000EC0C0000}"/>
    <cellStyle name="Comma 3 3 14" xfId="6782" xr:uid="{00000000-0005-0000-0000-0000ED0C0000}"/>
    <cellStyle name="Comma 3 3 15" xfId="6893" xr:uid="{00000000-0005-0000-0000-0000EE0C0000}"/>
    <cellStyle name="Comma 3 3 16" xfId="6986" xr:uid="{00000000-0005-0000-0000-0000EF0C0000}"/>
    <cellStyle name="Comma 3 3 17" xfId="7133" xr:uid="{00000000-0005-0000-0000-0000F00C0000}"/>
    <cellStyle name="Comma 3 3 18" xfId="7190" xr:uid="{00000000-0005-0000-0000-0000F10C0000}"/>
    <cellStyle name="Comma 3 3 19" xfId="7301" xr:uid="{00000000-0005-0000-0000-0000F20C0000}"/>
    <cellStyle name="Comma 3 3 2" xfId="1400" xr:uid="{00000000-0005-0000-0000-0000F30C0000}"/>
    <cellStyle name="Comma 3 3 20" xfId="7403" xr:uid="{00000000-0005-0000-0000-0000F40C0000}"/>
    <cellStyle name="Comma 3 3 21" xfId="7505" xr:uid="{00000000-0005-0000-0000-0000F50C0000}"/>
    <cellStyle name="Comma 3 3 22" xfId="7607" xr:uid="{00000000-0005-0000-0000-0000F60C0000}"/>
    <cellStyle name="Comma 3 3 23" xfId="7709" xr:uid="{00000000-0005-0000-0000-0000F70C0000}"/>
    <cellStyle name="Comma 3 3 24" xfId="7811" xr:uid="{00000000-0005-0000-0000-0000F80C0000}"/>
    <cellStyle name="Comma 3 3 25" xfId="7913" xr:uid="{00000000-0005-0000-0000-0000F90C0000}"/>
    <cellStyle name="Comma 3 3 26" xfId="8007" xr:uid="{00000000-0005-0000-0000-0000FA0C0000}"/>
    <cellStyle name="Comma 3 3 27" xfId="8080" xr:uid="{00000000-0005-0000-0000-0000FB0C0000}"/>
    <cellStyle name="Comma 3 3 28" xfId="8278" xr:uid="{00000000-0005-0000-0000-0000FC0C0000}"/>
    <cellStyle name="Comma 3 3 29" xfId="8298" xr:uid="{00000000-0005-0000-0000-0000FD0C0000}"/>
    <cellStyle name="Comma 3 3 3" xfId="4291" xr:uid="{00000000-0005-0000-0000-0000FE0C0000}"/>
    <cellStyle name="Comma 3 3 30" xfId="8422" xr:uid="{00000000-0005-0000-0000-0000FF0C0000}"/>
    <cellStyle name="Comma 3 3 31" xfId="8525" xr:uid="{00000000-0005-0000-0000-0000000D0000}"/>
    <cellStyle name="Comma 3 3 32" xfId="8627" xr:uid="{00000000-0005-0000-0000-0000010D0000}"/>
    <cellStyle name="Comma 3 3 33" xfId="8728" xr:uid="{00000000-0005-0000-0000-0000020D0000}"/>
    <cellStyle name="Comma 3 3 34" xfId="8855" xr:uid="{00000000-0005-0000-0000-0000030D0000}"/>
    <cellStyle name="Comma 3 3 35" xfId="8932" xr:uid="{00000000-0005-0000-0000-0000040D0000}"/>
    <cellStyle name="Comma 3 3 36" xfId="9035" xr:uid="{00000000-0005-0000-0000-0000050D0000}"/>
    <cellStyle name="Comma 3 3 37" xfId="9137" xr:uid="{00000000-0005-0000-0000-0000060D0000}"/>
    <cellStyle name="Comma 3 3 38" xfId="9239" xr:uid="{00000000-0005-0000-0000-0000070D0000}"/>
    <cellStyle name="Comma 3 3 39" xfId="9341" xr:uid="{00000000-0005-0000-0000-0000080D0000}"/>
    <cellStyle name="Comma 3 3 4" xfId="4764" xr:uid="{00000000-0005-0000-0000-0000090D0000}"/>
    <cellStyle name="Comma 3 3 40" xfId="9443" xr:uid="{00000000-0005-0000-0000-00000A0D0000}"/>
    <cellStyle name="Comma 3 3 41" xfId="9545" xr:uid="{00000000-0005-0000-0000-00000B0D0000}"/>
    <cellStyle name="Comma 3 3 42" xfId="9647" xr:uid="{00000000-0005-0000-0000-00000C0D0000}"/>
    <cellStyle name="Comma 3 3 43" xfId="9749" xr:uid="{00000000-0005-0000-0000-00000D0D0000}"/>
    <cellStyle name="Comma 3 3 44" xfId="9851" xr:uid="{00000000-0005-0000-0000-00000E0D0000}"/>
    <cellStyle name="Comma 3 3 45" xfId="9952" xr:uid="{00000000-0005-0000-0000-00000F0D0000}"/>
    <cellStyle name="Comma 3 3 46" xfId="10079" xr:uid="{00000000-0005-0000-0000-0000100D0000}"/>
    <cellStyle name="Comma 3 3 47" xfId="10156" xr:uid="{00000000-0005-0000-0000-0000110D0000}"/>
    <cellStyle name="Comma 3 3 48" xfId="10259" xr:uid="{00000000-0005-0000-0000-0000120D0000}"/>
    <cellStyle name="Comma 3 3 49" xfId="10361" xr:uid="{00000000-0005-0000-0000-0000130D0000}"/>
    <cellStyle name="Comma 3 3 5" xfId="6096" xr:uid="{00000000-0005-0000-0000-0000140D0000}"/>
    <cellStyle name="Comma 3 3 50" xfId="10463" xr:uid="{00000000-0005-0000-0000-0000150D0000}"/>
    <cellStyle name="Comma 3 3 51" xfId="10565" xr:uid="{00000000-0005-0000-0000-0000160D0000}"/>
    <cellStyle name="Comma 3 3 52" xfId="10667" xr:uid="{00000000-0005-0000-0000-0000170D0000}"/>
    <cellStyle name="Comma 3 3 53" xfId="10769" xr:uid="{00000000-0005-0000-0000-0000180D0000}"/>
    <cellStyle name="Comma 3 3 54" xfId="10871" xr:uid="{00000000-0005-0000-0000-0000190D0000}"/>
    <cellStyle name="Comma 3 3 55" xfId="10973" xr:uid="{00000000-0005-0000-0000-00001A0D0000}"/>
    <cellStyle name="Comma 3 3 56" xfId="11075" xr:uid="{00000000-0005-0000-0000-00001B0D0000}"/>
    <cellStyle name="Comma 3 3 57" xfId="11177" xr:uid="{00000000-0005-0000-0000-00001C0D0000}"/>
    <cellStyle name="Comma 3 3 58" xfId="11279" xr:uid="{00000000-0005-0000-0000-00001D0D0000}"/>
    <cellStyle name="Comma 3 3 59" xfId="11381" xr:uid="{00000000-0005-0000-0000-00001E0D0000}"/>
    <cellStyle name="Comma 3 3 6" xfId="6232" xr:uid="{00000000-0005-0000-0000-00001F0D0000}"/>
    <cellStyle name="Comma 3 3 60" xfId="11483" xr:uid="{00000000-0005-0000-0000-0000200D0000}"/>
    <cellStyle name="Comma 3 3 61" xfId="11585" xr:uid="{00000000-0005-0000-0000-0000210D0000}"/>
    <cellStyle name="Comma 3 3 62" xfId="11687" xr:uid="{00000000-0005-0000-0000-0000220D0000}"/>
    <cellStyle name="Comma 3 3 63" xfId="11789" xr:uid="{00000000-0005-0000-0000-0000230D0000}"/>
    <cellStyle name="Comma 3 3 64" xfId="11891" xr:uid="{00000000-0005-0000-0000-0000240D0000}"/>
    <cellStyle name="Comma 3 3 65" xfId="11991" xr:uid="{00000000-0005-0000-0000-0000250D0000}"/>
    <cellStyle name="Comma 3 3 66" xfId="12822" xr:uid="{00000000-0005-0000-0000-0000260D0000}"/>
    <cellStyle name="Comma 3 3 7" xfId="6245" xr:uid="{00000000-0005-0000-0000-0000270D0000}"/>
    <cellStyle name="Comma 3 3 8" xfId="6220" xr:uid="{00000000-0005-0000-0000-0000280D0000}"/>
    <cellStyle name="Comma 3 3 9" xfId="6222" xr:uid="{00000000-0005-0000-0000-0000290D0000}"/>
    <cellStyle name="Comma 3 30" xfId="7278" xr:uid="{00000000-0005-0000-0000-00002A0D0000}"/>
    <cellStyle name="Comma 3 31" xfId="7385" xr:uid="{00000000-0005-0000-0000-00002B0D0000}"/>
    <cellStyle name="Comma 3 32" xfId="7487" xr:uid="{00000000-0005-0000-0000-00002C0D0000}"/>
    <cellStyle name="Comma 3 33" xfId="7589" xr:uid="{00000000-0005-0000-0000-00002D0D0000}"/>
    <cellStyle name="Comma 3 34" xfId="7691" xr:uid="{00000000-0005-0000-0000-00002E0D0000}"/>
    <cellStyle name="Comma 3 35" xfId="7793" xr:uid="{00000000-0005-0000-0000-00002F0D0000}"/>
    <cellStyle name="Comma 3 36" xfId="7895" xr:uid="{00000000-0005-0000-0000-0000300D0000}"/>
    <cellStyle name="Comma 3 37" xfId="8014" xr:uid="{00000000-0005-0000-0000-0000310D0000}"/>
    <cellStyle name="Comma 3 38" xfId="8015" xr:uid="{00000000-0005-0000-0000-0000320D0000}"/>
    <cellStyle name="Comma 3 39" xfId="8284" xr:uid="{00000000-0005-0000-0000-0000330D0000}"/>
    <cellStyle name="Comma 3 4" xfId="272" xr:uid="{00000000-0005-0000-0000-0000340D0000}"/>
    <cellStyle name="Comma 3 4 2" xfId="1401" xr:uid="{00000000-0005-0000-0000-0000350D0000}"/>
    <cellStyle name="Comma 3 4 3" xfId="4292" xr:uid="{00000000-0005-0000-0000-0000360D0000}"/>
    <cellStyle name="Comma 3 4 4" xfId="4468" xr:uid="{00000000-0005-0000-0000-0000370D0000}"/>
    <cellStyle name="Comma 3 40" xfId="8312" xr:uid="{00000000-0005-0000-0000-0000380D0000}"/>
    <cellStyle name="Comma 3 41" xfId="8447" xr:uid="{00000000-0005-0000-0000-0000390D0000}"/>
    <cellStyle name="Comma 3 42" xfId="8505" xr:uid="{00000000-0005-0000-0000-00003A0D0000}"/>
    <cellStyle name="Comma 3 43" xfId="8609" xr:uid="{00000000-0005-0000-0000-00003B0D0000}"/>
    <cellStyle name="Comma 3 44" xfId="8753" xr:uid="{00000000-0005-0000-0000-00003C0D0000}"/>
    <cellStyle name="Comma 3 45" xfId="8861" xr:uid="{00000000-0005-0000-0000-00003D0D0000}"/>
    <cellStyle name="Comma 3 46" xfId="8957" xr:uid="{00000000-0005-0000-0000-00003E0D0000}"/>
    <cellStyle name="Comma 3 47" xfId="9015" xr:uid="{00000000-0005-0000-0000-00003F0D0000}"/>
    <cellStyle name="Comma 3 48" xfId="9119" xr:uid="{00000000-0005-0000-0000-0000400D0000}"/>
    <cellStyle name="Comma 3 49" xfId="9221" xr:uid="{00000000-0005-0000-0000-0000410D0000}"/>
    <cellStyle name="Comma 3 5" xfId="273" xr:uid="{00000000-0005-0000-0000-0000420D0000}"/>
    <cellStyle name="Comma 3 5 2" xfId="1402" xr:uid="{00000000-0005-0000-0000-0000430D0000}"/>
    <cellStyle name="Comma 3 5 3" xfId="4293" xr:uid="{00000000-0005-0000-0000-0000440D0000}"/>
    <cellStyle name="Comma 3 5 4" xfId="4467" xr:uid="{00000000-0005-0000-0000-0000450D0000}"/>
    <cellStyle name="Comma 3 50" xfId="9323" xr:uid="{00000000-0005-0000-0000-0000460D0000}"/>
    <cellStyle name="Comma 3 51" xfId="9425" xr:uid="{00000000-0005-0000-0000-0000470D0000}"/>
    <cellStyle name="Comma 3 52" xfId="9527" xr:uid="{00000000-0005-0000-0000-0000480D0000}"/>
    <cellStyle name="Comma 3 53" xfId="9629" xr:uid="{00000000-0005-0000-0000-0000490D0000}"/>
    <cellStyle name="Comma 3 54" xfId="9731" xr:uid="{00000000-0005-0000-0000-00004A0D0000}"/>
    <cellStyle name="Comma 3 55" xfId="9833" xr:uid="{00000000-0005-0000-0000-00004B0D0000}"/>
    <cellStyle name="Comma 3 56" xfId="9977" xr:uid="{00000000-0005-0000-0000-00004C0D0000}"/>
    <cellStyle name="Comma 3 57" xfId="10085" xr:uid="{00000000-0005-0000-0000-00004D0D0000}"/>
    <cellStyle name="Comma 3 58" xfId="10181" xr:uid="{00000000-0005-0000-0000-00004E0D0000}"/>
    <cellStyle name="Comma 3 59" xfId="10239" xr:uid="{00000000-0005-0000-0000-00004F0D0000}"/>
    <cellStyle name="Comma 3 6" xfId="274" xr:uid="{00000000-0005-0000-0000-0000500D0000}"/>
    <cellStyle name="Comma 3 6 2" xfId="1403" xr:uid="{00000000-0005-0000-0000-0000510D0000}"/>
    <cellStyle name="Comma 3 6 3" xfId="4294" xr:uid="{00000000-0005-0000-0000-0000520D0000}"/>
    <cellStyle name="Comma 3 6 4" xfId="4763" xr:uid="{00000000-0005-0000-0000-0000530D0000}"/>
    <cellStyle name="Comma 3 60" xfId="10343" xr:uid="{00000000-0005-0000-0000-0000540D0000}"/>
    <cellStyle name="Comma 3 61" xfId="10445" xr:uid="{00000000-0005-0000-0000-0000550D0000}"/>
    <cellStyle name="Comma 3 62" xfId="10547" xr:uid="{00000000-0005-0000-0000-0000560D0000}"/>
    <cellStyle name="Comma 3 63" xfId="10649" xr:uid="{00000000-0005-0000-0000-0000570D0000}"/>
    <cellStyle name="Comma 3 64" xfId="10751" xr:uid="{00000000-0005-0000-0000-0000580D0000}"/>
    <cellStyle name="Comma 3 65" xfId="10853" xr:uid="{00000000-0005-0000-0000-0000590D0000}"/>
    <cellStyle name="Comma 3 66" xfId="10955" xr:uid="{00000000-0005-0000-0000-00005A0D0000}"/>
    <cellStyle name="Comma 3 67" xfId="11057" xr:uid="{00000000-0005-0000-0000-00005B0D0000}"/>
    <cellStyle name="Comma 3 68" xfId="11159" xr:uid="{00000000-0005-0000-0000-00005C0D0000}"/>
    <cellStyle name="Comma 3 69" xfId="11261" xr:uid="{00000000-0005-0000-0000-00005D0D0000}"/>
    <cellStyle name="Comma 3 7" xfId="1398" xr:uid="{00000000-0005-0000-0000-00005E0D0000}"/>
    <cellStyle name="Comma 3 7 2" xfId="2170" xr:uid="{00000000-0005-0000-0000-00005F0D0000}"/>
    <cellStyle name="Comma 3 7 3" xfId="4680" xr:uid="{00000000-0005-0000-0000-0000600D0000}"/>
    <cellStyle name="Comma 3 7 4" xfId="4667" xr:uid="{00000000-0005-0000-0000-0000610D0000}"/>
    <cellStyle name="Comma 3 70" xfId="11363" xr:uid="{00000000-0005-0000-0000-0000620D0000}"/>
    <cellStyle name="Comma 3 71" xfId="11465" xr:uid="{00000000-0005-0000-0000-0000630D0000}"/>
    <cellStyle name="Comma 3 72" xfId="11567" xr:uid="{00000000-0005-0000-0000-0000640D0000}"/>
    <cellStyle name="Comma 3 73" xfId="11669" xr:uid="{00000000-0005-0000-0000-0000650D0000}"/>
    <cellStyle name="Comma 3 74" xfId="11771" xr:uid="{00000000-0005-0000-0000-0000660D0000}"/>
    <cellStyle name="Comma 3 75" xfId="11873" xr:uid="{00000000-0005-0000-0000-0000670D0000}"/>
    <cellStyle name="Comma 3 76" xfId="11975" xr:uid="{00000000-0005-0000-0000-0000680D0000}"/>
    <cellStyle name="Comma 3 77" xfId="12801" xr:uid="{00000000-0005-0000-0000-0000690D0000}"/>
    <cellStyle name="Comma 3 78" xfId="12808" xr:uid="{00000000-0005-0000-0000-00006A0D0000}"/>
    <cellStyle name="Comma 3 79" xfId="12820" xr:uid="{00000000-0005-0000-0000-00006B0D0000}"/>
    <cellStyle name="Comma 3 8" xfId="2171" xr:uid="{00000000-0005-0000-0000-00006C0D0000}"/>
    <cellStyle name="Comma 3 9" xfId="2512" xr:uid="{00000000-0005-0000-0000-00006D0D0000}"/>
    <cellStyle name="Comma 3 9 2" xfId="4860" xr:uid="{00000000-0005-0000-0000-00006E0D0000}"/>
    <cellStyle name="Comma 3 9 3" xfId="5544" xr:uid="{00000000-0005-0000-0000-00006F0D0000}"/>
    <cellStyle name="Comma 30" xfId="2704" xr:uid="{00000000-0005-0000-0000-0000700D0000}"/>
    <cellStyle name="Comma 4" xfId="275" xr:uid="{00000000-0005-0000-0000-0000710D0000}"/>
    <cellStyle name="Comma 4 10" xfId="2568" xr:uid="{00000000-0005-0000-0000-0000720D0000}"/>
    <cellStyle name="Comma 4 11" xfId="2569" xr:uid="{00000000-0005-0000-0000-0000730D0000}"/>
    <cellStyle name="Comma 4 12" xfId="2570" xr:uid="{00000000-0005-0000-0000-0000740D0000}"/>
    <cellStyle name="Comma 4 13" xfId="4295" xr:uid="{00000000-0005-0000-0000-0000750D0000}"/>
    <cellStyle name="Comma 4 14" xfId="4762" xr:uid="{00000000-0005-0000-0000-0000760D0000}"/>
    <cellStyle name="Comma 4 15" xfId="6097" xr:uid="{00000000-0005-0000-0000-0000770D0000}"/>
    <cellStyle name="Comma 4 16" xfId="6233" xr:uid="{00000000-0005-0000-0000-0000780D0000}"/>
    <cellStyle name="Comma 4 17" xfId="6244" xr:uid="{00000000-0005-0000-0000-0000790D0000}"/>
    <cellStyle name="Comma 4 18" xfId="6221" xr:uid="{00000000-0005-0000-0000-00007A0D0000}"/>
    <cellStyle name="Comma 4 19" xfId="6215" xr:uid="{00000000-0005-0000-0000-00007B0D0000}"/>
    <cellStyle name="Comma 4 2" xfId="1404" xr:uid="{00000000-0005-0000-0000-00007C0D0000}"/>
    <cellStyle name="Comma 4 20" xfId="6442" xr:uid="{00000000-0005-0000-0000-00007D0D0000}"/>
    <cellStyle name="Comma 4 21" xfId="6346" xr:uid="{00000000-0005-0000-0000-00007E0D0000}"/>
    <cellStyle name="Comma 4 22" xfId="6311" xr:uid="{00000000-0005-0000-0000-00007F0D0000}"/>
    <cellStyle name="Comma 4 23" xfId="6719" xr:uid="{00000000-0005-0000-0000-0000800D0000}"/>
    <cellStyle name="Comma 4 24" xfId="6777" xr:uid="{00000000-0005-0000-0000-0000810D0000}"/>
    <cellStyle name="Comma 4 25" xfId="6892" xr:uid="{00000000-0005-0000-0000-0000820D0000}"/>
    <cellStyle name="Comma 4 26" xfId="6885" xr:uid="{00000000-0005-0000-0000-0000830D0000}"/>
    <cellStyle name="Comma 4 27" xfId="7127" xr:uid="{00000000-0005-0000-0000-0000840D0000}"/>
    <cellStyle name="Comma 4 28" xfId="7185" xr:uid="{00000000-0005-0000-0000-0000850D0000}"/>
    <cellStyle name="Comma 4 29" xfId="7300" xr:uid="{00000000-0005-0000-0000-0000860D0000}"/>
    <cellStyle name="Comma 4 3" xfId="2572" xr:uid="{00000000-0005-0000-0000-0000870D0000}"/>
    <cellStyle name="Comma 4 30" xfId="7402" xr:uid="{00000000-0005-0000-0000-0000880D0000}"/>
    <cellStyle name="Comma 4 31" xfId="7504" xr:uid="{00000000-0005-0000-0000-0000890D0000}"/>
    <cellStyle name="Comma 4 32" xfId="7606" xr:uid="{00000000-0005-0000-0000-00008A0D0000}"/>
    <cellStyle name="Comma 4 33" xfId="7708" xr:uid="{00000000-0005-0000-0000-00008B0D0000}"/>
    <cellStyle name="Comma 4 34" xfId="7810" xr:uid="{00000000-0005-0000-0000-00008C0D0000}"/>
    <cellStyle name="Comma 4 35" xfId="7912" xr:uid="{00000000-0005-0000-0000-00008D0D0000}"/>
    <cellStyle name="Comma 4 36" xfId="8006" xr:uid="{00000000-0005-0000-0000-00008E0D0000}"/>
    <cellStyle name="Comma 4 37" xfId="8199" xr:uid="{00000000-0005-0000-0000-00008F0D0000}"/>
    <cellStyle name="Comma 4 38" xfId="8255" xr:uid="{00000000-0005-0000-0000-0000900D0000}"/>
    <cellStyle name="Comma 4 39" xfId="8178" xr:uid="{00000000-0005-0000-0000-0000910D0000}"/>
    <cellStyle name="Comma 4 4" xfId="2573" xr:uid="{00000000-0005-0000-0000-0000920D0000}"/>
    <cellStyle name="Comma 4 40" xfId="8417" xr:uid="{00000000-0005-0000-0000-0000930D0000}"/>
    <cellStyle name="Comma 4 41" xfId="8524" xr:uid="{00000000-0005-0000-0000-0000940D0000}"/>
    <cellStyle name="Comma 4 42" xfId="8626" xr:uid="{00000000-0005-0000-0000-0000950D0000}"/>
    <cellStyle name="Comma 4 43" xfId="8723" xr:uid="{00000000-0005-0000-0000-0000960D0000}"/>
    <cellStyle name="Comma 4 44" xfId="8831" xr:uid="{00000000-0005-0000-0000-0000970D0000}"/>
    <cellStyle name="Comma 4 45" xfId="8927" xr:uid="{00000000-0005-0000-0000-0000980D0000}"/>
    <cellStyle name="Comma 4 46" xfId="9034" xr:uid="{00000000-0005-0000-0000-0000990D0000}"/>
    <cellStyle name="Comma 4 47" xfId="9136" xr:uid="{00000000-0005-0000-0000-00009A0D0000}"/>
    <cellStyle name="Comma 4 48" xfId="9238" xr:uid="{00000000-0005-0000-0000-00009B0D0000}"/>
    <cellStyle name="Comma 4 49" xfId="9340" xr:uid="{00000000-0005-0000-0000-00009C0D0000}"/>
    <cellStyle name="Comma 4 5" xfId="2574" xr:uid="{00000000-0005-0000-0000-00009D0D0000}"/>
    <cellStyle name="Comma 4 50" xfId="9442" xr:uid="{00000000-0005-0000-0000-00009E0D0000}"/>
    <cellStyle name="Comma 4 51" xfId="9544" xr:uid="{00000000-0005-0000-0000-00009F0D0000}"/>
    <cellStyle name="Comma 4 52" xfId="9646" xr:uid="{00000000-0005-0000-0000-0000A00D0000}"/>
    <cellStyle name="Comma 4 53" xfId="9748" xr:uid="{00000000-0005-0000-0000-0000A10D0000}"/>
    <cellStyle name="Comma 4 54" xfId="9850" xr:uid="{00000000-0005-0000-0000-0000A20D0000}"/>
    <cellStyle name="Comma 4 55" xfId="9947" xr:uid="{00000000-0005-0000-0000-0000A30D0000}"/>
    <cellStyle name="Comma 4 56" xfId="10055" xr:uid="{00000000-0005-0000-0000-0000A40D0000}"/>
    <cellStyle name="Comma 4 57" xfId="10151" xr:uid="{00000000-0005-0000-0000-0000A50D0000}"/>
    <cellStyle name="Comma 4 58" xfId="10258" xr:uid="{00000000-0005-0000-0000-0000A60D0000}"/>
    <cellStyle name="Comma 4 59" xfId="10360" xr:uid="{00000000-0005-0000-0000-0000A70D0000}"/>
    <cellStyle name="Comma 4 6" xfId="2575" xr:uid="{00000000-0005-0000-0000-0000A80D0000}"/>
    <cellStyle name="Comma 4 60" xfId="10462" xr:uid="{00000000-0005-0000-0000-0000A90D0000}"/>
    <cellStyle name="Comma 4 61" xfId="10564" xr:uid="{00000000-0005-0000-0000-0000AA0D0000}"/>
    <cellStyle name="Comma 4 62" xfId="10666" xr:uid="{00000000-0005-0000-0000-0000AB0D0000}"/>
    <cellStyle name="Comma 4 63" xfId="10768" xr:uid="{00000000-0005-0000-0000-0000AC0D0000}"/>
    <cellStyle name="Comma 4 64" xfId="10870" xr:uid="{00000000-0005-0000-0000-0000AD0D0000}"/>
    <cellStyle name="Comma 4 65" xfId="10972" xr:uid="{00000000-0005-0000-0000-0000AE0D0000}"/>
    <cellStyle name="Comma 4 66" xfId="11074" xr:uid="{00000000-0005-0000-0000-0000AF0D0000}"/>
    <cellStyle name="Comma 4 67" xfId="11176" xr:uid="{00000000-0005-0000-0000-0000B00D0000}"/>
    <cellStyle name="Comma 4 68" xfId="11278" xr:uid="{00000000-0005-0000-0000-0000B10D0000}"/>
    <cellStyle name="Comma 4 69" xfId="11380" xr:uid="{00000000-0005-0000-0000-0000B20D0000}"/>
    <cellStyle name="Comma 4 7" xfId="2576" xr:uid="{00000000-0005-0000-0000-0000B30D0000}"/>
    <cellStyle name="Comma 4 70" xfId="11482" xr:uid="{00000000-0005-0000-0000-0000B40D0000}"/>
    <cellStyle name="Comma 4 71" xfId="11584" xr:uid="{00000000-0005-0000-0000-0000B50D0000}"/>
    <cellStyle name="Comma 4 72" xfId="11686" xr:uid="{00000000-0005-0000-0000-0000B60D0000}"/>
    <cellStyle name="Comma 4 73" xfId="11788" xr:uid="{00000000-0005-0000-0000-0000B70D0000}"/>
    <cellStyle name="Comma 4 74" xfId="11890" xr:uid="{00000000-0005-0000-0000-0000B80D0000}"/>
    <cellStyle name="Comma 4 75" xfId="11990" xr:uid="{00000000-0005-0000-0000-0000B90D0000}"/>
    <cellStyle name="Comma 4 76" xfId="12823" xr:uid="{00000000-0005-0000-0000-0000BA0D0000}"/>
    <cellStyle name="Comma 4 8" xfId="2577" xr:uid="{00000000-0005-0000-0000-0000BB0D0000}"/>
    <cellStyle name="Comma 4 9" xfId="2578" xr:uid="{00000000-0005-0000-0000-0000BC0D0000}"/>
    <cellStyle name="Comma 5" xfId="276" xr:uid="{00000000-0005-0000-0000-0000BD0D0000}"/>
    <cellStyle name="Comma 5 10" xfId="2580" xr:uid="{00000000-0005-0000-0000-0000BE0D0000}"/>
    <cellStyle name="Comma 5 11" xfId="2581" xr:uid="{00000000-0005-0000-0000-0000BF0D0000}"/>
    <cellStyle name="Comma 5 12" xfId="2582" xr:uid="{00000000-0005-0000-0000-0000C00D0000}"/>
    <cellStyle name="Comma 5 13" xfId="4296" xr:uid="{00000000-0005-0000-0000-0000C10D0000}"/>
    <cellStyle name="Comma 5 14" xfId="4466" xr:uid="{00000000-0005-0000-0000-0000C20D0000}"/>
    <cellStyle name="Comma 5 15" xfId="6098" xr:uid="{00000000-0005-0000-0000-0000C30D0000}"/>
    <cellStyle name="Comma 5 16" xfId="6236" xr:uid="{00000000-0005-0000-0000-0000C40D0000}"/>
    <cellStyle name="Comma 5 17" xfId="6241" xr:uid="{00000000-0005-0000-0000-0000C50D0000}"/>
    <cellStyle name="Comma 5 18" xfId="6224" xr:uid="{00000000-0005-0000-0000-0000C60D0000}"/>
    <cellStyle name="Comma 5 19" xfId="6375" xr:uid="{00000000-0005-0000-0000-0000C70D0000}"/>
    <cellStyle name="Comma 5 2" xfId="1405" xr:uid="{00000000-0005-0000-0000-0000C80D0000}"/>
    <cellStyle name="Comma 5 2 2" xfId="2583" xr:uid="{00000000-0005-0000-0000-0000C90D0000}"/>
    <cellStyle name="Comma 5 2 3" xfId="2733" xr:uid="{00000000-0005-0000-0000-0000CA0D0000}"/>
    <cellStyle name="Comma 5 2 4" xfId="2744" xr:uid="{00000000-0005-0000-0000-0000CB0D0000}"/>
    <cellStyle name="Comma 5 2 5" xfId="2730" xr:uid="{00000000-0005-0000-0000-0000CC0D0000}"/>
    <cellStyle name="Comma 5 2 6" xfId="2748" xr:uid="{00000000-0005-0000-0000-0000CD0D0000}"/>
    <cellStyle name="Comma 5 20" xfId="6365" xr:uid="{00000000-0005-0000-0000-0000CE0D0000}"/>
    <cellStyle name="Comma 5 21" xfId="6197" xr:uid="{00000000-0005-0000-0000-0000CF0D0000}"/>
    <cellStyle name="Comma 5 22" xfId="6675" xr:uid="{00000000-0005-0000-0000-0000D00D0000}"/>
    <cellStyle name="Comma 5 23" xfId="6689" xr:uid="{00000000-0005-0000-0000-0000D10D0000}"/>
    <cellStyle name="Comma 5 24" xfId="6623" xr:uid="{00000000-0005-0000-0000-0000D20D0000}"/>
    <cellStyle name="Comma 5 25" xfId="6884" xr:uid="{00000000-0005-0000-0000-0000D30D0000}"/>
    <cellStyle name="Comma 5 26" xfId="7083" xr:uid="{00000000-0005-0000-0000-0000D40D0000}"/>
    <cellStyle name="Comma 5 27" xfId="7097" xr:uid="{00000000-0005-0000-0000-0000D50D0000}"/>
    <cellStyle name="Comma 5 28" xfId="7031" xr:uid="{00000000-0005-0000-0000-0000D60D0000}"/>
    <cellStyle name="Comma 5 29" xfId="7292" xr:uid="{00000000-0005-0000-0000-0000D70D0000}"/>
    <cellStyle name="Comma 5 3" xfId="2584" xr:uid="{00000000-0005-0000-0000-0000D80D0000}"/>
    <cellStyle name="Comma 5 30" xfId="7394" xr:uid="{00000000-0005-0000-0000-0000D90D0000}"/>
    <cellStyle name="Comma 5 31" xfId="7496" xr:uid="{00000000-0005-0000-0000-0000DA0D0000}"/>
    <cellStyle name="Comma 5 32" xfId="7598" xr:uid="{00000000-0005-0000-0000-0000DB0D0000}"/>
    <cellStyle name="Comma 5 33" xfId="7700" xr:uid="{00000000-0005-0000-0000-0000DC0D0000}"/>
    <cellStyle name="Comma 5 34" xfId="7802" xr:uid="{00000000-0005-0000-0000-0000DD0D0000}"/>
    <cellStyle name="Comma 5 35" xfId="7904" xr:uid="{00000000-0005-0000-0000-0000DE0D0000}"/>
    <cellStyle name="Comma 5 36" xfId="7943" xr:uid="{00000000-0005-0000-0000-0000DF0D0000}"/>
    <cellStyle name="Comma 5 37" xfId="8211" xr:uid="{00000000-0005-0000-0000-0000E00D0000}"/>
    <cellStyle name="Comma 5 38" xfId="8210" xr:uid="{00000000-0005-0000-0000-0000E10D0000}"/>
    <cellStyle name="Comma 5 39" xfId="8147" xr:uid="{00000000-0005-0000-0000-0000E20D0000}"/>
    <cellStyle name="Comma 5 4" xfId="2585" xr:uid="{00000000-0005-0000-0000-0000E30D0000}"/>
    <cellStyle name="Comma 5 40" xfId="8409" xr:uid="{00000000-0005-0000-0000-0000E40D0000}"/>
    <cellStyle name="Comma 5 41" xfId="8516" xr:uid="{00000000-0005-0000-0000-0000E50D0000}"/>
    <cellStyle name="Comma 5 42" xfId="8618" xr:uid="{00000000-0005-0000-0000-0000E60D0000}"/>
    <cellStyle name="Comma 5 43" xfId="8619" xr:uid="{00000000-0005-0000-0000-0000E70D0000}"/>
    <cellStyle name="Comma 5 44" xfId="8823" xr:uid="{00000000-0005-0000-0000-0000E80D0000}"/>
    <cellStyle name="Comma 5 45" xfId="8919" xr:uid="{00000000-0005-0000-0000-0000E90D0000}"/>
    <cellStyle name="Comma 5 46" xfId="9026" xr:uid="{00000000-0005-0000-0000-0000EA0D0000}"/>
    <cellStyle name="Comma 5 47" xfId="9128" xr:uid="{00000000-0005-0000-0000-0000EB0D0000}"/>
    <cellStyle name="Comma 5 48" xfId="9230" xr:uid="{00000000-0005-0000-0000-0000EC0D0000}"/>
    <cellStyle name="Comma 5 49" xfId="9332" xr:uid="{00000000-0005-0000-0000-0000ED0D0000}"/>
    <cellStyle name="Comma 5 5" xfId="2586" xr:uid="{00000000-0005-0000-0000-0000EE0D0000}"/>
    <cellStyle name="Comma 5 50" xfId="9434" xr:uid="{00000000-0005-0000-0000-0000EF0D0000}"/>
    <cellStyle name="Comma 5 51" xfId="9536" xr:uid="{00000000-0005-0000-0000-0000F00D0000}"/>
    <cellStyle name="Comma 5 52" xfId="9638" xr:uid="{00000000-0005-0000-0000-0000F10D0000}"/>
    <cellStyle name="Comma 5 53" xfId="9740" xr:uid="{00000000-0005-0000-0000-0000F20D0000}"/>
    <cellStyle name="Comma 5 54" xfId="9842" xr:uid="{00000000-0005-0000-0000-0000F30D0000}"/>
    <cellStyle name="Comma 5 55" xfId="9843" xr:uid="{00000000-0005-0000-0000-0000F40D0000}"/>
    <cellStyle name="Comma 5 56" xfId="10047" xr:uid="{00000000-0005-0000-0000-0000F50D0000}"/>
    <cellStyle name="Comma 5 57" xfId="10143" xr:uid="{00000000-0005-0000-0000-0000F60D0000}"/>
    <cellStyle name="Comma 5 58" xfId="10250" xr:uid="{00000000-0005-0000-0000-0000F70D0000}"/>
    <cellStyle name="Comma 5 59" xfId="10352" xr:uid="{00000000-0005-0000-0000-0000F80D0000}"/>
    <cellStyle name="Comma 5 6" xfId="2587" xr:uid="{00000000-0005-0000-0000-0000F90D0000}"/>
    <cellStyle name="Comma 5 60" xfId="10454" xr:uid="{00000000-0005-0000-0000-0000FA0D0000}"/>
    <cellStyle name="Comma 5 61" xfId="10556" xr:uid="{00000000-0005-0000-0000-0000FB0D0000}"/>
    <cellStyle name="Comma 5 62" xfId="10658" xr:uid="{00000000-0005-0000-0000-0000FC0D0000}"/>
    <cellStyle name="Comma 5 63" xfId="10760" xr:uid="{00000000-0005-0000-0000-0000FD0D0000}"/>
    <cellStyle name="Comma 5 64" xfId="10862" xr:uid="{00000000-0005-0000-0000-0000FE0D0000}"/>
    <cellStyle name="Comma 5 65" xfId="10964" xr:uid="{00000000-0005-0000-0000-0000FF0D0000}"/>
    <cellStyle name="Comma 5 66" xfId="11066" xr:uid="{00000000-0005-0000-0000-0000000E0000}"/>
    <cellStyle name="Comma 5 67" xfId="11168" xr:uid="{00000000-0005-0000-0000-0000010E0000}"/>
    <cellStyle name="Comma 5 68" xfId="11270" xr:uid="{00000000-0005-0000-0000-0000020E0000}"/>
    <cellStyle name="Comma 5 69" xfId="11372" xr:uid="{00000000-0005-0000-0000-0000030E0000}"/>
    <cellStyle name="Comma 5 7" xfId="2588" xr:uid="{00000000-0005-0000-0000-0000040E0000}"/>
    <cellStyle name="Comma 5 70" xfId="11474" xr:uid="{00000000-0005-0000-0000-0000050E0000}"/>
    <cellStyle name="Comma 5 71" xfId="11576" xr:uid="{00000000-0005-0000-0000-0000060E0000}"/>
    <cellStyle name="Comma 5 72" xfId="11678" xr:uid="{00000000-0005-0000-0000-0000070E0000}"/>
    <cellStyle name="Comma 5 73" xfId="11780" xr:uid="{00000000-0005-0000-0000-0000080E0000}"/>
    <cellStyle name="Comma 5 74" xfId="11882" xr:uid="{00000000-0005-0000-0000-0000090E0000}"/>
    <cellStyle name="Comma 5 75" xfId="11984" xr:uid="{00000000-0005-0000-0000-00000A0E0000}"/>
    <cellStyle name="Comma 5 76" xfId="12824" xr:uid="{00000000-0005-0000-0000-00000B0E0000}"/>
    <cellStyle name="Comma 5 8" xfId="2589" xr:uid="{00000000-0005-0000-0000-00000C0E0000}"/>
    <cellStyle name="Comma 5 9" xfId="2590" xr:uid="{00000000-0005-0000-0000-00000D0E0000}"/>
    <cellStyle name="Comma 6" xfId="277" xr:uid="{00000000-0005-0000-0000-00000E0E0000}"/>
    <cellStyle name="Comma 6 10" xfId="2592" xr:uid="{00000000-0005-0000-0000-00000F0E0000}"/>
    <cellStyle name="Comma 6 11" xfId="4297" xr:uid="{00000000-0005-0000-0000-0000100E0000}"/>
    <cellStyle name="Comma 6 12" xfId="4465" xr:uid="{00000000-0005-0000-0000-0000110E0000}"/>
    <cellStyle name="Comma 6 13" xfId="6099" xr:uid="{00000000-0005-0000-0000-0000120E0000}"/>
    <cellStyle name="Comma 6 14" xfId="6237" xr:uid="{00000000-0005-0000-0000-0000130E0000}"/>
    <cellStyle name="Comma 6 15" xfId="6235" xr:uid="{00000000-0005-0000-0000-0000140E0000}"/>
    <cellStyle name="Comma 6 16" xfId="6242" xr:uid="{00000000-0005-0000-0000-0000150E0000}"/>
    <cellStyle name="Comma 6 17" xfId="6377" xr:uid="{00000000-0005-0000-0000-0000160E0000}"/>
    <cellStyle name="Comma 6 18" xfId="6374" xr:uid="{00000000-0005-0000-0000-0000170E0000}"/>
    <cellStyle name="Comma 6 19" xfId="6413" xr:uid="{00000000-0005-0000-0000-0000180E0000}"/>
    <cellStyle name="Comma 6 2" xfId="1406" xr:uid="{00000000-0005-0000-0000-0000190E0000}"/>
    <cellStyle name="Comma 6 2 2" xfId="2593" xr:uid="{00000000-0005-0000-0000-00001A0E0000}"/>
    <cellStyle name="Comma 6 2 3" xfId="2737" xr:uid="{00000000-0005-0000-0000-00001B0E0000}"/>
    <cellStyle name="Comma 6 2 4" xfId="2738" xr:uid="{00000000-0005-0000-0000-00001C0E0000}"/>
    <cellStyle name="Comma 6 2 5" xfId="2736" xr:uid="{00000000-0005-0000-0000-00001D0E0000}"/>
    <cellStyle name="Comma 6 2 6" xfId="2739" xr:uid="{00000000-0005-0000-0000-00001E0E0000}"/>
    <cellStyle name="Comma 6 20" xfId="6680" xr:uid="{00000000-0005-0000-0000-00001F0E0000}"/>
    <cellStyle name="Comma 6 21" xfId="6484" xr:uid="{00000000-0005-0000-0000-0000200E0000}"/>
    <cellStyle name="Comma 6 22" xfId="6713" xr:uid="{00000000-0005-0000-0000-0000210E0000}"/>
    <cellStyle name="Comma 6 23" xfId="6652" xr:uid="{00000000-0005-0000-0000-0000220E0000}"/>
    <cellStyle name="Comma 6 24" xfId="7088" xr:uid="{00000000-0005-0000-0000-0000230E0000}"/>
    <cellStyle name="Comma 6 25" xfId="6923" xr:uid="{00000000-0005-0000-0000-0000240E0000}"/>
    <cellStyle name="Comma 6 26" xfId="7121" xr:uid="{00000000-0005-0000-0000-0000250E0000}"/>
    <cellStyle name="Comma 6 27" xfId="7060" xr:uid="{00000000-0005-0000-0000-0000260E0000}"/>
    <cellStyle name="Comma 6 28" xfId="7293" xr:uid="{00000000-0005-0000-0000-0000270E0000}"/>
    <cellStyle name="Comma 6 29" xfId="7395" xr:uid="{00000000-0005-0000-0000-0000280E0000}"/>
    <cellStyle name="Comma 6 3" xfId="2594" xr:uid="{00000000-0005-0000-0000-0000290E0000}"/>
    <cellStyle name="Comma 6 30" xfId="7497" xr:uid="{00000000-0005-0000-0000-00002A0E0000}"/>
    <cellStyle name="Comma 6 31" xfId="7599" xr:uid="{00000000-0005-0000-0000-00002B0E0000}"/>
    <cellStyle name="Comma 6 32" xfId="7701" xr:uid="{00000000-0005-0000-0000-00002C0E0000}"/>
    <cellStyle name="Comma 6 33" xfId="7803" xr:uid="{00000000-0005-0000-0000-00002D0E0000}"/>
    <cellStyle name="Comma 6 34" xfId="8103" xr:uid="{00000000-0005-0000-0000-00002E0E0000}"/>
    <cellStyle name="Comma 6 35" xfId="8219" xr:uid="{00000000-0005-0000-0000-00002F0E0000}"/>
    <cellStyle name="Comma 6 36" xfId="8205" xr:uid="{00000000-0005-0000-0000-0000300E0000}"/>
    <cellStyle name="Comma 6 37" xfId="8201" xr:uid="{00000000-0005-0000-0000-0000310E0000}"/>
    <cellStyle name="Comma 6 38" xfId="8153" xr:uid="{00000000-0005-0000-0000-0000320E0000}"/>
    <cellStyle name="Comma 6 39" xfId="8414" xr:uid="{00000000-0005-0000-0000-0000330E0000}"/>
    <cellStyle name="Comma 6 4" xfId="2595" xr:uid="{00000000-0005-0000-0000-0000340E0000}"/>
    <cellStyle name="Comma 6 40" xfId="8517" xr:uid="{00000000-0005-0000-0000-0000350E0000}"/>
    <cellStyle name="Comma 6 41" xfId="8621" xr:uid="{00000000-0005-0000-0000-0000360E0000}"/>
    <cellStyle name="Comma 6 42" xfId="8720" xr:uid="{00000000-0005-0000-0000-0000370E0000}"/>
    <cellStyle name="Comma 6 43" xfId="8825" xr:uid="{00000000-0005-0000-0000-0000380E0000}"/>
    <cellStyle name="Comma 6 44" xfId="8924" xr:uid="{00000000-0005-0000-0000-0000390E0000}"/>
    <cellStyle name="Comma 6 45" xfId="9027" xr:uid="{00000000-0005-0000-0000-00003A0E0000}"/>
    <cellStyle name="Comma 6 46" xfId="9129" xr:uid="{00000000-0005-0000-0000-00003B0E0000}"/>
    <cellStyle name="Comma 6 47" xfId="9231" xr:uid="{00000000-0005-0000-0000-00003C0E0000}"/>
    <cellStyle name="Comma 6 48" xfId="9333" xr:uid="{00000000-0005-0000-0000-00003D0E0000}"/>
    <cellStyle name="Comma 6 49" xfId="9435" xr:uid="{00000000-0005-0000-0000-00003E0E0000}"/>
    <cellStyle name="Comma 6 5" xfId="2596" xr:uid="{00000000-0005-0000-0000-00003F0E0000}"/>
    <cellStyle name="Comma 6 50" xfId="9537" xr:uid="{00000000-0005-0000-0000-0000400E0000}"/>
    <cellStyle name="Comma 6 51" xfId="9639" xr:uid="{00000000-0005-0000-0000-0000410E0000}"/>
    <cellStyle name="Comma 6 52" xfId="9741" xr:uid="{00000000-0005-0000-0000-0000420E0000}"/>
    <cellStyle name="Comma 6 53" xfId="9845" xr:uid="{00000000-0005-0000-0000-0000430E0000}"/>
    <cellStyle name="Comma 6 54" xfId="9944" xr:uid="{00000000-0005-0000-0000-0000440E0000}"/>
    <cellStyle name="Comma 6 55" xfId="10049" xr:uid="{00000000-0005-0000-0000-0000450E0000}"/>
    <cellStyle name="Comma 6 56" xfId="10148" xr:uid="{00000000-0005-0000-0000-0000460E0000}"/>
    <cellStyle name="Comma 6 57" xfId="10251" xr:uid="{00000000-0005-0000-0000-0000470E0000}"/>
    <cellStyle name="Comma 6 58" xfId="10353" xr:uid="{00000000-0005-0000-0000-0000480E0000}"/>
    <cellStyle name="Comma 6 59" xfId="10455" xr:uid="{00000000-0005-0000-0000-0000490E0000}"/>
    <cellStyle name="Comma 6 6" xfId="2597" xr:uid="{00000000-0005-0000-0000-00004A0E0000}"/>
    <cellStyle name="Comma 6 60" xfId="10557" xr:uid="{00000000-0005-0000-0000-00004B0E0000}"/>
    <cellStyle name="Comma 6 61" xfId="10659" xr:uid="{00000000-0005-0000-0000-00004C0E0000}"/>
    <cellStyle name="Comma 6 62" xfId="10761" xr:uid="{00000000-0005-0000-0000-00004D0E0000}"/>
    <cellStyle name="Comma 6 63" xfId="10863" xr:uid="{00000000-0005-0000-0000-00004E0E0000}"/>
    <cellStyle name="Comma 6 64" xfId="10965" xr:uid="{00000000-0005-0000-0000-00004F0E0000}"/>
    <cellStyle name="Comma 6 65" xfId="11067" xr:uid="{00000000-0005-0000-0000-0000500E0000}"/>
    <cellStyle name="Comma 6 66" xfId="11169" xr:uid="{00000000-0005-0000-0000-0000510E0000}"/>
    <cellStyle name="Comma 6 67" xfId="11271" xr:uid="{00000000-0005-0000-0000-0000520E0000}"/>
    <cellStyle name="Comma 6 68" xfId="11373" xr:uid="{00000000-0005-0000-0000-0000530E0000}"/>
    <cellStyle name="Comma 6 69" xfId="11475" xr:uid="{00000000-0005-0000-0000-0000540E0000}"/>
    <cellStyle name="Comma 6 7" xfId="2598" xr:uid="{00000000-0005-0000-0000-0000550E0000}"/>
    <cellStyle name="Comma 6 70" xfId="11577" xr:uid="{00000000-0005-0000-0000-0000560E0000}"/>
    <cellStyle name="Comma 6 71" xfId="11679" xr:uid="{00000000-0005-0000-0000-0000570E0000}"/>
    <cellStyle name="Comma 6 72" xfId="11781" xr:uid="{00000000-0005-0000-0000-0000580E0000}"/>
    <cellStyle name="Comma 6 73" xfId="11883" xr:uid="{00000000-0005-0000-0000-0000590E0000}"/>
    <cellStyle name="Comma 6 74" xfId="12825" xr:uid="{00000000-0005-0000-0000-00005A0E0000}"/>
    <cellStyle name="Comma 6 8" xfId="2599" xr:uid="{00000000-0005-0000-0000-00005B0E0000}"/>
    <cellStyle name="Comma 6 9" xfId="2600" xr:uid="{00000000-0005-0000-0000-00005C0E0000}"/>
    <cellStyle name="Comma 7" xfId="278" xr:uid="{00000000-0005-0000-0000-00005D0E0000}"/>
    <cellStyle name="Comma 7 10" xfId="6369" xr:uid="{00000000-0005-0000-0000-00005E0E0000}"/>
    <cellStyle name="Comma 7 11" xfId="6419" xr:uid="{00000000-0005-0000-0000-00005F0E0000}"/>
    <cellStyle name="Comma 7 12" xfId="6681" xr:uid="{00000000-0005-0000-0000-0000600E0000}"/>
    <cellStyle name="Comma 7 13" xfId="6317" xr:uid="{00000000-0005-0000-0000-0000610E0000}"/>
    <cellStyle name="Comma 7 14" xfId="6671" xr:uid="{00000000-0005-0000-0000-0000620E0000}"/>
    <cellStyle name="Comma 7 15" xfId="6771" xr:uid="{00000000-0005-0000-0000-0000630E0000}"/>
    <cellStyle name="Comma 7 16" xfId="7089" xr:uid="{00000000-0005-0000-0000-0000640E0000}"/>
    <cellStyle name="Comma 7 17" xfId="6887" xr:uid="{00000000-0005-0000-0000-0000650E0000}"/>
    <cellStyle name="Comma 7 18" xfId="7079" xr:uid="{00000000-0005-0000-0000-0000660E0000}"/>
    <cellStyle name="Comma 7 19" xfId="7179" xr:uid="{00000000-0005-0000-0000-0000670E0000}"/>
    <cellStyle name="Comma 7 2" xfId="1407" xr:uid="{00000000-0005-0000-0000-0000680E0000}"/>
    <cellStyle name="Comma 7 20" xfId="7295" xr:uid="{00000000-0005-0000-0000-0000690E0000}"/>
    <cellStyle name="Comma 7 21" xfId="7397" xr:uid="{00000000-0005-0000-0000-00006A0E0000}"/>
    <cellStyle name="Comma 7 22" xfId="7499" xr:uid="{00000000-0005-0000-0000-00006B0E0000}"/>
    <cellStyle name="Comma 7 23" xfId="7601" xr:uid="{00000000-0005-0000-0000-00006C0E0000}"/>
    <cellStyle name="Comma 7 24" xfId="7703" xr:uid="{00000000-0005-0000-0000-00006D0E0000}"/>
    <cellStyle name="Comma 7 25" xfId="7805" xr:uid="{00000000-0005-0000-0000-00006E0E0000}"/>
    <cellStyle name="Comma 7 26" xfId="8108" xr:uid="{00000000-0005-0000-0000-00006F0E0000}"/>
    <cellStyle name="Comma 7 27" xfId="8225" xr:uid="{00000000-0005-0000-0000-0000700E0000}"/>
    <cellStyle name="Comma 7 28" xfId="7905" xr:uid="{00000000-0005-0000-0000-0000710E0000}"/>
    <cellStyle name="Comma 7 29" xfId="8249" xr:uid="{00000000-0005-0000-0000-0000720E0000}"/>
    <cellStyle name="Comma 7 3" xfId="4298" xr:uid="{00000000-0005-0000-0000-0000730E0000}"/>
    <cellStyle name="Comma 7 30" xfId="8176" xr:uid="{00000000-0005-0000-0000-0000740E0000}"/>
    <cellStyle name="Comma 7 31" xfId="8415" xr:uid="{00000000-0005-0000-0000-0000750E0000}"/>
    <cellStyle name="Comma 7 32" xfId="8519" xr:uid="{00000000-0005-0000-0000-0000760E0000}"/>
    <cellStyle name="Comma 7 33" xfId="8657" xr:uid="{00000000-0005-0000-0000-0000770E0000}"/>
    <cellStyle name="Comma 7 34" xfId="8721" xr:uid="{00000000-0005-0000-0000-0000780E0000}"/>
    <cellStyle name="Comma 7 35" xfId="8830" xr:uid="{00000000-0005-0000-0000-0000790E0000}"/>
    <cellStyle name="Comma 7 36" xfId="8925" xr:uid="{00000000-0005-0000-0000-00007A0E0000}"/>
    <cellStyle name="Comma 7 37" xfId="9029" xr:uid="{00000000-0005-0000-0000-00007B0E0000}"/>
    <cellStyle name="Comma 7 38" xfId="9131" xr:uid="{00000000-0005-0000-0000-00007C0E0000}"/>
    <cellStyle name="Comma 7 39" xfId="9233" xr:uid="{00000000-0005-0000-0000-00007D0E0000}"/>
    <cellStyle name="Comma 7 4" xfId="4761" xr:uid="{00000000-0005-0000-0000-00007E0E0000}"/>
    <cellStyle name="Comma 7 40" xfId="9335" xr:uid="{00000000-0005-0000-0000-00007F0E0000}"/>
    <cellStyle name="Comma 7 41" xfId="9437" xr:uid="{00000000-0005-0000-0000-0000800E0000}"/>
    <cellStyle name="Comma 7 42" xfId="9539" xr:uid="{00000000-0005-0000-0000-0000810E0000}"/>
    <cellStyle name="Comma 7 43" xfId="9641" xr:uid="{00000000-0005-0000-0000-0000820E0000}"/>
    <cellStyle name="Comma 7 44" xfId="9743" xr:uid="{00000000-0005-0000-0000-0000830E0000}"/>
    <cellStyle name="Comma 7 45" xfId="9881" xr:uid="{00000000-0005-0000-0000-0000840E0000}"/>
    <cellStyle name="Comma 7 46" xfId="9945" xr:uid="{00000000-0005-0000-0000-0000850E0000}"/>
    <cellStyle name="Comma 7 47" xfId="10054" xr:uid="{00000000-0005-0000-0000-0000860E0000}"/>
    <cellStyle name="Comma 7 48" xfId="10149" xr:uid="{00000000-0005-0000-0000-0000870E0000}"/>
    <cellStyle name="Comma 7 49" xfId="10253" xr:uid="{00000000-0005-0000-0000-0000880E0000}"/>
    <cellStyle name="Comma 7 5" xfId="6100" xr:uid="{00000000-0005-0000-0000-0000890E0000}"/>
    <cellStyle name="Comma 7 50" xfId="10355" xr:uid="{00000000-0005-0000-0000-00008A0E0000}"/>
    <cellStyle name="Comma 7 51" xfId="10457" xr:uid="{00000000-0005-0000-0000-00008B0E0000}"/>
    <cellStyle name="Comma 7 52" xfId="10559" xr:uid="{00000000-0005-0000-0000-00008C0E0000}"/>
    <cellStyle name="Comma 7 53" xfId="10661" xr:uid="{00000000-0005-0000-0000-00008D0E0000}"/>
    <cellStyle name="Comma 7 54" xfId="10763" xr:uid="{00000000-0005-0000-0000-00008E0E0000}"/>
    <cellStyle name="Comma 7 55" xfId="10865" xr:uid="{00000000-0005-0000-0000-00008F0E0000}"/>
    <cellStyle name="Comma 7 56" xfId="10967" xr:uid="{00000000-0005-0000-0000-0000900E0000}"/>
    <cellStyle name="Comma 7 57" xfId="11069" xr:uid="{00000000-0005-0000-0000-0000910E0000}"/>
    <cellStyle name="Comma 7 58" xfId="11171" xr:uid="{00000000-0005-0000-0000-0000920E0000}"/>
    <cellStyle name="Comma 7 59" xfId="11273" xr:uid="{00000000-0005-0000-0000-0000930E0000}"/>
    <cellStyle name="Comma 7 6" xfId="6238" xr:uid="{00000000-0005-0000-0000-0000940E0000}"/>
    <cellStyle name="Comma 7 60" xfId="11375" xr:uid="{00000000-0005-0000-0000-0000950E0000}"/>
    <cellStyle name="Comma 7 61" xfId="11477" xr:uid="{00000000-0005-0000-0000-0000960E0000}"/>
    <cellStyle name="Comma 7 62" xfId="11579" xr:uid="{00000000-0005-0000-0000-0000970E0000}"/>
    <cellStyle name="Comma 7 63" xfId="11681" xr:uid="{00000000-0005-0000-0000-0000980E0000}"/>
    <cellStyle name="Comma 7 64" xfId="11783" xr:uid="{00000000-0005-0000-0000-0000990E0000}"/>
    <cellStyle name="Comma 7 65" xfId="11885" xr:uid="{00000000-0005-0000-0000-00009A0E0000}"/>
    <cellStyle name="Comma 7 66" xfId="12826" xr:uid="{00000000-0005-0000-0000-00009B0E0000}"/>
    <cellStyle name="Comma 7 7" xfId="6234" xr:uid="{00000000-0005-0000-0000-00009C0E0000}"/>
    <cellStyle name="Comma 7 8" xfId="6243" xr:uid="{00000000-0005-0000-0000-00009D0E0000}"/>
    <cellStyle name="Comma 7 9" xfId="6382" xr:uid="{00000000-0005-0000-0000-00009E0E0000}"/>
    <cellStyle name="Comma 8" xfId="279" xr:uid="{00000000-0005-0000-0000-00009F0E0000}"/>
    <cellStyle name="Comma 8 10" xfId="6383" xr:uid="{00000000-0005-0000-0000-0000A00E0000}"/>
    <cellStyle name="Comma 8 11" xfId="6273" xr:uid="{00000000-0005-0000-0000-0000A10E0000}"/>
    <cellStyle name="Comma 8 12" xfId="6450" xr:uid="{00000000-0005-0000-0000-0000A20E0000}"/>
    <cellStyle name="Comma 8 13" xfId="6683" xr:uid="{00000000-0005-0000-0000-0000A30E0000}"/>
    <cellStyle name="Comma 8 14" xfId="6586" xr:uid="{00000000-0005-0000-0000-0000A40E0000}"/>
    <cellStyle name="Comma 8 15" xfId="6754" xr:uid="{00000000-0005-0000-0000-0000A50E0000}"/>
    <cellStyle name="Comma 8 16" xfId="6797" xr:uid="{00000000-0005-0000-0000-0000A60E0000}"/>
    <cellStyle name="Comma 8 17" xfId="7091" xr:uid="{00000000-0005-0000-0000-0000A70E0000}"/>
    <cellStyle name="Comma 8 18" xfId="6994" xr:uid="{00000000-0005-0000-0000-0000A80E0000}"/>
    <cellStyle name="Comma 8 19" xfId="7162" xr:uid="{00000000-0005-0000-0000-0000A90E0000}"/>
    <cellStyle name="Comma 8 2" xfId="1408" xr:uid="{00000000-0005-0000-0000-0000AA0E0000}"/>
    <cellStyle name="Comma 8 2 2" xfId="2603" xr:uid="{00000000-0005-0000-0000-0000AB0E0000}"/>
    <cellStyle name="Comma 8 2 3" xfId="2740" xr:uid="{00000000-0005-0000-0000-0000AC0E0000}"/>
    <cellStyle name="Comma 8 2 4" xfId="2734" xr:uid="{00000000-0005-0000-0000-0000AD0E0000}"/>
    <cellStyle name="Comma 8 2 5" xfId="2743" xr:uid="{00000000-0005-0000-0000-0000AE0E0000}"/>
    <cellStyle name="Comma 8 2 6" xfId="2731" xr:uid="{00000000-0005-0000-0000-0000AF0E0000}"/>
    <cellStyle name="Comma 8 20" xfId="7205" xr:uid="{00000000-0005-0000-0000-0000B00E0000}"/>
    <cellStyle name="Comma 8 21" xfId="7331" xr:uid="{00000000-0005-0000-0000-0000B10E0000}"/>
    <cellStyle name="Comma 8 22" xfId="7433" xr:uid="{00000000-0005-0000-0000-0000B20E0000}"/>
    <cellStyle name="Comma 8 23" xfId="7535" xr:uid="{00000000-0005-0000-0000-0000B30E0000}"/>
    <cellStyle name="Comma 8 24" xfId="7637" xr:uid="{00000000-0005-0000-0000-0000B40E0000}"/>
    <cellStyle name="Comma 8 25" xfId="7739" xr:uid="{00000000-0005-0000-0000-0000B50E0000}"/>
    <cellStyle name="Comma 8 26" xfId="7841" xr:uid="{00000000-0005-0000-0000-0000B60E0000}"/>
    <cellStyle name="Comma 8 27" xfId="8109" xr:uid="{00000000-0005-0000-0000-0000B70E0000}"/>
    <cellStyle name="Comma 8 28" xfId="8229" xr:uid="{00000000-0005-0000-0000-0000B80E0000}"/>
    <cellStyle name="Comma 8 29" xfId="8141" xr:uid="{00000000-0005-0000-0000-0000B90E0000}"/>
    <cellStyle name="Comma 8 3" xfId="3545" xr:uid="{00000000-0005-0000-0000-0000BA0E0000}"/>
    <cellStyle name="Comma 8 30" xfId="8285" xr:uid="{00000000-0005-0000-0000-0000BB0E0000}"/>
    <cellStyle name="Comma 8 31" xfId="8313" xr:uid="{00000000-0005-0000-0000-0000BC0E0000}"/>
    <cellStyle name="Comma 8 32" xfId="8391" xr:uid="{00000000-0005-0000-0000-0000BD0E0000}"/>
    <cellStyle name="Comma 8 33" xfId="8555" xr:uid="{00000000-0005-0000-0000-0000BE0E0000}"/>
    <cellStyle name="Comma 8 34" xfId="8817" xr:uid="{00000000-0005-0000-0000-0000BF0E0000}"/>
    <cellStyle name="Comma 8 35" xfId="8711" xr:uid="{00000000-0005-0000-0000-0000C00E0000}"/>
    <cellStyle name="Comma 8 36" xfId="8867" xr:uid="{00000000-0005-0000-0000-0000C10E0000}"/>
    <cellStyle name="Comma 8 37" xfId="8915" xr:uid="{00000000-0005-0000-0000-0000C20E0000}"/>
    <cellStyle name="Comma 8 38" xfId="9065" xr:uid="{00000000-0005-0000-0000-0000C30E0000}"/>
    <cellStyle name="Comma 8 39" xfId="9167" xr:uid="{00000000-0005-0000-0000-0000C40E0000}"/>
    <cellStyle name="Comma 8 4" xfId="4299" xr:uid="{00000000-0005-0000-0000-0000C50E0000}"/>
    <cellStyle name="Comma 8 40" xfId="9269" xr:uid="{00000000-0005-0000-0000-0000C60E0000}"/>
    <cellStyle name="Comma 8 41" xfId="9371" xr:uid="{00000000-0005-0000-0000-0000C70E0000}"/>
    <cellStyle name="Comma 8 42" xfId="9473" xr:uid="{00000000-0005-0000-0000-0000C80E0000}"/>
    <cellStyle name="Comma 8 43" xfId="9575" xr:uid="{00000000-0005-0000-0000-0000C90E0000}"/>
    <cellStyle name="Comma 8 44" xfId="9677" xr:uid="{00000000-0005-0000-0000-0000CA0E0000}"/>
    <cellStyle name="Comma 8 45" xfId="9779" xr:uid="{00000000-0005-0000-0000-0000CB0E0000}"/>
    <cellStyle name="Comma 8 46" xfId="10041" xr:uid="{00000000-0005-0000-0000-0000CC0E0000}"/>
    <cellStyle name="Comma 8 47" xfId="9935" xr:uid="{00000000-0005-0000-0000-0000CD0E0000}"/>
    <cellStyle name="Comma 8 48" xfId="10091" xr:uid="{00000000-0005-0000-0000-0000CE0E0000}"/>
    <cellStyle name="Comma 8 49" xfId="10139" xr:uid="{00000000-0005-0000-0000-0000CF0E0000}"/>
    <cellStyle name="Comma 8 5" xfId="4760" xr:uid="{00000000-0005-0000-0000-0000D00E0000}"/>
    <cellStyle name="Comma 8 50" xfId="10289" xr:uid="{00000000-0005-0000-0000-0000D10E0000}"/>
    <cellStyle name="Comma 8 51" xfId="10391" xr:uid="{00000000-0005-0000-0000-0000D20E0000}"/>
    <cellStyle name="Comma 8 52" xfId="10493" xr:uid="{00000000-0005-0000-0000-0000D30E0000}"/>
    <cellStyle name="Comma 8 53" xfId="10595" xr:uid="{00000000-0005-0000-0000-0000D40E0000}"/>
    <cellStyle name="Comma 8 54" xfId="10697" xr:uid="{00000000-0005-0000-0000-0000D50E0000}"/>
    <cellStyle name="Comma 8 55" xfId="10799" xr:uid="{00000000-0005-0000-0000-0000D60E0000}"/>
    <cellStyle name="Comma 8 56" xfId="10901" xr:uid="{00000000-0005-0000-0000-0000D70E0000}"/>
    <cellStyle name="Comma 8 57" xfId="11003" xr:uid="{00000000-0005-0000-0000-0000D80E0000}"/>
    <cellStyle name="Comma 8 58" xfId="11105" xr:uid="{00000000-0005-0000-0000-0000D90E0000}"/>
    <cellStyle name="Comma 8 59" xfId="11207" xr:uid="{00000000-0005-0000-0000-0000DA0E0000}"/>
    <cellStyle name="Comma 8 6" xfId="6101" xr:uid="{00000000-0005-0000-0000-0000DB0E0000}"/>
    <cellStyle name="Comma 8 60" xfId="11309" xr:uid="{00000000-0005-0000-0000-0000DC0E0000}"/>
    <cellStyle name="Comma 8 61" xfId="11411" xr:uid="{00000000-0005-0000-0000-0000DD0E0000}"/>
    <cellStyle name="Comma 8 62" xfId="11513" xr:uid="{00000000-0005-0000-0000-0000DE0E0000}"/>
    <cellStyle name="Comma 8 63" xfId="11615" xr:uid="{00000000-0005-0000-0000-0000DF0E0000}"/>
    <cellStyle name="Comma 8 64" xfId="11717" xr:uid="{00000000-0005-0000-0000-0000E00E0000}"/>
    <cellStyle name="Comma 8 65" xfId="11819" xr:uid="{00000000-0005-0000-0000-0000E10E0000}"/>
    <cellStyle name="Comma 8 66" xfId="11921" xr:uid="{00000000-0005-0000-0000-0000E20E0000}"/>
    <cellStyle name="Comma 8 67" xfId="12827" xr:uid="{00000000-0005-0000-0000-0000E30E0000}"/>
    <cellStyle name="Comma 8 7" xfId="6239" xr:uid="{00000000-0005-0000-0000-0000E40E0000}"/>
    <cellStyle name="Comma 8 8" xfId="6229" xr:uid="{00000000-0005-0000-0000-0000E50E0000}"/>
    <cellStyle name="Comma 8 9" xfId="6248" xr:uid="{00000000-0005-0000-0000-0000E60E0000}"/>
    <cellStyle name="Comma 8_Estadísticas de Fondos de Pensión mensual" xfId="280" xr:uid="{00000000-0005-0000-0000-0000E70E0000}"/>
    <cellStyle name="Comma 9" xfId="281" xr:uid="{00000000-0005-0000-0000-0000E80E0000}"/>
    <cellStyle name="Comma 9 10" xfId="6305" xr:uid="{00000000-0005-0000-0000-0000E90E0000}"/>
    <cellStyle name="Comma 9 11" xfId="6573" xr:uid="{00000000-0005-0000-0000-0000EA0E0000}"/>
    <cellStyle name="Comma 9 12" xfId="6688" xr:uid="{00000000-0005-0000-0000-0000EB0E0000}"/>
    <cellStyle name="Comma 9 13" xfId="6617" xr:uid="{00000000-0005-0000-0000-0000EC0E0000}"/>
    <cellStyle name="Comma 9 14" xfId="6879" xr:uid="{00000000-0005-0000-0000-0000ED0E0000}"/>
    <cellStyle name="Comma 9 15" xfId="6981" xr:uid="{00000000-0005-0000-0000-0000EE0E0000}"/>
    <cellStyle name="Comma 9 16" xfId="7096" xr:uid="{00000000-0005-0000-0000-0000EF0E0000}"/>
    <cellStyle name="Comma 9 17" xfId="7025" xr:uid="{00000000-0005-0000-0000-0000F00E0000}"/>
    <cellStyle name="Comma 9 18" xfId="7287" xr:uid="{00000000-0005-0000-0000-0000F10E0000}"/>
    <cellStyle name="Comma 9 19" xfId="7389" xr:uid="{00000000-0005-0000-0000-0000F20E0000}"/>
    <cellStyle name="Comma 9 2" xfId="1409" xr:uid="{00000000-0005-0000-0000-0000F30E0000}"/>
    <cellStyle name="Comma 9 2 2" xfId="2605" xr:uid="{00000000-0005-0000-0000-0000F40E0000}"/>
    <cellStyle name="Comma 9 2 3" xfId="2742" xr:uid="{00000000-0005-0000-0000-0000F50E0000}"/>
    <cellStyle name="Comma 9 2 4" xfId="2732" xr:uid="{00000000-0005-0000-0000-0000F60E0000}"/>
    <cellStyle name="Comma 9 2 5" xfId="2745" xr:uid="{00000000-0005-0000-0000-0000F70E0000}"/>
    <cellStyle name="Comma 9 2 6" xfId="2729" xr:uid="{00000000-0005-0000-0000-0000F80E0000}"/>
    <cellStyle name="Comma 9 20" xfId="7491" xr:uid="{00000000-0005-0000-0000-0000F90E0000}"/>
    <cellStyle name="Comma 9 21" xfId="7593" xr:uid="{00000000-0005-0000-0000-0000FA0E0000}"/>
    <cellStyle name="Comma 9 22" xfId="7695" xr:uid="{00000000-0005-0000-0000-0000FB0E0000}"/>
    <cellStyle name="Comma 9 23" xfId="7797" xr:uid="{00000000-0005-0000-0000-0000FC0E0000}"/>
    <cellStyle name="Comma 9 24" xfId="7899" xr:uid="{00000000-0005-0000-0000-0000FD0E0000}"/>
    <cellStyle name="Comma 9 25" xfId="8001" xr:uid="{00000000-0005-0000-0000-0000FE0E0000}"/>
    <cellStyle name="Comma 9 26" xfId="8111" xr:uid="{00000000-0005-0000-0000-0000FF0E0000}"/>
    <cellStyle name="Comma 9 27" xfId="8243" xr:uid="{00000000-0005-0000-0000-0000000F0000}"/>
    <cellStyle name="Comma 9 28" xfId="8099" xr:uid="{00000000-0005-0000-0000-0000010F0000}"/>
    <cellStyle name="Comma 9 29" xfId="8390" xr:uid="{00000000-0005-0000-0000-0000020F0000}"/>
    <cellStyle name="Comma 9 3" xfId="4300" xr:uid="{00000000-0005-0000-0000-0000030F0000}"/>
    <cellStyle name="Comma 9 30" xfId="8511" xr:uid="{00000000-0005-0000-0000-0000040F0000}"/>
    <cellStyle name="Comma 9 31" xfId="8613" xr:uid="{00000000-0005-0000-0000-0000050F0000}"/>
    <cellStyle name="Comma 9 32" xfId="8715" xr:uid="{00000000-0005-0000-0000-0000060F0000}"/>
    <cellStyle name="Comma 9 33" xfId="8822" xr:uid="{00000000-0005-0000-0000-0000070F0000}"/>
    <cellStyle name="Comma 9 34" xfId="8913" xr:uid="{00000000-0005-0000-0000-0000080F0000}"/>
    <cellStyle name="Comma 9 35" xfId="9021" xr:uid="{00000000-0005-0000-0000-0000090F0000}"/>
    <cellStyle name="Comma 9 36" xfId="9123" xr:uid="{00000000-0005-0000-0000-00000A0F0000}"/>
    <cellStyle name="Comma 9 37" xfId="9225" xr:uid="{00000000-0005-0000-0000-00000B0F0000}"/>
    <cellStyle name="Comma 9 38" xfId="9327" xr:uid="{00000000-0005-0000-0000-00000C0F0000}"/>
    <cellStyle name="Comma 9 39" xfId="9429" xr:uid="{00000000-0005-0000-0000-00000D0F0000}"/>
    <cellStyle name="Comma 9 4" xfId="4464" xr:uid="{00000000-0005-0000-0000-00000E0F0000}"/>
    <cellStyle name="Comma 9 40" xfId="9531" xr:uid="{00000000-0005-0000-0000-00000F0F0000}"/>
    <cellStyle name="Comma 9 41" xfId="9633" xr:uid="{00000000-0005-0000-0000-0000100F0000}"/>
    <cellStyle name="Comma 9 42" xfId="9735" xr:uid="{00000000-0005-0000-0000-0000110F0000}"/>
    <cellStyle name="Comma 9 43" xfId="9837" xr:uid="{00000000-0005-0000-0000-0000120F0000}"/>
    <cellStyle name="Comma 9 44" xfId="9939" xr:uid="{00000000-0005-0000-0000-0000130F0000}"/>
    <cellStyle name="Comma 9 45" xfId="10046" xr:uid="{00000000-0005-0000-0000-0000140F0000}"/>
    <cellStyle name="Comma 9 46" xfId="10137" xr:uid="{00000000-0005-0000-0000-0000150F0000}"/>
    <cellStyle name="Comma 9 47" xfId="10245" xr:uid="{00000000-0005-0000-0000-0000160F0000}"/>
    <cellStyle name="Comma 9 48" xfId="10347" xr:uid="{00000000-0005-0000-0000-0000170F0000}"/>
    <cellStyle name="Comma 9 49" xfId="10449" xr:uid="{00000000-0005-0000-0000-0000180F0000}"/>
    <cellStyle name="Comma 9 5" xfId="6102" xr:uid="{00000000-0005-0000-0000-0000190F0000}"/>
    <cellStyle name="Comma 9 50" xfId="10551" xr:uid="{00000000-0005-0000-0000-00001A0F0000}"/>
    <cellStyle name="Comma 9 51" xfId="10653" xr:uid="{00000000-0005-0000-0000-00001B0F0000}"/>
    <cellStyle name="Comma 9 52" xfId="10755" xr:uid="{00000000-0005-0000-0000-00001C0F0000}"/>
    <cellStyle name="Comma 9 53" xfId="10857" xr:uid="{00000000-0005-0000-0000-00001D0F0000}"/>
    <cellStyle name="Comma 9 54" xfId="10959" xr:uid="{00000000-0005-0000-0000-00001E0F0000}"/>
    <cellStyle name="Comma 9 55" xfId="11061" xr:uid="{00000000-0005-0000-0000-00001F0F0000}"/>
    <cellStyle name="Comma 9 56" xfId="11163" xr:uid="{00000000-0005-0000-0000-0000200F0000}"/>
    <cellStyle name="Comma 9 57" xfId="11265" xr:uid="{00000000-0005-0000-0000-0000210F0000}"/>
    <cellStyle name="Comma 9 58" xfId="11367" xr:uid="{00000000-0005-0000-0000-0000220F0000}"/>
    <cellStyle name="Comma 9 59" xfId="11469" xr:uid="{00000000-0005-0000-0000-0000230F0000}"/>
    <cellStyle name="Comma 9 6" xfId="6240" xr:uid="{00000000-0005-0000-0000-0000240F0000}"/>
    <cellStyle name="Comma 9 60" xfId="11571" xr:uid="{00000000-0005-0000-0000-0000250F0000}"/>
    <cellStyle name="Comma 9 61" xfId="11673" xr:uid="{00000000-0005-0000-0000-0000260F0000}"/>
    <cellStyle name="Comma 9 62" xfId="11775" xr:uid="{00000000-0005-0000-0000-0000270F0000}"/>
    <cellStyle name="Comma 9 63" xfId="11877" xr:uid="{00000000-0005-0000-0000-0000280F0000}"/>
    <cellStyle name="Comma 9 64" xfId="11979" xr:uid="{00000000-0005-0000-0000-0000290F0000}"/>
    <cellStyle name="Comma 9 65" xfId="12077" xr:uid="{00000000-0005-0000-0000-00002A0F0000}"/>
    <cellStyle name="Comma 9 66" xfId="12828" xr:uid="{00000000-0005-0000-0000-00002B0F0000}"/>
    <cellStyle name="Comma 9 7" xfId="6225" xr:uid="{00000000-0005-0000-0000-00002C0F0000}"/>
    <cellStyle name="Comma 9 8" xfId="6267" xr:uid="{00000000-0005-0000-0000-00002D0F0000}"/>
    <cellStyle name="Comma 9 9" xfId="6407" xr:uid="{00000000-0005-0000-0000-00002E0F0000}"/>
    <cellStyle name="Comma[mine]" xfId="2606" xr:uid="{00000000-0005-0000-0000-00002F0F0000}"/>
    <cellStyle name="Comma_231-03" xfId="1410" xr:uid="{00000000-0005-0000-0000-0000300F0000}"/>
    <cellStyle name="Comma0" xfId="2607" xr:uid="{00000000-0005-0000-0000-0000310F0000}"/>
    <cellStyle name="Currency 2" xfId="282" xr:uid="{00000000-0005-0000-0000-0000320F0000}"/>
    <cellStyle name="Currency 2 2" xfId="1411" xr:uid="{00000000-0005-0000-0000-0000330F0000}"/>
    <cellStyle name="Currency 2 3" xfId="4301" xr:uid="{00000000-0005-0000-0000-0000340F0000}"/>
    <cellStyle name="Currency 2 4" xfId="4463" xr:uid="{00000000-0005-0000-0000-0000350F0000}"/>
    <cellStyle name="Currency0" xfId="2608" xr:uid="{00000000-0005-0000-0000-0000360F0000}"/>
    <cellStyle name="Data" xfId="2609" xr:uid="{00000000-0005-0000-0000-0000370F0000}"/>
    <cellStyle name="Date" xfId="283" xr:uid="{00000000-0005-0000-0000-0000380F0000}"/>
    <cellStyle name="Date 2" xfId="1412" xr:uid="{00000000-0005-0000-0000-0000390F0000}"/>
    <cellStyle name="Date 2 2" xfId="2610" xr:uid="{00000000-0005-0000-0000-00003A0F0000}"/>
    <cellStyle name="Date 2 3" xfId="4895" xr:uid="{00000000-0005-0000-0000-00003B0F0000}"/>
    <cellStyle name="Date 2 4" xfId="5555" xr:uid="{00000000-0005-0000-0000-00003C0F0000}"/>
    <cellStyle name="Date 3" xfId="2746" xr:uid="{00000000-0005-0000-0000-00003D0F0000}"/>
    <cellStyle name="Date 4" xfId="2728" xr:uid="{00000000-0005-0000-0000-00003E0F0000}"/>
    <cellStyle name="Date 5" xfId="2749" xr:uid="{00000000-0005-0000-0000-00003F0F0000}"/>
    <cellStyle name="Date 6" xfId="2726" xr:uid="{00000000-0005-0000-0000-0000400F0000}"/>
    <cellStyle name="Date 7" xfId="3546" xr:uid="{00000000-0005-0000-0000-0000410F0000}"/>
    <cellStyle name="Date 8" xfId="4302" xr:uid="{00000000-0005-0000-0000-0000420F0000}"/>
    <cellStyle name="Date 9" xfId="4462" xr:uid="{00000000-0005-0000-0000-0000430F0000}"/>
    <cellStyle name="Encabezado 4 2" xfId="284" xr:uid="{00000000-0005-0000-0000-0000440F0000}"/>
    <cellStyle name="Encabezado 4 2 2" xfId="1413" xr:uid="{00000000-0005-0000-0000-0000450F0000}"/>
    <cellStyle name="Encabezado 4 2 2 2" xfId="3994" xr:uid="{00000000-0005-0000-0000-0000460F0000}"/>
    <cellStyle name="Encabezado 4 2 3" xfId="4303" xr:uid="{00000000-0005-0000-0000-0000470F0000}"/>
    <cellStyle name="Encabezado 4 2 4" xfId="4759" xr:uid="{00000000-0005-0000-0000-0000480F0000}"/>
    <cellStyle name="Encabezado 4 3" xfId="907" xr:uid="{00000000-0005-0000-0000-0000490F0000}"/>
    <cellStyle name="Encabezado 4 3 2" xfId="1414" xr:uid="{00000000-0005-0000-0000-00004A0F0000}"/>
    <cellStyle name="Encabezado 4 3 2 2" xfId="3995" xr:uid="{00000000-0005-0000-0000-00004B0F0000}"/>
    <cellStyle name="Encabezado 4 3 3" xfId="4304" xr:uid="{00000000-0005-0000-0000-00004C0F0000}"/>
    <cellStyle name="Encabezado 4 3 4" xfId="4758" xr:uid="{00000000-0005-0000-0000-00004D0F0000}"/>
    <cellStyle name="Encabezado 4 4" xfId="908" xr:uid="{00000000-0005-0000-0000-00004E0F0000}"/>
    <cellStyle name="Encabezado 4 4 2" xfId="1415" xr:uid="{00000000-0005-0000-0000-00004F0F0000}"/>
    <cellStyle name="Encabezado 4 4 2 2" xfId="3996" xr:uid="{00000000-0005-0000-0000-0000500F0000}"/>
    <cellStyle name="Encabezado 4 4 3" xfId="4305" xr:uid="{00000000-0005-0000-0000-0000510F0000}"/>
    <cellStyle name="Encabezado 4 4 4" xfId="4461" xr:uid="{00000000-0005-0000-0000-0000520F0000}"/>
    <cellStyle name="Encabezado 4 5" xfId="3547" xr:uid="{00000000-0005-0000-0000-0000530F0000}"/>
    <cellStyle name="Encabezado 4 6" xfId="12999" xr:uid="{00000000-0005-0000-0000-0000540F0000}"/>
    <cellStyle name="Énfasis1 2" xfId="285" xr:uid="{00000000-0005-0000-0000-0000550F0000}"/>
    <cellStyle name="Énfasis1 2 2" xfId="909" xr:uid="{00000000-0005-0000-0000-0000560F0000}"/>
    <cellStyle name="Énfasis1 2 2 2" xfId="1417" xr:uid="{00000000-0005-0000-0000-0000570F0000}"/>
    <cellStyle name="Énfasis1 2 2 2 2" xfId="3997" xr:uid="{00000000-0005-0000-0000-0000580F0000}"/>
    <cellStyle name="Énfasis1 2 2 2 3" xfId="13098" xr:uid="{00000000-0005-0000-0000-0000590F0000}"/>
    <cellStyle name="Énfasis1 2 2 3" xfId="13077" xr:uid="{00000000-0005-0000-0000-00005A0F0000}"/>
    <cellStyle name="Énfasis1 2 3" xfId="4307" xr:uid="{00000000-0005-0000-0000-00005B0F0000}"/>
    <cellStyle name="Énfasis1 2 4" xfId="4757" xr:uid="{00000000-0005-0000-0000-00005C0F0000}"/>
    <cellStyle name="Énfasis1 2 5" xfId="13043" xr:uid="{00000000-0005-0000-0000-00005D0F0000}"/>
    <cellStyle name="Énfasis1 3" xfId="910" xr:uid="{00000000-0005-0000-0000-00005E0F0000}"/>
    <cellStyle name="Énfasis1 3 2" xfId="1418" xr:uid="{00000000-0005-0000-0000-00005F0F0000}"/>
    <cellStyle name="Énfasis1 3 2 2" xfId="3998" xr:uid="{00000000-0005-0000-0000-0000600F0000}"/>
    <cellStyle name="Énfasis1 3 3" xfId="4308" xr:uid="{00000000-0005-0000-0000-0000610F0000}"/>
    <cellStyle name="Énfasis1 3 4" xfId="4756" xr:uid="{00000000-0005-0000-0000-0000620F0000}"/>
    <cellStyle name="Énfasis1 4" xfId="911" xr:uid="{00000000-0005-0000-0000-0000630F0000}"/>
    <cellStyle name="Énfasis1 4 2" xfId="1419" xr:uid="{00000000-0005-0000-0000-0000640F0000}"/>
    <cellStyle name="Énfasis1 4 2 2" xfId="3999" xr:uid="{00000000-0005-0000-0000-0000650F0000}"/>
    <cellStyle name="Énfasis1 4 3" xfId="4309" xr:uid="{00000000-0005-0000-0000-0000660F0000}"/>
    <cellStyle name="Énfasis1 4 4" xfId="4459" xr:uid="{00000000-0005-0000-0000-0000670F0000}"/>
    <cellStyle name="Énfasis1 5" xfId="1416" xr:uid="{00000000-0005-0000-0000-0000680F0000}"/>
    <cellStyle name="Énfasis1 5 2" xfId="3548" xr:uid="{00000000-0005-0000-0000-0000690F0000}"/>
    <cellStyle name="Énfasis1 6" xfId="4306" xr:uid="{00000000-0005-0000-0000-00006A0F0000}"/>
    <cellStyle name="Énfasis1 7" xfId="4460" xr:uid="{00000000-0005-0000-0000-00006B0F0000}"/>
    <cellStyle name="Énfasis1 8" xfId="13000" xr:uid="{00000000-0005-0000-0000-00006C0F0000}"/>
    <cellStyle name="Énfasis2 2" xfId="286" xr:uid="{00000000-0005-0000-0000-00006D0F0000}"/>
    <cellStyle name="Énfasis2 2 2" xfId="912" xr:uid="{00000000-0005-0000-0000-00006E0F0000}"/>
    <cellStyle name="Énfasis2 2 2 2" xfId="1421" xr:uid="{00000000-0005-0000-0000-00006F0F0000}"/>
    <cellStyle name="Énfasis2 2 2 2 2" xfId="4000" xr:uid="{00000000-0005-0000-0000-0000700F0000}"/>
    <cellStyle name="Énfasis2 2 2 2 3" xfId="13099" xr:uid="{00000000-0005-0000-0000-0000710F0000}"/>
    <cellStyle name="Énfasis2 2 2 3" xfId="13078" xr:uid="{00000000-0005-0000-0000-0000720F0000}"/>
    <cellStyle name="Énfasis2 2 3" xfId="4311" xr:uid="{00000000-0005-0000-0000-0000730F0000}"/>
    <cellStyle name="Énfasis2 2 4" xfId="4755" xr:uid="{00000000-0005-0000-0000-0000740F0000}"/>
    <cellStyle name="Énfasis2 2 5" xfId="13044" xr:uid="{00000000-0005-0000-0000-0000750F0000}"/>
    <cellStyle name="Énfasis2 3" xfId="913" xr:uid="{00000000-0005-0000-0000-0000760F0000}"/>
    <cellStyle name="Énfasis2 3 2" xfId="1422" xr:uid="{00000000-0005-0000-0000-0000770F0000}"/>
    <cellStyle name="Énfasis2 3 2 2" xfId="4001" xr:uid="{00000000-0005-0000-0000-0000780F0000}"/>
    <cellStyle name="Énfasis2 3 3" xfId="4312" xr:uid="{00000000-0005-0000-0000-0000790F0000}"/>
    <cellStyle name="Énfasis2 3 4" xfId="4754" xr:uid="{00000000-0005-0000-0000-00007A0F0000}"/>
    <cellStyle name="Énfasis2 4" xfId="914" xr:uid="{00000000-0005-0000-0000-00007B0F0000}"/>
    <cellStyle name="Énfasis2 4 2" xfId="1423" xr:uid="{00000000-0005-0000-0000-00007C0F0000}"/>
    <cellStyle name="Énfasis2 4 2 2" xfId="4002" xr:uid="{00000000-0005-0000-0000-00007D0F0000}"/>
    <cellStyle name="Énfasis2 4 3" xfId="4313" xr:uid="{00000000-0005-0000-0000-00007E0F0000}"/>
    <cellStyle name="Énfasis2 4 4" xfId="4753" xr:uid="{00000000-0005-0000-0000-00007F0F0000}"/>
    <cellStyle name="Énfasis2 5" xfId="1420" xr:uid="{00000000-0005-0000-0000-0000800F0000}"/>
    <cellStyle name="Énfasis2 5 2" xfId="3549" xr:uid="{00000000-0005-0000-0000-0000810F0000}"/>
    <cellStyle name="Énfasis2 6" xfId="4310" xr:uid="{00000000-0005-0000-0000-0000820F0000}"/>
    <cellStyle name="Énfasis2 7" xfId="4458" xr:uid="{00000000-0005-0000-0000-0000830F0000}"/>
    <cellStyle name="Énfasis2 8" xfId="13001" xr:uid="{00000000-0005-0000-0000-0000840F0000}"/>
    <cellStyle name="Énfasis3 2" xfId="287" xr:uid="{00000000-0005-0000-0000-0000850F0000}"/>
    <cellStyle name="Énfasis3 2 2" xfId="915" xr:uid="{00000000-0005-0000-0000-0000860F0000}"/>
    <cellStyle name="Énfasis3 2 2 2" xfId="1425" xr:uid="{00000000-0005-0000-0000-0000870F0000}"/>
    <cellStyle name="Énfasis3 2 2 2 2" xfId="4003" xr:uid="{00000000-0005-0000-0000-0000880F0000}"/>
    <cellStyle name="Énfasis3 2 2 2 3" xfId="13100" xr:uid="{00000000-0005-0000-0000-0000890F0000}"/>
    <cellStyle name="Énfasis3 2 2 3" xfId="13079" xr:uid="{00000000-0005-0000-0000-00008A0F0000}"/>
    <cellStyle name="Énfasis3 2 3" xfId="4315" xr:uid="{00000000-0005-0000-0000-00008B0F0000}"/>
    <cellStyle name="Énfasis3 2 4" xfId="4752" xr:uid="{00000000-0005-0000-0000-00008C0F0000}"/>
    <cellStyle name="Énfasis3 2 5" xfId="13045" xr:uid="{00000000-0005-0000-0000-00008D0F0000}"/>
    <cellStyle name="Énfasis3 3" xfId="916" xr:uid="{00000000-0005-0000-0000-00008E0F0000}"/>
    <cellStyle name="Énfasis3 3 2" xfId="1426" xr:uid="{00000000-0005-0000-0000-00008F0F0000}"/>
    <cellStyle name="Énfasis3 3 2 2" xfId="4004" xr:uid="{00000000-0005-0000-0000-0000900F0000}"/>
    <cellStyle name="Énfasis3 3 3" xfId="4316" xr:uid="{00000000-0005-0000-0000-0000910F0000}"/>
    <cellStyle name="Énfasis3 3 4" xfId="4455" xr:uid="{00000000-0005-0000-0000-0000920F0000}"/>
    <cellStyle name="Énfasis3 4" xfId="917" xr:uid="{00000000-0005-0000-0000-0000930F0000}"/>
    <cellStyle name="Énfasis3 4 2" xfId="1427" xr:uid="{00000000-0005-0000-0000-0000940F0000}"/>
    <cellStyle name="Énfasis3 4 2 2" xfId="4005" xr:uid="{00000000-0005-0000-0000-0000950F0000}"/>
    <cellStyle name="Énfasis3 4 3" xfId="4317" xr:uid="{00000000-0005-0000-0000-0000960F0000}"/>
    <cellStyle name="Énfasis3 4 4" xfId="4751" xr:uid="{00000000-0005-0000-0000-0000970F0000}"/>
    <cellStyle name="Énfasis3 5" xfId="1424" xr:uid="{00000000-0005-0000-0000-0000980F0000}"/>
    <cellStyle name="Énfasis3 5 2" xfId="3550" xr:uid="{00000000-0005-0000-0000-0000990F0000}"/>
    <cellStyle name="Énfasis3 6" xfId="4314" xr:uid="{00000000-0005-0000-0000-00009A0F0000}"/>
    <cellStyle name="Énfasis3 7" xfId="4456" xr:uid="{00000000-0005-0000-0000-00009B0F0000}"/>
    <cellStyle name="Énfasis3 8" xfId="13002" xr:uid="{00000000-0005-0000-0000-00009C0F0000}"/>
    <cellStyle name="Énfasis4 2" xfId="288" xr:uid="{00000000-0005-0000-0000-00009D0F0000}"/>
    <cellStyle name="Énfasis4 2 2" xfId="918" xr:uid="{00000000-0005-0000-0000-00009E0F0000}"/>
    <cellStyle name="Énfasis4 2 2 2" xfId="1429" xr:uid="{00000000-0005-0000-0000-00009F0F0000}"/>
    <cellStyle name="Énfasis4 2 2 2 2" xfId="4006" xr:uid="{00000000-0005-0000-0000-0000A00F0000}"/>
    <cellStyle name="Énfasis4 2 2 2 3" xfId="13101" xr:uid="{00000000-0005-0000-0000-0000A10F0000}"/>
    <cellStyle name="Énfasis4 2 2 3" xfId="13080" xr:uid="{00000000-0005-0000-0000-0000A20F0000}"/>
    <cellStyle name="Énfasis4 2 3" xfId="4319" xr:uid="{00000000-0005-0000-0000-0000A30F0000}"/>
    <cellStyle name="Énfasis4 2 4" xfId="4750" xr:uid="{00000000-0005-0000-0000-0000A40F0000}"/>
    <cellStyle name="Énfasis4 2 5" xfId="13046" xr:uid="{00000000-0005-0000-0000-0000A50F0000}"/>
    <cellStyle name="Énfasis4 3" xfId="919" xr:uid="{00000000-0005-0000-0000-0000A60F0000}"/>
    <cellStyle name="Énfasis4 3 2" xfId="1430" xr:uid="{00000000-0005-0000-0000-0000A70F0000}"/>
    <cellStyle name="Énfasis4 3 2 2" xfId="4007" xr:uid="{00000000-0005-0000-0000-0000A80F0000}"/>
    <cellStyle name="Énfasis4 3 3" xfId="4320" xr:uid="{00000000-0005-0000-0000-0000A90F0000}"/>
    <cellStyle name="Énfasis4 3 4" xfId="4453" xr:uid="{00000000-0005-0000-0000-0000AA0F0000}"/>
    <cellStyle name="Énfasis4 4" xfId="920" xr:uid="{00000000-0005-0000-0000-0000AB0F0000}"/>
    <cellStyle name="Énfasis4 4 2" xfId="1431" xr:uid="{00000000-0005-0000-0000-0000AC0F0000}"/>
    <cellStyle name="Énfasis4 4 2 2" xfId="4008" xr:uid="{00000000-0005-0000-0000-0000AD0F0000}"/>
    <cellStyle name="Énfasis4 4 3" xfId="4321" xr:uid="{00000000-0005-0000-0000-0000AE0F0000}"/>
    <cellStyle name="Énfasis4 4 4" xfId="4451" xr:uid="{00000000-0005-0000-0000-0000AF0F0000}"/>
    <cellStyle name="Énfasis4 5" xfId="1428" xr:uid="{00000000-0005-0000-0000-0000B00F0000}"/>
    <cellStyle name="Énfasis4 5 2" xfId="3551" xr:uid="{00000000-0005-0000-0000-0000B10F0000}"/>
    <cellStyle name="Énfasis4 6" xfId="4318" xr:uid="{00000000-0005-0000-0000-0000B20F0000}"/>
    <cellStyle name="Énfasis4 7" xfId="4454" xr:uid="{00000000-0005-0000-0000-0000B30F0000}"/>
    <cellStyle name="Énfasis4 8" xfId="13003" xr:uid="{00000000-0005-0000-0000-0000B40F0000}"/>
    <cellStyle name="Énfasis5 2" xfId="289" xr:uid="{00000000-0005-0000-0000-0000B50F0000}"/>
    <cellStyle name="Énfasis5 2 2" xfId="921" xr:uid="{00000000-0005-0000-0000-0000B60F0000}"/>
    <cellStyle name="Énfasis5 2 2 2" xfId="1433" xr:uid="{00000000-0005-0000-0000-0000B70F0000}"/>
    <cellStyle name="Énfasis5 2 2 2 2" xfId="4009" xr:uid="{00000000-0005-0000-0000-0000B80F0000}"/>
    <cellStyle name="Énfasis5 2 2 2 3" xfId="13102" xr:uid="{00000000-0005-0000-0000-0000B90F0000}"/>
    <cellStyle name="Énfasis5 2 2 3" xfId="13081" xr:uid="{00000000-0005-0000-0000-0000BA0F0000}"/>
    <cellStyle name="Énfasis5 2 3" xfId="4323" xr:uid="{00000000-0005-0000-0000-0000BB0F0000}"/>
    <cellStyle name="Énfasis5 2 4" xfId="4748" xr:uid="{00000000-0005-0000-0000-0000BC0F0000}"/>
    <cellStyle name="Énfasis5 2 5" xfId="13047" xr:uid="{00000000-0005-0000-0000-0000BD0F0000}"/>
    <cellStyle name="Énfasis5 3" xfId="922" xr:uid="{00000000-0005-0000-0000-0000BE0F0000}"/>
    <cellStyle name="Énfasis5 3 2" xfId="1434" xr:uid="{00000000-0005-0000-0000-0000BF0F0000}"/>
    <cellStyle name="Énfasis5 3 2 2" xfId="4010" xr:uid="{00000000-0005-0000-0000-0000C00F0000}"/>
    <cellStyle name="Énfasis5 3 3" xfId="4324" xr:uid="{00000000-0005-0000-0000-0000C10F0000}"/>
    <cellStyle name="Énfasis5 3 4" xfId="4450" xr:uid="{00000000-0005-0000-0000-0000C20F0000}"/>
    <cellStyle name="Énfasis5 4" xfId="923" xr:uid="{00000000-0005-0000-0000-0000C30F0000}"/>
    <cellStyle name="Énfasis5 4 2" xfId="1435" xr:uid="{00000000-0005-0000-0000-0000C40F0000}"/>
    <cellStyle name="Énfasis5 4 2 2" xfId="4011" xr:uid="{00000000-0005-0000-0000-0000C50F0000}"/>
    <cellStyle name="Énfasis5 4 3" xfId="4325" xr:uid="{00000000-0005-0000-0000-0000C60F0000}"/>
    <cellStyle name="Énfasis5 4 4" xfId="4449" xr:uid="{00000000-0005-0000-0000-0000C70F0000}"/>
    <cellStyle name="Énfasis5 5" xfId="1432" xr:uid="{00000000-0005-0000-0000-0000C80F0000}"/>
    <cellStyle name="Énfasis5 5 2" xfId="3552" xr:uid="{00000000-0005-0000-0000-0000C90F0000}"/>
    <cellStyle name="Énfasis5 6" xfId="4322" xr:uid="{00000000-0005-0000-0000-0000CA0F0000}"/>
    <cellStyle name="Énfasis5 7" xfId="4749" xr:uid="{00000000-0005-0000-0000-0000CB0F0000}"/>
    <cellStyle name="Énfasis5 8" xfId="13004" xr:uid="{00000000-0005-0000-0000-0000CC0F0000}"/>
    <cellStyle name="Énfasis6 2" xfId="290" xr:uid="{00000000-0005-0000-0000-0000CD0F0000}"/>
    <cellStyle name="Énfasis6 2 2" xfId="924" xr:uid="{00000000-0005-0000-0000-0000CE0F0000}"/>
    <cellStyle name="Énfasis6 2 2 2" xfId="1437" xr:uid="{00000000-0005-0000-0000-0000CF0F0000}"/>
    <cellStyle name="Énfasis6 2 2 2 2" xfId="4012" xr:uid="{00000000-0005-0000-0000-0000D00F0000}"/>
    <cellStyle name="Énfasis6 2 2 2 3" xfId="13103" xr:uid="{00000000-0005-0000-0000-0000D10F0000}"/>
    <cellStyle name="Énfasis6 2 2 3" xfId="13082" xr:uid="{00000000-0005-0000-0000-0000D20F0000}"/>
    <cellStyle name="Énfasis6 2 3" xfId="4327" xr:uid="{00000000-0005-0000-0000-0000D30F0000}"/>
    <cellStyle name="Énfasis6 2 4" xfId="4746" xr:uid="{00000000-0005-0000-0000-0000D40F0000}"/>
    <cellStyle name="Énfasis6 2 5" xfId="13048" xr:uid="{00000000-0005-0000-0000-0000D50F0000}"/>
    <cellStyle name="Énfasis6 3" xfId="925" xr:uid="{00000000-0005-0000-0000-0000D60F0000}"/>
    <cellStyle name="Énfasis6 3 2" xfId="1438" xr:uid="{00000000-0005-0000-0000-0000D70F0000}"/>
    <cellStyle name="Énfasis6 3 2 2" xfId="4013" xr:uid="{00000000-0005-0000-0000-0000D80F0000}"/>
    <cellStyle name="Énfasis6 3 3" xfId="4328" xr:uid="{00000000-0005-0000-0000-0000D90F0000}"/>
    <cellStyle name="Énfasis6 3 4" xfId="4448" xr:uid="{00000000-0005-0000-0000-0000DA0F0000}"/>
    <cellStyle name="Énfasis6 4" xfId="926" xr:uid="{00000000-0005-0000-0000-0000DB0F0000}"/>
    <cellStyle name="Énfasis6 4 2" xfId="1439" xr:uid="{00000000-0005-0000-0000-0000DC0F0000}"/>
    <cellStyle name="Énfasis6 4 2 2" xfId="4014" xr:uid="{00000000-0005-0000-0000-0000DD0F0000}"/>
    <cellStyle name="Énfasis6 4 3" xfId="4329" xr:uid="{00000000-0005-0000-0000-0000DE0F0000}"/>
    <cellStyle name="Énfasis6 4 4" xfId="4447" xr:uid="{00000000-0005-0000-0000-0000DF0F0000}"/>
    <cellStyle name="Énfasis6 5" xfId="1436" xr:uid="{00000000-0005-0000-0000-0000E00F0000}"/>
    <cellStyle name="Énfasis6 5 2" xfId="3553" xr:uid="{00000000-0005-0000-0000-0000E10F0000}"/>
    <cellStyle name="Énfasis6 6" xfId="4326" xr:uid="{00000000-0005-0000-0000-0000E20F0000}"/>
    <cellStyle name="Énfasis6 7" xfId="4747" xr:uid="{00000000-0005-0000-0000-0000E30F0000}"/>
    <cellStyle name="Énfasis6 8" xfId="13005" xr:uid="{00000000-0005-0000-0000-0000E40F0000}"/>
    <cellStyle name="Entrada 2" xfId="291" xr:uid="{00000000-0005-0000-0000-0000E50F0000}"/>
    <cellStyle name="Entrada 2 2" xfId="927" xr:uid="{00000000-0005-0000-0000-0000E60F0000}"/>
    <cellStyle name="Entrada 2 2 2" xfId="1440" xr:uid="{00000000-0005-0000-0000-0000E70F0000}"/>
    <cellStyle name="Entrada 2 2 2 2" xfId="4015" xr:uid="{00000000-0005-0000-0000-0000E80F0000}"/>
    <cellStyle name="Entrada 2 2 2 3" xfId="13104" xr:uid="{00000000-0005-0000-0000-0000E90F0000}"/>
    <cellStyle name="Entrada 2 2 3" xfId="13083" xr:uid="{00000000-0005-0000-0000-0000EA0F0000}"/>
    <cellStyle name="Entrada 2 3" xfId="4330" xr:uid="{00000000-0005-0000-0000-0000EB0F0000}"/>
    <cellStyle name="Entrada 2 4" xfId="4745" xr:uid="{00000000-0005-0000-0000-0000EC0F0000}"/>
    <cellStyle name="Entrada 2 5" xfId="13049" xr:uid="{00000000-0005-0000-0000-0000ED0F0000}"/>
    <cellStyle name="Entrada 3" xfId="928" xr:uid="{00000000-0005-0000-0000-0000EE0F0000}"/>
    <cellStyle name="Entrada 3 2" xfId="1441" xr:uid="{00000000-0005-0000-0000-0000EF0F0000}"/>
    <cellStyle name="Entrada 3 2 2" xfId="4016" xr:uid="{00000000-0005-0000-0000-0000F00F0000}"/>
    <cellStyle name="Entrada 3 3" xfId="4331" xr:uid="{00000000-0005-0000-0000-0000F10F0000}"/>
    <cellStyle name="Entrada 3 4" xfId="4744" xr:uid="{00000000-0005-0000-0000-0000F20F0000}"/>
    <cellStyle name="Entrada 4" xfId="929" xr:uid="{00000000-0005-0000-0000-0000F30F0000}"/>
    <cellStyle name="Entrada 4 2" xfId="1442" xr:uid="{00000000-0005-0000-0000-0000F40F0000}"/>
    <cellStyle name="Entrada 4 2 2" xfId="4017" xr:uid="{00000000-0005-0000-0000-0000F50F0000}"/>
    <cellStyle name="Entrada 4 3" xfId="4332" xr:uid="{00000000-0005-0000-0000-0000F60F0000}"/>
    <cellStyle name="Entrada 4 4" xfId="4446" xr:uid="{00000000-0005-0000-0000-0000F70F0000}"/>
    <cellStyle name="Entrada 5" xfId="3554" xr:uid="{00000000-0005-0000-0000-0000F80F0000}"/>
    <cellStyle name="Entrada 6" xfId="13006" xr:uid="{00000000-0005-0000-0000-0000F90F0000}"/>
    <cellStyle name="Estilo 1" xfId="292" xr:uid="{00000000-0005-0000-0000-0000FA0F0000}"/>
    <cellStyle name="Estilo 1 10" xfId="1444" xr:uid="{00000000-0005-0000-0000-0000FB0F0000}"/>
    <cellStyle name="Estilo 1 10 2" xfId="2172" xr:uid="{00000000-0005-0000-0000-0000FC0F0000}"/>
    <cellStyle name="Estilo 1 11" xfId="1445" xr:uid="{00000000-0005-0000-0000-0000FD0F0000}"/>
    <cellStyle name="Estilo 1 11 2" xfId="2173" xr:uid="{00000000-0005-0000-0000-0000FE0F0000}"/>
    <cellStyle name="Estilo 1 12" xfId="1446" xr:uid="{00000000-0005-0000-0000-0000FF0F0000}"/>
    <cellStyle name="Estilo 1 12 2" xfId="2174" xr:uid="{00000000-0005-0000-0000-000000100000}"/>
    <cellStyle name="Estilo 1 13" xfId="2175" xr:uid="{00000000-0005-0000-0000-000001100000}"/>
    <cellStyle name="Estilo 1 14" xfId="3555" xr:uid="{00000000-0005-0000-0000-000002100000}"/>
    <cellStyle name="Estilo 1 15" xfId="4333" xr:uid="{00000000-0005-0000-0000-000003100000}"/>
    <cellStyle name="Estilo 1 16" xfId="4445" xr:uid="{00000000-0005-0000-0000-000004100000}"/>
    <cellStyle name="Estilo 1 2" xfId="1443" xr:uid="{00000000-0005-0000-0000-000005100000}"/>
    <cellStyle name="Estilo 1 2 2" xfId="1447" xr:uid="{00000000-0005-0000-0000-000006100000}"/>
    <cellStyle name="Estilo 1 2 2 2" xfId="2176" xr:uid="{00000000-0005-0000-0000-000007100000}"/>
    <cellStyle name="Estilo 1 2 3" xfId="2177" xr:uid="{00000000-0005-0000-0000-000008100000}"/>
    <cellStyle name="Estilo 1 3" xfId="1448" xr:uid="{00000000-0005-0000-0000-000009100000}"/>
    <cellStyle name="Estilo 1 3 2" xfId="1449" xr:uid="{00000000-0005-0000-0000-00000A100000}"/>
    <cellStyle name="Estilo 1 3 2 2" xfId="2178" xr:uid="{00000000-0005-0000-0000-00000B100000}"/>
    <cellStyle name="Estilo 1 3 3" xfId="2179" xr:uid="{00000000-0005-0000-0000-00000C100000}"/>
    <cellStyle name="Estilo 1 4" xfId="1450" xr:uid="{00000000-0005-0000-0000-00000D100000}"/>
    <cellStyle name="Estilo 1 4 2" xfId="1451" xr:uid="{00000000-0005-0000-0000-00000E100000}"/>
    <cellStyle name="Estilo 1 4 2 2" xfId="2180" xr:uid="{00000000-0005-0000-0000-00000F100000}"/>
    <cellStyle name="Estilo 1 4 3" xfId="2181" xr:uid="{00000000-0005-0000-0000-000010100000}"/>
    <cellStyle name="Estilo 1 5" xfId="1452" xr:uid="{00000000-0005-0000-0000-000011100000}"/>
    <cellStyle name="Estilo 1 5 2" xfId="1453" xr:uid="{00000000-0005-0000-0000-000012100000}"/>
    <cellStyle name="Estilo 1 5 2 2" xfId="2182" xr:uid="{00000000-0005-0000-0000-000013100000}"/>
    <cellStyle name="Estilo 1 5 3" xfId="2183" xr:uid="{00000000-0005-0000-0000-000014100000}"/>
    <cellStyle name="Estilo 1 6" xfId="1454" xr:uid="{00000000-0005-0000-0000-000015100000}"/>
    <cellStyle name="Estilo 1 6 2" xfId="1455" xr:uid="{00000000-0005-0000-0000-000016100000}"/>
    <cellStyle name="Estilo 1 6 2 2" xfId="2184" xr:uid="{00000000-0005-0000-0000-000017100000}"/>
    <cellStyle name="Estilo 1 6 3" xfId="2185" xr:uid="{00000000-0005-0000-0000-000018100000}"/>
    <cellStyle name="Estilo 1 7" xfId="1456" xr:uid="{00000000-0005-0000-0000-000019100000}"/>
    <cellStyle name="Estilo 1 7 2" xfId="1457" xr:uid="{00000000-0005-0000-0000-00001A100000}"/>
    <cellStyle name="Estilo 1 7 2 2" xfId="2186" xr:uid="{00000000-0005-0000-0000-00001B100000}"/>
    <cellStyle name="Estilo 1 7 3" xfId="2187" xr:uid="{00000000-0005-0000-0000-00001C100000}"/>
    <cellStyle name="Estilo 1 8" xfId="1458" xr:uid="{00000000-0005-0000-0000-00001D100000}"/>
    <cellStyle name="Estilo 1 8 2" xfId="1459" xr:uid="{00000000-0005-0000-0000-00001E100000}"/>
    <cellStyle name="Estilo 1 8 2 2" xfId="2188" xr:uid="{00000000-0005-0000-0000-00001F100000}"/>
    <cellStyle name="Estilo 1 8 3" xfId="2189" xr:uid="{00000000-0005-0000-0000-000020100000}"/>
    <cellStyle name="Estilo 1 9" xfId="1460" xr:uid="{00000000-0005-0000-0000-000021100000}"/>
    <cellStyle name="Estilo 1 9 2" xfId="2190" xr:uid="{00000000-0005-0000-0000-000022100000}"/>
    <cellStyle name="Euro" xfId="293" xr:uid="{00000000-0005-0000-0000-000023100000}"/>
    <cellStyle name="Euro 10" xfId="3556" xr:uid="{00000000-0005-0000-0000-000024100000}"/>
    <cellStyle name="Euro 11" xfId="4336" xr:uid="{00000000-0005-0000-0000-000025100000}"/>
    <cellStyle name="Euro 12" xfId="4743" xr:uid="{00000000-0005-0000-0000-000026100000}"/>
    <cellStyle name="Euro 13" xfId="6081" xr:uid="{00000000-0005-0000-0000-000027100000}"/>
    <cellStyle name="Euro 14" xfId="6083" xr:uid="{00000000-0005-0000-0000-000028100000}"/>
    <cellStyle name="Euro 15" xfId="6085" xr:uid="{00000000-0005-0000-0000-000029100000}"/>
    <cellStyle name="Euro 16" xfId="6103" xr:uid="{00000000-0005-0000-0000-00002A100000}"/>
    <cellStyle name="Euro 17" xfId="6250" xr:uid="{00000000-0005-0000-0000-00002B100000}"/>
    <cellStyle name="Euro 18" xfId="6213" xr:uid="{00000000-0005-0000-0000-00002C100000}"/>
    <cellStyle name="Euro 19" xfId="6340" xr:uid="{00000000-0005-0000-0000-00002D100000}"/>
    <cellStyle name="Euro 2" xfId="930" xr:uid="{00000000-0005-0000-0000-00002E100000}"/>
    <cellStyle name="Euro 2 2" xfId="2191" xr:uid="{00000000-0005-0000-0000-00002F100000}"/>
    <cellStyle name="Euro 2 2 2" xfId="2611" xr:uid="{00000000-0005-0000-0000-000030100000}"/>
    <cellStyle name="Euro 2 2 3" xfId="4896" xr:uid="{00000000-0005-0000-0000-000031100000}"/>
    <cellStyle name="Euro 2 2 4" xfId="5556" xr:uid="{00000000-0005-0000-0000-000032100000}"/>
    <cellStyle name="Euro 2 3" xfId="2747" xr:uid="{00000000-0005-0000-0000-000033100000}"/>
    <cellStyle name="Euro 2 4" xfId="2727" xr:uid="{00000000-0005-0000-0000-000034100000}"/>
    <cellStyle name="Euro 2 5" xfId="2750" xr:uid="{00000000-0005-0000-0000-000035100000}"/>
    <cellStyle name="Euro 2 6" xfId="2725" xr:uid="{00000000-0005-0000-0000-000036100000}"/>
    <cellStyle name="Euro 2 7" xfId="4018" xr:uid="{00000000-0005-0000-0000-000037100000}"/>
    <cellStyle name="Euro 2 8" xfId="4686" xr:uid="{00000000-0005-0000-0000-000038100000}"/>
    <cellStyle name="Euro 2 9" xfId="4666" xr:uid="{00000000-0005-0000-0000-000039100000}"/>
    <cellStyle name="Euro 20" xfId="6452" xr:uid="{00000000-0005-0000-0000-00003A100000}"/>
    <cellStyle name="Euro 21" xfId="6491" xr:uid="{00000000-0005-0000-0000-00003B100000}"/>
    <cellStyle name="Euro 22" xfId="6646" xr:uid="{00000000-0005-0000-0000-00003C100000}"/>
    <cellStyle name="Euro 23" xfId="6756" xr:uid="{00000000-0005-0000-0000-00003D100000}"/>
    <cellStyle name="Euro 24" xfId="6815" xr:uid="{00000000-0005-0000-0000-00003E100000}"/>
    <cellStyle name="Euro 25" xfId="6952" xr:uid="{00000000-0005-0000-0000-00003F100000}"/>
    <cellStyle name="Euro 26" xfId="7054" xr:uid="{00000000-0005-0000-0000-000040100000}"/>
    <cellStyle name="Euro 27" xfId="7164" xr:uid="{00000000-0005-0000-0000-000041100000}"/>
    <cellStyle name="Euro 28" xfId="7223" xr:uid="{00000000-0005-0000-0000-000042100000}"/>
    <cellStyle name="Euro 29" xfId="7360" xr:uid="{00000000-0005-0000-0000-000043100000}"/>
    <cellStyle name="Euro 3" xfId="1461" xr:uid="{00000000-0005-0000-0000-000044100000}"/>
    <cellStyle name="Euro 3 2" xfId="2192" xr:uid="{00000000-0005-0000-0000-000045100000}"/>
    <cellStyle name="Euro 3 3" xfId="4687" xr:uid="{00000000-0005-0000-0000-000046100000}"/>
    <cellStyle name="Euro 3 4" xfId="4665" xr:uid="{00000000-0005-0000-0000-000047100000}"/>
    <cellStyle name="Euro 30" xfId="7462" xr:uid="{00000000-0005-0000-0000-000048100000}"/>
    <cellStyle name="Euro 31" xfId="7564" xr:uid="{00000000-0005-0000-0000-000049100000}"/>
    <cellStyle name="Euro 32" xfId="7666" xr:uid="{00000000-0005-0000-0000-00004A100000}"/>
    <cellStyle name="Euro 33" xfId="7768" xr:uid="{00000000-0005-0000-0000-00004B100000}"/>
    <cellStyle name="Euro 34" xfId="7870" xr:uid="{00000000-0005-0000-0000-00004C100000}"/>
    <cellStyle name="Euro 35" xfId="7972" xr:uid="{00000000-0005-0000-0000-00004D100000}"/>
    <cellStyle name="Euro 36" xfId="8074" xr:uid="{00000000-0005-0000-0000-00004E100000}"/>
    <cellStyle name="Euro 37" xfId="8183" xr:uid="{00000000-0005-0000-0000-00004F100000}"/>
    <cellStyle name="Euro 38" xfId="8288" xr:uid="{00000000-0005-0000-0000-000050100000}"/>
    <cellStyle name="Euro 39" xfId="8320" xr:uid="{00000000-0005-0000-0000-000051100000}"/>
    <cellStyle name="Euro 4" xfId="2193" xr:uid="{00000000-0005-0000-0000-000052100000}"/>
    <cellStyle name="Euro 40" xfId="8459" xr:uid="{00000000-0005-0000-0000-000053100000}"/>
    <cellStyle name="Euro 41" xfId="8584" xr:uid="{00000000-0005-0000-0000-000054100000}"/>
    <cellStyle name="Euro 42" xfId="8686" xr:uid="{00000000-0005-0000-0000-000055100000}"/>
    <cellStyle name="Euro 43" xfId="8788" xr:uid="{00000000-0005-0000-0000-000056100000}"/>
    <cellStyle name="Euro 44" xfId="8892" xr:uid="{00000000-0005-0000-0000-000057100000}"/>
    <cellStyle name="Euro 45" xfId="8969" xr:uid="{00000000-0005-0000-0000-000058100000}"/>
    <cellStyle name="Euro 46" xfId="9094" xr:uid="{00000000-0005-0000-0000-000059100000}"/>
    <cellStyle name="Euro 47" xfId="9196" xr:uid="{00000000-0005-0000-0000-00005A100000}"/>
    <cellStyle name="Euro 48" xfId="9298" xr:uid="{00000000-0005-0000-0000-00005B100000}"/>
    <cellStyle name="Euro 49" xfId="9400" xr:uid="{00000000-0005-0000-0000-00005C100000}"/>
    <cellStyle name="Euro 5" xfId="2507" xr:uid="{00000000-0005-0000-0000-00005D100000}"/>
    <cellStyle name="Euro 50" xfId="9502" xr:uid="{00000000-0005-0000-0000-00005E100000}"/>
    <cellStyle name="Euro 51" xfId="9604" xr:uid="{00000000-0005-0000-0000-00005F100000}"/>
    <cellStyle name="Euro 52" xfId="9706" xr:uid="{00000000-0005-0000-0000-000060100000}"/>
    <cellStyle name="Euro 53" xfId="9808" xr:uid="{00000000-0005-0000-0000-000061100000}"/>
    <cellStyle name="Euro 54" xfId="9910" xr:uid="{00000000-0005-0000-0000-000062100000}"/>
    <cellStyle name="Euro 55" xfId="10012" xr:uid="{00000000-0005-0000-0000-000063100000}"/>
    <cellStyle name="Euro 56" xfId="10116" xr:uid="{00000000-0005-0000-0000-000064100000}"/>
    <cellStyle name="Euro 57" xfId="10193" xr:uid="{00000000-0005-0000-0000-000065100000}"/>
    <cellStyle name="Euro 58" xfId="10318" xr:uid="{00000000-0005-0000-0000-000066100000}"/>
    <cellStyle name="Euro 59" xfId="10420" xr:uid="{00000000-0005-0000-0000-000067100000}"/>
    <cellStyle name="Euro 6" xfId="2674" xr:uid="{00000000-0005-0000-0000-000068100000}"/>
    <cellStyle name="Euro 60" xfId="10522" xr:uid="{00000000-0005-0000-0000-000069100000}"/>
    <cellStyle name="Euro 61" xfId="10624" xr:uid="{00000000-0005-0000-0000-00006A100000}"/>
    <cellStyle name="Euro 62" xfId="10726" xr:uid="{00000000-0005-0000-0000-00006B100000}"/>
    <cellStyle name="Euro 63" xfId="10828" xr:uid="{00000000-0005-0000-0000-00006C100000}"/>
    <cellStyle name="Euro 64" xfId="10930" xr:uid="{00000000-0005-0000-0000-00006D100000}"/>
    <cellStyle name="Euro 65" xfId="11032" xr:uid="{00000000-0005-0000-0000-00006E100000}"/>
    <cellStyle name="Euro 66" xfId="11134" xr:uid="{00000000-0005-0000-0000-00006F100000}"/>
    <cellStyle name="Euro 67" xfId="11236" xr:uid="{00000000-0005-0000-0000-000070100000}"/>
    <cellStyle name="Euro 68" xfId="11338" xr:uid="{00000000-0005-0000-0000-000071100000}"/>
    <cellStyle name="Euro 69" xfId="11440" xr:uid="{00000000-0005-0000-0000-000072100000}"/>
    <cellStyle name="Euro 7" xfId="2820" xr:uid="{00000000-0005-0000-0000-000073100000}"/>
    <cellStyle name="Euro 70" xfId="11542" xr:uid="{00000000-0005-0000-0000-000074100000}"/>
    <cellStyle name="Euro 71" xfId="11644" xr:uid="{00000000-0005-0000-0000-000075100000}"/>
    <cellStyle name="Euro 72" xfId="11746" xr:uid="{00000000-0005-0000-0000-000076100000}"/>
    <cellStyle name="Euro 73" xfId="11848" xr:uid="{00000000-0005-0000-0000-000077100000}"/>
    <cellStyle name="Euro 74" xfId="11950" xr:uid="{00000000-0005-0000-0000-000078100000}"/>
    <cellStyle name="Euro 75" xfId="12049" xr:uid="{00000000-0005-0000-0000-000079100000}"/>
    <cellStyle name="Euro 76" xfId="12142" xr:uid="{00000000-0005-0000-0000-00007A100000}"/>
    <cellStyle name="Euro 77" xfId="12829" xr:uid="{00000000-0005-0000-0000-00007B100000}"/>
    <cellStyle name="Euro 8" xfId="2856" xr:uid="{00000000-0005-0000-0000-00007C100000}"/>
    <cellStyle name="Euro 9" xfId="2873" xr:uid="{00000000-0005-0000-0000-00007D100000}"/>
    <cellStyle name="Excel.Chart" xfId="2612" xr:uid="{00000000-0005-0000-0000-00007E100000}"/>
    <cellStyle name="Explanatory Text" xfId="294" xr:uid="{00000000-0005-0000-0000-00007F100000}"/>
    <cellStyle name="F2" xfId="2613" xr:uid="{00000000-0005-0000-0000-000080100000}"/>
    <cellStyle name="F3" xfId="2614" xr:uid="{00000000-0005-0000-0000-000081100000}"/>
    <cellStyle name="F4" xfId="2615" xr:uid="{00000000-0005-0000-0000-000082100000}"/>
    <cellStyle name="F5" xfId="2616" xr:uid="{00000000-0005-0000-0000-000083100000}"/>
    <cellStyle name="F6" xfId="2617" xr:uid="{00000000-0005-0000-0000-000084100000}"/>
    <cellStyle name="F7" xfId="2618" xr:uid="{00000000-0005-0000-0000-000085100000}"/>
    <cellStyle name="F8" xfId="2619" xr:uid="{00000000-0005-0000-0000-000086100000}"/>
    <cellStyle name="Fecha" xfId="2620" xr:uid="{00000000-0005-0000-0000-000087100000}"/>
    <cellStyle name="Fijo" xfId="2621" xr:uid="{00000000-0005-0000-0000-000088100000}"/>
    <cellStyle name="Fixed" xfId="295" xr:uid="{00000000-0005-0000-0000-000089100000}"/>
    <cellStyle name="Fixed 10" xfId="4742" xr:uid="{00000000-0005-0000-0000-00008A100000}"/>
    <cellStyle name="Fixed 2" xfId="1462" xr:uid="{00000000-0005-0000-0000-00008B100000}"/>
    <cellStyle name="Fixed 3" xfId="2622" xr:uid="{00000000-0005-0000-0000-00008C100000}"/>
    <cellStyle name="Fixed 4" xfId="2751" xr:uid="{00000000-0005-0000-0000-00008D100000}"/>
    <cellStyle name="Fixed 5" xfId="2724" xr:uid="{00000000-0005-0000-0000-00008E100000}"/>
    <cellStyle name="Fixed 6" xfId="2754" xr:uid="{00000000-0005-0000-0000-00008F100000}"/>
    <cellStyle name="Fixed 7" xfId="2514" xr:uid="{00000000-0005-0000-0000-000090100000}"/>
    <cellStyle name="Fixed 8" xfId="3557" xr:uid="{00000000-0005-0000-0000-000091100000}"/>
    <cellStyle name="Fixed 9" xfId="4338" xr:uid="{00000000-0005-0000-0000-000092100000}"/>
    <cellStyle name="Fixo" xfId="2623" xr:uid="{00000000-0005-0000-0000-000093100000}"/>
    <cellStyle name="Good" xfId="296" xr:uid="{00000000-0005-0000-0000-000094100000}"/>
    <cellStyle name="Good 2" xfId="1935" xr:uid="{00000000-0005-0000-0000-000095100000}"/>
    <cellStyle name="Good 2 2" xfId="3558" xr:uid="{00000000-0005-0000-0000-000096100000}"/>
    <cellStyle name="Good 3" xfId="4656" xr:uid="{00000000-0005-0000-0000-000097100000}"/>
    <cellStyle name="Good 4" xfId="4672" xr:uid="{00000000-0005-0000-0000-000098100000}"/>
    <cellStyle name="Grey" xfId="297" xr:uid="{00000000-0005-0000-0000-000099100000}"/>
    <cellStyle name="Grey 2" xfId="1463" xr:uid="{00000000-0005-0000-0000-00009A100000}"/>
    <cellStyle name="Grey 2 2" xfId="3559" xr:uid="{00000000-0005-0000-0000-00009B100000}"/>
    <cellStyle name="Grey 3" xfId="4339" xr:uid="{00000000-0005-0000-0000-00009C100000}"/>
    <cellStyle name="Grey 4" xfId="4443" xr:uid="{00000000-0005-0000-0000-00009D100000}"/>
    <cellStyle name="HEADER" xfId="298" xr:uid="{00000000-0005-0000-0000-00009E100000}"/>
    <cellStyle name="HEADER 2" xfId="1464" xr:uid="{00000000-0005-0000-0000-00009F100000}"/>
    <cellStyle name="HEADER 2 2" xfId="3560" xr:uid="{00000000-0005-0000-0000-0000A0100000}"/>
    <cellStyle name="HEADER 3" xfId="4340" xr:uid="{00000000-0005-0000-0000-0000A1100000}"/>
    <cellStyle name="HEADER 4" xfId="4741" xr:uid="{00000000-0005-0000-0000-0000A2100000}"/>
    <cellStyle name="Heading 1" xfId="299" xr:uid="{00000000-0005-0000-0000-0000A3100000}"/>
    <cellStyle name="Heading 2" xfId="300" xr:uid="{00000000-0005-0000-0000-0000A4100000}"/>
    <cellStyle name="Heading 3" xfId="301" xr:uid="{00000000-0005-0000-0000-0000A5100000}"/>
    <cellStyle name="Heading 4" xfId="302" xr:uid="{00000000-0005-0000-0000-0000A6100000}"/>
    <cellStyle name="Heading1" xfId="303" xr:uid="{00000000-0005-0000-0000-0000A7100000}"/>
    <cellStyle name="Heading1 10" xfId="4441" xr:uid="{00000000-0005-0000-0000-0000A8100000}"/>
    <cellStyle name="Heading1 2" xfId="1465" xr:uid="{00000000-0005-0000-0000-0000A9100000}"/>
    <cellStyle name="Heading1 3" xfId="2624" xr:uid="{00000000-0005-0000-0000-0000AA100000}"/>
    <cellStyle name="Heading1 4" xfId="2752" xr:uid="{00000000-0005-0000-0000-0000AB100000}"/>
    <cellStyle name="Heading1 5" xfId="2722" xr:uid="{00000000-0005-0000-0000-0000AC100000}"/>
    <cellStyle name="Heading1 6" xfId="2755" xr:uid="{00000000-0005-0000-0000-0000AD100000}"/>
    <cellStyle name="Heading1 7" xfId="2516" xr:uid="{00000000-0005-0000-0000-0000AE100000}"/>
    <cellStyle name="Heading1 8" xfId="3561" xr:uid="{00000000-0005-0000-0000-0000AF100000}"/>
    <cellStyle name="Heading1 9" xfId="4342" xr:uid="{00000000-0005-0000-0000-0000B0100000}"/>
    <cellStyle name="Heading2" xfId="304" xr:uid="{00000000-0005-0000-0000-0000B1100000}"/>
    <cellStyle name="Heading2 10" xfId="4740" xr:uid="{00000000-0005-0000-0000-0000B2100000}"/>
    <cellStyle name="Heading2 2" xfId="1466" xr:uid="{00000000-0005-0000-0000-0000B3100000}"/>
    <cellStyle name="Heading2 3" xfId="2625" xr:uid="{00000000-0005-0000-0000-0000B4100000}"/>
    <cellStyle name="Heading2 4" xfId="2753" xr:uid="{00000000-0005-0000-0000-0000B5100000}"/>
    <cellStyle name="Heading2 5" xfId="2717" xr:uid="{00000000-0005-0000-0000-0000B6100000}"/>
    <cellStyle name="Heading2 6" xfId="2760" xr:uid="{00000000-0005-0000-0000-0000B7100000}"/>
    <cellStyle name="Heading2 7" xfId="2534" xr:uid="{00000000-0005-0000-0000-0000B8100000}"/>
    <cellStyle name="Heading2 8" xfId="3562" xr:uid="{00000000-0005-0000-0000-0000B9100000}"/>
    <cellStyle name="Heading2 9" xfId="4343" xr:uid="{00000000-0005-0000-0000-0000BA100000}"/>
    <cellStyle name="HIGHLIGHT" xfId="305" xr:uid="{00000000-0005-0000-0000-0000BB100000}"/>
    <cellStyle name="HIGHLIGHT 2" xfId="1467" xr:uid="{00000000-0005-0000-0000-0000BC100000}"/>
    <cellStyle name="HIGHLIGHT 2 2" xfId="3563" xr:uid="{00000000-0005-0000-0000-0000BD100000}"/>
    <cellStyle name="HIGHLIGHT 3" xfId="4344" xr:uid="{00000000-0005-0000-0000-0000BE100000}"/>
    <cellStyle name="HIGHLIGHT 4" xfId="4739" xr:uid="{00000000-0005-0000-0000-0000BF100000}"/>
    <cellStyle name="Hipervínculo" xfId="2703" xr:uid="{00000000-0005-0000-0000-0000C0100000}"/>
    <cellStyle name="Hipervínculo 2" xfId="6088" xr:uid="{00000000-0005-0000-0000-0000C1100000}"/>
    <cellStyle name="Hipervínculo 2 10" xfId="6773" xr:uid="{00000000-0005-0000-0000-0000C2100000}"/>
    <cellStyle name="Hipervínculo 2 11" xfId="6954" xr:uid="{00000000-0005-0000-0000-0000C3100000}"/>
    <cellStyle name="Hipervínculo 2 12" xfId="7056" xr:uid="{00000000-0005-0000-0000-0000C4100000}"/>
    <cellStyle name="Hipervínculo 2 13" xfId="7165" xr:uid="{00000000-0005-0000-0000-0000C5100000}"/>
    <cellStyle name="Hipervínculo 2 14" xfId="7181" xr:uid="{00000000-0005-0000-0000-0000C6100000}"/>
    <cellStyle name="Hipervínculo 2 15" xfId="7362" xr:uid="{00000000-0005-0000-0000-0000C7100000}"/>
    <cellStyle name="Hipervínculo 2 16" xfId="7464" xr:uid="{00000000-0005-0000-0000-0000C8100000}"/>
    <cellStyle name="Hipervínculo 2 17" xfId="7566" xr:uid="{00000000-0005-0000-0000-0000C9100000}"/>
    <cellStyle name="Hipervínculo 2 18" xfId="7668" xr:uid="{00000000-0005-0000-0000-0000CA100000}"/>
    <cellStyle name="Hipervínculo 2 19" xfId="7770" xr:uid="{00000000-0005-0000-0000-0000CB100000}"/>
    <cellStyle name="Hipervínculo 2 2" xfId="6104" xr:uid="{00000000-0005-0000-0000-0000CC100000}"/>
    <cellStyle name="Hipervínculo 2 20" xfId="7872" xr:uid="{00000000-0005-0000-0000-0000CD100000}"/>
    <cellStyle name="Hipervínculo 2 21" xfId="7974" xr:uid="{00000000-0005-0000-0000-0000CE100000}"/>
    <cellStyle name="Hipervínculo 2 22" xfId="8076" xr:uid="{00000000-0005-0000-0000-0000CF100000}"/>
    <cellStyle name="Hipervínculo 2 23" xfId="8184" xr:uid="{00000000-0005-0000-0000-0000D0100000}"/>
    <cellStyle name="Hipervínculo 2 24" xfId="8289" xr:uid="{00000000-0005-0000-0000-0000D1100000}"/>
    <cellStyle name="Hipervínculo 2 25" xfId="8321" xr:uid="{00000000-0005-0000-0000-0000D2100000}"/>
    <cellStyle name="Hipervínculo 2 26" xfId="8482" xr:uid="{00000000-0005-0000-0000-0000D3100000}"/>
    <cellStyle name="Hipervínculo 2 27" xfId="8586" xr:uid="{00000000-0005-0000-0000-0000D4100000}"/>
    <cellStyle name="Hipervínculo 2 28" xfId="8688" xr:uid="{00000000-0005-0000-0000-0000D5100000}"/>
    <cellStyle name="Hipervínculo 2 29" xfId="8790" xr:uid="{00000000-0005-0000-0000-0000D6100000}"/>
    <cellStyle name="Hipervínculo 2 3" xfId="6251" xr:uid="{00000000-0005-0000-0000-0000D7100000}"/>
    <cellStyle name="Hipervínculo 2 30" xfId="8896" xr:uid="{00000000-0005-0000-0000-0000D8100000}"/>
    <cellStyle name="Hipervínculo 2 31" xfId="8992" xr:uid="{00000000-0005-0000-0000-0000D9100000}"/>
    <cellStyle name="Hipervínculo 2 32" xfId="9096" xr:uid="{00000000-0005-0000-0000-0000DA100000}"/>
    <cellStyle name="Hipervínculo 2 33" xfId="9198" xr:uid="{00000000-0005-0000-0000-0000DB100000}"/>
    <cellStyle name="Hipervínculo 2 34" xfId="9300" xr:uid="{00000000-0005-0000-0000-0000DC100000}"/>
    <cellStyle name="Hipervínculo 2 35" xfId="9402" xr:uid="{00000000-0005-0000-0000-0000DD100000}"/>
    <cellStyle name="Hipervínculo 2 36" xfId="9504" xr:uid="{00000000-0005-0000-0000-0000DE100000}"/>
    <cellStyle name="Hipervínculo 2 37" xfId="9606" xr:uid="{00000000-0005-0000-0000-0000DF100000}"/>
    <cellStyle name="Hipervínculo 2 38" xfId="9708" xr:uid="{00000000-0005-0000-0000-0000E0100000}"/>
    <cellStyle name="Hipervínculo 2 39" xfId="9810" xr:uid="{00000000-0005-0000-0000-0000E1100000}"/>
    <cellStyle name="Hipervínculo 2 4" xfId="6212" xr:uid="{00000000-0005-0000-0000-0000E2100000}"/>
    <cellStyle name="Hipervínculo 2 40" xfId="9912" xr:uid="{00000000-0005-0000-0000-0000E3100000}"/>
    <cellStyle name="Hipervínculo 2 41" xfId="10014" xr:uid="{00000000-0005-0000-0000-0000E4100000}"/>
    <cellStyle name="Hipervínculo 2 42" xfId="10120" xr:uid="{00000000-0005-0000-0000-0000E5100000}"/>
    <cellStyle name="Hipervínculo 2 43" xfId="10216" xr:uid="{00000000-0005-0000-0000-0000E6100000}"/>
    <cellStyle name="Hipervínculo 2 44" xfId="10320" xr:uid="{00000000-0005-0000-0000-0000E7100000}"/>
    <cellStyle name="Hipervínculo 2 45" xfId="10422" xr:uid="{00000000-0005-0000-0000-0000E8100000}"/>
    <cellStyle name="Hipervínculo 2 46" xfId="10524" xr:uid="{00000000-0005-0000-0000-0000E9100000}"/>
    <cellStyle name="Hipervínculo 2 47" xfId="10626" xr:uid="{00000000-0005-0000-0000-0000EA100000}"/>
    <cellStyle name="Hipervínculo 2 48" xfId="10728" xr:uid="{00000000-0005-0000-0000-0000EB100000}"/>
    <cellStyle name="Hipervínculo 2 49" xfId="10830" xr:uid="{00000000-0005-0000-0000-0000EC100000}"/>
    <cellStyle name="Hipervínculo 2 5" xfId="6342" xr:uid="{00000000-0005-0000-0000-0000ED100000}"/>
    <cellStyle name="Hipervínculo 2 50" xfId="10932" xr:uid="{00000000-0005-0000-0000-0000EE100000}"/>
    <cellStyle name="Hipervínculo 2 51" xfId="11034" xr:uid="{00000000-0005-0000-0000-0000EF100000}"/>
    <cellStyle name="Hipervínculo 2 52" xfId="11136" xr:uid="{00000000-0005-0000-0000-0000F0100000}"/>
    <cellStyle name="Hipervínculo 2 53" xfId="11238" xr:uid="{00000000-0005-0000-0000-0000F1100000}"/>
    <cellStyle name="Hipervínculo 2 54" xfId="11340" xr:uid="{00000000-0005-0000-0000-0000F2100000}"/>
    <cellStyle name="Hipervínculo 2 55" xfId="11442" xr:uid="{00000000-0005-0000-0000-0000F3100000}"/>
    <cellStyle name="Hipervínculo 2 56" xfId="11544" xr:uid="{00000000-0005-0000-0000-0000F4100000}"/>
    <cellStyle name="Hipervínculo 2 57" xfId="11646" xr:uid="{00000000-0005-0000-0000-0000F5100000}"/>
    <cellStyle name="Hipervínculo 2 58" xfId="11748" xr:uid="{00000000-0005-0000-0000-0000F6100000}"/>
    <cellStyle name="Hipervínculo 2 59" xfId="11850" xr:uid="{00000000-0005-0000-0000-0000F7100000}"/>
    <cellStyle name="Hipervínculo 2 6" xfId="6453" xr:uid="{00000000-0005-0000-0000-0000F8100000}"/>
    <cellStyle name="Hipervínculo 2 60" xfId="11952" xr:uid="{00000000-0005-0000-0000-0000F9100000}"/>
    <cellStyle name="Hipervínculo 2 61" xfId="12051" xr:uid="{00000000-0005-0000-0000-0000FA100000}"/>
    <cellStyle name="Hipervínculo 2 62" xfId="12144" xr:uid="{00000000-0005-0000-0000-0000FB100000}"/>
    <cellStyle name="Hipervínculo 2 7" xfId="6495" xr:uid="{00000000-0005-0000-0000-0000FC100000}"/>
    <cellStyle name="Hipervínculo 2 8" xfId="6648" xr:uid="{00000000-0005-0000-0000-0000FD100000}"/>
    <cellStyle name="Hipervínculo 2 9" xfId="6757" xr:uid="{00000000-0005-0000-0000-0000FE100000}"/>
    <cellStyle name="Hipervínculo 3" xfId="12319" hidden="1" xr:uid="{00000000-0005-0000-0000-0000FF100000}"/>
    <cellStyle name="Hipervínculo 3" xfId="12321" hidden="1" xr:uid="{00000000-0005-0000-0000-000000110000}"/>
    <cellStyle name="Hipervínculo 3" xfId="12323" hidden="1" xr:uid="{00000000-0005-0000-0000-000001110000}"/>
    <cellStyle name="Hipervínculo 3" xfId="12325" hidden="1" xr:uid="{00000000-0005-0000-0000-000002110000}"/>
    <cellStyle name="Hipervínculo 3" xfId="12327" hidden="1" xr:uid="{00000000-0005-0000-0000-000003110000}"/>
    <cellStyle name="Hipervínculo 3" xfId="12329" hidden="1" xr:uid="{00000000-0005-0000-0000-000004110000}"/>
    <cellStyle name="Hipervínculo 3" xfId="12331" hidden="1" xr:uid="{00000000-0005-0000-0000-000005110000}"/>
    <cellStyle name="Hipervínculo 3" xfId="12333" hidden="1" xr:uid="{00000000-0005-0000-0000-000006110000}"/>
    <cellStyle name="Hipervínculo 3" xfId="12335" hidden="1" xr:uid="{00000000-0005-0000-0000-000007110000}"/>
    <cellStyle name="Hipervínculo 3" xfId="12337" hidden="1" xr:uid="{00000000-0005-0000-0000-000008110000}"/>
    <cellStyle name="Hipervínculo 3" xfId="12339" hidden="1" xr:uid="{00000000-0005-0000-0000-000009110000}"/>
    <cellStyle name="Hipervínculo 3" xfId="12341" hidden="1" xr:uid="{00000000-0005-0000-0000-00000A110000}"/>
    <cellStyle name="Hipervínculo 3" xfId="12343" hidden="1" xr:uid="{00000000-0005-0000-0000-00000B110000}"/>
    <cellStyle name="Hipervínculo 3" xfId="12345" hidden="1" xr:uid="{00000000-0005-0000-0000-00000C110000}"/>
    <cellStyle name="Hipervínculo 3" xfId="12347" hidden="1" xr:uid="{00000000-0005-0000-0000-00000D110000}"/>
    <cellStyle name="Hipervínculo 3" xfId="12349" hidden="1" xr:uid="{00000000-0005-0000-0000-00000E110000}"/>
    <cellStyle name="Hipervínculo 3" xfId="12351" hidden="1" xr:uid="{00000000-0005-0000-0000-00000F110000}"/>
    <cellStyle name="Hipervínculo 3" xfId="12353" hidden="1" xr:uid="{00000000-0005-0000-0000-000010110000}"/>
    <cellStyle name="Hipervínculo 3" xfId="12355" hidden="1" xr:uid="{00000000-0005-0000-0000-000011110000}"/>
    <cellStyle name="Hipervínculo 3" xfId="12357" hidden="1" xr:uid="{00000000-0005-0000-0000-000012110000}"/>
    <cellStyle name="Hipervínculo 3" xfId="12359" hidden="1" xr:uid="{00000000-0005-0000-0000-000013110000}"/>
    <cellStyle name="Hipervínculo 3" xfId="12361" hidden="1" xr:uid="{00000000-0005-0000-0000-000014110000}"/>
    <cellStyle name="Hipervínculo 3" xfId="12363" hidden="1" xr:uid="{00000000-0005-0000-0000-000015110000}"/>
    <cellStyle name="Hipervínculo 3" xfId="12365" hidden="1" xr:uid="{00000000-0005-0000-0000-000016110000}"/>
    <cellStyle name="Hipervínculo 3" xfId="12367" hidden="1" xr:uid="{00000000-0005-0000-0000-000017110000}"/>
    <cellStyle name="Hipervínculo 3" xfId="12369" hidden="1" xr:uid="{00000000-0005-0000-0000-000018110000}"/>
    <cellStyle name="Hipervínculo 3" xfId="12371" hidden="1" xr:uid="{00000000-0005-0000-0000-000019110000}"/>
    <cellStyle name="Hipervínculo 3" xfId="12373" hidden="1" xr:uid="{00000000-0005-0000-0000-00001A110000}"/>
    <cellStyle name="Hipervínculo 3" xfId="12375" hidden="1" xr:uid="{00000000-0005-0000-0000-00001B110000}"/>
    <cellStyle name="Hipervínculo 3" xfId="12377" hidden="1" xr:uid="{00000000-0005-0000-0000-00001C110000}"/>
    <cellStyle name="Hipervínculo 3" xfId="12379" hidden="1" xr:uid="{00000000-0005-0000-0000-00001D110000}"/>
    <cellStyle name="Hipervínculo 3" xfId="12381" hidden="1" xr:uid="{00000000-0005-0000-0000-00001E110000}"/>
    <cellStyle name="Hipervínculo 3" xfId="12383" hidden="1" xr:uid="{00000000-0005-0000-0000-00001F110000}"/>
    <cellStyle name="Hipervínculo 3" xfId="12385" hidden="1" xr:uid="{00000000-0005-0000-0000-000020110000}"/>
    <cellStyle name="Hipervínculo 3" xfId="12387" hidden="1" xr:uid="{00000000-0005-0000-0000-000021110000}"/>
    <cellStyle name="Hipervínculo 3" xfId="12389" hidden="1" xr:uid="{00000000-0005-0000-0000-000022110000}"/>
    <cellStyle name="Hipervínculo 3" xfId="12391" hidden="1" xr:uid="{00000000-0005-0000-0000-000023110000}"/>
    <cellStyle name="Hipervínculo 3" xfId="12393" hidden="1" xr:uid="{00000000-0005-0000-0000-000024110000}"/>
    <cellStyle name="Hipervínculo 3" xfId="12395" hidden="1" xr:uid="{00000000-0005-0000-0000-000025110000}"/>
    <cellStyle name="Hipervínculo 3" xfId="12397" hidden="1" xr:uid="{00000000-0005-0000-0000-000026110000}"/>
    <cellStyle name="Hipervínculo 3" xfId="12399" hidden="1" xr:uid="{00000000-0005-0000-0000-000027110000}"/>
    <cellStyle name="Hipervínculo 3" xfId="12401" hidden="1" xr:uid="{00000000-0005-0000-0000-000028110000}"/>
    <cellStyle name="Hipervínculo 3" xfId="12403" hidden="1" xr:uid="{00000000-0005-0000-0000-000029110000}"/>
    <cellStyle name="Hipervínculo 3" xfId="12405" hidden="1" xr:uid="{00000000-0005-0000-0000-00002A110000}"/>
    <cellStyle name="Hipervínculo 3" xfId="12407" hidden="1" xr:uid="{00000000-0005-0000-0000-00002B110000}"/>
    <cellStyle name="Hipervínculo 3" xfId="12409" hidden="1" xr:uid="{00000000-0005-0000-0000-00002C110000}"/>
    <cellStyle name="Hipervínculo 3" xfId="12411" hidden="1" xr:uid="{00000000-0005-0000-0000-00002D110000}"/>
    <cellStyle name="Hipervínculo 3" xfId="12413" hidden="1" xr:uid="{00000000-0005-0000-0000-00002E110000}"/>
    <cellStyle name="Hipervínculo 3" xfId="12415" hidden="1" xr:uid="{00000000-0005-0000-0000-00002F110000}"/>
    <cellStyle name="Hipervínculo 3" xfId="12417" hidden="1" xr:uid="{00000000-0005-0000-0000-000030110000}"/>
    <cellStyle name="Hipervínculo 3" xfId="12419" hidden="1" xr:uid="{00000000-0005-0000-0000-000031110000}"/>
    <cellStyle name="Hipervínculo 3" xfId="12421" hidden="1" xr:uid="{00000000-0005-0000-0000-000032110000}"/>
    <cellStyle name="Hipervínculo 3" xfId="12423" hidden="1" xr:uid="{00000000-0005-0000-0000-000033110000}"/>
    <cellStyle name="Hipervínculo 3" xfId="12425" hidden="1" xr:uid="{00000000-0005-0000-0000-000034110000}"/>
    <cellStyle name="Hipervínculo 3" xfId="12427" hidden="1" xr:uid="{00000000-0005-0000-0000-000035110000}"/>
    <cellStyle name="Hipervínculo 3" xfId="12429" hidden="1" xr:uid="{00000000-0005-0000-0000-000036110000}"/>
    <cellStyle name="Hipervínculo 3" xfId="12431" hidden="1" xr:uid="{00000000-0005-0000-0000-000037110000}"/>
    <cellStyle name="Hipervínculo 3" xfId="12433" hidden="1" xr:uid="{00000000-0005-0000-0000-000038110000}"/>
    <cellStyle name="Hipervínculo 3" xfId="12435" hidden="1" xr:uid="{00000000-0005-0000-0000-000039110000}"/>
    <cellStyle name="Hipervínculo 3" xfId="12437" hidden="1" xr:uid="{00000000-0005-0000-0000-00003A110000}"/>
    <cellStyle name="Hipervínculo 3" xfId="12439" hidden="1" xr:uid="{00000000-0005-0000-0000-00003B110000}"/>
    <cellStyle name="Hipervínculo 3" xfId="12441" hidden="1" xr:uid="{00000000-0005-0000-0000-00003C110000}"/>
    <cellStyle name="Hipervínculo 3" xfId="12443" hidden="1" xr:uid="{00000000-0005-0000-0000-00003D110000}"/>
    <cellStyle name="Hipervínculo 3" xfId="12445" hidden="1" xr:uid="{00000000-0005-0000-0000-00003E110000}"/>
    <cellStyle name="Hipervínculo 3" xfId="12447" hidden="1" xr:uid="{00000000-0005-0000-0000-00003F110000}"/>
    <cellStyle name="Hipervínculo 3" xfId="12449" hidden="1" xr:uid="{00000000-0005-0000-0000-000040110000}"/>
    <cellStyle name="Hipervínculo 3" xfId="12451" hidden="1" xr:uid="{00000000-0005-0000-0000-000041110000}"/>
    <cellStyle name="Hipervínculo 3" xfId="12453" hidden="1" xr:uid="{00000000-0005-0000-0000-000042110000}"/>
    <cellStyle name="Hipervínculo 3" xfId="12455" hidden="1" xr:uid="{00000000-0005-0000-0000-000043110000}"/>
    <cellStyle name="Hipervínculo 3" xfId="12457" hidden="1" xr:uid="{00000000-0005-0000-0000-000044110000}"/>
    <cellStyle name="Hipervínculo 3" xfId="12459" hidden="1" xr:uid="{00000000-0005-0000-0000-000045110000}"/>
    <cellStyle name="Hipervínculo 3" xfId="12461" hidden="1" xr:uid="{00000000-0005-0000-0000-000046110000}"/>
    <cellStyle name="Hipervínculo 3" xfId="12463" hidden="1" xr:uid="{00000000-0005-0000-0000-000047110000}"/>
    <cellStyle name="Hipervínculo 3" xfId="12465" hidden="1" xr:uid="{00000000-0005-0000-0000-000048110000}"/>
    <cellStyle name="Hipervínculo 3" xfId="12467" hidden="1" xr:uid="{00000000-0005-0000-0000-000049110000}"/>
    <cellStyle name="Hipervínculo 3" xfId="12469" hidden="1" xr:uid="{00000000-0005-0000-0000-00004A110000}"/>
    <cellStyle name="Hipervínculo 3" xfId="12471" hidden="1" xr:uid="{00000000-0005-0000-0000-00004B110000}"/>
    <cellStyle name="Hipervínculo 3" xfId="12473" hidden="1" xr:uid="{00000000-0005-0000-0000-00004C110000}"/>
    <cellStyle name="Hipervínculo 3" xfId="12475" hidden="1" xr:uid="{00000000-0005-0000-0000-00004D110000}"/>
    <cellStyle name="Hipervínculo 3" xfId="12480" hidden="1" xr:uid="{00000000-0005-0000-0000-00004E110000}"/>
    <cellStyle name="Hipervínculo 3" xfId="12482" hidden="1" xr:uid="{00000000-0005-0000-0000-00004F110000}"/>
    <cellStyle name="Hipervínculo 3" xfId="12484" hidden="1" xr:uid="{00000000-0005-0000-0000-000050110000}"/>
    <cellStyle name="Hipervínculo 3" xfId="12486" hidden="1" xr:uid="{00000000-0005-0000-0000-000051110000}"/>
    <cellStyle name="Hipervínculo 3" xfId="12488" hidden="1" xr:uid="{00000000-0005-0000-0000-000052110000}"/>
    <cellStyle name="Hipervínculo 3" xfId="12490" hidden="1" xr:uid="{00000000-0005-0000-0000-000053110000}"/>
    <cellStyle name="Hipervínculo 3" xfId="12492" hidden="1" xr:uid="{00000000-0005-0000-0000-000054110000}"/>
    <cellStyle name="Hipervínculo 3" xfId="12494" hidden="1" xr:uid="{00000000-0005-0000-0000-000055110000}"/>
    <cellStyle name="Hipervínculo 3" xfId="12496" hidden="1" xr:uid="{00000000-0005-0000-0000-000056110000}"/>
    <cellStyle name="Hipervínculo 3" xfId="12498" hidden="1" xr:uid="{00000000-0005-0000-0000-000057110000}"/>
    <cellStyle name="Hipervínculo 3" xfId="12500" hidden="1" xr:uid="{00000000-0005-0000-0000-000058110000}"/>
    <cellStyle name="Hipervínculo 3" xfId="12502" hidden="1" xr:uid="{00000000-0005-0000-0000-000059110000}"/>
    <cellStyle name="Hipervínculo 3" xfId="12504" hidden="1" xr:uid="{00000000-0005-0000-0000-00005A110000}"/>
    <cellStyle name="Hipervínculo 3" xfId="12506" hidden="1" xr:uid="{00000000-0005-0000-0000-00005B110000}"/>
    <cellStyle name="Hipervínculo 3" xfId="12508" hidden="1" xr:uid="{00000000-0005-0000-0000-00005C110000}"/>
    <cellStyle name="Hipervínculo 3" xfId="12510" hidden="1" xr:uid="{00000000-0005-0000-0000-00005D110000}"/>
    <cellStyle name="Hipervínculo 3" xfId="12512" hidden="1" xr:uid="{00000000-0005-0000-0000-00005E110000}"/>
    <cellStyle name="Hipervínculo 3" xfId="12514" hidden="1" xr:uid="{00000000-0005-0000-0000-00005F110000}"/>
    <cellStyle name="Hipervínculo 3" xfId="12516" hidden="1" xr:uid="{00000000-0005-0000-0000-000060110000}"/>
    <cellStyle name="Hipervínculo 3" xfId="12518" hidden="1" xr:uid="{00000000-0005-0000-0000-000061110000}"/>
    <cellStyle name="Hipervínculo 3" xfId="12520" hidden="1" xr:uid="{00000000-0005-0000-0000-000062110000}"/>
    <cellStyle name="Hipervínculo 3" xfId="12522" hidden="1" xr:uid="{00000000-0005-0000-0000-000063110000}"/>
    <cellStyle name="Hipervínculo 3" xfId="12524" hidden="1" xr:uid="{00000000-0005-0000-0000-000064110000}"/>
    <cellStyle name="Hipervínculo 3" xfId="12526" hidden="1" xr:uid="{00000000-0005-0000-0000-000065110000}"/>
    <cellStyle name="Hipervínculo 3" xfId="12528" hidden="1" xr:uid="{00000000-0005-0000-0000-000066110000}"/>
    <cellStyle name="Hipervínculo 3" xfId="12530" hidden="1" xr:uid="{00000000-0005-0000-0000-000067110000}"/>
    <cellStyle name="Hipervínculo 3" xfId="12532" hidden="1" xr:uid="{00000000-0005-0000-0000-000068110000}"/>
    <cellStyle name="Hipervínculo 3" xfId="12534" hidden="1" xr:uid="{00000000-0005-0000-0000-000069110000}"/>
    <cellStyle name="Hipervínculo 3" xfId="12536" hidden="1" xr:uid="{00000000-0005-0000-0000-00006A110000}"/>
    <cellStyle name="Hipervínculo 3" xfId="12538" hidden="1" xr:uid="{00000000-0005-0000-0000-00006B110000}"/>
    <cellStyle name="Hipervínculo 3" xfId="12540" hidden="1" xr:uid="{00000000-0005-0000-0000-00006C110000}"/>
    <cellStyle name="Hipervínculo 3" xfId="12542" hidden="1" xr:uid="{00000000-0005-0000-0000-00006D110000}"/>
    <cellStyle name="Hipervínculo 3" xfId="12544" hidden="1" xr:uid="{00000000-0005-0000-0000-00006E110000}"/>
    <cellStyle name="Hipervínculo 3" xfId="12546" hidden="1" xr:uid="{00000000-0005-0000-0000-00006F110000}"/>
    <cellStyle name="Hipervínculo 3" xfId="12548" hidden="1" xr:uid="{00000000-0005-0000-0000-000070110000}"/>
    <cellStyle name="Hipervínculo 3" xfId="12550" hidden="1" xr:uid="{00000000-0005-0000-0000-000071110000}"/>
    <cellStyle name="Hipervínculo 3" xfId="12552" hidden="1" xr:uid="{00000000-0005-0000-0000-000072110000}"/>
    <cellStyle name="Hipervínculo 3" xfId="12554" hidden="1" xr:uid="{00000000-0005-0000-0000-000073110000}"/>
    <cellStyle name="Hipervínculo 3" xfId="12556" hidden="1" xr:uid="{00000000-0005-0000-0000-000074110000}"/>
    <cellStyle name="Hipervínculo 3" xfId="12558" hidden="1" xr:uid="{00000000-0005-0000-0000-000075110000}"/>
    <cellStyle name="Hipervínculo 3" xfId="12560" hidden="1" xr:uid="{00000000-0005-0000-0000-000076110000}"/>
    <cellStyle name="Hipervínculo 3" xfId="12562" hidden="1" xr:uid="{00000000-0005-0000-0000-000077110000}"/>
    <cellStyle name="Hipervínculo 3" xfId="12564" hidden="1" xr:uid="{00000000-0005-0000-0000-000078110000}"/>
    <cellStyle name="Hipervínculo 3" xfId="12566" hidden="1" xr:uid="{00000000-0005-0000-0000-000079110000}"/>
    <cellStyle name="Hipervínculo 3" xfId="12568" hidden="1" xr:uid="{00000000-0005-0000-0000-00007A110000}"/>
    <cellStyle name="Hipervínculo 3" xfId="12570" hidden="1" xr:uid="{00000000-0005-0000-0000-00007B110000}"/>
    <cellStyle name="Hipervínculo 3" xfId="12572" hidden="1" xr:uid="{00000000-0005-0000-0000-00007C110000}"/>
    <cellStyle name="Hipervínculo 3" xfId="12574" hidden="1" xr:uid="{00000000-0005-0000-0000-00007D110000}"/>
    <cellStyle name="Hipervínculo 3" xfId="12576" hidden="1" xr:uid="{00000000-0005-0000-0000-00007E110000}"/>
    <cellStyle name="Hipervínculo 3" xfId="12578" hidden="1" xr:uid="{00000000-0005-0000-0000-00007F110000}"/>
    <cellStyle name="Hipervínculo 3" xfId="12580" hidden="1" xr:uid="{00000000-0005-0000-0000-000080110000}"/>
    <cellStyle name="Hipervínculo 3" xfId="12582" hidden="1" xr:uid="{00000000-0005-0000-0000-000081110000}"/>
    <cellStyle name="Hipervínculo 3" xfId="12584" hidden="1" xr:uid="{00000000-0005-0000-0000-000082110000}"/>
    <cellStyle name="Hipervínculo 3" xfId="12586" hidden="1" xr:uid="{00000000-0005-0000-0000-000083110000}"/>
    <cellStyle name="Hipervínculo 3" xfId="12588" hidden="1" xr:uid="{00000000-0005-0000-0000-000084110000}"/>
    <cellStyle name="Hipervínculo 3" xfId="12590" hidden="1" xr:uid="{00000000-0005-0000-0000-000085110000}"/>
    <cellStyle name="Hipervínculo 3" xfId="12592" hidden="1" xr:uid="{00000000-0005-0000-0000-000086110000}"/>
    <cellStyle name="Hipervínculo 3" xfId="12594" hidden="1" xr:uid="{00000000-0005-0000-0000-000087110000}"/>
    <cellStyle name="Hipervínculo 3" xfId="12596" hidden="1" xr:uid="{00000000-0005-0000-0000-000088110000}"/>
    <cellStyle name="Hipervínculo 3" xfId="12598" hidden="1" xr:uid="{00000000-0005-0000-0000-000089110000}"/>
    <cellStyle name="Hipervínculo 3" xfId="12600" hidden="1" xr:uid="{00000000-0005-0000-0000-00008A110000}"/>
    <cellStyle name="Hipervínculo 3" xfId="12602" hidden="1" xr:uid="{00000000-0005-0000-0000-00008B110000}"/>
    <cellStyle name="Hipervínculo 3" xfId="12604" hidden="1" xr:uid="{00000000-0005-0000-0000-00008C110000}"/>
    <cellStyle name="Hipervínculo 3" xfId="12606" hidden="1" xr:uid="{00000000-0005-0000-0000-00008D110000}"/>
    <cellStyle name="Hipervínculo 3" xfId="12608" hidden="1" xr:uid="{00000000-0005-0000-0000-00008E110000}"/>
    <cellStyle name="Hipervínculo 3" xfId="12610" hidden="1" xr:uid="{00000000-0005-0000-0000-00008F110000}"/>
    <cellStyle name="Hipervínculo 3" xfId="12612" hidden="1" xr:uid="{00000000-0005-0000-0000-000090110000}"/>
    <cellStyle name="Hipervínculo 3" xfId="12614" hidden="1" xr:uid="{00000000-0005-0000-0000-000091110000}"/>
    <cellStyle name="Hipervínculo 3" xfId="12616" hidden="1" xr:uid="{00000000-0005-0000-0000-000092110000}"/>
    <cellStyle name="Hipervínculo 3" xfId="12618" hidden="1" xr:uid="{00000000-0005-0000-0000-000093110000}"/>
    <cellStyle name="Hipervínculo 3" xfId="12620" hidden="1" xr:uid="{00000000-0005-0000-0000-000094110000}"/>
    <cellStyle name="Hipervínculo 3" xfId="12622" hidden="1" xr:uid="{00000000-0005-0000-0000-000095110000}"/>
    <cellStyle name="Hipervínculo 3" xfId="12624" hidden="1" xr:uid="{00000000-0005-0000-0000-000096110000}"/>
    <cellStyle name="Hipervínculo 3" xfId="12626" hidden="1" xr:uid="{00000000-0005-0000-0000-000097110000}"/>
    <cellStyle name="Hipervínculo 3" xfId="12628" hidden="1" xr:uid="{00000000-0005-0000-0000-000098110000}"/>
    <cellStyle name="Hipervínculo 3" xfId="12630" hidden="1" xr:uid="{00000000-0005-0000-0000-000099110000}"/>
    <cellStyle name="Hipervínculo 3" xfId="12632" hidden="1" xr:uid="{00000000-0005-0000-0000-00009A110000}"/>
    <cellStyle name="Hipervínculo 3" xfId="12634" hidden="1" xr:uid="{00000000-0005-0000-0000-00009B110000}"/>
    <cellStyle name="Hipervínculo 3" xfId="12636" hidden="1" xr:uid="{00000000-0005-0000-0000-00009C110000}"/>
    <cellStyle name="Hipervínculo 3" xfId="12641" hidden="1" xr:uid="{00000000-0005-0000-0000-00009D110000}"/>
    <cellStyle name="Hipervínculo 3" xfId="12643" hidden="1" xr:uid="{00000000-0005-0000-0000-00009E110000}"/>
    <cellStyle name="Hipervínculo 3" xfId="12645" hidden="1" xr:uid="{00000000-0005-0000-0000-00009F110000}"/>
    <cellStyle name="Hipervínculo 3" xfId="12647" hidden="1" xr:uid="{00000000-0005-0000-0000-0000A0110000}"/>
    <cellStyle name="Hipervínculo 3" xfId="12649" hidden="1" xr:uid="{00000000-0005-0000-0000-0000A1110000}"/>
    <cellStyle name="Hipervínculo 3" xfId="12651" hidden="1" xr:uid="{00000000-0005-0000-0000-0000A2110000}"/>
    <cellStyle name="Hipervínculo 3" xfId="12653" hidden="1" xr:uid="{00000000-0005-0000-0000-0000A3110000}"/>
    <cellStyle name="Hipervínculo 3" xfId="12655" hidden="1" xr:uid="{00000000-0005-0000-0000-0000A4110000}"/>
    <cellStyle name="Hipervínculo 3" xfId="12657" hidden="1" xr:uid="{00000000-0005-0000-0000-0000A5110000}"/>
    <cellStyle name="Hipervínculo 3" xfId="12659" hidden="1" xr:uid="{00000000-0005-0000-0000-0000A6110000}"/>
    <cellStyle name="Hipervínculo 3" xfId="12661" hidden="1" xr:uid="{00000000-0005-0000-0000-0000A7110000}"/>
    <cellStyle name="Hipervínculo 3" xfId="12663" hidden="1" xr:uid="{00000000-0005-0000-0000-0000A8110000}"/>
    <cellStyle name="Hipervínculo 3" xfId="12665" hidden="1" xr:uid="{00000000-0005-0000-0000-0000A9110000}"/>
    <cellStyle name="Hipervínculo 3" xfId="12667" hidden="1" xr:uid="{00000000-0005-0000-0000-0000AA110000}"/>
    <cellStyle name="Hipervínculo 3" xfId="12669" hidden="1" xr:uid="{00000000-0005-0000-0000-0000AB110000}"/>
    <cellStyle name="Hipervínculo 3" xfId="12671" hidden="1" xr:uid="{00000000-0005-0000-0000-0000AC110000}"/>
    <cellStyle name="Hipervínculo 3" xfId="12673" hidden="1" xr:uid="{00000000-0005-0000-0000-0000AD110000}"/>
    <cellStyle name="Hipervínculo 3" xfId="12675" hidden="1" xr:uid="{00000000-0005-0000-0000-0000AE110000}"/>
    <cellStyle name="Hipervínculo 3" xfId="12677" hidden="1" xr:uid="{00000000-0005-0000-0000-0000AF110000}"/>
    <cellStyle name="Hipervínculo 3" xfId="12679" hidden="1" xr:uid="{00000000-0005-0000-0000-0000B0110000}"/>
    <cellStyle name="Hipervínculo 3" xfId="12681" hidden="1" xr:uid="{00000000-0005-0000-0000-0000B1110000}"/>
    <cellStyle name="Hipervínculo 3" xfId="12683" hidden="1" xr:uid="{00000000-0005-0000-0000-0000B2110000}"/>
    <cellStyle name="Hipervínculo 3" xfId="12685" hidden="1" xr:uid="{00000000-0005-0000-0000-0000B3110000}"/>
    <cellStyle name="Hipervínculo 3" xfId="12687" hidden="1" xr:uid="{00000000-0005-0000-0000-0000B4110000}"/>
    <cellStyle name="Hipervínculo 3" xfId="12689" hidden="1" xr:uid="{00000000-0005-0000-0000-0000B5110000}"/>
    <cellStyle name="Hipervínculo 3" xfId="12691" hidden="1" xr:uid="{00000000-0005-0000-0000-0000B6110000}"/>
    <cellStyle name="Hipervínculo 3" xfId="12693" hidden="1" xr:uid="{00000000-0005-0000-0000-0000B7110000}"/>
    <cellStyle name="Hipervínculo 3" xfId="12695" hidden="1" xr:uid="{00000000-0005-0000-0000-0000B8110000}"/>
    <cellStyle name="Hipervínculo 3" xfId="12697" hidden="1" xr:uid="{00000000-0005-0000-0000-0000B9110000}"/>
    <cellStyle name="Hipervínculo 3" xfId="12699" hidden="1" xr:uid="{00000000-0005-0000-0000-0000BA110000}"/>
    <cellStyle name="Hipervínculo 3" xfId="12701" hidden="1" xr:uid="{00000000-0005-0000-0000-0000BB110000}"/>
    <cellStyle name="Hipervínculo 3" xfId="12703" hidden="1" xr:uid="{00000000-0005-0000-0000-0000BC110000}"/>
    <cellStyle name="Hipervínculo 3" xfId="12705" hidden="1" xr:uid="{00000000-0005-0000-0000-0000BD110000}"/>
    <cellStyle name="Hipervínculo 3" xfId="12707" hidden="1" xr:uid="{00000000-0005-0000-0000-0000BE110000}"/>
    <cellStyle name="Hipervínculo 3" xfId="12709" hidden="1" xr:uid="{00000000-0005-0000-0000-0000BF110000}"/>
    <cellStyle name="Hipervínculo 3" xfId="12711" hidden="1" xr:uid="{00000000-0005-0000-0000-0000C0110000}"/>
    <cellStyle name="Hipervínculo 3" xfId="12713" hidden="1" xr:uid="{00000000-0005-0000-0000-0000C1110000}"/>
    <cellStyle name="Hipervínculo 3" xfId="12715" hidden="1" xr:uid="{00000000-0005-0000-0000-0000C2110000}"/>
    <cellStyle name="Hipervínculo 3" xfId="12717" hidden="1" xr:uid="{00000000-0005-0000-0000-0000C3110000}"/>
    <cellStyle name="Hipervínculo 3" xfId="12719" hidden="1" xr:uid="{00000000-0005-0000-0000-0000C4110000}"/>
    <cellStyle name="Hipervínculo 3" xfId="12721" hidden="1" xr:uid="{00000000-0005-0000-0000-0000C5110000}"/>
    <cellStyle name="Hipervínculo 3" xfId="12723" hidden="1" xr:uid="{00000000-0005-0000-0000-0000C6110000}"/>
    <cellStyle name="Hipervínculo 3" xfId="12725" hidden="1" xr:uid="{00000000-0005-0000-0000-0000C7110000}"/>
    <cellStyle name="Hipervínculo 3" xfId="12727" hidden="1" xr:uid="{00000000-0005-0000-0000-0000C8110000}"/>
    <cellStyle name="Hipervínculo 3" xfId="12729" hidden="1" xr:uid="{00000000-0005-0000-0000-0000C9110000}"/>
    <cellStyle name="Hipervínculo 3" xfId="12731" hidden="1" xr:uid="{00000000-0005-0000-0000-0000CA110000}"/>
    <cellStyle name="Hipervínculo 3" xfId="12733" hidden="1" xr:uid="{00000000-0005-0000-0000-0000CB110000}"/>
    <cellStyle name="Hipervínculo 3" xfId="12735" hidden="1" xr:uid="{00000000-0005-0000-0000-0000CC110000}"/>
    <cellStyle name="Hipervínculo 3" xfId="12737" hidden="1" xr:uid="{00000000-0005-0000-0000-0000CD110000}"/>
    <cellStyle name="Hipervínculo 3" xfId="12739" hidden="1" xr:uid="{00000000-0005-0000-0000-0000CE110000}"/>
    <cellStyle name="Hipervínculo 3" xfId="12741" hidden="1" xr:uid="{00000000-0005-0000-0000-0000CF110000}"/>
    <cellStyle name="Hipervínculo 3" xfId="12743" hidden="1" xr:uid="{00000000-0005-0000-0000-0000D0110000}"/>
    <cellStyle name="Hipervínculo 3" xfId="12745" hidden="1" xr:uid="{00000000-0005-0000-0000-0000D1110000}"/>
    <cellStyle name="Hipervínculo 3" xfId="12747" hidden="1" xr:uid="{00000000-0005-0000-0000-0000D2110000}"/>
    <cellStyle name="Hipervínculo 3" xfId="12749" hidden="1" xr:uid="{00000000-0005-0000-0000-0000D3110000}"/>
    <cellStyle name="Hipervínculo 3" xfId="12751" hidden="1" xr:uid="{00000000-0005-0000-0000-0000D4110000}"/>
    <cellStyle name="Hipervínculo 3" xfId="12753" hidden="1" xr:uid="{00000000-0005-0000-0000-0000D5110000}"/>
    <cellStyle name="Hipervínculo 3" xfId="12755" hidden="1" xr:uid="{00000000-0005-0000-0000-0000D6110000}"/>
    <cellStyle name="Hipervínculo 3" xfId="12757" hidden="1" xr:uid="{00000000-0005-0000-0000-0000D7110000}"/>
    <cellStyle name="Hipervínculo 3" xfId="12759" hidden="1" xr:uid="{00000000-0005-0000-0000-0000D8110000}"/>
    <cellStyle name="Hipervínculo 3" xfId="12761" hidden="1" xr:uid="{00000000-0005-0000-0000-0000D9110000}"/>
    <cellStyle name="Hipervínculo 3" xfId="12763" hidden="1" xr:uid="{00000000-0005-0000-0000-0000DA110000}"/>
    <cellStyle name="Hipervínculo 3" xfId="12765" hidden="1" xr:uid="{00000000-0005-0000-0000-0000DB110000}"/>
    <cellStyle name="Hipervínculo 3" xfId="12767" hidden="1" xr:uid="{00000000-0005-0000-0000-0000DC110000}"/>
    <cellStyle name="Hipervínculo 3" xfId="12769" hidden="1" xr:uid="{00000000-0005-0000-0000-0000DD110000}"/>
    <cellStyle name="Hipervínculo 3" xfId="12771" hidden="1" xr:uid="{00000000-0005-0000-0000-0000DE110000}"/>
    <cellStyle name="Hipervínculo 3" xfId="12773" hidden="1" xr:uid="{00000000-0005-0000-0000-0000DF110000}"/>
    <cellStyle name="Hipervínculo 3" xfId="12775" hidden="1" xr:uid="{00000000-0005-0000-0000-0000E0110000}"/>
    <cellStyle name="Hipervínculo 3" xfId="12777" hidden="1" xr:uid="{00000000-0005-0000-0000-0000E1110000}"/>
    <cellStyle name="Hipervínculo 3" xfId="12779" hidden="1" xr:uid="{00000000-0005-0000-0000-0000E2110000}"/>
    <cellStyle name="Hipervínculo 3" xfId="12781" hidden="1" xr:uid="{00000000-0005-0000-0000-0000E3110000}"/>
    <cellStyle name="Hipervínculo 3" xfId="12783" hidden="1" xr:uid="{00000000-0005-0000-0000-0000E4110000}"/>
    <cellStyle name="Hipervínculo 3" xfId="12785" hidden="1" xr:uid="{00000000-0005-0000-0000-0000E5110000}"/>
    <cellStyle name="Hipervínculo 3" xfId="12787" hidden="1" xr:uid="{00000000-0005-0000-0000-0000E6110000}"/>
    <cellStyle name="Hipervínculo 3" xfId="12789" hidden="1" xr:uid="{00000000-0005-0000-0000-0000E7110000}"/>
    <cellStyle name="Hipervínculo 3" xfId="12791" hidden="1" xr:uid="{00000000-0005-0000-0000-0000E8110000}"/>
    <cellStyle name="Hipervínculo 3" xfId="12793" hidden="1" xr:uid="{00000000-0005-0000-0000-0000E9110000}"/>
    <cellStyle name="Hipervínculo 3" xfId="12795" hidden="1" xr:uid="{00000000-0005-0000-0000-0000EA110000}"/>
    <cellStyle name="Hipervínculo 3" xfId="12797" hidden="1" xr:uid="{00000000-0005-0000-0000-0000EB110000}"/>
    <cellStyle name="Hipervínculo 3" xfId="13110" hidden="1" xr:uid="{00000000-0005-0000-0000-0000EC110000}"/>
    <cellStyle name="Hipervínculo 3" xfId="13112" hidden="1" xr:uid="{00000000-0005-0000-0000-0000ED110000}"/>
    <cellStyle name="Hipervínculo 3" xfId="13114" hidden="1" xr:uid="{00000000-0005-0000-0000-0000EE110000}"/>
    <cellStyle name="Hipervínculo 3" xfId="13116" hidden="1" xr:uid="{00000000-0005-0000-0000-0000EF110000}"/>
    <cellStyle name="Hipervínculo 3" xfId="13118" hidden="1" xr:uid="{00000000-0005-0000-0000-0000F0110000}"/>
    <cellStyle name="Hipervínculo 3" xfId="13120" hidden="1" xr:uid="{00000000-0005-0000-0000-0000F1110000}"/>
    <cellStyle name="Hipervínculo 3" xfId="13122" hidden="1" xr:uid="{00000000-0005-0000-0000-0000F2110000}"/>
    <cellStyle name="Hipervínculo 3" xfId="13124" hidden="1" xr:uid="{00000000-0005-0000-0000-0000F3110000}"/>
    <cellStyle name="Hipervínculo 3" xfId="13126" hidden="1" xr:uid="{00000000-0005-0000-0000-0000F4110000}"/>
    <cellStyle name="Hipervínculo 3" xfId="13128" hidden="1" xr:uid="{00000000-0005-0000-0000-0000F5110000}"/>
    <cellStyle name="Hipervínculo 3" xfId="13130" hidden="1" xr:uid="{00000000-0005-0000-0000-0000F6110000}"/>
    <cellStyle name="Hipervínculo 3" xfId="13132" hidden="1" xr:uid="{00000000-0005-0000-0000-0000F7110000}"/>
    <cellStyle name="Hipervínculo 3" xfId="13134" hidden="1" xr:uid="{00000000-0005-0000-0000-0000F8110000}"/>
    <cellStyle name="Hipervínculo 3" xfId="13136" hidden="1" xr:uid="{00000000-0005-0000-0000-0000F9110000}"/>
    <cellStyle name="Hipervínculo 3" xfId="13138" hidden="1" xr:uid="{00000000-0005-0000-0000-0000FA110000}"/>
    <cellStyle name="Hipervínculo 3" xfId="13140" hidden="1" xr:uid="{00000000-0005-0000-0000-0000FB110000}"/>
    <cellStyle name="Hipervínculo 3" xfId="13142" hidden="1" xr:uid="{00000000-0005-0000-0000-0000FC110000}"/>
    <cellStyle name="Hipervínculo 3" xfId="13144" hidden="1" xr:uid="{00000000-0005-0000-0000-0000FD110000}"/>
    <cellStyle name="Hipervínculo 3" xfId="13146" hidden="1" xr:uid="{00000000-0005-0000-0000-0000FE110000}"/>
    <cellStyle name="Hipervínculo 3" xfId="13148" hidden="1" xr:uid="{00000000-0005-0000-0000-0000FF110000}"/>
    <cellStyle name="Hipervínculo 3" xfId="13150" hidden="1" xr:uid="{00000000-0005-0000-0000-000000120000}"/>
    <cellStyle name="Hipervínculo 3" xfId="13152" hidden="1" xr:uid="{00000000-0005-0000-0000-000001120000}"/>
    <cellStyle name="Hipervínculo 3" xfId="13154" hidden="1" xr:uid="{00000000-0005-0000-0000-000002120000}"/>
    <cellStyle name="Hipervínculo 3" xfId="13156" hidden="1" xr:uid="{00000000-0005-0000-0000-000003120000}"/>
    <cellStyle name="Hipervínculo 3" xfId="13158" hidden="1" xr:uid="{00000000-0005-0000-0000-000004120000}"/>
    <cellStyle name="Hipervínculo 3" xfId="13160" hidden="1" xr:uid="{00000000-0005-0000-0000-000005120000}"/>
    <cellStyle name="Hipervínculo 3" xfId="13162" hidden="1" xr:uid="{00000000-0005-0000-0000-000006120000}"/>
    <cellStyle name="Hipervínculo 3" xfId="13164" hidden="1" xr:uid="{00000000-0005-0000-0000-000007120000}"/>
    <cellStyle name="Hipervínculo 3" xfId="13166" hidden="1" xr:uid="{00000000-0005-0000-0000-000008120000}"/>
    <cellStyle name="Hipervínculo 3" xfId="13168" hidden="1" xr:uid="{00000000-0005-0000-0000-000009120000}"/>
    <cellStyle name="Hipervínculo 3" xfId="13170" hidden="1" xr:uid="{00000000-0005-0000-0000-00000A120000}"/>
    <cellStyle name="Hipervínculo 3" xfId="13172" hidden="1" xr:uid="{00000000-0005-0000-0000-00000B120000}"/>
    <cellStyle name="Hipervínculo 3" xfId="13174" hidden="1" xr:uid="{00000000-0005-0000-0000-00000C120000}"/>
    <cellStyle name="Hipervínculo 3" xfId="13176" hidden="1" xr:uid="{00000000-0005-0000-0000-00000D120000}"/>
    <cellStyle name="Hipervínculo 3" xfId="13178" hidden="1" xr:uid="{00000000-0005-0000-0000-00000E120000}"/>
    <cellStyle name="Hipervínculo 3" xfId="13180" hidden="1" xr:uid="{00000000-0005-0000-0000-00000F120000}"/>
    <cellStyle name="Hipervínculo 3" xfId="13182" hidden="1" xr:uid="{00000000-0005-0000-0000-000010120000}"/>
    <cellStyle name="Hipervínculo 3" xfId="13184" hidden="1" xr:uid="{00000000-0005-0000-0000-000011120000}"/>
    <cellStyle name="Hipervínculo 3" xfId="13186" hidden="1" xr:uid="{00000000-0005-0000-0000-000012120000}"/>
    <cellStyle name="Hipervínculo 3" xfId="13188" hidden="1" xr:uid="{00000000-0005-0000-0000-000013120000}"/>
    <cellStyle name="Hipervínculo 3" xfId="13190" hidden="1" xr:uid="{00000000-0005-0000-0000-000014120000}"/>
    <cellStyle name="Hipervínculo 3" xfId="13192" hidden="1" xr:uid="{00000000-0005-0000-0000-000015120000}"/>
    <cellStyle name="Hipervínculo 3" xfId="13194" hidden="1" xr:uid="{00000000-0005-0000-0000-000016120000}"/>
    <cellStyle name="Hipervínculo 3" xfId="13196" hidden="1" xr:uid="{00000000-0005-0000-0000-000017120000}"/>
    <cellStyle name="Hipervínculo 3" xfId="13198" hidden="1" xr:uid="{00000000-0005-0000-0000-000018120000}"/>
    <cellStyle name="Hipervínculo 3" xfId="13200" hidden="1" xr:uid="{00000000-0005-0000-0000-000019120000}"/>
    <cellStyle name="Hipervínculo 3" xfId="13202" hidden="1" xr:uid="{00000000-0005-0000-0000-00001A120000}"/>
    <cellStyle name="Hipervínculo 3" xfId="13204" hidden="1" xr:uid="{00000000-0005-0000-0000-00001B120000}"/>
    <cellStyle name="Hipervínculo 3" xfId="13206" hidden="1" xr:uid="{00000000-0005-0000-0000-00001C120000}"/>
    <cellStyle name="Hipervínculo 3" xfId="13208" hidden="1" xr:uid="{00000000-0005-0000-0000-00001D120000}"/>
    <cellStyle name="Hipervínculo 3" xfId="13210" hidden="1" xr:uid="{00000000-0005-0000-0000-00001E120000}"/>
    <cellStyle name="Hipervínculo 3" xfId="13212" hidden="1" xr:uid="{00000000-0005-0000-0000-00001F120000}"/>
    <cellStyle name="Hipervínculo 3" xfId="13214" hidden="1" xr:uid="{00000000-0005-0000-0000-000020120000}"/>
    <cellStyle name="Hipervínculo 3" xfId="13216" hidden="1" xr:uid="{00000000-0005-0000-0000-000021120000}"/>
    <cellStyle name="Hipervínculo 3" xfId="13218" hidden="1" xr:uid="{00000000-0005-0000-0000-000022120000}"/>
    <cellStyle name="Hipervínculo 3" xfId="13220" hidden="1" xr:uid="{00000000-0005-0000-0000-000023120000}"/>
    <cellStyle name="Hipervínculo 3" xfId="13222" hidden="1" xr:uid="{00000000-0005-0000-0000-000024120000}"/>
    <cellStyle name="Hipervínculo 3" xfId="13224" hidden="1" xr:uid="{00000000-0005-0000-0000-000025120000}"/>
    <cellStyle name="Hipervínculo 3" xfId="13226" hidden="1" xr:uid="{00000000-0005-0000-0000-000026120000}"/>
    <cellStyle name="Hipervínculo 3" xfId="13228" hidden="1" xr:uid="{00000000-0005-0000-0000-000027120000}"/>
    <cellStyle name="Hipervínculo 3" xfId="13230" hidden="1" xr:uid="{00000000-0005-0000-0000-000028120000}"/>
    <cellStyle name="Hipervínculo 3" xfId="13232" hidden="1" xr:uid="{00000000-0005-0000-0000-000029120000}"/>
    <cellStyle name="Hipervínculo 3" xfId="13234" hidden="1" xr:uid="{00000000-0005-0000-0000-00002A120000}"/>
    <cellStyle name="Hipervínculo 3" xfId="13236" hidden="1" xr:uid="{00000000-0005-0000-0000-00002B120000}"/>
    <cellStyle name="Hipervínculo 3" xfId="13238" hidden="1" xr:uid="{00000000-0005-0000-0000-00002C120000}"/>
    <cellStyle name="Hipervínculo 3" xfId="13240" hidden="1" xr:uid="{00000000-0005-0000-0000-00002D120000}"/>
    <cellStyle name="Hipervínculo 3" xfId="13242" hidden="1" xr:uid="{00000000-0005-0000-0000-00002E120000}"/>
    <cellStyle name="Hipervínculo 3" xfId="13244" hidden="1" xr:uid="{00000000-0005-0000-0000-00002F120000}"/>
    <cellStyle name="Hipervínculo 3" xfId="13246" hidden="1" xr:uid="{00000000-0005-0000-0000-000030120000}"/>
    <cellStyle name="Hipervínculo 3" xfId="13248" hidden="1" xr:uid="{00000000-0005-0000-0000-000031120000}"/>
    <cellStyle name="Hipervínculo 3" xfId="13250" hidden="1" xr:uid="{00000000-0005-0000-0000-000032120000}"/>
    <cellStyle name="Hipervínculo 3" xfId="13252" hidden="1" xr:uid="{00000000-0005-0000-0000-000033120000}"/>
    <cellStyle name="Hipervínculo 3" xfId="13254" hidden="1" xr:uid="{00000000-0005-0000-0000-000034120000}"/>
    <cellStyle name="Hipervínculo 3" xfId="13256" hidden="1" xr:uid="{00000000-0005-0000-0000-000035120000}"/>
    <cellStyle name="Hipervínculo 3" xfId="13258" hidden="1" xr:uid="{00000000-0005-0000-0000-000036120000}"/>
    <cellStyle name="Hipervínculo 3" xfId="13260" hidden="1" xr:uid="{00000000-0005-0000-0000-000037120000}"/>
    <cellStyle name="Hipervínculo 3" xfId="13262" hidden="1" xr:uid="{00000000-0005-0000-0000-000038120000}"/>
    <cellStyle name="Hipervínculo 3" xfId="13264" hidden="1" xr:uid="{00000000-0005-0000-0000-000039120000}"/>
    <cellStyle name="Hipervínculo 3" xfId="13266" hidden="1" xr:uid="{00000000-0005-0000-0000-00003A120000}"/>
    <cellStyle name="Hipervínculo 3" xfId="13268" hidden="1" xr:uid="{00000000-0005-0000-0000-00003B120000}"/>
    <cellStyle name="Hipervínculo 3" xfId="13270" hidden="1" xr:uid="{00000000-0005-0000-0000-00003C120000}"/>
    <cellStyle name="Hipervínculo 3" xfId="13272" hidden="1" xr:uid="{00000000-0005-0000-0000-00003D120000}"/>
    <cellStyle name="Hipervínculo 3" xfId="13274" hidden="1" xr:uid="{00000000-0005-0000-0000-00003E120000}"/>
    <cellStyle name="Hipervínculo 3" xfId="13276" hidden="1" xr:uid="{00000000-0005-0000-0000-00003F120000}"/>
    <cellStyle name="Hipervínculo 3" xfId="13278" hidden="1" xr:uid="{00000000-0005-0000-0000-000040120000}"/>
    <cellStyle name="Hipervínculo 3" xfId="13280" hidden="1" xr:uid="{00000000-0005-0000-0000-000041120000}"/>
    <cellStyle name="Hipervínculo 3" xfId="13282" hidden="1" xr:uid="{00000000-0005-0000-0000-000042120000}"/>
    <cellStyle name="Hipervínculo 3" xfId="13284" hidden="1" xr:uid="{00000000-0005-0000-0000-000043120000}"/>
    <cellStyle name="Hipervínculo 3" xfId="13286" hidden="1" xr:uid="{00000000-0005-0000-0000-000044120000}"/>
    <cellStyle name="Hipervínculo 3" xfId="13288" hidden="1" xr:uid="{00000000-0005-0000-0000-000045120000}"/>
    <cellStyle name="Hipervínculo 3" xfId="13290" hidden="1" xr:uid="{00000000-0005-0000-0000-000046120000}"/>
    <cellStyle name="Hipervínculo 3" xfId="13292" hidden="1" xr:uid="{00000000-0005-0000-0000-000047120000}"/>
    <cellStyle name="Hipervínculo 3" xfId="13294" hidden="1" xr:uid="{00000000-0005-0000-0000-000048120000}"/>
    <cellStyle name="Hipervínculo 3" xfId="13296" hidden="1" xr:uid="{00000000-0005-0000-0000-000049120000}"/>
    <cellStyle name="Hipervínculo 3" xfId="13298" hidden="1" xr:uid="{00000000-0005-0000-0000-00004A120000}"/>
    <cellStyle name="Hipervínculo 3" xfId="13300" hidden="1" xr:uid="{00000000-0005-0000-0000-00004B120000}"/>
    <cellStyle name="Hipervínculo 3" xfId="13302" hidden="1" xr:uid="{00000000-0005-0000-0000-00004C120000}"/>
    <cellStyle name="Hipervínculo 3" xfId="13304" hidden="1" xr:uid="{00000000-0005-0000-0000-00004D120000}"/>
    <cellStyle name="Hipervínculo 3" xfId="13306" hidden="1" xr:uid="{00000000-0005-0000-0000-00004E120000}"/>
    <cellStyle name="Hipervínculo 3" xfId="13308" hidden="1" xr:uid="{00000000-0005-0000-0000-00004F120000}"/>
    <cellStyle name="Hipervínculo 3" xfId="13310" hidden="1" xr:uid="{00000000-0005-0000-0000-000050120000}"/>
    <cellStyle name="Hipervínculo 3" xfId="13312" hidden="1" xr:uid="{00000000-0005-0000-0000-000051120000}"/>
    <cellStyle name="Hipervínculo 3" xfId="13314" hidden="1" xr:uid="{00000000-0005-0000-0000-000052120000}"/>
    <cellStyle name="Hipervínculo 3" xfId="13316" hidden="1" xr:uid="{00000000-0005-0000-0000-000053120000}"/>
    <cellStyle name="Hipervínculo 3" xfId="13318" hidden="1" xr:uid="{00000000-0005-0000-0000-000054120000}"/>
    <cellStyle name="Hipervínculo 3" xfId="13320" hidden="1" xr:uid="{00000000-0005-0000-0000-000055120000}"/>
    <cellStyle name="Hipervínculo 3" xfId="13322" hidden="1" xr:uid="{00000000-0005-0000-0000-000056120000}"/>
    <cellStyle name="Hipervínculo 3" xfId="13324" hidden="1" xr:uid="{00000000-0005-0000-0000-000057120000}"/>
    <cellStyle name="Hipervínculo 3" xfId="13326" hidden="1" xr:uid="{00000000-0005-0000-0000-000058120000}"/>
    <cellStyle name="Hipervínculo 3" xfId="13328" hidden="1" xr:uid="{00000000-0005-0000-0000-000059120000}"/>
    <cellStyle name="Hipervínculo 3" xfId="13330" hidden="1" xr:uid="{00000000-0005-0000-0000-00005A120000}"/>
    <cellStyle name="Hipervínculo 3" xfId="13332" hidden="1" xr:uid="{00000000-0005-0000-0000-00005B120000}"/>
    <cellStyle name="Hipervínculo 3" xfId="13334" hidden="1" xr:uid="{00000000-0005-0000-0000-00005C120000}"/>
    <cellStyle name="Hipervínculo 3" xfId="13336" hidden="1" xr:uid="{00000000-0005-0000-0000-00005D120000}"/>
    <cellStyle name="Hipervínculo 3" xfId="13338" hidden="1" xr:uid="{00000000-0005-0000-0000-00005E120000}"/>
    <cellStyle name="Hipervínculo 3" xfId="13340" hidden="1" xr:uid="{00000000-0005-0000-0000-00005F120000}"/>
    <cellStyle name="Hipervínculo 3" xfId="13342" hidden="1" xr:uid="{00000000-0005-0000-0000-000060120000}"/>
    <cellStyle name="Hipervínculo 3" xfId="13344" hidden="1" xr:uid="{00000000-0005-0000-0000-000061120000}"/>
    <cellStyle name="Hipervínculo 3" xfId="13346" hidden="1" xr:uid="{00000000-0005-0000-0000-000062120000}"/>
    <cellStyle name="Hipervínculo 3" xfId="13348" hidden="1" xr:uid="{00000000-0005-0000-0000-000063120000}"/>
    <cellStyle name="Hipervínculo 3" xfId="13350" hidden="1" xr:uid="{00000000-0005-0000-0000-000064120000}"/>
    <cellStyle name="Hipervínculo 3" xfId="13352" hidden="1" xr:uid="{00000000-0005-0000-0000-000065120000}"/>
    <cellStyle name="Hipervínculo 3" xfId="13354" hidden="1" xr:uid="{00000000-0005-0000-0000-000066120000}"/>
    <cellStyle name="Hipervínculo 3" xfId="13356" hidden="1" xr:uid="{00000000-0005-0000-0000-000067120000}"/>
    <cellStyle name="Hipervínculo 3" xfId="13358" hidden="1" xr:uid="{00000000-0005-0000-0000-000068120000}"/>
    <cellStyle name="Hipervínculo 3" xfId="13360" hidden="1" xr:uid="{00000000-0005-0000-0000-000069120000}"/>
    <cellStyle name="Hipervínculo 3" xfId="13362" hidden="1" xr:uid="{00000000-0005-0000-0000-00006A120000}"/>
    <cellStyle name="Hipervínculo 3" xfId="13364" hidden="1" xr:uid="{00000000-0005-0000-0000-00006B120000}"/>
    <cellStyle name="Hipervínculo 3" xfId="13366" hidden="1" xr:uid="{00000000-0005-0000-0000-00006C120000}"/>
    <cellStyle name="Hipervínculo 3" xfId="13368" hidden="1" xr:uid="{00000000-0005-0000-0000-00006D120000}"/>
    <cellStyle name="Hipervínculo 3" xfId="13370" hidden="1" xr:uid="{00000000-0005-0000-0000-00006E120000}"/>
    <cellStyle name="Hipervínculo 3" xfId="13372" hidden="1" xr:uid="{00000000-0005-0000-0000-00006F120000}"/>
    <cellStyle name="Hipervínculo 3" xfId="13374" hidden="1" xr:uid="{00000000-0005-0000-0000-000070120000}"/>
    <cellStyle name="Hipervínculo 3" xfId="13376" hidden="1" xr:uid="{00000000-0005-0000-0000-000071120000}"/>
    <cellStyle name="Hipervínculo 3" xfId="13378" hidden="1" xr:uid="{00000000-0005-0000-0000-000072120000}"/>
    <cellStyle name="Hipervínculo 3" xfId="13380" hidden="1" xr:uid="{00000000-0005-0000-0000-000073120000}"/>
    <cellStyle name="Hipervínculo 3" xfId="13382" hidden="1" xr:uid="{00000000-0005-0000-0000-000074120000}"/>
    <cellStyle name="Hipervínculo 3" xfId="13384" hidden="1" xr:uid="{00000000-0005-0000-0000-000075120000}"/>
    <cellStyle name="Hipervínculo 3" xfId="13386" hidden="1" xr:uid="{00000000-0005-0000-0000-000076120000}"/>
    <cellStyle name="Hipervínculo 3" xfId="13388" hidden="1" xr:uid="{00000000-0005-0000-0000-000077120000}"/>
    <cellStyle name="Hipervínculo 3" xfId="13390" hidden="1" xr:uid="{00000000-0005-0000-0000-000078120000}"/>
    <cellStyle name="Hipervínculo 3" xfId="13392" hidden="1" xr:uid="{00000000-0005-0000-0000-000079120000}"/>
    <cellStyle name="Hipervínculo 3" xfId="13394" hidden="1" xr:uid="{00000000-0005-0000-0000-00007A120000}"/>
    <cellStyle name="Hipervínculo 3" xfId="13396" hidden="1" xr:uid="{00000000-0005-0000-0000-00007B120000}"/>
    <cellStyle name="Hipervínculo 3" xfId="13398" hidden="1" xr:uid="{00000000-0005-0000-0000-00007C120000}"/>
    <cellStyle name="Hipervínculo 3" xfId="13400" hidden="1" xr:uid="{00000000-0005-0000-0000-00007D120000}"/>
    <cellStyle name="Hipervínculo 3" xfId="13402" hidden="1" xr:uid="{00000000-0005-0000-0000-00007E120000}"/>
    <cellStyle name="Hipervínculo 3" xfId="13404" hidden="1" xr:uid="{00000000-0005-0000-0000-00007F120000}"/>
    <cellStyle name="Hipervínculo 3" xfId="13406" hidden="1" xr:uid="{00000000-0005-0000-0000-000080120000}"/>
    <cellStyle name="Hipervínculo 3" xfId="13408" hidden="1" xr:uid="{00000000-0005-0000-0000-000081120000}"/>
    <cellStyle name="Hipervínculo 3" xfId="13410" hidden="1" xr:uid="{00000000-0005-0000-0000-000082120000}"/>
    <cellStyle name="Hipervínculo 3" xfId="13412" hidden="1" xr:uid="{00000000-0005-0000-0000-000083120000}"/>
    <cellStyle name="Hipervínculo 3" xfId="13414" hidden="1" xr:uid="{00000000-0005-0000-0000-000084120000}"/>
    <cellStyle name="Hipervínculo 3" xfId="13416" hidden="1" xr:uid="{00000000-0005-0000-0000-000085120000}"/>
    <cellStyle name="Hipervínculo 3" xfId="13418" hidden="1" xr:uid="{00000000-0005-0000-0000-000086120000}"/>
    <cellStyle name="Hipervínculo 3" xfId="13420" hidden="1" xr:uid="{00000000-0005-0000-0000-000087120000}"/>
    <cellStyle name="Hipervínculo 3" xfId="13422" hidden="1" xr:uid="{00000000-0005-0000-0000-000088120000}"/>
    <cellStyle name="Hipervínculo 3" xfId="13424" hidden="1" xr:uid="{00000000-0005-0000-0000-000089120000}"/>
    <cellStyle name="Hipervínculo 3" xfId="13426" hidden="1" xr:uid="{00000000-0005-0000-0000-00008A120000}"/>
    <cellStyle name="Hipervínculo 3" xfId="13428" hidden="1" xr:uid="{00000000-0005-0000-0000-00008B120000}"/>
    <cellStyle name="Hipervínculo 3" xfId="13430" hidden="1" xr:uid="{00000000-0005-0000-0000-00008C120000}"/>
    <cellStyle name="Hipervínculo 3" xfId="13432" hidden="1" xr:uid="{00000000-0005-0000-0000-00008D120000}"/>
    <cellStyle name="Hipervínculo 3" xfId="13434" hidden="1" xr:uid="{00000000-0005-0000-0000-00008E120000}"/>
    <cellStyle name="Hipervínculo 3" xfId="13436" hidden="1" xr:uid="{00000000-0005-0000-0000-00008F120000}"/>
    <cellStyle name="Hipervínculo 3" xfId="13438" hidden="1" xr:uid="{00000000-0005-0000-0000-000090120000}"/>
    <cellStyle name="Hipervínculo 3" xfId="13440" hidden="1" xr:uid="{00000000-0005-0000-0000-000091120000}"/>
    <cellStyle name="Hipervínculo 3" xfId="13442" hidden="1" xr:uid="{00000000-0005-0000-0000-000092120000}"/>
    <cellStyle name="Hipervínculo 3" xfId="13444" hidden="1" xr:uid="{00000000-0005-0000-0000-000093120000}"/>
    <cellStyle name="Hipervínculo 3" xfId="13446" hidden="1" xr:uid="{00000000-0005-0000-0000-000094120000}"/>
    <cellStyle name="Hipervínculo 3" xfId="13448" hidden="1" xr:uid="{00000000-0005-0000-0000-000095120000}"/>
    <cellStyle name="Hipervínculo 3" xfId="13450" hidden="1" xr:uid="{00000000-0005-0000-0000-000096120000}"/>
    <cellStyle name="Hipervínculo 3" xfId="13452" hidden="1" xr:uid="{00000000-0005-0000-0000-000097120000}"/>
    <cellStyle name="Hipervínculo 3" xfId="13454" hidden="1" xr:uid="{00000000-0005-0000-0000-000098120000}"/>
    <cellStyle name="Hipervínculo 3" xfId="13456" hidden="1" xr:uid="{00000000-0005-0000-0000-000099120000}"/>
    <cellStyle name="Hipervínculo 3" xfId="13458" hidden="1" xr:uid="{00000000-0005-0000-0000-00009A120000}"/>
    <cellStyle name="Hipervínculo 3" xfId="13460" hidden="1" xr:uid="{00000000-0005-0000-0000-00009B120000}"/>
    <cellStyle name="Hipervínculo 3" xfId="13462" hidden="1" xr:uid="{00000000-0005-0000-0000-00009C120000}"/>
    <cellStyle name="Hipervínculo 3" xfId="13464" hidden="1" xr:uid="{00000000-0005-0000-0000-00009D120000}"/>
    <cellStyle name="Hipervínculo 3" xfId="13466" hidden="1" xr:uid="{00000000-0005-0000-0000-00009E120000}"/>
    <cellStyle name="Hipervínculo 3" xfId="13468" hidden="1" xr:uid="{00000000-0005-0000-0000-00009F120000}"/>
    <cellStyle name="Hipervínculo 3" xfId="13470" hidden="1" xr:uid="{00000000-0005-0000-0000-0000A0120000}"/>
    <cellStyle name="Hipervínculo 3" xfId="13472" hidden="1" xr:uid="{00000000-0005-0000-0000-0000A1120000}"/>
    <cellStyle name="Hipervínculo 3" xfId="13474" hidden="1" xr:uid="{00000000-0005-0000-0000-0000A2120000}"/>
    <cellStyle name="Hipervínculo 3" xfId="13476" hidden="1" xr:uid="{00000000-0005-0000-0000-0000A3120000}"/>
    <cellStyle name="Hipervínculo 3" xfId="13478" hidden="1" xr:uid="{00000000-0005-0000-0000-0000A4120000}"/>
    <cellStyle name="Hipervínculo 3" xfId="13480" hidden="1" xr:uid="{00000000-0005-0000-0000-0000A5120000}"/>
    <cellStyle name="Hipervínculo 3" xfId="13482" hidden="1" xr:uid="{00000000-0005-0000-0000-0000A6120000}"/>
    <cellStyle name="Hipervínculo 3" xfId="13484" hidden="1" xr:uid="{00000000-0005-0000-0000-0000A7120000}"/>
    <cellStyle name="Hipervínculo 3" xfId="13486" hidden="1" xr:uid="{00000000-0005-0000-0000-0000A8120000}"/>
    <cellStyle name="Hipervínculo 3" xfId="13488" hidden="1" xr:uid="{00000000-0005-0000-0000-0000A9120000}"/>
    <cellStyle name="Hipervínculo 3" xfId="13490" hidden="1" xr:uid="{00000000-0005-0000-0000-0000AA120000}"/>
    <cellStyle name="Hipervínculo 3" xfId="13492" hidden="1" xr:uid="{00000000-0005-0000-0000-0000AB120000}"/>
    <cellStyle name="Hipervínculo 3" xfId="13494" hidden="1" xr:uid="{00000000-0005-0000-0000-0000AC120000}"/>
    <cellStyle name="Hipervínculo 3" xfId="13496" hidden="1" xr:uid="{00000000-0005-0000-0000-0000AD120000}"/>
    <cellStyle name="Hipervínculo 3" xfId="13498" hidden="1" xr:uid="{00000000-0005-0000-0000-0000AE120000}"/>
    <cellStyle name="Hipervínculo 3" xfId="13500" hidden="1" xr:uid="{00000000-0005-0000-0000-0000AF120000}"/>
    <cellStyle name="Hipervínculo 3" xfId="13502" hidden="1" xr:uid="{00000000-0005-0000-0000-0000B0120000}"/>
    <cellStyle name="Hipervínculo 3" xfId="13504" hidden="1" xr:uid="{00000000-0005-0000-0000-0000B1120000}"/>
    <cellStyle name="Hipervínculo 3" xfId="13506" hidden="1" xr:uid="{00000000-0005-0000-0000-0000B2120000}"/>
    <cellStyle name="Hipervínculo 3" xfId="13508" hidden="1" xr:uid="{00000000-0005-0000-0000-0000B3120000}"/>
    <cellStyle name="Hipervínculo 3" xfId="13510" hidden="1" xr:uid="{00000000-0005-0000-0000-0000B4120000}"/>
    <cellStyle name="Hipervínculo 3" xfId="13512" hidden="1" xr:uid="{00000000-0005-0000-0000-0000B5120000}"/>
    <cellStyle name="Hipervínculo 3" xfId="13514" hidden="1" xr:uid="{00000000-0005-0000-0000-0000B6120000}"/>
    <cellStyle name="Hipervínculo 3" xfId="13516" hidden="1" xr:uid="{00000000-0005-0000-0000-0000B7120000}"/>
    <cellStyle name="Hipervínculo 3" xfId="13518" hidden="1" xr:uid="{00000000-0005-0000-0000-0000B8120000}"/>
    <cellStyle name="Hipervínculo 3" xfId="13520" hidden="1" xr:uid="{00000000-0005-0000-0000-0000B9120000}"/>
    <cellStyle name="Hipervínculo 3" xfId="13522" hidden="1" xr:uid="{00000000-0005-0000-0000-0000BA120000}"/>
    <cellStyle name="Hipervínculo 3" xfId="13524" hidden="1" xr:uid="{00000000-0005-0000-0000-0000BB120000}"/>
    <cellStyle name="Hipervínculo 3" xfId="13526" hidden="1" xr:uid="{00000000-0005-0000-0000-0000BC120000}"/>
    <cellStyle name="Hipervínculo 3" xfId="13528" hidden="1" xr:uid="{00000000-0005-0000-0000-0000BD120000}"/>
    <cellStyle name="Hipervínculo 3" xfId="13530" hidden="1" xr:uid="{00000000-0005-0000-0000-0000BE120000}"/>
    <cellStyle name="Hipervínculo 3" xfId="13532" hidden="1" xr:uid="{00000000-0005-0000-0000-0000BF120000}"/>
    <cellStyle name="Hipervínculo 3" xfId="13534" hidden="1" xr:uid="{00000000-0005-0000-0000-0000C0120000}"/>
    <cellStyle name="Hipervínculo 3" xfId="13536" hidden="1" xr:uid="{00000000-0005-0000-0000-0000C1120000}"/>
    <cellStyle name="Hipervínculo 3" xfId="13538" hidden="1" xr:uid="{00000000-0005-0000-0000-0000C2120000}"/>
    <cellStyle name="Hipervínculo 3" xfId="13540" hidden="1" xr:uid="{00000000-0005-0000-0000-0000C3120000}"/>
    <cellStyle name="Hipervínculo 3" xfId="13542" hidden="1" xr:uid="{00000000-0005-0000-0000-0000C4120000}"/>
    <cellStyle name="Hipervínculo 3" xfId="13544" hidden="1" xr:uid="{00000000-0005-0000-0000-0000C5120000}"/>
    <cellStyle name="Hipervínculo 3" xfId="13546" hidden="1" xr:uid="{00000000-0005-0000-0000-0000C6120000}"/>
    <cellStyle name="Hipervínculo 3" xfId="13548" hidden="1" xr:uid="{00000000-0005-0000-0000-0000C7120000}"/>
    <cellStyle name="Hipervínculo 3" xfId="13550" hidden="1" xr:uid="{00000000-0005-0000-0000-0000C8120000}"/>
    <cellStyle name="Hipervínculo 3" xfId="13552" hidden="1" xr:uid="{00000000-0005-0000-0000-0000C9120000}"/>
    <cellStyle name="Hipervínculo 3" xfId="13554" hidden="1" xr:uid="{00000000-0005-0000-0000-0000CA120000}"/>
    <cellStyle name="Hipervínculo 3" xfId="13556" hidden="1" xr:uid="{00000000-0005-0000-0000-0000CB120000}"/>
    <cellStyle name="Hipervínculo 3" xfId="13558" hidden="1" xr:uid="{00000000-0005-0000-0000-0000CC120000}"/>
    <cellStyle name="Hipervínculo 3" xfId="13560" hidden="1" xr:uid="{00000000-0005-0000-0000-0000CD120000}"/>
    <cellStyle name="Hipervínculo 3" xfId="13562" hidden="1" xr:uid="{00000000-0005-0000-0000-0000CE120000}"/>
    <cellStyle name="Hipervínculo 3" xfId="13564" hidden="1" xr:uid="{00000000-0005-0000-0000-0000CF120000}"/>
    <cellStyle name="Hipervínculo 3" xfId="13566" hidden="1" xr:uid="{00000000-0005-0000-0000-0000D0120000}"/>
    <cellStyle name="Hipervínculo 3" xfId="13568" hidden="1" xr:uid="{00000000-0005-0000-0000-0000D1120000}"/>
    <cellStyle name="Hipervínculo 3" xfId="13570" hidden="1" xr:uid="{00000000-0005-0000-0000-0000D2120000}"/>
    <cellStyle name="Hipervínculo 3" xfId="13572" hidden="1" xr:uid="{00000000-0005-0000-0000-0000D3120000}"/>
    <cellStyle name="Hipervínculo 3" xfId="13574" hidden="1" xr:uid="{00000000-0005-0000-0000-0000D4120000}"/>
    <cellStyle name="Hipervínculo 3" xfId="13576" hidden="1" xr:uid="{00000000-0005-0000-0000-0000D5120000}"/>
    <cellStyle name="Hipervínculo 3" xfId="13578" hidden="1" xr:uid="{00000000-0005-0000-0000-0000D6120000}"/>
    <cellStyle name="Hipervínculo 3" xfId="13580" hidden="1" xr:uid="{00000000-0005-0000-0000-0000D7120000}"/>
    <cellStyle name="Hipervínculo 3" xfId="13582" hidden="1" xr:uid="{00000000-0005-0000-0000-0000D8120000}"/>
    <cellStyle name="Hipervínculo visitado" xfId="2626" xr:uid="{00000000-0005-0000-0000-0000D9120000}"/>
    <cellStyle name="Hipervínculo visitado 2" xfId="12320" hidden="1" xr:uid="{00000000-0005-0000-0000-0000DA120000}"/>
    <cellStyle name="Hipervínculo visitado 2" xfId="12322" hidden="1" xr:uid="{00000000-0005-0000-0000-0000DB120000}"/>
    <cellStyle name="Hipervínculo visitado 2" xfId="12324" hidden="1" xr:uid="{00000000-0005-0000-0000-0000DC120000}"/>
    <cellStyle name="Hipervínculo visitado 2" xfId="12326" hidden="1" xr:uid="{00000000-0005-0000-0000-0000DD120000}"/>
    <cellStyle name="Hipervínculo visitado 2" xfId="12328" hidden="1" xr:uid="{00000000-0005-0000-0000-0000DE120000}"/>
    <cellStyle name="Hipervínculo visitado 2" xfId="12330" hidden="1" xr:uid="{00000000-0005-0000-0000-0000DF120000}"/>
    <cellStyle name="Hipervínculo visitado 2" xfId="12332" hidden="1" xr:uid="{00000000-0005-0000-0000-0000E0120000}"/>
    <cellStyle name="Hipervínculo visitado 2" xfId="12334" hidden="1" xr:uid="{00000000-0005-0000-0000-0000E1120000}"/>
    <cellStyle name="Hipervínculo visitado 2" xfId="12336" hidden="1" xr:uid="{00000000-0005-0000-0000-0000E2120000}"/>
    <cellStyle name="Hipervínculo visitado 2" xfId="12338" hidden="1" xr:uid="{00000000-0005-0000-0000-0000E3120000}"/>
    <cellStyle name="Hipervínculo visitado 2" xfId="12340" hidden="1" xr:uid="{00000000-0005-0000-0000-0000E4120000}"/>
    <cellStyle name="Hipervínculo visitado 2" xfId="12342" hidden="1" xr:uid="{00000000-0005-0000-0000-0000E5120000}"/>
    <cellStyle name="Hipervínculo visitado 2" xfId="12344" hidden="1" xr:uid="{00000000-0005-0000-0000-0000E6120000}"/>
    <cellStyle name="Hipervínculo visitado 2" xfId="12346" hidden="1" xr:uid="{00000000-0005-0000-0000-0000E7120000}"/>
    <cellStyle name="Hipervínculo visitado 2" xfId="12348" hidden="1" xr:uid="{00000000-0005-0000-0000-0000E8120000}"/>
    <cellStyle name="Hipervínculo visitado 2" xfId="12350" hidden="1" xr:uid="{00000000-0005-0000-0000-0000E9120000}"/>
    <cellStyle name="Hipervínculo visitado 2" xfId="12352" hidden="1" xr:uid="{00000000-0005-0000-0000-0000EA120000}"/>
    <cellStyle name="Hipervínculo visitado 2" xfId="12354" hidden="1" xr:uid="{00000000-0005-0000-0000-0000EB120000}"/>
    <cellStyle name="Hipervínculo visitado 2" xfId="12356" hidden="1" xr:uid="{00000000-0005-0000-0000-0000EC120000}"/>
    <cellStyle name="Hipervínculo visitado 2" xfId="12358" hidden="1" xr:uid="{00000000-0005-0000-0000-0000ED120000}"/>
    <cellStyle name="Hipervínculo visitado 2" xfId="12360" hidden="1" xr:uid="{00000000-0005-0000-0000-0000EE120000}"/>
    <cellStyle name="Hipervínculo visitado 2" xfId="12362" hidden="1" xr:uid="{00000000-0005-0000-0000-0000EF120000}"/>
    <cellStyle name="Hipervínculo visitado 2" xfId="12364" hidden="1" xr:uid="{00000000-0005-0000-0000-0000F0120000}"/>
    <cellStyle name="Hipervínculo visitado 2" xfId="12366" hidden="1" xr:uid="{00000000-0005-0000-0000-0000F1120000}"/>
    <cellStyle name="Hipervínculo visitado 2" xfId="12368" hidden="1" xr:uid="{00000000-0005-0000-0000-0000F2120000}"/>
    <cellStyle name="Hipervínculo visitado 2" xfId="12370" hidden="1" xr:uid="{00000000-0005-0000-0000-0000F3120000}"/>
    <cellStyle name="Hipervínculo visitado 2" xfId="12372" hidden="1" xr:uid="{00000000-0005-0000-0000-0000F4120000}"/>
    <cellStyle name="Hipervínculo visitado 2" xfId="12374" hidden="1" xr:uid="{00000000-0005-0000-0000-0000F5120000}"/>
    <cellStyle name="Hipervínculo visitado 2" xfId="12376" hidden="1" xr:uid="{00000000-0005-0000-0000-0000F6120000}"/>
    <cellStyle name="Hipervínculo visitado 2" xfId="12378" hidden="1" xr:uid="{00000000-0005-0000-0000-0000F7120000}"/>
    <cellStyle name="Hipervínculo visitado 2" xfId="12380" hidden="1" xr:uid="{00000000-0005-0000-0000-0000F8120000}"/>
    <cellStyle name="Hipervínculo visitado 2" xfId="12382" hidden="1" xr:uid="{00000000-0005-0000-0000-0000F9120000}"/>
    <cellStyle name="Hipervínculo visitado 2" xfId="12384" hidden="1" xr:uid="{00000000-0005-0000-0000-0000FA120000}"/>
    <cellStyle name="Hipervínculo visitado 2" xfId="12386" hidden="1" xr:uid="{00000000-0005-0000-0000-0000FB120000}"/>
    <cellStyle name="Hipervínculo visitado 2" xfId="12388" hidden="1" xr:uid="{00000000-0005-0000-0000-0000FC120000}"/>
    <cellStyle name="Hipervínculo visitado 2" xfId="12390" hidden="1" xr:uid="{00000000-0005-0000-0000-0000FD120000}"/>
    <cellStyle name="Hipervínculo visitado 2" xfId="12392" hidden="1" xr:uid="{00000000-0005-0000-0000-0000FE120000}"/>
    <cellStyle name="Hipervínculo visitado 2" xfId="12394" hidden="1" xr:uid="{00000000-0005-0000-0000-0000FF120000}"/>
    <cellStyle name="Hipervínculo visitado 2" xfId="12396" hidden="1" xr:uid="{00000000-0005-0000-0000-000000130000}"/>
    <cellStyle name="Hipervínculo visitado 2" xfId="12398" hidden="1" xr:uid="{00000000-0005-0000-0000-000001130000}"/>
    <cellStyle name="Hipervínculo visitado 2" xfId="12400" hidden="1" xr:uid="{00000000-0005-0000-0000-000002130000}"/>
    <cellStyle name="Hipervínculo visitado 2" xfId="12402" hidden="1" xr:uid="{00000000-0005-0000-0000-000003130000}"/>
    <cellStyle name="Hipervínculo visitado 2" xfId="12404" hidden="1" xr:uid="{00000000-0005-0000-0000-000004130000}"/>
    <cellStyle name="Hipervínculo visitado 2" xfId="12406" hidden="1" xr:uid="{00000000-0005-0000-0000-000005130000}"/>
    <cellStyle name="Hipervínculo visitado 2" xfId="12408" hidden="1" xr:uid="{00000000-0005-0000-0000-000006130000}"/>
    <cellStyle name="Hipervínculo visitado 2" xfId="12410" hidden="1" xr:uid="{00000000-0005-0000-0000-000007130000}"/>
    <cellStyle name="Hipervínculo visitado 2" xfId="12412" hidden="1" xr:uid="{00000000-0005-0000-0000-000008130000}"/>
    <cellStyle name="Hipervínculo visitado 2" xfId="12414" hidden="1" xr:uid="{00000000-0005-0000-0000-000009130000}"/>
    <cellStyle name="Hipervínculo visitado 2" xfId="12416" hidden="1" xr:uid="{00000000-0005-0000-0000-00000A130000}"/>
    <cellStyle name="Hipervínculo visitado 2" xfId="12418" hidden="1" xr:uid="{00000000-0005-0000-0000-00000B130000}"/>
    <cellStyle name="Hipervínculo visitado 2" xfId="12420" hidden="1" xr:uid="{00000000-0005-0000-0000-00000C130000}"/>
    <cellStyle name="Hipervínculo visitado 2" xfId="12422" hidden="1" xr:uid="{00000000-0005-0000-0000-00000D130000}"/>
    <cellStyle name="Hipervínculo visitado 2" xfId="12424" hidden="1" xr:uid="{00000000-0005-0000-0000-00000E130000}"/>
    <cellStyle name="Hipervínculo visitado 2" xfId="12426" hidden="1" xr:uid="{00000000-0005-0000-0000-00000F130000}"/>
    <cellStyle name="Hipervínculo visitado 2" xfId="12428" hidden="1" xr:uid="{00000000-0005-0000-0000-000010130000}"/>
    <cellStyle name="Hipervínculo visitado 2" xfId="12430" hidden="1" xr:uid="{00000000-0005-0000-0000-000011130000}"/>
    <cellStyle name="Hipervínculo visitado 2" xfId="12432" hidden="1" xr:uid="{00000000-0005-0000-0000-000012130000}"/>
    <cellStyle name="Hipervínculo visitado 2" xfId="12434" hidden="1" xr:uid="{00000000-0005-0000-0000-000013130000}"/>
    <cellStyle name="Hipervínculo visitado 2" xfId="12436" hidden="1" xr:uid="{00000000-0005-0000-0000-000014130000}"/>
    <cellStyle name="Hipervínculo visitado 2" xfId="12438" hidden="1" xr:uid="{00000000-0005-0000-0000-000015130000}"/>
    <cellStyle name="Hipervínculo visitado 2" xfId="12440" hidden="1" xr:uid="{00000000-0005-0000-0000-000016130000}"/>
    <cellStyle name="Hipervínculo visitado 2" xfId="12442" hidden="1" xr:uid="{00000000-0005-0000-0000-000017130000}"/>
    <cellStyle name="Hipervínculo visitado 2" xfId="12444" hidden="1" xr:uid="{00000000-0005-0000-0000-000018130000}"/>
    <cellStyle name="Hipervínculo visitado 2" xfId="12446" hidden="1" xr:uid="{00000000-0005-0000-0000-000019130000}"/>
    <cellStyle name="Hipervínculo visitado 2" xfId="12448" hidden="1" xr:uid="{00000000-0005-0000-0000-00001A130000}"/>
    <cellStyle name="Hipervínculo visitado 2" xfId="12450" hidden="1" xr:uid="{00000000-0005-0000-0000-00001B130000}"/>
    <cellStyle name="Hipervínculo visitado 2" xfId="12452" hidden="1" xr:uid="{00000000-0005-0000-0000-00001C130000}"/>
    <cellStyle name="Hipervínculo visitado 2" xfId="12454" hidden="1" xr:uid="{00000000-0005-0000-0000-00001D130000}"/>
    <cellStyle name="Hipervínculo visitado 2" xfId="12456" hidden="1" xr:uid="{00000000-0005-0000-0000-00001E130000}"/>
    <cellStyle name="Hipervínculo visitado 2" xfId="12458" hidden="1" xr:uid="{00000000-0005-0000-0000-00001F130000}"/>
    <cellStyle name="Hipervínculo visitado 2" xfId="12460" hidden="1" xr:uid="{00000000-0005-0000-0000-000020130000}"/>
    <cellStyle name="Hipervínculo visitado 2" xfId="12462" hidden="1" xr:uid="{00000000-0005-0000-0000-000021130000}"/>
    <cellStyle name="Hipervínculo visitado 2" xfId="12464" hidden="1" xr:uid="{00000000-0005-0000-0000-000022130000}"/>
    <cellStyle name="Hipervínculo visitado 2" xfId="12466" hidden="1" xr:uid="{00000000-0005-0000-0000-000023130000}"/>
    <cellStyle name="Hipervínculo visitado 2" xfId="12468" hidden="1" xr:uid="{00000000-0005-0000-0000-000024130000}"/>
    <cellStyle name="Hipervínculo visitado 2" xfId="12470" hidden="1" xr:uid="{00000000-0005-0000-0000-000025130000}"/>
    <cellStyle name="Hipervínculo visitado 2" xfId="12472" hidden="1" xr:uid="{00000000-0005-0000-0000-000026130000}"/>
    <cellStyle name="Hipervínculo visitado 2" xfId="12474" hidden="1" xr:uid="{00000000-0005-0000-0000-000027130000}"/>
    <cellStyle name="Hipervínculo visitado 2" xfId="12476" hidden="1" xr:uid="{00000000-0005-0000-0000-000028130000}"/>
    <cellStyle name="Hipervínculo visitado 2" xfId="12481" hidden="1" xr:uid="{00000000-0005-0000-0000-000029130000}"/>
    <cellStyle name="Hipervínculo visitado 2" xfId="12483" hidden="1" xr:uid="{00000000-0005-0000-0000-00002A130000}"/>
    <cellStyle name="Hipervínculo visitado 2" xfId="12485" hidden="1" xr:uid="{00000000-0005-0000-0000-00002B130000}"/>
    <cellStyle name="Hipervínculo visitado 2" xfId="12487" hidden="1" xr:uid="{00000000-0005-0000-0000-00002C130000}"/>
    <cellStyle name="Hipervínculo visitado 2" xfId="12489" hidden="1" xr:uid="{00000000-0005-0000-0000-00002D130000}"/>
    <cellStyle name="Hipervínculo visitado 2" xfId="12491" hidden="1" xr:uid="{00000000-0005-0000-0000-00002E130000}"/>
    <cellStyle name="Hipervínculo visitado 2" xfId="12493" hidden="1" xr:uid="{00000000-0005-0000-0000-00002F130000}"/>
    <cellStyle name="Hipervínculo visitado 2" xfId="12495" hidden="1" xr:uid="{00000000-0005-0000-0000-000030130000}"/>
    <cellStyle name="Hipervínculo visitado 2" xfId="12497" hidden="1" xr:uid="{00000000-0005-0000-0000-000031130000}"/>
    <cellStyle name="Hipervínculo visitado 2" xfId="12499" hidden="1" xr:uid="{00000000-0005-0000-0000-000032130000}"/>
    <cellStyle name="Hipervínculo visitado 2" xfId="12501" hidden="1" xr:uid="{00000000-0005-0000-0000-000033130000}"/>
    <cellStyle name="Hipervínculo visitado 2" xfId="12503" hidden="1" xr:uid="{00000000-0005-0000-0000-000034130000}"/>
    <cellStyle name="Hipervínculo visitado 2" xfId="12505" hidden="1" xr:uid="{00000000-0005-0000-0000-000035130000}"/>
    <cellStyle name="Hipervínculo visitado 2" xfId="12507" hidden="1" xr:uid="{00000000-0005-0000-0000-000036130000}"/>
    <cellStyle name="Hipervínculo visitado 2" xfId="12509" hidden="1" xr:uid="{00000000-0005-0000-0000-000037130000}"/>
    <cellStyle name="Hipervínculo visitado 2" xfId="12511" hidden="1" xr:uid="{00000000-0005-0000-0000-000038130000}"/>
    <cellStyle name="Hipervínculo visitado 2" xfId="12513" hidden="1" xr:uid="{00000000-0005-0000-0000-000039130000}"/>
    <cellStyle name="Hipervínculo visitado 2" xfId="12515" hidden="1" xr:uid="{00000000-0005-0000-0000-00003A130000}"/>
    <cellStyle name="Hipervínculo visitado 2" xfId="12517" hidden="1" xr:uid="{00000000-0005-0000-0000-00003B130000}"/>
    <cellStyle name="Hipervínculo visitado 2" xfId="12519" hidden="1" xr:uid="{00000000-0005-0000-0000-00003C130000}"/>
    <cellStyle name="Hipervínculo visitado 2" xfId="12521" hidden="1" xr:uid="{00000000-0005-0000-0000-00003D130000}"/>
    <cellStyle name="Hipervínculo visitado 2" xfId="12523" hidden="1" xr:uid="{00000000-0005-0000-0000-00003E130000}"/>
    <cellStyle name="Hipervínculo visitado 2" xfId="12525" hidden="1" xr:uid="{00000000-0005-0000-0000-00003F130000}"/>
    <cellStyle name="Hipervínculo visitado 2" xfId="12527" hidden="1" xr:uid="{00000000-0005-0000-0000-000040130000}"/>
    <cellStyle name="Hipervínculo visitado 2" xfId="12529" hidden="1" xr:uid="{00000000-0005-0000-0000-000041130000}"/>
    <cellStyle name="Hipervínculo visitado 2" xfId="12531" hidden="1" xr:uid="{00000000-0005-0000-0000-000042130000}"/>
    <cellStyle name="Hipervínculo visitado 2" xfId="12533" hidden="1" xr:uid="{00000000-0005-0000-0000-000043130000}"/>
    <cellStyle name="Hipervínculo visitado 2" xfId="12535" hidden="1" xr:uid="{00000000-0005-0000-0000-000044130000}"/>
    <cellStyle name="Hipervínculo visitado 2" xfId="12537" hidden="1" xr:uid="{00000000-0005-0000-0000-000045130000}"/>
    <cellStyle name="Hipervínculo visitado 2" xfId="12539" hidden="1" xr:uid="{00000000-0005-0000-0000-000046130000}"/>
    <cellStyle name="Hipervínculo visitado 2" xfId="12541" hidden="1" xr:uid="{00000000-0005-0000-0000-000047130000}"/>
    <cellStyle name="Hipervínculo visitado 2" xfId="12543" hidden="1" xr:uid="{00000000-0005-0000-0000-000048130000}"/>
    <cellStyle name="Hipervínculo visitado 2" xfId="12545" hidden="1" xr:uid="{00000000-0005-0000-0000-000049130000}"/>
    <cellStyle name="Hipervínculo visitado 2" xfId="12547" hidden="1" xr:uid="{00000000-0005-0000-0000-00004A130000}"/>
    <cellStyle name="Hipervínculo visitado 2" xfId="12549" hidden="1" xr:uid="{00000000-0005-0000-0000-00004B130000}"/>
    <cellStyle name="Hipervínculo visitado 2" xfId="12551" hidden="1" xr:uid="{00000000-0005-0000-0000-00004C130000}"/>
    <cellStyle name="Hipervínculo visitado 2" xfId="12553" hidden="1" xr:uid="{00000000-0005-0000-0000-00004D130000}"/>
    <cellStyle name="Hipervínculo visitado 2" xfId="12555" hidden="1" xr:uid="{00000000-0005-0000-0000-00004E130000}"/>
    <cellStyle name="Hipervínculo visitado 2" xfId="12557" hidden="1" xr:uid="{00000000-0005-0000-0000-00004F130000}"/>
    <cellStyle name="Hipervínculo visitado 2" xfId="12559" hidden="1" xr:uid="{00000000-0005-0000-0000-000050130000}"/>
    <cellStyle name="Hipervínculo visitado 2" xfId="12561" hidden="1" xr:uid="{00000000-0005-0000-0000-000051130000}"/>
    <cellStyle name="Hipervínculo visitado 2" xfId="12563" hidden="1" xr:uid="{00000000-0005-0000-0000-000052130000}"/>
    <cellStyle name="Hipervínculo visitado 2" xfId="12565" hidden="1" xr:uid="{00000000-0005-0000-0000-000053130000}"/>
    <cellStyle name="Hipervínculo visitado 2" xfId="12567" hidden="1" xr:uid="{00000000-0005-0000-0000-000054130000}"/>
    <cellStyle name="Hipervínculo visitado 2" xfId="12569" hidden="1" xr:uid="{00000000-0005-0000-0000-000055130000}"/>
    <cellStyle name="Hipervínculo visitado 2" xfId="12571" hidden="1" xr:uid="{00000000-0005-0000-0000-000056130000}"/>
    <cellStyle name="Hipervínculo visitado 2" xfId="12573" hidden="1" xr:uid="{00000000-0005-0000-0000-000057130000}"/>
    <cellStyle name="Hipervínculo visitado 2" xfId="12575" hidden="1" xr:uid="{00000000-0005-0000-0000-000058130000}"/>
    <cellStyle name="Hipervínculo visitado 2" xfId="12577" hidden="1" xr:uid="{00000000-0005-0000-0000-000059130000}"/>
    <cellStyle name="Hipervínculo visitado 2" xfId="12579" hidden="1" xr:uid="{00000000-0005-0000-0000-00005A130000}"/>
    <cellStyle name="Hipervínculo visitado 2" xfId="12581" hidden="1" xr:uid="{00000000-0005-0000-0000-00005B130000}"/>
    <cellStyle name="Hipervínculo visitado 2" xfId="12583" hidden="1" xr:uid="{00000000-0005-0000-0000-00005C130000}"/>
    <cellStyle name="Hipervínculo visitado 2" xfId="12585" hidden="1" xr:uid="{00000000-0005-0000-0000-00005D130000}"/>
    <cellStyle name="Hipervínculo visitado 2" xfId="12587" hidden="1" xr:uid="{00000000-0005-0000-0000-00005E130000}"/>
    <cellStyle name="Hipervínculo visitado 2" xfId="12589" hidden="1" xr:uid="{00000000-0005-0000-0000-00005F130000}"/>
    <cellStyle name="Hipervínculo visitado 2" xfId="12591" hidden="1" xr:uid="{00000000-0005-0000-0000-000060130000}"/>
    <cellStyle name="Hipervínculo visitado 2" xfId="12593" hidden="1" xr:uid="{00000000-0005-0000-0000-000061130000}"/>
    <cellStyle name="Hipervínculo visitado 2" xfId="12595" hidden="1" xr:uid="{00000000-0005-0000-0000-000062130000}"/>
    <cellStyle name="Hipervínculo visitado 2" xfId="12597" hidden="1" xr:uid="{00000000-0005-0000-0000-000063130000}"/>
    <cellStyle name="Hipervínculo visitado 2" xfId="12599" hidden="1" xr:uid="{00000000-0005-0000-0000-000064130000}"/>
    <cellStyle name="Hipervínculo visitado 2" xfId="12601" hidden="1" xr:uid="{00000000-0005-0000-0000-000065130000}"/>
    <cellStyle name="Hipervínculo visitado 2" xfId="12603" hidden="1" xr:uid="{00000000-0005-0000-0000-000066130000}"/>
    <cellStyle name="Hipervínculo visitado 2" xfId="12605" hidden="1" xr:uid="{00000000-0005-0000-0000-000067130000}"/>
    <cellStyle name="Hipervínculo visitado 2" xfId="12607" hidden="1" xr:uid="{00000000-0005-0000-0000-000068130000}"/>
    <cellStyle name="Hipervínculo visitado 2" xfId="12609" hidden="1" xr:uid="{00000000-0005-0000-0000-000069130000}"/>
    <cellStyle name="Hipervínculo visitado 2" xfId="12611" hidden="1" xr:uid="{00000000-0005-0000-0000-00006A130000}"/>
    <cellStyle name="Hipervínculo visitado 2" xfId="12613" hidden="1" xr:uid="{00000000-0005-0000-0000-00006B130000}"/>
    <cellStyle name="Hipervínculo visitado 2" xfId="12615" hidden="1" xr:uid="{00000000-0005-0000-0000-00006C130000}"/>
    <cellStyle name="Hipervínculo visitado 2" xfId="12617" hidden="1" xr:uid="{00000000-0005-0000-0000-00006D130000}"/>
    <cellStyle name="Hipervínculo visitado 2" xfId="12619" hidden="1" xr:uid="{00000000-0005-0000-0000-00006E130000}"/>
    <cellStyle name="Hipervínculo visitado 2" xfId="12621" hidden="1" xr:uid="{00000000-0005-0000-0000-00006F130000}"/>
    <cellStyle name="Hipervínculo visitado 2" xfId="12623" hidden="1" xr:uid="{00000000-0005-0000-0000-000070130000}"/>
    <cellStyle name="Hipervínculo visitado 2" xfId="12625" hidden="1" xr:uid="{00000000-0005-0000-0000-000071130000}"/>
    <cellStyle name="Hipervínculo visitado 2" xfId="12627" hidden="1" xr:uid="{00000000-0005-0000-0000-000072130000}"/>
    <cellStyle name="Hipervínculo visitado 2" xfId="12629" hidden="1" xr:uid="{00000000-0005-0000-0000-000073130000}"/>
    <cellStyle name="Hipervínculo visitado 2" xfId="12631" hidden="1" xr:uid="{00000000-0005-0000-0000-000074130000}"/>
    <cellStyle name="Hipervínculo visitado 2" xfId="12633" hidden="1" xr:uid="{00000000-0005-0000-0000-000075130000}"/>
    <cellStyle name="Hipervínculo visitado 2" xfId="12635" hidden="1" xr:uid="{00000000-0005-0000-0000-000076130000}"/>
    <cellStyle name="Hipervínculo visitado 2" xfId="12637" hidden="1" xr:uid="{00000000-0005-0000-0000-000077130000}"/>
    <cellStyle name="Hipervínculo visitado 2" xfId="12642" hidden="1" xr:uid="{00000000-0005-0000-0000-000078130000}"/>
    <cellStyle name="Hipervínculo visitado 2" xfId="12644" hidden="1" xr:uid="{00000000-0005-0000-0000-000079130000}"/>
    <cellStyle name="Hipervínculo visitado 2" xfId="12646" hidden="1" xr:uid="{00000000-0005-0000-0000-00007A130000}"/>
    <cellStyle name="Hipervínculo visitado 2" xfId="12648" hidden="1" xr:uid="{00000000-0005-0000-0000-00007B130000}"/>
    <cellStyle name="Hipervínculo visitado 2" xfId="12650" hidden="1" xr:uid="{00000000-0005-0000-0000-00007C130000}"/>
    <cellStyle name="Hipervínculo visitado 2" xfId="12652" hidden="1" xr:uid="{00000000-0005-0000-0000-00007D130000}"/>
    <cellStyle name="Hipervínculo visitado 2" xfId="12654" hidden="1" xr:uid="{00000000-0005-0000-0000-00007E130000}"/>
    <cellStyle name="Hipervínculo visitado 2" xfId="12656" hidden="1" xr:uid="{00000000-0005-0000-0000-00007F130000}"/>
    <cellStyle name="Hipervínculo visitado 2" xfId="12658" hidden="1" xr:uid="{00000000-0005-0000-0000-000080130000}"/>
    <cellStyle name="Hipervínculo visitado 2" xfId="12660" hidden="1" xr:uid="{00000000-0005-0000-0000-000081130000}"/>
    <cellStyle name="Hipervínculo visitado 2" xfId="12662" hidden="1" xr:uid="{00000000-0005-0000-0000-000082130000}"/>
    <cellStyle name="Hipervínculo visitado 2" xfId="12664" hidden="1" xr:uid="{00000000-0005-0000-0000-000083130000}"/>
    <cellStyle name="Hipervínculo visitado 2" xfId="12666" hidden="1" xr:uid="{00000000-0005-0000-0000-000084130000}"/>
    <cellStyle name="Hipervínculo visitado 2" xfId="12668" hidden="1" xr:uid="{00000000-0005-0000-0000-000085130000}"/>
    <cellStyle name="Hipervínculo visitado 2" xfId="12670" hidden="1" xr:uid="{00000000-0005-0000-0000-000086130000}"/>
    <cellStyle name="Hipervínculo visitado 2" xfId="12672" hidden="1" xr:uid="{00000000-0005-0000-0000-000087130000}"/>
    <cellStyle name="Hipervínculo visitado 2" xfId="12674" hidden="1" xr:uid="{00000000-0005-0000-0000-000088130000}"/>
    <cellStyle name="Hipervínculo visitado 2" xfId="12676" hidden="1" xr:uid="{00000000-0005-0000-0000-000089130000}"/>
    <cellStyle name="Hipervínculo visitado 2" xfId="12678" hidden="1" xr:uid="{00000000-0005-0000-0000-00008A130000}"/>
    <cellStyle name="Hipervínculo visitado 2" xfId="12680" hidden="1" xr:uid="{00000000-0005-0000-0000-00008B130000}"/>
    <cellStyle name="Hipervínculo visitado 2" xfId="12682" hidden="1" xr:uid="{00000000-0005-0000-0000-00008C130000}"/>
    <cellStyle name="Hipervínculo visitado 2" xfId="12684" hidden="1" xr:uid="{00000000-0005-0000-0000-00008D130000}"/>
    <cellStyle name="Hipervínculo visitado 2" xfId="12686" hidden="1" xr:uid="{00000000-0005-0000-0000-00008E130000}"/>
    <cellStyle name="Hipervínculo visitado 2" xfId="12688" hidden="1" xr:uid="{00000000-0005-0000-0000-00008F130000}"/>
    <cellStyle name="Hipervínculo visitado 2" xfId="12690" hidden="1" xr:uid="{00000000-0005-0000-0000-000090130000}"/>
    <cellStyle name="Hipervínculo visitado 2" xfId="12692" hidden="1" xr:uid="{00000000-0005-0000-0000-000091130000}"/>
    <cellStyle name="Hipervínculo visitado 2" xfId="12694" hidden="1" xr:uid="{00000000-0005-0000-0000-000092130000}"/>
    <cellStyle name="Hipervínculo visitado 2" xfId="12696" hidden="1" xr:uid="{00000000-0005-0000-0000-000093130000}"/>
    <cellStyle name="Hipervínculo visitado 2" xfId="12698" hidden="1" xr:uid="{00000000-0005-0000-0000-000094130000}"/>
    <cellStyle name="Hipervínculo visitado 2" xfId="12700" hidden="1" xr:uid="{00000000-0005-0000-0000-000095130000}"/>
    <cellStyle name="Hipervínculo visitado 2" xfId="12702" hidden="1" xr:uid="{00000000-0005-0000-0000-000096130000}"/>
    <cellStyle name="Hipervínculo visitado 2" xfId="12704" hidden="1" xr:uid="{00000000-0005-0000-0000-000097130000}"/>
    <cellStyle name="Hipervínculo visitado 2" xfId="12706" hidden="1" xr:uid="{00000000-0005-0000-0000-000098130000}"/>
    <cellStyle name="Hipervínculo visitado 2" xfId="12708" hidden="1" xr:uid="{00000000-0005-0000-0000-000099130000}"/>
    <cellStyle name="Hipervínculo visitado 2" xfId="12710" hidden="1" xr:uid="{00000000-0005-0000-0000-00009A130000}"/>
    <cellStyle name="Hipervínculo visitado 2" xfId="12712" hidden="1" xr:uid="{00000000-0005-0000-0000-00009B130000}"/>
    <cellStyle name="Hipervínculo visitado 2" xfId="12714" hidden="1" xr:uid="{00000000-0005-0000-0000-00009C130000}"/>
    <cellStyle name="Hipervínculo visitado 2" xfId="12716" hidden="1" xr:uid="{00000000-0005-0000-0000-00009D130000}"/>
    <cellStyle name="Hipervínculo visitado 2" xfId="12718" hidden="1" xr:uid="{00000000-0005-0000-0000-00009E130000}"/>
    <cellStyle name="Hipervínculo visitado 2" xfId="12720" hidden="1" xr:uid="{00000000-0005-0000-0000-00009F130000}"/>
    <cellStyle name="Hipervínculo visitado 2" xfId="12722" hidden="1" xr:uid="{00000000-0005-0000-0000-0000A0130000}"/>
    <cellStyle name="Hipervínculo visitado 2" xfId="12724" hidden="1" xr:uid="{00000000-0005-0000-0000-0000A1130000}"/>
    <cellStyle name="Hipervínculo visitado 2" xfId="12726" hidden="1" xr:uid="{00000000-0005-0000-0000-0000A2130000}"/>
    <cellStyle name="Hipervínculo visitado 2" xfId="12728" hidden="1" xr:uid="{00000000-0005-0000-0000-0000A3130000}"/>
    <cellStyle name="Hipervínculo visitado 2" xfId="12730" hidden="1" xr:uid="{00000000-0005-0000-0000-0000A4130000}"/>
    <cellStyle name="Hipervínculo visitado 2" xfId="12732" hidden="1" xr:uid="{00000000-0005-0000-0000-0000A5130000}"/>
    <cellStyle name="Hipervínculo visitado 2" xfId="12734" hidden="1" xr:uid="{00000000-0005-0000-0000-0000A6130000}"/>
    <cellStyle name="Hipervínculo visitado 2" xfId="12736" hidden="1" xr:uid="{00000000-0005-0000-0000-0000A7130000}"/>
    <cellStyle name="Hipervínculo visitado 2" xfId="12738" hidden="1" xr:uid="{00000000-0005-0000-0000-0000A8130000}"/>
    <cellStyle name="Hipervínculo visitado 2" xfId="12740" hidden="1" xr:uid="{00000000-0005-0000-0000-0000A9130000}"/>
    <cellStyle name="Hipervínculo visitado 2" xfId="12742" hidden="1" xr:uid="{00000000-0005-0000-0000-0000AA130000}"/>
    <cellStyle name="Hipervínculo visitado 2" xfId="12744" hidden="1" xr:uid="{00000000-0005-0000-0000-0000AB130000}"/>
    <cellStyle name="Hipervínculo visitado 2" xfId="12746" hidden="1" xr:uid="{00000000-0005-0000-0000-0000AC130000}"/>
    <cellStyle name="Hipervínculo visitado 2" xfId="12748" hidden="1" xr:uid="{00000000-0005-0000-0000-0000AD130000}"/>
    <cellStyle name="Hipervínculo visitado 2" xfId="12750" hidden="1" xr:uid="{00000000-0005-0000-0000-0000AE130000}"/>
    <cellStyle name="Hipervínculo visitado 2" xfId="12752" hidden="1" xr:uid="{00000000-0005-0000-0000-0000AF130000}"/>
    <cellStyle name="Hipervínculo visitado 2" xfId="12754" hidden="1" xr:uid="{00000000-0005-0000-0000-0000B0130000}"/>
    <cellStyle name="Hipervínculo visitado 2" xfId="12756" hidden="1" xr:uid="{00000000-0005-0000-0000-0000B1130000}"/>
    <cellStyle name="Hipervínculo visitado 2" xfId="12758" hidden="1" xr:uid="{00000000-0005-0000-0000-0000B2130000}"/>
    <cellStyle name="Hipervínculo visitado 2" xfId="12760" hidden="1" xr:uid="{00000000-0005-0000-0000-0000B3130000}"/>
    <cellStyle name="Hipervínculo visitado 2" xfId="12762" hidden="1" xr:uid="{00000000-0005-0000-0000-0000B4130000}"/>
    <cellStyle name="Hipervínculo visitado 2" xfId="12764" hidden="1" xr:uid="{00000000-0005-0000-0000-0000B5130000}"/>
    <cellStyle name="Hipervínculo visitado 2" xfId="12766" hidden="1" xr:uid="{00000000-0005-0000-0000-0000B6130000}"/>
    <cellStyle name="Hipervínculo visitado 2" xfId="12768" hidden="1" xr:uid="{00000000-0005-0000-0000-0000B7130000}"/>
    <cellStyle name="Hipervínculo visitado 2" xfId="12770" hidden="1" xr:uid="{00000000-0005-0000-0000-0000B8130000}"/>
    <cellStyle name="Hipervínculo visitado 2" xfId="12772" hidden="1" xr:uid="{00000000-0005-0000-0000-0000B9130000}"/>
    <cellStyle name="Hipervínculo visitado 2" xfId="12774" hidden="1" xr:uid="{00000000-0005-0000-0000-0000BA130000}"/>
    <cellStyle name="Hipervínculo visitado 2" xfId="12776" hidden="1" xr:uid="{00000000-0005-0000-0000-0000BB130000}"/>
    <cellStyle name="Hipervínculo visitado 2" xfId="12778" hidden="1" xr:uid="{00000000-0005-0000-0000-0000BC130000}"/>
    <cellStyle name="Hipervínculo visitado 2" xfId="12780" hidden="1" xr:uid="{00000000-0005-0000-0000-0000BD130000}"/>
    <cellStyle name="Hipervínculo visitado 2" xfId="12782" hidden="1" xr:uid="{00000000-0005-0000-0000-0000BE130000}"/>
    <cellStyle name="Hipervínculo visitado 2" xfId="12784" hidden="1" xr:uid="{00000000-0005-0000-0000-0000BF130000}"/>
    <cellStyle name="Hipervínculo visitado 2" xfId="12786" hidden="1" xr:uid="{00000000-0005-0000-0000-0000C0130000}"/>
    <cellStyle name="Hipervínculo visitado 2" xfId="12788" hidden="1" xr:uid="{00000000-0005-0000-0000-0000C1130000}"/>
    <cellStyle name="Hipervínculo visitado 2" xfId="12790" hidden="1" xr:uid="{00000000-0005-0000-0000-0000C2130000}"/>
    <cellStyle name="Hipervínculo visitado 2" xfId="12792" hidden="1" xr:uid="{00000000-0005-0000-0000-0000C3130000}"/>
    <cellStyle name="Hipervínculo visitado 2" xfId="12794" hidden="1" xr:uid="{00000000-0005-0000-0000-0000C4130000}"/>
    <cellStyle name="Hipervínculo visitado 2" xfId="12796" hidden="1" xr:uid="{00000000-0005-0000-0000-0000C5130000}"/>
    <cellStyle name="Hipervínculo visitado 2" xfId="12798" hidden="1" xr:uid="{00000000-0005-0000-0000-0000C6130000}"/>
    <cellStyle name="Hipervínculo visitado 2" xfId="13111" hidden="1" xr:uid="{00000000-0005-0000-0000-0000C7130000}"/>
    <cellStyle name="Hipervínculo visitado 2" xfId="13113" hidden="1" xr:uid="{00000000-0005-0000-0000-0000C8130000}"/>
    <cellStyle name="Hipervínculo visitado 2" xfId="13115" hidden="1" xr:uid="{00000000-0005-0000-0000-0000C9130000}"/>
    <cellStyle name="Hipervínculo visitado 2" xfId="13117" hidden="1" xr:uid="{00000000-0005-0000-0000-0000CA130000}"/>
    <cellStyle name="Hipervínculo visitado 2" xfId="13119" hidden="1" xr:uid="{00000000-0005-0000-0000-0000CB130000}"/>
    <cellStyle name="Hipervínculo visitado 2" xfId="13121" hidden="1" xr:uid="{00000000-0005-0000-0000-0000CC130000}"/>
    <cellStyle name="Hipervínculo visitado 2" xfId="13123" hidden="1" xr:uid="{00000000-0005-0000-0000-0000CD130000}"/>
    <cellStyle name="Hipervínculo visitado 2" xfId="13125" hidden="1" xr:uid="{00000000-0005-0000-0000-0000CE130000}"/>
    <cellStyle name="Hipervínculo visitado 2" xfId="13127" hidden="1" xr:uid="{00000000-0005-0000-0000-0000CF130000}"/>
    <cellStyle name="Hipervínculo visitado 2" xfId="13129" hidden="1" xr:uid="{00000000-0005-0000-0000-0000D0130000}"/>
    <cellStyle name="Hipervínculo visitado 2" xfId="13131" hidden="1" xr:uid="{00000000-0005-0000-0000-0000D1130000}"/>
    <cellStyle name="Hipervínculo visitado 2" xfId="13133" hidden="1" xr:uid="{00000000-0005-0000-0000-0000D2130000}"/>
    <cellStyle name="Hipervínculo visitado 2" xfId="13135" hidden="1" xr:uid="{00000000-0005-0000-0000-0000D3130000}"/>
    <cellStyle name="Hipervínculo visitado 2" xfId="13137" hidden="1" xr:uid="{00000000-0005-0000-0000-0000D4130000}"/>
    <cellStyle name="Hipervínculo visitado 2" xfId="13139" hidden="1" xr:uid="{00000000-0005-0000-0000-0000D5130000}"/>
    <cellStyle name="Hipervínculo visitado 2" xfId="13141" hidden="1" xr:uid="{00000000-0005-0000-0000-0000D6130000}"/>
    <cellStyle name="Hipervínculo visitado 2" xfId="13143" hidden="1" xr:uid="{00000000-0005-0000-0000-0000D7130000}"/>
    <cellStyle name="Hipervínculo visitado 2" xfId="13145" hidden="1" xr:uid="{00000000-0005-0000-0000-0000D8130000}"/>
    <cellStyle name="Hipervínculo visitado 2" xfId="13147" hidden="1" xr:uid="{00000000-0005-0000-0000-0000D9130000}"/>
    <cellStyle name="Hipervínculo visitado 2" xfId="13149" hidden="1" xr:uid="{00000000-0005-0000-0000-0000DA130000}"/>
    <cellStyle name="Hipervínculo visitado 2" xfId="13151" hidden="1" xr:uid="{00000000-0005-0000-0000-0000DB130000}"/>
    <cellStyle name="Hipervínculo visitado 2" xfId="13153" hidden="1" xr:uid="{00000000-0005-0000-0000-0000DC130000}"/>
    <cellStyle name="Hipervínculo visitado 2" xfId="13155" hidden="1" xr:uid="{00000000-0005-0000-0000-0000DD130000}"/>
    <cellStyle name="Hipervínculo visitado 2" xfId="13157" hidden="1" xr:uid="{00000000-0005-0000-0000-0000DE130000}"/>
    <cellStyle name="Hipervínculo visitado 2" xfId="13159" hidden="1" xr:uid="{00000000-0005-0000-0000-0000DF130000}"/>
    <cellStyle name="Hipervínculo visitado 2" xfId="13161" hidden="1" xr:uid="{00000000-0005-0000-0000-0000E0130000}"/>
    <cellStyle name="Hipervínculo visitado 2" xfId="13163" hidden="1" xr:uid="{00000000-0005-0000-0000-0000E1130000}"/>
    <cellStyle name="Hipervínculo visitado 2" xfId="13165" hidden="1" xr:uid="{00000000-0005-0000-0000-0000E2130000}"/>
    <cellStyle name="Hipervínculo visitado 2" xfId="13167" hidden="1" xr:uid="{00000000-0005-0000-0000-0000E3130000}"/>
    <cellStyle name="Hipervínculo visitado 2" xfId="13169" hidden="1" xr:uid="{00000000-0005-0000-0000-0000E4130000}"/>
    <cellStyle name="Hipervínculo visitado 2" xfId="13171" hidden="1" xr:uid="{00000000-0005-0000-0000-0000E5130000}"/>
    <cellStyle name="Hipervínculo visitado 2" xfId="13173" hidden="1" xr:uid="{00000000-0005-0000-0000-0000E6130000}"/>
    <cellStyle name="Hipervínculo visitado 2" xfId="13175" hidden="1" xr:uid="{00000000-0005-0000-0000-0000E7130000}"/>
    <cellStyle name="Hipervínculo visitado 2" xfId="13177" hidden="1" xr:uid="{00000000-0005-0000-0000-0000E8130000}"/>
    <cellStyle name="Hipervínculo visitado 2" xfId="13179" hidden="1" xr:uid="{00000000-0005-0000-0000-0000E9130000}"/>
    <cellStyle name="Hipervínculo visitado 2" xfId="13181" hidden="1" xr:uid="{00000000-0005-0000-0000-0000EA130000}"/>
    <cellStyle name="Hipervínculo visitado 2" xfId="13183" hidden="1" xr:uid="{00000000-0005-0000-0000-0000EB130000}"/>
    <cellStyle name="Hipervínculo visitado 2" xfId="13185" hidden="1" xr:uid="{00000000-0005-0000-0000-0000EC130000}"/>
    <cellStyle name="Hipervínculo visitado 2" xfId="13187" hidden="1" xr:uid="{00000000-0005-0000-0000-0000ED130000}"/>
    <cellStyle name="Hipervínculo visitado 2" xfId="13189" hidden="1" xr:uid="{00000000-0005-0000-0000-0000EE130000}"/>
    <cellStyle name="Hipervínculo visitado 2" xfId="13191" hidden="1" xr:uid="{00000000-0005-0000-0000-0000EF130000}"/>
    <cellStyle name="Hipervínculo visitado 2" xfId="13193" hidden="1" xr:uid="{00000000-0005-0000-0000-0000F0130000}"/>
    <cellStyle name="Hipervínculo visitado 2" xfId="13195" hidden="1" xr:uid="{00000000-0005-0000-0000-0000F1130000}"/>
    <cellStyle name="Hipervínculo visitado 2" xfId="13197" hidden="1" xr:uid="{00000000-0005-0000-0000-0000F2130000}"/>
    <cellStyle name="Hipervínculo visitado 2" xfId="13199" hidden="1" xr:uid="{00000000-0005-0000-0000-0000F3130000}"/>
    <cellStyle name="Hipervínculo visitado 2" xfId="13201" hidden="1" xr:uid="{00000000-0005-0000-0000-0000F4130000}"/>
    <cellStyle name="Hipervínculo visitado 2" xfId="13203" hidden="1" xr:uid="{00000000-0005-0000-0000-0000F5130000}"/>
    <cellStyle name="Hipervínculo visitado 2" xfId="13205" hidden="1" xr:uid="{00000000-0005-0000-0000-0000F6130000}"/>
    <cellStyle name="Hipervínculo visitado 2" xfId="13207" hidden="1" xr:uid="{00000000-0005-0000-0000-0000F7130000}"/>
    <cellStyle name="Hipervínculo visitado 2" xfId="13209" hidden="1" xr:uid="{00000000-0005-0000-0000-0000F8130000}"/>
    <cellStyle name="Hipervínculo visitado 2" xfId="13211" hidden="1" xr:uid="{00000000-0005-0000-0000-0000F9130000}"/>
    <cellStyle name="Hipervínculo visitado 2" xfId="13213" hidden="1" xr:uid="{00000000-0005-0000-0000-0000FA130000}"/>
    <cellStyle name="Hipervínculo visitado 2" xfId="13215" hidden="1" xr:uid="{00000000-0005-0000-0000-0000FB130000}"/>
    <cellStyle name="Hipervínculo visitado 2" xfId="13217" hidden="1" xr:uid="{00000000-0005-0000-0000-0000FC130000}"/>
    <cellStyle name="Hipervínculo visitado 2" xfId="13219" hidden="1" xr:uid="{00000000-0005-0000-0000-0000FD130000}"/>
    <cellStyle name="Hipervínculo visitado 2" xfId="13221" hidden="1" xr:uid="{00000000-0005-0000-0000-0000FE130000}"/>
    <cellStyle name="Hipervínculo visitado 2" xfId="13223" hidden="1" xr:uid="{00000000-0005-0000-0000-0000FF130000}"/>
    <cellStyle name="Hipervínculo visitado 2" xfId="13225" hidden="1" xr:uid="{00000000-0005-0000-0000-000000140000}"/>
    <cellStyle name="Hipervínculo visitado 2" xfId="13227" hidden="1" xr:uid="{00000000-0005-0000-0000-000001140000}"/>
    <cellStyle name="Hipervínculo visitado 2" xfId="13229" hidden="1" xr:uid="{00000000-0005-0000-0000-000002140000}"/>
    <cellStyle name="Hipervínculo visitado 2" xfId="13231" hidden="1" xr:uid="{00000000-0005-0000-0000-000003140000}"/>
    <cellStyle name="Hipervínculo visitado 2" xfId="13233" hidden="1" xr:uid="{00000000-0005-0000-0000-000004140000}"/>
    <cellStyle name="Hipervínculo visitado 2" xfId="13235" hidden="1" xr:uid="{00000000-0005-0000-0000-000005140000}"/>
    <cellStyle name="Hipervínculo visitado 2" xfId="13237" hidden="1" xr:uid="{00000000-0005-0000-0000-000006140000}"/>
    <cellStyle name="Hipervínculo visitado 2" xfId="13239" hidden="1" xr:uid="{00000000-0005-0000-0000-000007140000}"/>
    <cellStyle name="Hipervínculo visitado 2" xfId="13241" hidden="1" xr:uid="{00000000-0005-0000-0000-000008140000}"/>
    <cellStyle name="Hipervínculo visitado 2" xfId="13243" hidden="1" xr:uid="{00000000-0005-0000-0000-000009140000}"/>
    <cellStyle name="Hipervínculo visitado 2" xfId="13245" hidden="1" xr:uid="{00000000-0005-0000-0000-00000A140000}"/>
    <cellStyle name="Hipervínculo visitado 2" xfId="13247" hidden="1" xr:uid="{00000000-0005-0000-0000-00000B140000}"/>
    <cellStyle name="Hipervínculo visitado 2" xfId="13249" hidden="1" xr:uid="{00000000-0005-0000-0000-00000C140000}"/>
    <cellStyle name="Hipervínculo visitado 2" xfId="13251" hidden="1" xr:uid="{00000000-0005-0000-0000-00000D140000}"/>
    <cellStyle name="Hipervínculo visitado 2" xfId="13253" hidden="1" xr:uid="{00000000-0005-0000-0000-00000E140000}"/>
    <cellStyle name="Hipervínculo visitado 2" xfId="13255" hidden="1" xr:uid="{00000000-0005-0000-0000-00000F140000}"/>
    <cellStyle name="Hipervínculo visitado 2" xfId="13257" hidden="1" xr:uid="{00000000-0005-0000-0000-000010140000}"/>
    <cellStyle name="Hipervínculo visitado 2" xfId="13259" hidden="1" xr:uid="{00000000-0005-0000-0000-000011140000}"/>
    <cellStyle name="Hipervínculo visitado 2" xfId="13261" hidden="1" xr:uid="{00000000-0005-0000-0000-000012140000}"/>
    <cellStyle name="Hipervínculo visitado 2" xfId="13263" hidden="1" xr:uid="{00000000-0005-0000-0000-000013140000}"/>
    <cellStyle name="Hipervínculo visitado 2" xfId="13265" hidden="1" xr:uid="{00000000-0005-0000-0000-000014140000}"/>
    <cellStyle name="Hipervínculo visitado 2" xfId="13267" hidden="1" xr:uid="{00000000-0005-0000-0000-000015140000}"/>
    <cellStyle name="Hipervínculo visitado 2" xfId="13269" hidden="1" xr:uid="{00000000-0005-0000-0000-000016140000}"/>
    <cellStyle name="Hipervínculo visitado 2" xfId="13271" hidden="1" xr:uid="{00000000-0005-0000-0000-000017140000}"/>
    <cellStyle name="Hipervínculo visitado 2" xfId="13273" hidden="1" xr:uid="{00000000-0005-0000-0000-000018140000}"/>
    <cellStyle name="Hipervínculo visitado 2" xfId="13275" hidden="1" xr:uid="{00000000-0005-0000-0000-000019140000}"/>
    <cellStyle name="Hipervínculo visitado 2" xfId="13277" hidden="1" xr:uid="{00000000-0005-0000-0000-00001A140000}"/>
    <cellStyle name="Hipervínculo visitado 2" xfId="13279" hidden="1" xr:uid="{00000000-0005-0000-0000-00001B140000}"/>
    <cellStyle name="Hipervínculo visitado 2" xfId="13281" hidden="1" xr:uid="{00000000-0005-0000-0000-00001C140000}"/>
    <cellStyle name="Hipervínculo visitado 2" xfId="13283" hidden="1" xr:uid="{00000000-0005-0000-0000-00001D140000}"/>
    <cellStyle name="Hipervínculo visitado 2" xfId="13285" hidden="1" xr:uid="{00000000-0005-0000-0000-00001E140000}"/>
    <cellStyle name="Hipervínculo visitado 2" xfId="13287" hidden="1" xr:uid="{00000000-0005-0000-0000-00001F140000}"/>
    <cellStyle name="Hipervínculo visitado 2" xfId="13289" hidden="1" xr:uid="{00000000-0005-0000-0000-000020140000}"/>
    <cellStyle name="Hipervínculo visitado 2" xfId="13291" hidden="1" xr:uid="{00000000-0005-0000-0000-000021140000}"/>
    <cellStyle name="Hipervínculo visitado 2" xfId="13293" hidden="1" xr:uid="{00000000-0005-0000-0000-000022140000}"/>
    <cellStyle name="Hipervínculo visitado 2" xfId="13295" hidden="1" xr:uid="{00000000-0005-0000-0000-000023140000}"/>
    <cellStyle name="Hipervínculo visitado 2" xfId="13297" hidden="1" xr:uid="{00000000-0005-0000-0000-000024140000}"/>
    <cellStyle name="Hipervínculo visitado 2" xfId="13299" hidden="1" xr:uid="{00000000-0005-0000-0000-000025140000}"/>
    <cellStyle name="Hipervínculo visitado 2" xfId="13301" hidden="1" xr:uid="{00000000-0005-0000-0000-000026140000}"/>
    <cellStyle name="Hipervínculo visitado 2" xfId="13303" hidden="1" xr:uid="{00000000-0005-0000-0000-000027140000}"/>
    <cellStyle name="Hipervínculo visitado 2" xfId="13305" hidden="1" xr:uid="{00000000-0005-0000-0000-000028140000}"/>
    <cellStyle name="Hipervínculo visitado 2" xfId="13307" hidden="1" xr:uid="{00000000-0005-0000-0000-000029140000}"/>
    <cellStyle name="Hipervínculo visitado 2" xfId="13309" hidden="1" xr:uid="{00000000-0005-0000-0000-00002A140000}"/>
    <cellStyle name="Hipervínculo visitado 2" xfId="13311" hidden="1" xr:uid="{00000000-0005-0000-0000-00002B140000}"/>
    <cellStyle name="Hipervínculo visitado 2" xfId="13313" hidden="1" xr:uid="{00000000-0005-0000-0000-00002C140000}"/>
    <cellStyle name="Hipervínculo visitado 2" xfId="13315" hidden="1" xr:uid="{00000000-0005-0000-0000-00002D140000}"/>
    <cellStyle name="Hipervínculo visitado 2" xfId="13317" hidden="1" xr:uid="{00000000-0005-0000-0000-00002E140000}"/>
    <cellStyle name="Hipervínculo visitado 2" xfId="13319" hidden="1" xr:uid="{00000000-0005-0000-0000-00002F140000}"/>
    <cellStyle name="Hipervínculo visitado 2" xfId="13321" hidden="1" xr:uid="{00000000-0005-0000-0000-000030140000}"/>
    <cellStyle name="Hipervínculo visitado 2" xfId="13323" hidden="1" xr:uid="{00000000-0005-0000-0000-000031140000}"/>
    <cellStyle name="Hipervínculo visitado 2" xfId="13325" hidden="1" xr:uid="{00000000-0005-0000-0000-000032140000}"/>
    <cellStyle name="Hipervínculo visitado 2" xfId="13327" hidden="1" xr:uid="{00000000-0005-0000-0000-000033140000}"/>
    <cellStyle name="Hipervínculo visitado 2" xfId="13329" hidden="1" xr:uid="{00000000-0005-0000-0000-000034140000}"/>
    <cellStyle name="Hipervínculo visitado 2" xfId="13331" hidden="1" xr:uid="{00000000-0005-0000-0000-000035140000}"/>
    <cellStyle name="Hipervínculo visitado 2" xfId="13333" hidden="1" xr:uid="{00000000-0005-0000-0000-000036140000}"/>
    <cellStyle name="Hipervínculo visitado 2" xfId="13335" hidden="1" xr:uid="{00000000-0005-0000-0000-000037140000}"/>
    <cellStyle name="Hipervínculo visitado 2" xfId="13337" hidden="1" xr:uid="{00000000-0005-0000-0000-000038140000}"/>
    <cellStyle name="Hipervínculo visitado 2" xfId="13339" hidden="1" xr:uid="{00000000-0005-0000-0000-000039140000}"/>
    <cellStyle name="Hipervínculo visitado 2" xfId="13341" hidden="1" xr:uid="{00000000-0005-0000-0000-00003A140000}"/>
    <cellStyle name="Hipervínculo visitado 2" xfId="13343" hidden="1" xr:uid="{00000000-0005-0000-0000-00003B140000}"/>
    <cellStyle name="Hipervínculo visitado 2" xfId="13345" hidden="1" xr:uid="{00000000-0005-0000-0000-00003C140000}"/>
    <cellStyle name="Hipervínculo visitado 2" xfId="13347" hidden="1" xr:uid="{00000000-0005-0000-0000-00003D140000}"/>
    <cellStyle name="Hipervínculo visitado 2" xfId="13349" hidden="1" xr:uid="{00000000-0005-0000-0000-00003E140000}"/>
    <cellStyle name="Hipervínculo visitado 2" xfId="13351" hidden="1" xr:uid="{00000000-0005-0000-0000-00003F140000}"/>
    <cellStyle name="Hipervínculo visitado 2" xfId="13353" hidden="1" xr:uid="{00000000-0005-0000-0000-000040140000}"/>
    <cellStyle name="Hipervínculo visitado 2" xfId="13355" hidden="1" xr:uid="{00000000-0005-0000-0000-000041140000}"/>
    <cellStyle name="Hipervínculo visitado 2" xfId="13357" hidden="1" xr:uid="{00000000-0005-0000-0000-000042140000}"/>
    <cellStyle name="Hipervínculo visitado 2" xfId="13359" hidden="1" xr:uid="{00000000-0005-0000-0000-000043140000}"/>
    <cellStyle name="Hipervínculo visitado 2" xfId="13361" hidden="1" xr:uid="{00000000-0005-0000-0000-000044140000}"/>
    <cellStyle name="Hipervínculo visitado 2" xfId="13363" hidden="1" xr:uid="{00000000-0005-0000-0000-000045140000}"/>
    <cellStyle name="Hipervínculo visitado 2" xfId="13365" hidden="1" xr:uid="{00000000-0005-0000-0000-000046140000}"/>
    <cellStyle name="Hipervínculo visitado 2" xfId="13367" hidden="1" xr:uid="{00000000-0005-0000-0000-000047140000}"/>
    <cellStyle name="Hipervínculo visitado 2" xfId="13369" hidden="1" xr:uid="{00000000-0005-0000-0000-000048140000}"/>
    <cellStyle name="Hipervínculo visitado 2" xfId="13371" hidden="1" xr:uid="{00000000-0005-0000-0000-000049140000}"/>
    <cellStyle name="Hipervínculo visitado 2" xfId="13373" hidden="1" xr:uid="{00000000-0005-0000-0000-00004A140000}"/>
    <cellStyle name="Hipervínculo visitado 2" xfId="13375" hidden="1" xr:uid="{00000000-0005-0000-0000-00004B140000}"/>
    <cellStyle name="Hipervínculo visitado 2" xfId="13377" hidden="1" xr:uid="{00000000-0005-0000-0000-00004C140000}"/>
    <cellStyle name="Hipervínculo visitado 2" xfId="13379" hidden="1" xr:uid="{00000000-0005-0000-0000-00004D140000}"/>
    <cellStyle name="Hipervínculo visitado 2" xfId="13381" hidden="1" xr:uid="{00000000-0005-0000-0000-00004E140000}"/>
    <cellStyle name="Hipervínculo visitado 2" xfId="13383" hidden="1" xr:uid="{00000000-0005-0000-0000-00004F140000}"/>
    <cellStyle name="Hipervínculo visitado 2" xfId="13385" hidden="1" xr:uid="{00000000-0005-0000-0000-000050140000}"/>
    <cellStyle name="Hipervínculo visitado 2" xfId="13387" hidden="1" xr:uid="{00000000-0005-0000-0000-000051140000}"/>
    <cellStyle name="Hipervínculo visitado 2" xfId="13389" hidden="1" xr:uid="{00000000-0005-0000-0000-000052140000}"/>
    <cellStyle name="Hipervínculo visitado 2" xfId="13391" hidden="1" xr:uid="{00000000-0005-0000-0000-000053140000}"/>
    <cellStyle name="Hipervínculo visitado 2" xfId="13393" hidden="1" xr:uid="{00000000-0005-0000-0000-000054140000}"/>
    <cellStyle name="Hipervínculo visitado 2" xfId="13395" hidden="1" xr:uid="{00000000-0005-0000-0000-000055140000}"/>
    <cellStyle name="Hipervínculo visitado 2" xfId="13397" hidden="1" xr:uid="{00000000-0005-0000-0000-000056140000}"/>
    <cellStyle name="Hipervínculo visitado 2" xfId="13399" hidden="1" xr:uid="{00000000-0005-0000-0000-000057140000}"/>
    <cellStyle name="Hipervínculo visitado 2" xfId="13401" hidden="1" xr:uid="{00000000-0005-0000-0000-000058140000}"/>
    <cellStyle name="Hipervínculo visitado 2" xfId="13403" hidden="1" xr:uid="{00000000-0005-0000-0000-000059140000}"/>
    <cellStyle name="Hipervínculo visitado 2" xfId="13405" hidden="1" xr:uid="{00000000-0005-0000-0000-00005A140000}"/>
    <cellStyle name="Hipervínculo visitado 2" xfId="13407" hidden="1" xr:uid="{00000000-0005-0000-0000-00005B140000}"/>
    <cellStyle name="Hipervínculo visitado 2" xfId="13409" hidden="1" xr:uid="{00000000-0005-0000-0000-00005C140000}"/>
    <cellStyle name="Hipervínculo visitado 2" xfId="13411" hidden="1" xr:uid="{00000000-0005-0000-0000-00005D140000}"/>
    <cellStyle name="Hipervínculo visitado 2" xfId="13413" hidden="1" xr:uid="{00000000-0005-0000-0000-00005E140000}"/>
    <cellStyle name="Hipervínculo visitado 2" xfId="13415" hidden="1" xr:uid="{00000000-0005-0000-0000-00005F140000}"/>
    <cellStyle name="Hipervínculo visitado 2" xfId="13417" hidden="1" xr:uid="{00000000-0005-0000-0000-000060140000}"/>
    <cellStyle name="Hipervínculo visitado 2" xfId="13419" hidden="1" xr:uid="{00000000-0005-0000-0000-000061140000}"/>
    <cellStyle name="Hipervínculo visitado 2" xfId="13421" hidden="1" xr:uid="{00000000-0005-0000-0000-000062140000}"/>
    <cellStyle name="Hipervínculo visitado 2" xfId="13423" hidden="1" xr:uid="{00000000-0005-0000-0000-000063140000}"/>
    <cellStyle name="Hipervínculo visitado 2" xfId="13425" hidden="1" xr:uid="{00000000-0005-0000-0000-000064140000}"/>
    <cellStyle name="Hipervínculo visitado 2" xfId="13427" hidden="1" xr:uid="{00000000-0005-0000-0000-000065140000}"/>
    <cellStyle name="Hipervínculo visitado 2" xfId="13429" hidden="1" xr:uid="{00000000-0005-0000-0000-000066140000}"/>
    <cellStyle name="Hipervínculo visitado 2" xfId="13431" hidden="1" xr:uid="{00000000-0005-0000-0000-000067140000}"/>
    <cellStyle name="Hipervínculo visitado 2" xfId="13433" hidden="1" xr:uid="{00000000-0005-0000-0000-000068140000}"/>
    <cellStyle name="Hipervínculo visitado 2" xfId="13435" hidden="1" xr:uid="{00000000-0005-0000-0000-000069140000}"/>
    <cellStyle name="Hipervínculo visitado 2" xfId="13437" hidden="1" xr:uid="{00000000-0005-0000-0000-00006A140000}"/>
    <cellStyle name="Hipervínculo visitado 2" xfId="13439" hidden="1" xr:uid="{00000000-0005-0000-0000-00006B140000}"/>
    <cellStyle name="Hipervínculo visitado 2" xfId="13441" hidden="1" xr:uid="{00000000-0005-0000-0000-00006C140000}"/>
    <cellStyle name="Hipervínculo visitado 2" xfId="13443" hidden="1" xr:uid="{00000000-0005-0000-0000-00006D140000}"/>
    <cellStyle name="Hipervínculo visitado 2" xfId="13445" hidden="1" xr:uid="{00000000-0005-0000-0000-00006E140000}"/>
    <cellStyle name="Hipervínculo visitado 2" xfId="13447" hidden="1" xr:uid="{00000000-0005-0000-0000-00006F140000}"/>
    <cellStyle name="Hipervínculo visitado 2" xfId="13449" hidden="1" xr:uid="{00000000-0005-0000-0000-000070140000}"/>
    <cellStyle name="Hipervínculo visitado 2" xfId="13451" hidden="1" xr:uid="{00000000-0005-0000-0000-000071140000}"/>
    <cellStyle name="Hipervínculo visitado 2" xfId="13453" hidden="1" xr:uid="{00000000-0005-0000-0000-000072140000}"/>
    <cellStyle name="Hipervínculo visitado 2" xfId="13455" hidden="1" xr:uid="{00000000-0005-0000-0000-000073140000}"/>
    <cellStyle name="Hipervínculo visitado 2" xfId="13457" hidden="1" xr:uid="{00000000-0005-0000-0000-000074140000}"/>
    <cellStyle name="Hipervínculo visitado 2" xfId="13459" hidden="1" xr:uid="{00000000-0005-0000-0000-000075140000}"/>
    <cellStyle name="Hipervínculo visitado 2" xfId="13461" hidden="1" xr:uid="{00000000-0005-0000-0000-000076140000}"/>
    <cellStyle name="Hipervínculo visitado 2" xfId="13463" hidden="1" xr:uid="{00000000-0005-0000-0000-000077140000}"/>
    <cellStyle name="Hipervínculo visitado 2" xfId="13465" hidden="1" xr:uid="{00000000-0005-0000-0000-000078140000}"/>
    <cellStyle name="Hipervínculo visitado 2" xfId="13467" hidden="1" xr:uid="{00000000-0005-0000-0000-000079140000}"/>
    <cellStyle name="Hipervínculo visitado 2" xfId="13469" hidden="1" xr:uid="{00000000-0005-0000-0000-00007A140000}"/>
    <cellStyle name="Hipervínculo visitado 2" xfId="13471" hidden="1" xr:uid="{00000000-0005-0000-0000-00007B140000}"/>
    <cellStyle name="Hipervínculo visitado 2" xfId="13473" hidden="1" xr:uid="{00000000-0005-0000-0000-00007C140000}"/>
    <cellStyle name="Hipervínculo visitado 2" xfId="13475" hidden="1" xr:uid="{00000000-0005-0000-0000-00007D140000}"/>
    <cellStyle name="Hipervínculo visitado 2" xfId="13477" hidden="1" xr:uid="{00000000-0005-0000-0000-00007E140000}"/>
    <cellStyle name="Hipervínculo visitado 2" xfId="13479" hidden="1" xr:uid="{00000000-0005-0000-0000-00007F140000}"/>
    <cellStyle name="Hipervínculo visitado 2" xfId="13481" hidden="1" xr:uid="{00000000-0005-0000-0000-000080140000}"/>
    <cellStyle name="Hipervínculo visitado 2" xfId="13483" hidden="1" xr:uid="{00000000-0005-0000-0000-000081140000}"/>
    <cellStyle name="Hipervínculo visitado 2" xfId="13485" hidden="1" xr:uid="{00000000-0005-0000-0000-000082140000}"/>
    <cellStyle name="Hipervínculo visitado 2" xfId="13487" hidden="1" xr:uid="{00000000-0005-0000-0000-000083140000}"/>
    <cellStyle name="Hipervínculo visitado 2" xfId="13489" hidden="1" xr:uid="{00000000-0005-0000-0000-000084140000}"/>
    <cellStyle name="Hipervínculo visitado 2" xfId="13491" hidden="1" xr:uid="{00000000-0005-0000-0000-000085140000}"/>
    <cellStyle name="Hipervínculo visitado 2" xfId="13493" hidden="1" xr:uid="{00000000-0005-0000-0000-000086140000}"/>
    <cellStyle name="Hipervínculo visitado 2" xfId="13495" hidden="1" xr:uid="{00000000-0005-0000-0000-000087140000}"/>
    <cellStyle name="Hipervínculo visitado 2" xfId="13497" hidden="1" xr:uid="{00000000-0005-0000-0000-000088140000}"/>
    <cellStyle name="Hipervínculo visitado 2" xfId="13499" hidden="1" xr:uid="{00000000-0005-0000-0000-000089140000}"/>
    <cellStyle name="Hipervínculo visitado 2" xfId="13501" hidden="1" xr:uid="{00000000-0005-0000-0000-00008A140000}"/>
    <cellStyle name="Hipervínculo visitado 2" xfId="13503" hidden="1" xr:uid="{00000000-0005-0000-0000-00008B140000}"/>
    <cellStyle name="Hipervínculo visitado 2" xfId="13505" hidden="1" xr:uid="{00000000-0005-0000-0000-00008C140000}"/>
    <cellStyle name="Hipervínculo visitado 2" xfId="13507" hidden="1" xr:uid="{00000000-0005-0000-0000-00008D140000}"/>
    <cellStyle name="Hipervínculo visitado 2" xfId="13509" hidden="1" xr:uid="{00000000-0005-0000-0000-00008E140000}"/>
    <cellStyle name="Hipervínculo visitado 2" xfId="13511" hidden="1" xr:uid="{00000000-0005-0000-0000-00008F140000}"/>
    <cellStyle name="Hipervínculo visitado 2" xfId="13513" hidden="1" xr:uid="{00000000-0005-0000-0000-000090140000}"/>
    <cellStyle name="Hipervínculo visitado 2" xfId="13515" hidden="1" xr:uid="{00000000-0005-0000-0000-000091140000}"/>
    <cellStyle name="Hipervínculo visitado 2" xfId="13517" hidden="1" xr:uid="{00000000-0005-0000-0000-000092140000}"/>
    <cellStyle name="Hipervínculo visitado 2" xfId="13519" hidden="1" xr:uid="{00000000-0005-0000-0000-000093140000}"/>
    <cellStyle name="Hipervínculo visitado 2" xfId="13521" hidden="1" xr:uid="{00000000-0005-0000-0000-000094140000}"/>
    <cellStyle name="Hipervínculo visitado 2" xfId="13523" hidden="1" xr:uid="{00000000-0005-0000-0000-000095140000}"/>
    <cellStyle name="Hipervínculo visitado 2" xfId="13525" hidden="1" xr:uid="{00000000-0005-0000-0000-000096140000}"/>
    <cellStyle name="Hipervínculo visitado 2" xfId="13527" hidden="1" xr:uid="{00000000-0005-0000-0000-000097140000}"/>
    <cellStyle name="Hipervínculo visitado 2" xfId="13529" hidden="1" xr:uid="{00000000-0005-0000-0000-000098140000}"/>
    <cellStyle name="Hipervínculo visitado 2" xfId="13531" hidden="1" xr:uid="{00000000-0005-0000-0000-000099140000}"/>
    <cellStyle name="Hipervínculo visitado 2" xfId="13533" hidden="1" xr:uid="{00000000-0005-0000-0000-00009A140000}"/>
    <cellStyle name="Hipervínculo visitado 2" xfId="13535" hidden="1" xr:uid="{00000000-0005-0000-0000-00009B140000}"/>
    <cellStyle name="Hipervínculo visitado 2" xfId="13537" hidden="1" xr:uid="{00000000-0005-0000-0000-00009C140000}"/>
    <cellStyle name="Hipervínculo visitado 2" xfId="13539" hidden="1" xr:uid="{00000000-0005-0000-0000-00009D140000}"/>
    <cellStyle name="Hipervínculo visitado 2" xfId="13541" hidden="1" xr:uid="{00000000-0005-0000-0000-00009E140000}"/>
    <cellStyle name="Hipervínculo visitado 2" xfId="13543" hidden="1" xr:uid="{00000000-0005-0000-0000-00009F140000}"/>
    <cellStyle name="Hipervínculo visitado 2" xfId="13545" hidden="1" xr:uid="{00000000-0005-0000-0000-0000A0140000}"/>
    <cellStyle name="Hipervínculo visitado 2" xfId="13547" hidden="1" xr:uid="{00000000-0005-0000-0000-0000A1140000}"/>
    <cellStyle name="Hipervínculo visitado 2" xfId="13549" hidden="1" xr:uid="{00000000-0005-0000-0000-0000A2140000}"/>
    <cellStyle name="Hipervínculo visitado 2" xfId="13551" hidden="1" xr:uid="{00000000-0005-0000-0000-0000A3140000}"/>
    <cellStyle name="Hipervínculo visitado 2" xfId="13553" hidden="1" xr:uid="{00000000-0005-0000-0000-0000A4140000}"/>
    <cellStyle name="Hipervínculo visitado 2" xfId="13555" hidden="1" xr:uid="{00000000-0005-0000-0000-0000A5140000}"/>
    <cellStyle name="Hipervínculo visitado 2" xfId="13557" hidden="1" xr:uid="{00000000-0005-0000-0000-0000A6140000}"/>
    <cellStyle name="Hipervínculo visitado 2" xfId="13559" hidden="1" xr:uid="{00000000-0005-0000-0000-0000A7140000}"/>
    <cellStyle name="Hipervínculo visitado 2" xfId="13561" hidden="1" xr:uid="{00000000-0005-0000-0000-0000A8140000}"/>
    <cellStyle name="Hipervínculo visitado 2" xfId="13563" hidden="1" xr:uid="{00000000-0005-0000-0000-0000A9140000}"/>
    <cellStyle name="Hipervínculo visitado 2" xfId="13565" hidden="1" xr:uid="{00000000-0005-0000-0000-0000AA140000}"/>
    <cellStyle name="Hipervínculo visitado 2" xfId="13567" hidden="1" xr:uid="{00000000-0005-0000-0000-0000AB140000}"/>
    <cellStyle name="Hipervínculo visitado 2" xfId="13569" hidden="1" xr:uid="{00000000-0005-0000-0000-0000AC140000}"/>
    <cellStyle name="Hipervínculo visitado 2" xfId="13571" hidden="1" xr:uid="{00000000-0005-0000-0000-0000AD140000}"/>
    <cellStyle name="Hipervínculo visitado 2" xfId="13573" hidden="1" xr:uid="{00000000-0005-0000-0000-0000AE140000}"/>
    <cellStyle name="Hipervínculo visitado 2" xfId="13575" hidden="1" xr:uid="{00000000-0005-0000-0000-0000AF140000}"/>
    <cellStyle name="Hipervínculo visitado 2" xfId="13577" hidden="1" xr:uid="{00000000-0005-0000-0000-0000B0140000}"/>
    <cellStyle name="Hipervínculo visitado 2" xfId="13579" hidden="1" xr:uid="{00000000-0005-0000-0000-0000B1140000}"/>
    <cellStyle name="Hipervínculo visitado 2" xfId="13581" hidden="1" xr:uid="{00000000-0005-0000-0000-0000B2140000}"/>
    <cellStyle name="Hipervínculo visitado 2" xfId="13583" hidden="1" xr:uid="{00000000-0005-0000-0000-0000B3140000}"/>
    <cellStyle name="Hyperlink 2" xfId="2627" xr:uid="{00000000-0005-0000-0000-0000B4140000}"/>
    <cellStyle name="Hyperlink seguido_NFGC_SPE_1995_2003" xfId="2628" xr:uid="{00000000-0005-0000-0000-0000B5140000}"/>
    <cellStyle name="Hyperlink_Emisiones de bonos 2006-2007 rev (Agosto-07)" xfId="1468" xr:uid="{00000000-0005-0000-0000-0000B6140000}"/>
    <cellStyle name="imf-one decimal" xfId="306" xr:uid="{00000000-0005-0000-0000-0000B7140000}"/>
    <cellStyle name="imf-one decimal 2" xfId="1469" xr:uid="{00000000-0005-0000-0000-0000B8140000}"/>
    <cellStyle name="imf-one decimal 2 2" xfId="3564" xr:uid="{00000000-0005-0000-0000-0000B9140000}"/>
    <cellStyle name="imf-one decimal 3" xfId="4345" xr:uid="{00000000-0005-0000-0000-0000BA140000}"/>
    <cellStyle name="imf-one decimal 4" xfId="4440" xr:uid="{00000000-0005-0000-0000-0000BB140000}"/>
    <cellStyle name="imf-zero decimal" xfId="307" xr:uid="{00000000-0005-0000-0000-0000BC140000}"/>
    <cellStyle name="imf-zero decimal 2" xfId="1470" xr:uid="{00000000-0005-0000-0000-0000BD140000}"/>
    <cellStyle name="imf-zero decimal 2 2" xfId="3565" xr:uid="{00000000-0005-0000-0000-0000BE140000}"/>
    <cellStyle name="imf-zero decimal 3" xfId="4346" xr:uid="{00000000-0005-0000-0000-0000BF140000}"/>
    <cellStyle name="imf-zero decimal 4" xfId="4738" xr:uid="{00000000-0005-0000-0000-0000C0140000}"/>
    <cellStyle name="Incorrecto 2" xfId="308" xr:uid="{00000000-0005-0000-0000-0000C1140000}"/>
    <cellStyle name="Incorrecto 2 2" xfId="931" xr:uid="{00000000-0005-0000-0000-0000C2140000}"/>
    <cellStyle name="Incorrecto 2 2 2" xfId="1472" xr:uid="{00000000-0005-0000-0000-0000C3140000}"/>
    <cellStyle name="Incorrecto 2 2 2 2" xfId="4019" xr:uid="{00000000-0005-0000-0000-0000C4140000}"/>
    <cellStyle name="Incorrecto 2 2 2 3" xfId="13105" xr:uid="{00000000-0005-0000-0000-0000C5140000}"/>
    <cellStyle name="Incorrecto 2 2 3" xfId="13084" xr:uid="{00000000-0005-0000-0000-0000C6140000}"/>
    <cellStyle name="Incorrecto 2 3" xfId="4348" xr:uid="{00000000-0005-0000-0000-0000C7140000}"/>
    <cellStyle name="Incorrecto 2 4" xfId="4439" xr:uid="{00000000-0005-0000-0000-0000C8140000}"/>
    <cellStyle name="Incorrecto 2 5" xfId="13050" xr:uid="{00000000-0005-0000-0000-0000C9140000}"/>
    <cellStyle name="Incorrecto 3" xfId="932" xr:uid="{00000000-0005-0000-0000-0000CA140000}"/>
    <cellStyle name="Incorrecto 3 2" xfId="1473" xr:uid="{00000000-0005-0000-0000-0000CB140000}"/>
    <cellStyle name="Incorrecto 3 2 2" xfId="4020" xr:uid="{00000000-0005-0000-0000-0000CC140000}"/>
    <cellStyle name="Incorrecto 3 3" xfId="4349" xr:uid="{00000000-0005-0000-0000-0000CD140000}"/>
    <cellStyle name="Incorrecto 3 4" xfId="4438" xr:uid="{00000000-0005-0000-0000-0000CE140000}"/>
    <cellStyle name="Incorrecto 4" xfId="933" xr:uid="{00000000-0005-0000-0000-0000CF140000}"/>
    <cellStyle name="Incorrecto 4 2" xfId="1474" xr:uid="{00000000-0005-0000-0000-0000D0140000}"/>
    <cellStyle name="Incorrecto 4 2 2" xfId="4021" xr:uid="{00000000-0005-0000-0000-0000D1140000}"/>
    <cellStyle name="Incorrecto 4 3" xfId="4350" xr:uid="{00000000-0005-0000-0000-0000D2140000}"/>
    <cellStyle name="Incorrecto 4 4" xfId="4736" xr:uid="{00000000-0005-0000-0000-0000D3140000}"/>
    <cellStyle name="Incorrecto 5" xfId="1471" xr:uid="{00000000-0005-0000-0000-0000D4140000}"/>
    <cellStyle name="Incorrecto 5 2" xfId="3566" xr:uid="{00000000-0005-0000-0000-0000D5140000}"/>
    <cellStyle name="Incorrecto 6" xfId="4347" xr:uid="{00000000-0005-0000-0000-0000D6140000}"/>
    <cellStyle name="Incorrecto 7" xfId="4737" xr:uid="{00000000-0005-0000-0000-0000D7140000}"/>
    <cellStyle name="Incorrecto 8" xfId="13007" xr:uid="{00000000-0005-0000-0000-0000D8140000}"/>
    <cellStyle name="Input" xfId="309" xr:uid="{00000000-0005-0000-0000-0000D9140000}"/>
    <cellStyle name="Input [yellow]" xfId="310" xr:uid="{00000000-0005-0000-0000-0000DA140000}"/>
    <cellStyle name="Input [yellow] 2" xfId="1475" xr:uid="{00000000-0005-0000-0000-0000DB140000}"/>
    <cellStyle name="Input [yellow] 2 2" xfId="3568" xr:uid="{00000000-0005-0000-0000-0000DC140000}"/>
    <cellStyle name="Input [yellow] 3" xfId="4351" xr:uid="{00000000-0005-0000-0000-0000DD140000}"/>
    <cellStyle name="Input [yellow] 4" xfId="4735" xr:uid="{00000000-0005-0000-0000-0000DE140000}"/>
    <cellStyle name="Input 2" xfId="1936" xr:uid="{00000000-0005-0000-0000-0000DF140000}"/>
    <cellStyle name="Input 2 2" xfId="3567" xr:uid="{00000000-0005-0000-0000-0000E0140000}"/>
    <cellStyle name="Input 3" xfId="4658" xr:uid="{00000000-0005-0000-0000-0000E1140000}"/>
    <cellStyle name="Input 4" xfId="5031" xr:uid="{00000000-0005-0000-0000-0000E2140000}"/>
    <cellStyle name="Input_Sheet5" xfId="1476" xr:uid="{00000000-0005-0000-0000-0000E3140000}"/>
    <cellStyle name="Linked Cell" xfId="311" xr:uid="{00000000-0005-0000-0000-0000E4140000}"/>
    <cellStyle name="MacroCode" xfId="312" xr:uid="{00000000-0005-0000-0000-0000E5140000}"/>
    <cellStyle name="MacroCode 10" xfId="6467" xr:uid="{00000000-0005-0000-0000-0000E6140000}"/>
    <cellStyle name="MacroCode 11" xfId="6653" xr:uid="{00000000-0005-0000-0000-0000E7140000}"/>
    <cellStyle name="MacroCode 12" xfId="6759" xr:uid="{00000000-0005-0000-0000-0000E8140000}"/>
    <cellStyle name="MacroCode 13" xfId="6827" xr:uid="{00000000-0005-0000-0000-0000E9140000}"/>
    <cellStyle name="MacroCode 14" xfId="6959" xr:uid="{00000000-0005-0000-0000-0000EA140000}"/>
    <cellStyle name="MacroCode 15" xfId="7061" xr:uid="{00000000-0005-0000-0000-0000EB140000}"/>
    <cellStyle name="MacroCode 16" xfId="7167" xr:uid="{00000000-0005-0000-0000-0000EC140000}"/>
    <cellStyle name="MacroCode 17" xfId="7235" xr:uid="{00000000-0005-0000-0000-0000ED140000}"/>
    <cellStyle name="MacroCode 18" xfId="7367" xr:uid="{00000000-0005-0000-0000-0000EE140000}"/>
    <cellStyle name="MacroCode 19" xfId="7469" xr:uid="{00000000-0005-0000-0000-0000EF140000}"/>
    <cellStyle name="MacroCode 2" xfId="1477" xr:uid="{00000000-0005-0000-0000-0000F0140000}"/>
    <cellStyle name="MacroCode 2 2" xfId="3569" xr:uid="{00000000-0005-0000-0000-0000F1140000}"/>
    <cellStyle name="MacroCode 20" xfId="7571" xr:uid="{00000000-0005-0000-0000-0000F2140000}"/>
    <cellStyle name="MacroCode 21" xfId="7673" xr:uid="{00000000-0005-0000-0000-0000F3140000}"/>
    <cellStyle name="MacroCode 22" xfId="7775" xr:uid="{00000000-0005-0000-0000-0000F4140000}"/>
    <cellStyle name="MacroCode 23" xfId="7877" xr:uid="{00000000-0005-0000-0000-0000F5140000}"/>
    <cellStyle name="MacroCode 24" xfId="7979" xr:uid="{00000000-0005-0000-0000-0000F6140000}"/>
    <cellStyle name="MacroCode 25" xfId="8081" xr:uid="{00000000-0005-0000-0000-0000F7140000}"/>
    <cellStyle name="MacroCode 26" xfId="8186" xr:uid="{00000000-0005-0000-0000-0000F8140000}"/>
    <cellStyle name="MacroCode 27" xfId="8293" xr:uid="{00000000-0005-0000-0000-0000F9140000}"/>
    <cellStyle name="MacroCode 28" xfId="8331" xr:uid="{00000000-0005-0000-0000-0000FA140000}"/>
    <cellStyle name="MacroCode 29" xfId="8488" xr:uid="{00000000-0005-0000-0000-0000FB140000}"/>
    <cellStyle name="MacroCode 3" xfId="4352" xr:uid="{00000000-0005-0000-0000-0000FC140000}"/>
    <cellStyle name="MacroCode 30" xfId="8591" xr:uid="{00000000-0005-0000-0000-0000FD140000}"/>
    <cellStyle name="MacroCode 31" xfId="8693" xr:uid="{00000000-0005-0000-0000-0000FE140000}"/>
    <cellStyle name="MacroCode 32" xfId="8795" xr:uid="{00000000-0005-0000-0000-0000FF140000}"/>
    <cellStyle name="MacroCode 33" xfId="8898" xr:uid="{00000000-0005-0000-0000-000000150000}"/>
    <cellStyle name="MacroCode 34" xfId="8998" xr:uid="{00000000-0005-0000-0000-000001150000}"/>
    <cellStyle name="MacroCode 35" xfId="9101" xr:uid="{00000000-0005-0000-0000-000002150000}"/>
    <cellStyle name="MacroCode 36" xfId="9203" xr:uid="{00000000-0005-0000-0000-000003150000}"/>
    <cellStyle name="MacroCode 37" xfId="9305" xr:uid="{00000000-0005-0000-0000-000004150000}"/>
    <cellStyle name="MacroCode 38" xfId="9407" xr:uid="{00000000-0005-0000-0000-000005150000}"/>
    <cellStyle name="MacroCode 39" xfId="9509" xr:uid="{00000000-0005-0000-0000-000006150000}"/>
    <cellStyle name="MacroCode 4" xfId="4437" xr:uid="{00000000-0005-0000-0000-000007150000}"/>
    <cellStyle name="MacroCode 40" xfId="9611" xr:uid="{00000000-0005-0000-0000-000008150000}"/>
    <cellStyle name="MacroCode 41" xfId="9713" xr:uid="{00000000-0005-0000-0000-000009150000}"/>
    <cellStyle name="MacroCode 42" xfId="9815" xr:uid="{00000000-0005-0000-0000-00000A150000}"/>
    <cellStyle name="MacroCode 43" xfId="9917" xr:uid="{00000000-0005-0000-0000-00000B150000}"/>
    <cellStyle name="MacroCode 44" xfId="10019" xr:uid="{00000000-0005-0000-0000-00000C150000}"/>
    <cellStyle name="MacroCode 45" xfId="10122" xr:uid="{00000000-0005-0000-0000-00000D150000}"/>
    <cellStyle name="MacroCode 46" xfId="10222" xr:uid="{00000000-0005-0000-0000-00000E150000}"/>
    <cellStyle name="MacroCode 47" xfId="10325" xr:uid="{00000000-0005-0000-0000-00000F150000}"/>
    <cellStyle name="MacroCode 48" xfId="10427" xr:uid="{00000000-0005-0000-0000-000010150000}"/>
    <cellStyle name="MacroCode 49" xfId="10529" xr:uid="{00000000-0005-0000-0000-000011150000}"/>
    <cellStyle name="MacroCode 5" xfId="6105" xr:uid="{00000000-0005-0000-0000-000012150000}"/>
    <cellStyle name="MacroCode 50" xfId="10631" xr:uid="{00000000-0005-0000-0000-000013150000}"/>
    <cellStyle name="MacroCode 51" xfId="10733" xr:uid="{00000000-0005-0000-0000-000014150000}"/>
    <cellStyle name="MacroCode 52" xfId="10835" xr:uid="{00000000-0005-0000-0000-000015150000}"/>
    <cellStyle name="MacroCode 53" xfId="10937" xr:uid="{00000000-0005-0000-0000-000016150000}"/>
    <cellStyle name="MacroCode 54" xfId="11039" xr:uid="{00000000-0005-0000-0000-000017150000}"/>
    <cellStyle name="MacroCode 55" xfId="11141" xr:uid="{00000000-0005-0000-0000-000018150000}"/>
    <cellStyle name="MacroCode 56" xfId="11243" xr:uid="{00000000-0005-0000-0000-000019150000}"/>
    <cellStyle name="MacroCode 57" xfId="11345" xr:uid="{00000000-0005-0000-0000-00001A150000}"/>
    <cellStyle name="MacroCode 58" xfId="11447" xr:uid="{00000000-0005-0000-0000-00001B150000}"/>
    <cellStyle name="MacroCode 59" xfId="11549" xr:uid="{00000000-0005-0000-0000-00001C150000}"/>
    <cellStyle name="MacroCode 6" xfId="6253" xr:uid="{00000000-0005-0000-0000-00001D150000}"/>
    <cellStyle name="MacroCode 60" xfId="11651" xr:uid="{00000000-0005-0000-0000-00001E150000}"/>
    <cellStyle name="MacroCode 61" xfId="11753" xr:uid="{00000000-0005-0000-0000-00001F150000}"/>
    <cellStyle name="MacroCode 62" xfId="11855" xr:uid="{00000000-0005-0000-0000-000020150000}"/>
    <cellStyle name="MacroCode 63" xfId="11957" xr:uid="{00000000-0005-0000-0000-000021150000}"/>
    <cellStyle name="MacroCode 64" xfId="12056" xr:uid="{00000000-0005-0000-0000-000022150000}"/>
    <cellStyle name="MacroCode 65" xfId="12148" xr:uid="{00000000-0005-0000-0000-000023150000}"/>
    <cellStyle name="MacroCode 66" xfId="12830" xr:uid="{00000000-0005-0000-0000-000024150000}"/>
    <cellStyle name="MacroCode 7" xfId="6210" xr:uid="{00000000-0005-0000-0000-000025150000}"/>
    <cellStyle name="MacroCode 8" xfId="6347" xr:uid="{00000000-0005-0000-0000-000026150000}"/>
    <cellStyle name="MacroCode 9" xfId="6457" xr:uid="{00000000-0005-0000-0000-000027150000}"/>
    <cellStyle name="Millareɳ_INFORME.xls Gráfico 20" xfId="2630" xr:uid="{00000000-0005-0000-0000-000028150000}"/>
    <cellStyle name="Millares [0] 2" xfId="313" xr:uid="{00000000-0005-0000-0000-000029150000}"/>
    <cellStyle name="Millares [0] 2 2" xfId="1478" xr:uid="{00000000-0005-0000-0000-00002A150000}"/>
    <cellStyle name="Millares [0] 2 3" xfId="4354" xr:uid="{00000000-0005-0000-0000-00002B150000}"/>
    <cellStyle name="Millares [0] 2 4" xfId="4734" xr:uid="{00000000-0005-0000-0000-00002C150000}"/>
    <cellStyle name="Millares 10" xfId="314" xr:uid="{00000000-0005-0000-0000-00002D150000}"/>
    <cellStyle name="Millares 10 10" xfId="315" xr:uid="{00000000-0005-0000-0000-00002E150000}"/>
    <cellStyle name="Millares 10 10 2" xfId="3571" xr:uid="{00000000-0005-0000-0000-00002F150000}"/>
    <cellStyle name="Millares 10 11" xfId="316" xr:uid="{00000000-0005-0000-0000-000030150000}"/>
    <cellStyle name="Millares 10 11 2" xfId="3572" xr:uid="{00000000-0005-0000-0000-000031150000}"/>
    <cellStyle name="Millares 10 12" xfId="317" xr:uid="{00000000-0005-0000-0000-000032150000}"/>
    <cellStyle name="Millares 10 12 2" xfId="3573" xr:uid="{00000000-0005-0000-0000-000033150000}"/>
    <cellStyle name="Millares 10 13" xfId="318" xr:uid="{00000000-0005-0000-0000-000034150000}"/>
    <cellStyle name="Millares 10 13 2" xfId="3574" xr:uid="{00000000-0005-0000-0000-000035150000}"/>
    <cellStyle name="Millares 10 14" xfId="319" xr:uid="{00000000-0005-0000-0000-000036150000}"/>
    <cellStyle name="Millares 10 14 2" xfId="3575" xr:uid="{00000000-0005-0000-0000-000037150000}"/>
    <cellStyle name="Millares 10 15" xfId="320" xr:uid="{00000000-0005-0000-0000-000038150000}"/>
    <cellStyle name="Millares 10 15 2" xfId="3576" xr:uid="{00000000-0005-0000-0000-000039150000}"/>
    <cellStyle name="Millares 10 16" xfId="321" xr:uid="{00000000-0005-0000-0000-00003A150000}"/>
    <cellStyle name="Millares 10 16 2" xfId="3577" xr:uid="{00000000-0005-0000-0000-00003B150000}"/>
    <cellStyle name="Millares 10 17" xfId="322" xr:uid="{00000000-0005-0000-0000-00003C150000}"/>
    <cellStyle name="Millares 10 17 2" xfId="3578" xr:uid="{00000000-0005-0000-0000-00003D150000}"/>
    <cellStyle name="Millares 10 18" xfId="323" xr:uid="{00000000-0005-0000-0000-00003E150000}"/>
    <cellStyle name="Millares 10 18 2" xfId="3579" xr:uid="{00000000-0005-0000-0000-00003F150000}"/>
    <cellStyle name="Millares 10 19" xfId="324" xr:uid="{00000000-0005-0000-0000-000040150000}"/>
    <cellStyle name="Millares 10 19 2" xfId="3580" xr:uid="{00000000-0005-0000-0000-000041150000}"/>
    <cellStyle name="Millares 10 2" xfId="325" xr:uid="{00000000-0005-0000-0000-000042150000}"/>
    <cellStyle name="Millares 10 2 10" xfId="6763" xr:uid="{00000000-0005-0000-0000-000043150000}"/>
    <cellStyle name="Millares 10 2 11" xfId="6852" xr:uid="{00000000-0005-0000-0000-000044150000}"/>
    <cellStyle name="Millares 10 2 12" xfId="6961" xr:uid="{00000000-0005-0000-0000-000045150000}"/>
    <cellStyle name="Millares 10 2 13" xfId="7063" xr:uid="{00000000-0005-0000-0000-000046150000}"/>
    <cellStyle name="Millares 10 2 14" xfId="7171" xr:uid="{00000000-0005-0000-0000-000047150000}"/>
    <cellStyle name="Millares 10 2 15" xfId="7260" xr:uid="{00000000-0005-0000-0000-000048150000}"/>
    <cellStyle name="Millares 10 2 16" xfId="7369" xr:uid="{00000000-0005-0000-0000-000049150000}"/>
    <cellStyle name="Millares 10 2 17" xfId="7471" xr:uid="{00000000-0005-0000-0000-00004A150000}"/>
    <cellStyle name="Millares 10 2 18" xfId="7573" xr:uid="{00000000-0005-0000-0000-00004B150000}"/>
    <cellStyle name="Millares 10 2 19" xfId="7675" xr:uid="{00000000-0005-0000-0000-00004C150000}"/>
    <cellStyle name="Millares 10 2 2" xfId="3581" xr:uid="{00000000-0005-0000-0000-00004D150000}"/>
    <cellStyle name="Millares 10 2 2 10" xfId="6856" xr:uid="{00000000-0005-0000-0000-00004E150000}"/>
    <cellStyle name="Millares 10 2 2 11" xfId="6962" xr:uid="{00000000-0005-0000-0000-00004F150000}"/>
    <cellStyle name="Millares 10 2 2 12" xfId="7064" xr:uid="{00000000-0005-0000-0000-000050150000}"/>
    <cellStyle name="Millares 10 2 2 13" xfId="7174" xr:uid="{00000000-0005-0000-0000-000051150000}"/>
    <cellStyle name="Millares 10 2 2 14" xfId="7264" xr:uid="{00000000-0005-0000-0000-000052150000}"/>
    <cellStyle name="Millares 10 2 2 15" xfId="7370" xr:uid="{00000000-0005-0000-0000-000053150000}"/>
    <cellStyle name="Millares 10 2 2 16" xfId="7472" xr:uid="{00000000-0005-0000-0000-000054150000}"/>
    <cellStyle name="Millares 10 2 2 17" xfId="7574" xr:uid="{00000000-0005-0000-0000-000055150000}"/>
    <cellStyle name="Millares 10 2 2 18" xfId="7676" xr:uid="{00000000-0005-0000-0000-000056150000}"/>
    <cellStyle name="Millares 10 2 2 19" xfId="7778" xr:uid="{00000000-0005-0000-0000-000057150000}"/>
    <cellStyle name="Millares 10 2 2 2" xfId="6108" xr:uid="{00000000-0005-0000-0000-000058150000}"/>
    <cellStyle name="Millares 10 2 2 20" xfId="7880" xr:uid="{00000000-0005-0000-0000-000059150000}"/>
    <cellStyle name="Millares 10 2 2 21" xfId="7982" xr:uid="{00000000-0005-0000-0000-00005A150000}"/>
    <cellStyle name="Millares 10 2 2 22" xfId="8084" xr:uid="{00000000-0005-0000-0000-00005B150000}"/>
    <cellStyle name="Millares 10 2 2 23" xfId="8191" xr:uid="{00000000-0005-0000-0000-00005C150000}"/>
    <cellStyle name="Millares 10 2 2 24" xfId="8398" xr:uid="{00000000-0005-0000-0000-00005D150000}"/>
    <cellStyle name="Millares 10 2 2 25" xfId="8351" xr:uid="{00000000-0005-0000-0000-00005E150000}"/>
    <cellStyle name="Millares 10 2 2 26" xfId="8491" xr:uid="{00000000-0005-0000-0000-00005F150000}"/>
    <cellStyle name="Millares 10 2 2 27" xfId="8594" xr:uid="{00000000-0005-0000-0000-000060150000}"/>
    <cellStyle name="Millares 10 2 2 28" xfId="8696" xr:uid="{00000000-0005-0000-0000-000061150000}"/>
    <cellStyle name="Millares 10 2 2 29" xfId="8798" xr:uid="{00000000-0005-0000-0000-000062150000}"/>
    <cellStyle name="Millares 10 2 2 3" xfId="6256" xr:uid="{00000000-0005-0000-0000-000063150000}"/>
    <cellStyle name="Millares 10 2 2 30" xfId="8901" xr:uid="{00000000-0005-0000-0000-000064150000}"/>
    <cellStyle name="Millares 10 2 2 31" xfId="9001" xr:uid="{00000000-0005-0000-0000-000065150000}"/>
    <cellStyle name="Millares 10 2 2 32" xfId="9104" xr:uid="{00000000-0005-0000-0000-000066150000}"/>
    <cellStyle name="Millares 10 2 2 33" xfId="9206" xr:uid="{00000000-0005-0000-0000-000067150000}"/>
    <cellStyle name="Millares 10 2 2 34" xfId="9308" xr:uid="{00000000-0005-0000-0000-000068150000}"/>
    <cellStyle name="Millares 10 2 2 35" xfId="9410" xr:uid="{00000000-0005-0000-0000-000069150000}"/>
    <cellStyle name="Millares 10 2 2 36" xfId="9512" xr:uid="{00000000-0005-0000-0000-00006A150000}"/>
    <cellStyle name="Millares 10 2 2 37" xfId="9614" xr:uid="{00000000-0005-0000-0000-00006B150000}"/>
    <cellStyle name="Millares 10 2 2 38" xfId="9716" xr:uid="{00000000-0005-0000-0000-00006C150000}"/>
    <cellStyle name="Millares 10 2 2 39" xfId="9818" xr:uid="{00000000-0005-0000-0000-00006D150000}"/>
    <cellStyle name="Millares 10 2 2 4" xfId="6207" xr:uid="{00000000-0005-0000-0000-00006E150000}"/>
    <cellStyle name="Millares 10 2 2 40" xfId="9920" xr:uid="{00000000-0005-0000-0000-00006F150000}"/>
    <cellStyle name="Millares 10 2 2 41" xfId="10022" xr:uid="{00000000-0005-0000-0000-000070150000}"/>
    <cellStyle name="Millares 10 2 2 42" xfId="10125" xr:uid="{00000000-0005-0000-0000-000071150000}"/>
    <cellStyle name="Millares 10 2 2 43" xfId="10225" xr:uid="{00000000-0005-0000-0000-000072150000}"/>
    <cellStyle name="Millares 10 2 2 44" xfId="10328" xr:uid="{00000000-0005-0000-0000-000073150000}"/>
    <cellStyle name="Millares 10 2 2 45" xfId="10430" xr:uid="{00000000-0005-0000-0000-000074150000}"/>
    <cellStyle name="Millares 10 2 2 46" xfId="10532" xr:uid="{00000000-0005-0000-0000-000075150000}"/>
    <cellStyle name="Millares 10 2 2 47" xfId="10634" xr:uid="{00000000-0005-0000-0000-000076150000}"/>
    <cellStyle name="Millares 10 2 2 48" xfId="10736" xr:uid="{00000000-0005-0000-0000-000077150000}"/>
    <cellStyle name="Millares 10 2 2 49" xfId="10838" xr:uid="{00000000-0005-0000-0000-000078150000}"/>
    <cellStyle name="Millares 10 2 2 5" xfId="6350" xr:uid="{00000000-0005-0000-0000-000079150000}"/>
    <cellStyle name="Millares 10 2 2 50" xfId="10940" xr:uid="{00000000-0005-0000-0000-00007A150000}"/>
    <cellStyle name="Millares 10 2 2 51" xfId="11042" xr:uid="{00000000-0005-0000-0000-00007B150000}"/>
    <cellStyle name="Millares 10 2 2 52" xfId="11144" xr:uid="{00000000-0005-0000-0000-00007C150000}"/>
    <cellStyle name="Millares 10 2 2 53" xfId="11246" xr:uid="{00000000-0005-0000-0000-00007D150000}"/>
    <cellStyle name="Millares 10 2 2 54" xfId="11348" xr:uid="{00000000-0005-0000-0000-00007E150000}"/>
    <cellStyle name="Millares 10 2 2 55" xfId="11450" xr:uid="{00000000-0005-0000-0000-00007F150000}"/>
    <cellStyle name="Millares 10 2 2 56" xfId="11552" xr:uid="{00000000-0005-0000-0000-000080150000}"/>
    <cellStyle name="Millares 10 2 2 57" xfId="11654" xr:uid="{00000000-0005-0000-0000-000081150000}"/>
    <cellStyle name="Millares 10 2 2 58" xfId="11756" xr:uid="{00000000-0005-0000-0000-000082150000}"/>
    <cellStyle name="Millares 10 2 2 59" xfId="11858" xr:uid="{00000000-0005-0000-0000-000083150000}"/>
    <cellStyle name="Millares 10 2 2 6" xfId="6462" xr:uid="{00000000-0005-0000-0000-000084150000}"/>
    <cellStyle name="Millares 10 2 2 60" xfId="11960" xr:uid="{00000000-0005-0000-0000-000085150000}"/>
    <cellStyle name="Millares 10 2 2 61" xfId="12059" xr:uid="{00000000-0005-0000-0000-000086150000}"/>
    <cellStyle name="Millares 10 2 2 62" xfId="12151" xr:uid="{00000000-0005-0000-0000-000087150000}"/>
    <cellStyle name="Millares 10 2 2 63" xfId="12833" xr:uid="{00000000-0005-0000-0000-000088150000}"/>
    <cellStyle name="Millares 10 2 2 7" xfId="6544" xr:uid="{00000000-0005-0000-0000-000089150000}"/>
    <cellStyle name="Millares 10 2 2 8" xfId="6656" xr:uid="{00000000-0005-0000-0000-00008A150000}"/>
    <cellStyle name="Millares 10 2 2 9" xfId="6766" xr:uid="{00000000-0005-0000-0000-00008B150000}"/>
    <cellStyle name="Millares 10 2 20" xfId="7777" xr:uid="{00000000-0005-0000-0000-00008C150000}"/>
    <cellStyle name="Millares 10 2 21" xfId="7879" xr:uid="{00000000-0005-0000-0000-00008D150000}"/>
    <cellStyle name="Millares 10 2 22" xfId="7981" xr:uid="{00000000-0005-0000-0000-00008E150000}"/>
    <cellStyle name="Millares 10 2 23" xfId="8083" xr:uid="{00000000-0005-0000-0000-00008F150000}"/>
    <cellStyle name="Millares 10 2 24" xfId="8188" xr:uid="{00000000-0005-0000-0000-000090150000}"/>
    <cellStyle name="Millares 10 2 25" xfId="8397" xr:uid="{00000000-0005-0000-0000-000091150000}"/>
    <cellStyle name="Millares 10 2 26" xfId="8299" xr:uid="{00000000-0005-0000-0000-000092150000}"/>
    <cellStyle name="Millares 10 2 27" xfId="8490" xr:uid="{00000000-0005-0000-0000-000093150000}"/>
    <cellStyle name="Millares 10 2 28" xfId="8593" xr:uid="{00000000-0005-0000-0000-000094150000}"/>
    <cellStyle name="Millares 10 2 29" xfId="8695" xr:uid="{00000000-0005-0000-0000-000095150000}"/>
    <cellStyle name="Millares 10 2 3" xfId="6107" xr:uid="{00000000-0005-0000-0000-000096150000}"/>
    <cellStyle name="Millares 10 2 30" xfId="8797" xr:uid="{00000000-0005-0000-0000-000097150000}"/>
    <cellStyle name="Millares 10 2 31" xfId="8900" xr:uid="{00000000-0005-0000-0000-000098150000}"/>
    <cellStyle name="Millares 10 2 32" xfId="9000" xr:uid="{00000000-0005-0000-0000-000099150000}"/>
    <cellStyle name="Millares 10 2 33" xfId="9103" xr:uid="{00000000-0005-0000-0000-00009A150000}"/>
    <cellStyle name="Millares 10 2 34" xfId="9205" xr:uid="{00000000-0005-0000-0000-00009B150000}"/>
    <cellStyle name="Millares 10 2 35" xfId="9307" xr:uid="{00000000-0005-0000-0000-00009C150000}"/>
    <cellStyle name="Millares 10 2 36" xfId="9409" xr:uid="{00000000-0005-0000-0000-00009D150000}"/>
    <cellStyle name="Millares 10 2 37" xfId="9511" xr:uid="{00000000-0005-0000-0000-00009E150000}"/>
    <cellStyle name="Millares 10 2 38" xfId="9613" xr:uid="{00000000-0005-0000-0000-00009F150000}"/>
    <cellStyle name="Millares 10 2 39" xfId="9715" xr:uid="{00000000-0005-0000-0000-0000A0150000}"/>
    <cellStyle name="Millares 10 2 4" xfId="6255" xr:uid="{00000000-0005-0000-0000-0000A1150000}"/>
    <cellStyle name="Millares 10 2 40" xfId="9817" xr:uid="{00000000-0005-0000-0000-0000A2150000}"/>
    <cellStyle name="Millares 10 2 41" xfId="9919" xr:uid="{00000000-0005-0000-0000-0000A3150000}"/>
    <cellStyle name="Millares 10 2 42" xfId="10021" xr:uid="{00000000-0005-0000-0000-0000A4150000}"/>
    <cellStyle name="Millares 10 2 43" xfId="10124" xr:uid="{00000000-0005-0000-0000-0000A5150000}"/>
    <cellStyle name="Millares 10 2 44" xfId="10224" xr:uid="{00000000-0005-0000-0000-0000A6150000}"/>
    <cellStyle name="Millares 10 2 45" xfId="10327" xr:uid="{00000000-0005-0000-0000-0000A7150000}"/>
    <cellStyle name="Millares 10 2 46" xfId="10429" xr:uid="{00000000-0005-0000-0000-0000A8150000}"/>
    <cellStyle name="Millares 10 2 47" xfId="10531" xr:uid="{00000000-0005-0000-0000-0000A9150000}"/>
    <cellStyle name="Millares 10 2 48" xfId="10633" xr:uid="{00000000-0005-0000-0000-0000AA150000}"/>
    <cellStyle name="Millares 10 2 49" xfId="10735" xr:uid="{00000000-0005-0000-0000-0000AB150000}"/>
    <cellStyle name="Millares 10 2 5" xfId="6208" xr:uid="{00000000-0005-0000-0000-0000AC150000}"/>
    <cellStyle name="Millares 10 2 50" xfId="10837" xr:uid="{00000000-0005-0000-0000-0000AD150000}"/>
    <cellStyle name="Millares 10 2 51" xfId="10939" xr:uid="{00000000-0005-0000-0000-0000AE150000}"/>
    <cellStyle name="Millares 10 2 52" xfId="11041" xr:uid="{00000000-0005-0000-0000-0000AF150000}"/>
    <cellStyle name="Millares 10 2 53" xfId="11143" xr:uid="{00000000-0005-0000-0000-0000B0150000}"/>
    <cellStyle name="Millares 10 2 54" xfId="11245" xr:uid="{00000000-0005-0000-0000-0000B1150000}"/>
    <cellStyle name="Millares 10 2 55" xfId="11347" xr:uid="{00000000-0005-0000-0000-0000B2150000}"/>
    <cellStyle name="Millares 10 2 56" xfId="11449" xr:uid="{00000000-0005-0000-0000-0000B3150000}"/>
    <cellStyle name="Millares 10 2 57" xfId="11551" xr:uid="{00000000-0005-0000-0000-0000B4150000}"/>
    <cellStyle name="Millares 10 2 58" xfId="11653" xr:uid="{00000000-0005-0000-0000-0000B5150000}"/>
    <cellStyle name="Millares 10 2 59" xfId="11755" xr:uid="{00000000-0005-0000-0000-0000B6150000}"/>
    <cellStyle name="Millares 10 2 6" xfId="6349" xr:uid="{00000000-0005-0000-0000-0000B7150000}"/>
    <cellStyle name="Millares 10 2 60" xfId="11857" xr:uid="{00000000-0005-0000-0000-0000B8150000}"/>
    <cellStyle name="Millares 10 2 61" xfId="11959" xr:uid="{00000000-0005-0000-0000-0000B9150000}"/>
    <cellStyle name="Millares 10 2 62" xfId="12058" xr:uid="{00000000-0005-0000-0000-0000BA150000}"/>
    <cellStyle name="Millares 10 2 63" xfId="12150" xr:uid="{00000000-0005-0000-0000-0000BB150000}"/>
    <cellStyle name="Millares 10 2 64" xfId="12832" xr:uid="{00000000-0005-0000-0000-0000BC150000}"/>
    <cellStyle name="Millares 10 2 7" xfId="6461" xr:uid="{00000000-0005-0000-0000-0000BD150000}"/>
    <cellStyle name="Millares 10 2 8" xfId="6521" xr:uid="{00000000-0005-0000-0000-0000BE150000}"/>
    <cellStyle name="Millares 10 2 9" xfId="6655" xr:uid="{00000000-0005-0000-0000-0000BF150000}"/>
    <cellStyle name="Millares 10 20" xfId="3570" xr:uid="{00000000-0005-0000-0000-0000C0150000}"/>
    <cellStyle name="Millares 10 21" xfId="6106" xr:uid="{00000000-0005-0000-0000-0000C1150000}"/>
    <cellStyle name="Millares 10 22" xfId="6254" xr:uid="{00000000-0005-0000-0000-0000C2150000}"/>
    <cellStyle name="Millares 10 23" xfId="6209" xr:uid="{00000000-0005-0000-0000-0000C3150000}"/>
    <cellStyle name="Millares 10 24" xfId="6348" xr:uid="{00000000-0005-0000-0000-0000C4150000}"/>
    <cellStyle name="Millares 10 25" xfId="6460" xr:uid="{00000000-0005-0000-0000-0000C5150000}"/>
    <cellStyle name="Millares 10 26" xfId="6515" xr:uid="{00000000-0005-0000-0000-0000C6150000}"/>
    <cellStyle name="Millares 10 27" xfId="6654" xr:uid="{00000000-0005-0000-0000-0000C7150000}"/>
    <cellStyle name="Millares 10 28" xfId="6760" xr:uid="{00000000-0005-0000-0000-0000C8150000}"/>
    <cellStyle name="Millares 10 29" xfId="6850" xr:uid="{00000000-0005-0000-0000-0000C9150000}"/>
    <cellStyle name="Millares 10 3" xfId="326" xr:uid="{00000000-0005-0000-0000-0000CA150000}"/>
    <cellStyle name="Millares 10 3 10" xfId="6767" xr:uid="{00000000-0005-0000-0000-0000CB150000}"/>
    <cellStyle name="Millares 10 3 11" xfId="6857" xr:uid="{00000000-0005-0000-0000-0000CC150000}"/>
    <cellStyle name="Millares 10 3 12" xfId="6963" xr:uid="{00000000-0005-0000-0000-0000CD150000}"/>
    <cellStyle name="Millares 10 3 13" xfId="7065" xr:uid="{00000000-0005-0000-0000-0000CE150000}"/>
    <cellStyle name="Millares 10 3 14" xfId="7175" xr:uid="{00000000-0005-0000-0000-0000CF150000}"/>
    <cellStyle name="Millares 10 3 15" xfId="7265" xr:uid="{00000000-0005-0000-0000-0000D0150000}"/>
    <cellStyle name="Millares 10 3 16" xfId="7371" xr:uid="{00000000-0005-0000-0000-0000D1150000}"/>
    <cellStyle name="Millares 10 3 17" xfId="7473" xr:uid="{00000000-0005-0000-0000-0000D2150000}"/>
    <cellStyle name="Millares 10 3 18" xfId="7575" xr:uid="{00000000-0005-0000-0000-0000D3150000}"/>
    <cellStyle name="Millares 10 3 19" xfId="7677" xr:uid="{00000000-0005-0000-0000-0000D4150000}"/>
    <cellStyle name="Millares 10 3 2" xfId="3582" xr:uid="{00000000-0005-0000-0000-0000D5150000}"/>
    <cellStyle name="Millares 10 3 20" xfId="7779" xr:uid="{00000000-0005-0000-0000-0000D6150000}"/>
    <cellStyle name="Millares 10 3 21" xfId="7881" xr:uid="{00000000-0005-0000-0000-0000D7150000}"/>
    <cellStyle name="Millares 10 3 22" xfId="7983" xr:uid="{00000000-0005-0000-0000-0000D8150000}"/>
    <cellStyle name="Millares 10 3 23" xfId="8085" xr:uid="{00000000-0005-0000-0000-0000D9150000}"/>
    <cellStyle name="Millares 10 3 24" xfId="8194" xr:uid="{00000000-0005-0000-0000-0000DA150000}"/>
    <cellStyle name="Millares 10 3 25" xfId="8399" xr:uid="{00000000-0005-0000-0000-0000DB150000}"/>
    <cellStyle name="Millares 10 3 26" xfId="8357" xr:uid="{00000000-0005-0000-0000-0000DC150000}"/>
    <cellStyle name="Millares 10 3 27" xfId="8492" xr:uid="{00000000-0005-0000-0000-0000DD150000}"/>
    <cellStyle name="Millares 10 3 28" xfId="8595" xr:uid="{00000000-0005-0000-0000-0000DE150000}"/>
    <cellStyle name="Millares 10 3 29" xfId="8697" xr:uid="{00000000-0005-0000-0000-0000DF150000}"/>
    <cellStyle name="Millares 10 3 3" xfId="6109" xr:uid="{00000000-0005-0000-0000-0000E0150000}"/>
    <cellStyle name="Millares 10 3 30" xfId="8799" xr:uid="{00000000-0005-0000-0000-0000E1150000}"/>
    <cellStyle name="Millares 10 3 31" xfId="8902" xr:uid="{00000000-0005-0000-0000-0000E2150000}"/>
    <cellStyle name="Millares 10 3 32" xfId="9002" xr:uid="{00000000-0005-0000-0000-0000E3150000}"/>
    <cellStyle name="Millares 10 3 33" xfId="9105" xr:uid="{00000000-0005-0000-0000-0000E4150000}"/>
    <cellStyle name="Millares 10 3 34" xfId="9207" xr:uid="{00000000-0005-0000-0000-0000E5150000}"/>
    <cellStyle name="Millares 10 3 35" xfId="9309" xr:uid="{00000000-0005-0000-0000-0000E6150000}"/>
    <cellStyle name="Millares 10 3 36" xfId="9411" xr:uid="{00000000-0005-0000-0000-0000E7150000}"/>
    <cellStyle name="Millares 10 3 37" xfId="9513" xr:uid="{00000000-0005-0000-0000-0000E8150000}"/>
    <cellStyle name="Millares 10 3 38" xfId="9615" xr:uid="{00000000-0005-0000-0000-0000E9150000}"/>
    <cellStyle name="Millares 10 3 39" xfId="9717" xr:uid="{00000000-0005-0000-0000-0000EA150000}"/>
    <cellStyle name="Millares 10 3 4" xfId="6257" xr:uid="{00000000-0005-0000-0000-0000EB150000}"/>
    <cellStyle name="Millares 10 3 40" xfId="9819" xr:uid="{00000000-0005-0000-0000-0000EC150000}"/>
    <cellStyle name="Millares 10 3 41" xfId="9921" xr:uid="{00000000-0005-0000-0000-0000ED150000}"/>
    <cellStyle name="Millares 10 3 42" xfId="10023" xr:uid="{00000000-0005-0000-0000-0000EE150000}"/>
    <cellStyle name="Millares 10 3 43" xfId="10126" xr:uid="{00000000-0005-0000-0000-0000EF150000}"/>
    <cellStyle name="Millares 10 3 44" xfId="10226" xr:uid="{00000000-0005-0000-0000-0000F0150000}"/>
    <cellStyle name="Millares 10 3 45" xfId="10329" xr:uid="{00000000-0005-0000-0000-0000F1150000}"/>
    <cellStyle name="Millares 10 3 46" xfId="10431" xr:uid="{00000000-0005-0000-0000-0000F2150000}"/>
    <cellStyle name="Millares 10 3 47" xfId="10533" xr:uid="{00000000-0005-0000-0000-0000F3150000}"/>
    <cellStyle name="Millares 10 3 48" xfId="10635" xr:uid="{00000000-0005-0000-0000-0000F4150000}"/>
    <cellStyle name="Millares 10 3 49" xfId="10737" xr:uid="{00000000-0005-0000-0000-0000F5150000}"/>
    <cellStyle name="Millares 10 3 5" xfId="6206" xr:uid="{00000000-0005-0000-0000-0000F6150000}"/>
    <cellStyle name="Millares 10 3 50" xfId="10839" xr:uid="{00000000-0005-0000-0000-0000F7150000}"/>
    <cellStyle name="Millares 10 3 51" xfId="10941" xr:uid="{00000000-0005-0000-0000-0000F8150000}"/>
    <cellStyle name="Millares 10 3 52" xfId="11043" xr:uid="{00000000-0005-0000-0000-0000F9150000}"/>
    <cellStyle name="Millares 10 3 53" xfId="11145" xr:uid="{00000000-0005-0000-0000-0000FA150000}"/>
    <cellStyle name="Millares 10 3 54" xfId="11247" xr:uid="{00000000-0005-0000-0000-0000FB150000}"/>
    <cellStyle name="Millares 10 3 55" xfId="11349" xr:uid="{00000000-0005-0000-0000-0000FC150000}"/>
    <cellStyle name="Millares 10 3 56" xfId="11451" xr:uid="{00000000-0005-0000-0000-0000FD150000}"/>
    <cellStyle name="Millares 10 3 57" xfId="11553" xr:uid="{00000000-0005-0000-0000-0000FE150000}"/>
    <cellStyle name="Millares 10 3 58" xfId="11655" xr:uid="{00000000-0005-0000-0000-0000FF150000}"/>
    <cellStyle name="Millares 10 3 59" xfId="11757" xr:uid="{00000000-0005-0000-0000-000000160000}"/>
    <cellStyle name="Millares 10 3 6" xfId="6351" xr:uid="{00000000-0005-0000-0000-000001160000}"/>
    <cellStyle name="Millares 10 3 60" xfId="11859" xr:uid="{00000000-0005-0000-0000-000002160000}"/>
    <cellStyle name="Millares 10 3 61" xfId="11961" xr:uid="{00000000-0005-0000-0000-000003160000}"/>
    <cellStyle name="Millares 10 3 62" xfId="12060" xr:uid="{00000000-0005-0000-0000-000004160000}"/>
    <cellStyle name="Millares 10 3 63" xfId="12152" xr:uid="{00000000-0005-0000-0000-000005160000}"/>
    <cellStyle name="Millares 10 3 64" xfId="12834" xr:uid="{00000000-0005-0000-0000-000006160000}"/>
    <cellStyle name="Millares 10 3 7" xfId="6463" xr:uid="{00000000-0005-0000-0000-000007160000}"/>
    <cellStyle name="Millares 10 3 8" xfId="6546" xr:uid="{00000000-0005-0000-0000-000008160000}"/>
    <cellStyle name="Millares 10 3 9" xfId="6657" xr:uid="{00000000-0005-0000-0000-000009160000}"/>
    <cellStyle name="Millares 10 30" xfId="6960" xr:uid="{00000000-0005-0000-0000-00000A160000}"/>
    <cellStyle name="Millares 10 31" xfId="7062" xr:uid="{00000000-0005-0000-0000-00000B160000}"/>
    <cellStyle name="Millares 10 32" xfId="7168" xr:uid="{00000000-0005-0000-0000-00000C160000}"/>
    <cellStyle name="Millares 10 33" xfId="7258" xr:uid="{00000000-0005-0000-0000-00000D160000}"/>
    <cellStyle name="Millares 10 34" xfId="7368" xr:uid="{00000000-0005-0000-0000-00000E160000}"/>
    <cellStyle name="Millares 10 35" xfId="7470" xr:uid="{00000000-0005-0000-0000-00000F160000}"/>
    <cellStyle name="Millares 10 36" xfId="7572" xr:uid="{00000000-0005-0000-0000-000010160000}"/>
    <cellStyle name="Millares 10 37" xfId="7674" xr:uid="{00000000-0005-0000-0000-000011160000}"/>
    <cellStyle name="Millares 10 38" xfId="7776" xr:uid="{00000000-0005-0000-0000-000012160000}"/>
    <cellStyle name="Millares 10 39" xfId="7878" xr:uid="{00000000-0005-0000-0000-000013160000}"/>
    <cellStyle name="Millares 10 4" xfId="327" xr:uid="{00000000-0005-0000-0000-000014160000}"/>
    <cellStyle name="Millares 10 4 10" xfId="6768" xr:uid="{00000000-0005-0000-0000-000015160000}"/>
    <cellStyle name="Millares 10 4 11" xfId="6858" xr:uid="{00000000-0005-0000-0000-000016160000}"/>
    <cellStyle name="Millares 10 4 12" xfId="6964" xr:uid="{00000000-0005-0000-0000-000017160000}"/>
    <cellStyle name="Millares 10 4 13" xfId="7066" xr:uid="{00000000-0005-0000-0000-000018160000}"/>
    <cellStyle name="Millares 10 4 14" xfId="7176" xr:uid="{00000000-0005-0000-0000-000019160000}"/>
    <cellStyle name="Millares 10 4 15" xfId="7266" xr:uid="{00000000-0005-0000-0000-00001A160000}"/>
    <cellStyle name="Millares 10 4 16" xfId="7372" xr:uid="{00000000-0005-0000-0000-00001B160000}"/>
    <cellStyle name="Millares 10 4 17" xfId="7474" xr:uid="{00000000-0005-0000-0000-00001C160000}"/>
    <cellStyle name="Millares 10 4 18" xfId="7576" xr:uid="{00000000-0005-0000-0000-00001D160000}"/>
    <cellStyle name="Millares 10 4 19" xfId="7678" xr:uid="{00000000-0005-0000-0000-00001E160000}"/>
    <cellStyle name="Millares 10 4 2" xfId="3583" xr:uid="{00000000-0005-0000-0000-00001F160000}"/>
    <cellStyle name="Millares 10 4 20" xfId="7780" xr:uid="{00000000-0005-0000-0000-000020160000}"/>
    <cellStyle name="Millares 10 4 21" xfId="7882" xr:uid="{00000000-0005-0000-0000-000021160000}"/>
    <cellStyle name="Millares 10 4 22" xfId="7984" xr:uid="{00000000-0005-0000-0000-000022160000}"/>
    <cellStyle name="Millares 10 4 23" xfId="8086" xr:uid="{00000000-0005-0000-0000-000023160000}"/>
    <cellStyle name="Millares 10 4 24" xfId="8195" xr:uid="{00000000-0005-0000-0000-000024160000}"/>
    <cellStyle name="Millares 10 4 25" xfId="8400" xr:uid="{00000000-0005-0000-0000-000025160000}"/>
    <cellStyle name="Millares 10 4 26" xfId="8380" xr:uid="{00000000-0005-0000-0000-000026160000}"/>
    <cellStyle name="Millares 10 4 27" xfId="8493" xr:uid="{00000000-0005-0000-0000-000027160000}"/>
    <cellStyle name="Millares 10 4 28" xfId="8596" xr:uid="{00000000-0005-0000-0000-000028160000}"/>
    <cellStyle name="Millares 10 4 29" xfId="8698" xr:uid="{00000000-0005-0000-0000-000029160000}"/>
    <cellStyle name="Millares 10 4 3" xfId="6110" xr:uid="{00000000-0005-0000-0000-00002A160000}"/>
    <cellStyle name="Millares 10 4 30" xfId="8800" xr:uid="{00000000-0005-0000-0000-00002B160000}"/>
    <cellStyle name="Millares 10 4 31" xfId="8905" xr:uid="{00000000-0005-0000-0000-00002C160000}"/>
    <cellStyle name="Millares 10 4 32" xfId="9003" xr:uid="{00000000-0005-0000-0000-00002D160000}"/>
    <cellStyle name="Millares 10 4 33" xfId="9106" xr:uid="{00000000-0005-0000-0000-00002E160000}"/>
    <cellStyle name="Millares 10 4 34" xfId="9208" xr:uid="{00000000-0005-0000-0000-00002F160000}"/>
    <cellStyle name="Millares 10 4 35" xfId="9310" xr:uid="{00000000-0005-0000-0000-000030160000}"/>
    <cellStyle name="Millares 10 4 36" xfId="9412" xr:uid="{00000000-0005-0000-0000-000031160000}"/>
    <cellStyle name="Millares 10 4 37" xfId="9514" xr:uid="{00000000-0005-0000-0000-000032160000}"/>
    <cellStyle name="Millares 10 4 38" xfId="9616" xr:uid="{00000000-0005-0000-0000-000033160000}"/>
    <cellStyle name="Millares 10 4 39" xfId="9718" xr:uid="{00000000-0005-0000-0000-000034160000}"/>
    <cellStyle name="Millares 10 4 4" xfId="6258" xr:uid="{00000000-0005-0000-0000-000035160000}"/>
    <cellStyle name="Millares 10 4 40" xfId="9820" xr:uid="{00000000-0005-0000-0000-000036160000}"/>
    <cellStyle name="Millares 10 4 41" xfId="9922" xr:uid="{00000000-0005-0000-0000-000037160000}"/>
    <cellStyle name="Millares 10 4 42" xfId="10024" xr:uid="{00000000-0005-0000-0000-000038160000}"/>
    <cellStyle name="Millares 10 4 43" xfId="10129" xr:uid="{00000000-0005-0000-0000-000039160000}"/>
    <cellStyle name="Millares 10 4 44" xfId="10227" xr:uid="{00000000-0005-0000-0000-00003A160000}"/>
    <cellStyle name="Millares 10 4 45" xfId="10330" xr:uid="{00000000-0005-0000-0000-00003B160000}"/>
    <cellStyle name="Millares 10 4 46" xfId="10432" xr:uid="{00000000-0005-0000-0000-00003C160000}"/>
    <cellStyle name="Millares 10 4 47" xfId="10534" xr:uid="{00000000-0005-0000-0000-00003D160000}"/>
    <cellStyle name="Millares 10 4 48" xfId="10636" xr:uid="{00000000-0005-0000-0000-00003E160000}"/>
    <cellStyle name="Millares 10 4 49" xfId="10738" xr:uid="{00000000-0005-0000-0000-00003F160000}"/>
    <cellStyle name="Millares 10 4 5" xfId="6205" xr:uid="{00000000-0005-0000-0000-000040160000}"/>
    <cellStyle name="Millares 10 4 50" xfId="10840" xr:uid="{00000000-0005-0000-0000-000041160000}"/>
    <cellStyle name="Millares 10 4 51" xfId="10942" xr:uid="{00000000-0005-0000-0000-000042160000}"/>
    <cellStyle name="Millares 10 4 52" xfId="11044" xr:uid="{00000000-0005-0000-0000-000043160000}"/>
    <cellStyle name="Millares 10 4 53" xfId="11146" xr:uid="{00000000-0005-0000-0000-000044160000}"/>
    <cellStyle name="Millares 10 4 54" xfId="11248" xr:uid="{00000000-0005-0000-0000-000045160000}"/>
    <cellStyle name="Millares 10 4 55" xfId="11350" xr:uid="{00000000-0005-0000-0000-000046160000}"/>
    <cellStyle name="Millares 10 4 56" xfId="11452" xr:uid="{00000000-0005-0000-0000-000047160000}"/>
    <cellStyle name="Millares 10 4 57" xfId="11554" xr:uid="{00000000-0005-0000-0000-000048160000}"/>
    <cellStyle name="Millares 10 4 58" xfId="11656" xr:uid="{00000000-0005-0000-0000-000049160000}"/>
    <cellStyle name="Millares 10 4 59" xfId="11758" xr:uid="{00000000-0005-0000-0000-00004A160000}"/>
    <cellStyle name="Millares 10 4 6" xfId="6352" xr:uid="{00000000-0005-0000-0000-00004B160000}"/>
    <cellStyle name="Millares 10 4 60" xfId="11860" xr:uid="{00000000-0005-0000-0000-00004C160000}"/>
    <cellStyle name="Millares 10 4 61" xfId="11962" xr:uid="{00000000-0005-0000-0000-00004D160000}"/>
    <cellStyle name="Millares 10 4 62" xfId="12061" xr:uid="{00000000-0005-0000-0000-00004E160000}"/>
    <cellStyle name="Millares 10 4 63" xfId="12153" xr:uid="{00000000-0005-0000-0000-00004F160000}"/>
    <cellStyle name="Millares 10 4 64" xfId="12835" xr:uid="{00000000-0005-0000-0000-000050160000}"/>
    <cellStyle name="Millares 10 4 7" xfId="6564" xr:uid="{00000000-0005-0000-0000-000051160000}"/>
    <cellStyle name="Millares 10 4 8" xfId="6550" xr:uid="{00000000-0005-0000-0000-000052160000}"/>
    <cellStyle name="Millares 10 4 9" xfId="6658" xr:uid="{00000000-0005-0000-0000-000053160000}"/>
    <cellStyle name="Millares 10 40" xfId="7980" xr:uid="{00000000-0005-0000-0000-000054160000}"/>
    <cellStyle name="Millares 10 41" xfId="8082" xr:uid="{00000000-0005-0000-0000-000055160000}"/>
    <cellStyle name="Millares 10 42" xfId="8187" xr:uid="{00000000-0005-0000-0000-000056160000}"/>
    <cellStyle name="Millares 10 43" xfId="8296" xr:uid="{00000000-0005-0000-0000-000057160000}"/>
    <cellStyle name="Millares 10 44" xfId="8345" xr:uid="{00000000-0005-0000-0000-000058160000}"/>
    <cellStyle name="Millares 10 45" xfId="8489" xr:uid="{00000000-0005-0000-0000-000059160000}"/>
    <cellStyle name="Millares 10 46" xfId="8592" xr:uid="{00000000-0005-0000-0000-00005A160000}"/>
    <cellStyle name="Millares 10 47" xfId="8694" xr:uid="{00000000-0005-0000-0000-00005B160000}"/>
    <cellStyle name="Millares 10 48" xfId="8796" xr:uid="{00000000-0005-0000-0000-00005C160000}"/>
    <cellStyle name="Millares 10 49" xfId="8899" xr:uid="{00000000-0005-0000-0000-00005D160000}"/>
    <cellStyle name="Millares 10 5" xfId="328" xr:uid="{00000000-0005-0000-0000-00005E160000}"/>
    <cellStyle name="Millares 10 5 10" xfId="6769" xr:uid="{00000000-0005-0000-0000-00005F160000}"/>
    <cellStyle name="Millares 10 5 11" xfId="6859" xr:uid="{00000000-0005-0000-0000-000060160000}"/>
    <cellStyle name="Millares 10 5 12" xfId="6967" xr:uid="{00000000-0005-0000-0000-000061160000}"/>
    <cellStyle name="Millares 10 5 13" xfId="7069" xr:uid="{00000000-0005-0000-0000-000062160000}"/>
    <cellStyle name="Millares 10 5 14" xfId="7177" xr:uid="{00000000-0005-0000-0000-000063160000}"/>
    <cellStyle name="Millares 10 5 15" xfId="7267" xr:uid="{00000000-0005-0000-0000-000064160000}"/>
    <cellStyle name="Millares 10 5 16" xfId="7375" xr:uid="{00000000-0005-0000-0000-000065160000}"/>
    <cellStyle name="Millares 10 5 17" xfId="7477" xr:uid="{00000000-0005-0000-0000-000066160000}"/>
    <cellStyle name="Millares 10 5 18" xfId="7579" xr:uid="{00000000-0005-0000-0000-000067160000}"/>
    <cellStyle name="Millares 10 5 19" xfId="7681" xr:uid="{00000000-0005-0000-0000-000068160000}"/>
    <cellStyle name="Millares 10 5 2" xfId="3584" xr:uid="{00000000-0005-0000-0000-000069160000}"/>
    <cellStyle name="Millares 10 5 20" xfId="7783" xr:uid="{00000000-0005-0000-0000-00006A160000}"/>
    <cellStyle name="Millares 10 5 21" xfId="7885" xr:uid="{00000000-0005-0000-0000-00006B160000}"/>
    <cellStyle name="Millares 10 5 22" xfId="7987" xr:uid="{00000000-0005-0000-0000-00006C160000}"/>
    <cellStyle name="Millares 10 5 23" xfId="8089" xr:uid="{00000000-0005-0000-0000-00006D160000}"/>
    <cellStyle name="Millares 10 5 24" xfId="8196" xr:uid="{00000000-0005-0000-0000-00006E160000}"/>
    <cellStyle name="Millares 10 5 25" xfId="8401" xr:uid="{00000000-0005-0000-0000-00006F160000}"/>
    <cellStyle name="Millares 10 5 26" xfId="8382" xr:uid="{00000000-0005-0000-0000-000070160000}"/>
    <cellStyle name="Millares 10 5 27" xfId="8494" xr:uid="{00000000-0005-0000-0000-000071160000}"/>
    <cellStyle name="Millares 10 5 28" xfId="8599" xr:uid="{00000000-0005-0000-0000-000072160000}"/>
    <cellStyle name="Millares 10 5 29" xfId="8701" xr:uid="{00000000-0005-0000-0000-000073160000}"/>
    <cellStyle name="Millares 10 5 3" xfId="6111" xr:uid="{00000000-0005-0000-0000-000074160000}"/>
    <cellStyle name="Millares 10 5 30" xfId="8803" xr:uid="{00000000-0005-0000-0000-000075160000}"/>
    <cellStyle name="Millares 10 5 31" xfId="8908" xr:uid="{00000000-0005-0000-0000-000076160000}"/>
    <cellStyle name="Millares 10 5 32" xfId="9004" xr:uid="{00000000-0005-0000-0000-000077160000}"/>
    <cellStyle name="Millares 10 5 33" xfId="9109" xr:uid="{00000000-0005-0000-0000-000078160000}"/>
    <cellStyle name="Millares 10 5 34" xfId="9211" xr:uid="{00000000-0005-0000-0000-000079160000}"/>
    <cellStyle name="Millares 10 5 35" xfId="9313" xr:uid="{00000000-0005-0000-0000-00007A160000}"/>
    <cellStyle name="Millares 10 5 36" xfId="9415" xr:uid="{00000000-0005-0000-0000-00007B160000}"/>
    <cellStyle name="Millares 10 5 37" xfId="9517" xr:uid="{00000000-0005-0000-0000-00007C160000}"/>
    <cellStyle name="Millares 10 5 38" xfId="9619" xr:uid="{00000000-0005-0000-0000-00007D160000}"/>
    <cellStyle name="Millares 10 5 39" xfId="9721" xr:uid="{00000000-0005-0000-0000-00007E160000}"/>
    <cellStyle name="Millares 10 5 4" xfId="6259" xr:uid="{00000000-0005-0000-0000-00007F160000}"/>
    <cellStyle name="Millares 10 5 40" xfId="9823" xr:uid="{00000000-0005-0000-0000-000080160000}"/>
    <cellStyle name="Millares 10 5 41" xfId="9925" xr:uid="{00000000-0005-0000-0000-000081160000}"/>
    <cellStyle name="Millares 10 5 42" xfId="10027" xr:uid="{00000000-0005-0000-0000-000082160000}"/>
    <cellStyle name="Millares 10 5 43" xfId="10132" xr:uid="{00000000-0005-0000-0000-000083160000}"/>
    <cellStyle name="Millares 10 5 44" xfId="10228" xr:uid="{00000000-0005-0000-0000-000084160000}"/>
    <cellStyle name="Millares 10 5 45" xfId="10333" xr:uid="{00000000-0005-0000-0000-000085160000}"/>
    <cellStyle name="Millares 10 5 46" xfId="10435" xr:uid="{00000000-0005-0000-0000-000086160000}"/>
    <cellStyle name="Millares 10 5 47" xfId="10537" xr:uid="{00000000-0005-0000-0000-000087160000}"/>
    <cellStyle name="Millares 10 5 48" xfId="10639" xr:uid="{00000000-0005-0000-0000-000088160000}"/>
    <cellStyle name="Millares 10 5 49" xfId="10741" xr:uid="{00000000-0005-0000-0000-000089160000}"/>
    <cellStyle name="Millares 10 5 5" xfId="6204" xr:uid="{00000000-0005-0000-0000-00008A160000}"/>
    <cellStyle name="Millares 10 5 50" xfId="10843" xr:uid="{00000000-0005-0000-0000-00008B160000}"/>
    <cellStyle name="Millares 10 5 51" xfId="10945" xr:uid="{00000000-0005-0000-0000-00008C160000}"/>
    <cellStyle name="Millares 10 5 52" xfId="11047" xr:uid="{00000000-0005-0000-0000-00008D160000}"/>
    <cellStyle name="Millares 10 5 53" xfId="11149" xr:uid="{00000000-0005-0000-0000-00008E160000}"/>
    <cellStyle name="Millares 10 5 54" xfId="11251" xr:uid="{00000000-0005-0000-0000-00008F160000}"/>
    <cellStyle name="Millares 10 5 55" xfId="11353" xr:uid="{00000000-0005-0000-0000-000090160000}"/>
    <cellStyle name="Millares 10 5 56" xfId="11455" xr:uid="{00000000-0005-0000-0000-000091160000}"/>
    <cellStyle name="Millares 10 5 57" xfId="11557" xr:uid="{00000000-0005-0000-0000-000092160000}"/>
    <cellStyle name="Millares 10 5 58" xfId="11659" xr:uid="{00000000-0005-0000-0000-000093160000}"/>
    <cellStyle name="Millares 10 5 59" xfId="11761" xr:uid="{00000000-0005-0000-0000-000094160000}"/>
    <cellStyle name="Millares 10 5 6" xfId="6355" xr:uid="{00000000-0005-0000-0000-000095160000}"/>
    <cellStyle name="Millares 10 5 60" xfId="11863" xr:uid="{00000000-0005-0000-0000-000096160000}"/>
    <cellStyle name="Millares 10 5 61" xfId="11965" xr:uid="{00000000-0005-0000-0000-000097160000}"/>
    <cellStyle name="Millares 10 5 62" xfId="12064" xr:uid="{00000000-0005-0000-0000-000098160000}"/>
    <cellStyle name="Millares 10 5 63" xfId="12156" xr:uid="{00000000-0005-0000-0000-000099160000}"/>
    <cellStyle name="Millares 10 5 64" xfId="12836" xr:uid="{00000000-0005-0000-0000-00009A160000}"/>
    <cellStyle name="Millares 10 5 7" xfId="6565" xr:uid="{00000000-0005-0000-0000-00009B160000}"/>
    <cellStyle name="Millares 10 5 8" xfId="6551" xr:uid="{00000000-0005-0000-0000-00009C160000}"/>
    <cellStyle name="Millares 10 5 9" xfId="6661" xr:uid="{00000000-0005-0000-0000-00009D160000}"/>
    <cellStyle name="Millares 10 50" xfId="8999" xr:uid="{00000000-0005-0000-0000-00009E160000}"/>
    <cellStyle name="Millares 10 51" xfId="9102" xr:uid="{00000000-0005-0000-0000-00009F160000}"/>
    <cellStyle name="Millares 10 52" xfId="9204" xr:uid="{00000000-0005-0000-0000-0000A0160000}"/>
    <cellStyle name="Millares 10 53" xfId="9306" xr:uid="{00000000-0005-0000-0000-0000A1160000}"/>
    <cellStyle name="Millares 10 54" xfId="9408" xr:uid="{00000000-0005-0000-0000-0000A2160000}"/>
    <cellStyle name="Millares 10 55" xfId="9510" xr:uid="{00000000-0005-0000-0000-0000A3160000}"/>
    <cellStyle name="Millares 10 56" xfId="9612" xr:uid="{00000000-0005-0000-0000-0000A4160000}"/>
    <cellStyle name="Millares 10 57" xfId="9714" xr:uid="{00000000-0005-0000-0000-0000A5160000}"/>
    <cellStyle name="Millares 10 58" xfId="9816" xr:uid="{00000000-0005-0000-0000-0000A6160000}"/>
    <cellStyle name="Millares 10 59" xfId="9918" xr:uid="{00000000-0005-0000-0000-0000A7160000}"/>
    <cellStyle name="Millares 10 6" xfId="329" xr:uid="{00000000-0005-0000-0000-0000A8160000}"/>
    <cellStyle name="Millares 10 6 10" xfId="6872" xr:uid="{00000000-0005-0000-0000-0000A9160000}"/>
    <cellStyle name="Millares 10 6 11" xfId="6860" xr:uid="{00000000-0005-0000-0000-0000AA160000}"/>
    <cellStyle name="Millares 10 6 12" xfId="6970" xr:uid="{00000000-0005-0000-0000-0000AB160000}"/>
    <cellStyle name="Millares 10 6 13" xfId="7072" xr:uid="{00000000-0005-0000-0000-0000AC160000}"/>
    <cellStyle name="Millares 10 6 14" xfId="7280" xr:uid="{00000000-0005-0000-0000-0000AD160000}"/>
    <cellStyle name="Millares 10 6 15" xfId="7268" xr:uid="{00000000-0005-0000-0000-0000AE160000}"/>
    <cellStyle name="Millares 10 6 16" xfId="7378" xr:uid="{00000000-0005-0000-0000-0000AF160000}"/>
    <cellStyle name="Millares 10 6 17" xfId="7480" xr:uid="{00000000-0005-0000-0000-0000B0160000}"/>
    <cellStyle name="Millares 10 6 18" xfId="7582" xr:uid="{00000000-0005-0000-0000-0000B1160000}"/>
    <cellStyle name="Millares 10 6 19" xfId="7684" xr:uid="{00000000-0005-0000-0000-0000B2160000}"/>
    <cellStyle name="Millares 10 6 2" xfId="3585" xr:uid="{00000000-0005-0000-0000-0000B3160000}"/>
    <cellStyle name="Millares 10 6 20" xfId="7786" xr:uid="{00000000-0005-0000-0000-0000B4160000}"/>
    <cellStyle name="Millares 10 6 21" xfId="7888" xr:uid="{00000000-0005-0000-0000-0000B5160000}"/>
    <cellStyle name="Millares 10 6 22" xfId="7990" xr:uid="{00000000-0005-0000-0000-0000B6160000}"/>
    <cellStyle name="Millares 10 6 23" xfId="8092" xr:uid="{00000000-0005-0000-0000-0000B7160000}"/>
    <cellStyle name="Millares 10 6 24" xfId="8197" xr:uid="{00000000-0005-0000-0000-0000B8160000}"/>
    <cellStyle name="Millares 10 6 25" xfId="8402" xr:uid="{00000000-0005-0000-0000-0000B9160000}"/>
    <cellStyle name="Millares 10 6 26" xfId="8386" xr:uid="{00000000-0005-0000-0000-0000BA160000}"/>
    <cellStyle name="Millares 10 6 27" xfId="8497" xr:uid="{00000000-0005-0000-0000-0000BB160000}"/>
    <cellStyle name="Millares 10 6 28" xfId="8602" xr:uid="{00000000-0005-0000-0000-0000BC160000}"/>
    <cellStyle name="Millares 10 6 29" xfId="8704" xr:uid="{00000000-0005-0000-0000-0000BD160000}"/>
    <cellStyle name="Millares 10 6 3" xfId="6112" xr:uid="{00000000-0005-0000-0000-0000BE160000}"/>
    <cellStyle name="Millares 10 6 30" xfId="8806" xr:uid="{00000000-0005-0000-0000-0000BF160000}"/>
    <cellStyle name="Millares 10 6 31" xfId="8909" xr:uid="{00000000-0005-0000-0000-0000C0160000}"/>
    <cellStyle name="Millares 10 6 32" xfId="9007" xr:uid="{00000000-0005-0000-0000-0000C1160000}"/>
    <cellStyle name="Millares 10 6 33" xfId="9112" xr:uid="{00000000-0005-0000-0000-0000C2160000}"/>
    <cellStyle name="Millares 10 6 34" xfId="9214" xr:uid="{00000000-0005-0000-0000-0000C3160000}"/>
    <cellStyle name="Millares 10 6 35" xfId="9316" xr:uid="{00000000-0005-0000-0000-0000C4160000}"/>
    <cellStyle name="Millares 10 6 36" xfId="9418" xr:uid="{00000000-0005-0000-0000-0000C5160000}"/>
    <cellStyle name="Millares 10 6 37" xfId="9520" xr:uid="{00000000-0005-0000-0000-0000C6160000}"/>
    <cellStyle name="Millares 10 6 38" xfId="9622" xr:uid="{00000000-0005-0000-0000-0000C7160000}"/>
    <cellStyle name="Millares 10 6 39" xfId="9724" xr:uid="{00000000-0005-0000-0000-0000C8160000}"/>
    <cellStyle name="Millares 10 6 4" xfId="6260" xr:uid="{00000000-0005-0000-0000-0000C9160000}"/>
    <cellStyle name="Millares 10 6 40" xfId="9826" xr:uid="{00000000-0005-0000-0000-0000CA160000}"/>
    <cellStyle name="Millares 10 6 41" xfId="9928" xr:uid="{00000000-0005-0000-0000-0000CB160000}"/>
    <cellStyle name="Millares 10 6 42" xfId="10030" xr:uid="{00000000-0005-0000-0000-0000CC160000}"/>
    <cellStyle name="Millares 10 6 43" xfId="10133" xr:uid="{00000000-0005-0000-0000-0000CD160000}"/>
    <cellStyle name="Millares 10 6 44" xfId="10231" xr:uid="{00000000-0005-0000-0000-0000CE160000}"/>
    <cellStyle name="Millares 10 6 45" xfId="10336" xr:uid="{00000000-0005-0000-0000-0000CF160000}"/>
    <cellStyle name="Millares 10 6 46" xfId="10438" xr:uid="{00000000-0005-0000-0000-0000D0160000}"/>
    <cellStyle name="Millares 10 6 47" xfId="10540" xr:uid="{00000000-0005-0000-0000-0000D1160000}"/>
    <cellStyle name="Millares 10 6 48" xfId="10642" xr:uid="{00000000-0005-0000-0000-0000D2160000}"/>
    <cellStyle name="Millares 10 6 49" xfId="10744" xr:uid="{00000000-0005-0000-0000-0000D3160000}"/>
    <cellStyle name="Millares 10 6 5" xfId="6203" xr:uid="{00000000-0005-0000-0000-0000D4160000}"/>
    <cellStyle name="Millares 10 6 50" xfId="10846" xr:uid="{00000000-0005-0000-0000-0000D5160000}"/>
    <cellStyle name="Millares 10 6 51" xfId="10948" xr:uid="{00000000-0005-0000-0000-0000D6160000}"/>
    <cellStyle name="Millares 10 6 52" xfId="11050" xr:uid="{00000000-0005-0000-0000-0000D7160000}"/>
    <cellStyle name="Millares 10 6 53" xfId="11152" xr:uid="{00000000-0005-0000-0000-0000D8160000}"/>
    <cellStyle name="Millares 10 6 54" xfId="11254" xr:uid="{00000000-0005-0000-0000-0000D9160000}"/>
    <cellStyle name="Millares 10 6 55" xfId="11356" xr:uid="{00000000-0005-0000-0000-0000DA160000}"/>
    <cellStyle name="Millares 10 6 56" xfId="11458" xr:uid="{00000000-0005-0000-0000-0000DB160000}"/>
    <cellStyle name="Millares 10 6 57" xfId="11560" xr:uid="{00000000-0005-0000-0000-0000DC160000}"/>
    <cellStyle name="Millares 10 6 58" xfId="11662" xr:uid="{00000000-0005-0000-0000-0000DD160000}"/>
    <cellStyle name="Millares 10 6 59" xfId="11764" xr:uid="{00000000-0005-0000-0000-0000DE160000}"/>
    <cellStyle name="Millares 10 6 6" xfId="6358" xr:uid="{00000000-0005-0000-0000-0000DF160000}"/>
    <cellStyle name="Millares 10 6 60" xfId="11866" xr:uid="{00000000-0005-0000-0000-0000E0160000}"/>
    <cellStyle name="Millares 10 6 61" xfId="11968" xr:uid="{00000000-0005-0000-0000-0000E1160000}"/>
    <cellStyle name="Millares 10 6 62" xfId="12067" xr:uid="{00000000-0005-0000-0000-0000E2160000}"/>
    <cellStyle name="Millares 10 6 63" xfId="12159" xr:uid="{00000000-0005-0000-0000-0000E3160000}"/>
    <cellStyle name="Millares 10 6 64" xfId="12837" xr:uid="{00000000-0005-0000-0000-0000E4160000}"/>
    <cellStyle name="Millares 10 6 7" xfId="6566" xr:uid="{00000000-0005-0000-0000-0000E5160000}"/>
    <cellStyle name="Millares 10 6 8" xfId="6552" xr:uid="{00000000-0005-0000-0000-0000E6160000}"/>
    <cellStyle name="Millares 10 6 9" xfId="6664" xr:uid="{00000000-0005-0000-0000-0000E7160000}"/>
    <cellStyle name="Millares 10 60" xfId="10020" xr:uid="{00000000-0005-0000-0000-0000E8160000}"/>
    <cellStyle name="Millares 10 61" xfId="10123" xr:uid="{00000000-0005-0000-0000-0000E9160000}"/>
    <cellStyle name="Millares 10 62" xfId="10223" xr:uid="{00000000-0005-0000-0000-0000EA160000}"/>
    <cellStyle name="Millares 10 63" xfId="10326" xr:uid="{00000000-0005-0000-0000-0000EB160000}"/>
    <cellStyle name="Millares 10 64" xfId="10428" xr:uid="{00000000-0005-0000-0000-0000EC160000}"/>
    <cellStyle name="Millares 10 65" xfId="10530" xr:uid="{00000000-0005-0000-0000-0000ED160000}"/>
    <cellStyle name="Millares 10 66" xfId="10632" xr:uid="{00000000-0005-0000-0000-0000EE160000}"/>
    <cellStyle name="Millares 10 67" xfId="10734" xr:uid="{00000000-0005-0000-0000-0000EF160000}"/>
    <cellStyle name="Millares 10 68" xfId="10836" xr:uid="{00000000-0005-0000-0000-0000F0160000}"/>
    <cellStyle name="Millares 10 69" xfId="10938" xr:uid="{00000000-0005-0000-0000-0000F1160000}"/>
    <cellStyle name="Millares 10 7" xfId="330" xr:uid="{00000000-0005-0000-0000-0000F2160000}"/>
    <cellStyle name="Millares 10 7 2" xfId="3586" xr:uid="{00000000-0005-0000-0000-0000F3160000}"/>
    <cellStyle name="Millares 10 70" xfId="11040" xr:uid="{00000000-0005-0000-0000-0000F4160000}"/>
    <cellStyle name="Millares 10 71" xfId="11142" xr:uid="{00000000-0005-0000-0000-0000F5160000}"/>
    <cellStyle name="Millares 10 72" xfId="11244" xr:uid="{00000000-0005-0000-0000-0000F6160000}"/>
    <cellStyle name="Millares 10 73" xfId="11346" xr:uid="{00000000-0005-0000-0000-0000F7160000}"/>
    <cellStyle name="Millares 10 74" xfId="11448" xr:uid="{00000000-0005-0000-0000-0000F8160000}"/>
    <cellStyle name="Millares 10 75" xfId="11550" xr:uid="{00000000-0005-0000-0000-0000F9160000}"/>
    <cellStyle name="Millares 10 76" xfId="11652" xr:uid="{00000000-0005-0000-0000-0000FA160000}"/>
    <cellStyle name="Millares 10 77" xfId="11754" xr:uid="{00000000-0005-0000-0000-0000FB160000}"/>
    <cellStyle name="Millares 10 78" xfId="11856" xr:uid="{00000000-0005-0000-0000-0000FC160000}"/>
    <cellStyle name="Millares 10 79" xfId="11958" xr:uid="{00000000-0005-0000-0000-0000FD160000}"/>
    <cellStyle name="Millares 10 8" xfId="331" xr:uid="{00000000-0005-0000-0000-0000FE160000}"/>
    <cellStyle name="Millares 10 8 2" xfId="3587" xr:uid="{00000000-0005-0000-0000-0000FF160000}"/>
    <cellStyle name="Millares 10 80" xfId="12057" xr:uid="{00000000-0005-0000-0000-000000170000}"/>
    <cellStyle name="Millares 10 81" xfId="12149" xr:uid="{00000000-0005-0000-0000-000001170000}"/>
    <cellStyle name="Millares 10 82" xfId="12831" xr:uid="{00000000-0005-0000-0000-000002170000}"/>
    <cellStyle name="Millares 10 9" xfId="332" xr:uid="{00000000-0005-0000-0000-000003170000}"/>
    <cellStyle name="Millares 10 9 2" xfId="3588" xr:uid="{00000000-0005-0000-0000-000004170000}"/>
    <cellStyle name="Millares 11" xfId="333" xr:uid="{00000000-0005-0000-0000-000005170000}"/>
    <cellStyle name="Millares 11 10" xfId="334" xr:uid="{00000000-0005-0000-0000-000006170000}"/>
    <cellStyle name="Millares 11 10 2" xfId="3590" xr:uid="{00000000-0005-0000-0000-000007170000}"/>
    <cellStyle name="Millares 11 11" xfId="335" xr:uid="{00000000-0005-0000-0000-000008170000}"/>
    <cellStyle name="Millares 11 11 2" xfId="3591" xr:uid="{00000000-0005-0000-0000-000009170000}"/>
    <cellStyle name="Millares 11 12" xfId="336" xr:uid="{00000000-0005-0000-0000-00000A170000}"/>
    <cellStyle name="Millares 11 12 2" xfId="3592" xr:uid="{00000000-0005-0000-0000-00000B170000}"/>
    <cellStyle name="Millares 11 13" xfId="337" xr:uid="{00000000-0005-0000-0000-00000C170000}"/>
    <cellStyle name="Millares 11 13 2" xfId="3593" xr:uid="{00000000-0005-0000-0000-00000D170000}"/>
    <cellStyle name="Millares 11 14" xfId="338" xr:uid="{00000000-0005-0000-0000-00000E170000}"/>
    <cellStyle name="Millares 11 14 2" xfId="3594" xr:uid="{00000000-0005-0000-0000-00000F170000}"/>
    <cellStyle name="Millares 11 15" xfId="339" xr:uid="{00000000-0005-0000-0000-000010170000}"/>
    <cellStyle name="Millares 11 15 2" xfId="3595" xr:uid="{00000000-0005-0000-0000-000011170000}"/>
    <cellStyle name="Millares 11 16" xfId="340" xr:uid="{00000000-0005-0000-0000-000012170000}"/>
    <cellStyle name="Millares 11 16 2" xfId="3596" xr:uid="{00000000-0005-0000-0000-000013170000}"/>
    <cellStyle name="Millares 11 17" xfId="341" xr:uid="{00000000-0005-0000-0000-000014170000}"/>
    <cellStyle name="Millares 11 17 2" xfId="3597" xr:uid="{00000000-0005-0000-0000-000015170000}"/>
    <cellStyle name="Millares 11 18" xfId="3589" xr:uid="{00000000-0005-0000-0000-000016170000}"/>
    <cellStyle name="Millares 11 19" xfId="6113" xr:uid="{00000000-0005-0000-0000-000017170000}"/>
    <cellStyle name="Millares 11 2" xfId="342" xr:uid="{00000000-0005-0000-0000-000018170000}"/>
    <cellStyle name="Millares 11 2 10" xfId="6874" xr:uid="{00000000-0005-0000-0000-000019170000}"/>
    <cellStyle name="Millares 11 2 11" xfId="6862" xr:uid="{00000000-0005-0000-0000-00001A170000}"/>
    <cellStyle name="Millares 11 2 12" xfId="6972" xr:uid="{00000000-0005-0000-0000-00001B170000}"/>
    <cellStyle name="Millares 11 2 13" xfId="7074" xr:uid="{00000000-0005-0000-0000-00001C170000}"/>
    <cellStyle name="Millares 11 2 14" xfId="7282" xr:uid="{00000000-0005-0000-0000-00001D170000}"/>
    <cellStyle name="Millares 11 2 15" xfId="7270" xr:uid="{00000000-0005-0000-0000-00001E170000}"/>
    <cellStyle name="Millares 11 2 16" xfId="7380" xr:uid="{00000000-0005-0000-0000-00001F170000}"/>
    <cellStyle name="Millares 11 2 17" xfId="7482" xr:uid="{00000000-0005-0000-0000-000020170000}"/>
    <cellStyle name="Millares 11 2 18" xfId="7584" xr:uid="{00000000-0005-0000-0000-000021170000}"/>
    <cellStyle name="Millares 11 2 19" xfId="7686" xr:uid="{00000000-0005-0000-0000-000022170000}"/>
    <cellStyle name="Millares 11 2 2" xfId="3598" xr:uid="{00000000-0005-0000-0000-000023170000}"/>
    <cellStyle name="Millares 11 2 20" xfId="7788" xr:uid="{00000000-0005-0000-0000-000024170000}"/>
    <cellStyle name="Millares 11 2 21" xfId="7890" xr:uid="{00000000-0005-0000-0000-000025170000}"/>
    <cellStyle name="Millares 11 2 22" xfId="7992" xr:uid="{00000000-0005-0000-0000-000026170000}"/>
    <cellStyle name="Millares 11 2 23" xfId="8094" xr:uid="{00000000-0005-0000-0000-000027170000}"/>
    <cellStyle name="Millares 11 2 24" xfId="8302" xr:uid="{00000000-0005-0000-0000-000028170000}"/>
    <cellStyle name="Millares 11 2 25" xfId="8404" xr:uid="{00000000-0005-0000-0000-000029170000}"/>
    <cellStyle name="Millares 11 2 26" xfId="8388" xr:uid="{00000000-0005-0000-0000-00002A170000}"/>
    <cellStyle name="Millares 11 2 27" xfId="8501" xr:uid="{00000000-0005-0000-0000-00002B170000}"/>
    <cellStyle name="Millares 11 2 28" xfId="8604" xr:uid="{00000000-0005-0000-0000-00002C170000}"/>
    <cellStyle name="Millares 11 2 29" xfId="8706" xr:uid="{00000000-0005-0000-0000-00002D170000}"/>
    <cellStyle name="Millares 11 2 3" xfId="6114" xr:uid="{00000000-0005-0000-0000-00002E170000}"/>
    <cellStyle name="Millares 11 2 30" xfId="8808" xr:uid="{00000000-0005-0000-0000-00002F170000}"/>
    <cellStyle name="Millares 11 2 31" xfId="8911" xr:uid="{00000000-0005-0000-0000-000030170000}"/>
    <cellStyle name="Millares 11 2 32" xfId="9011" xr:uid="{00000000-0005-0000-0000-000031170000}"/>
    <cellStyle name="Millares 11 2 33" xfId="9114" xr:uid="{00000000-0005-0000-0000-000032170000}"/>
    <cellStyle name="Millares 11 2 34" xfId="9216" xr:uid="{00000000-0005-0000-0000-000033170000}"/>
    <cellStyle name="Millares 11 2 35" xfId="9318" xr:uid="{00000000-0005-0000-0000-000034170000}"/>
    <cellStyle name="Millares 11 2 36" xfId="9420" xr:uid="{00000000-0005-0000-0000-000035170000}"/>
    <cellStyle name="Millares 11 2 37" xfId="9522" xr:uid="{00000000-0005-0000-0000-000036170000}"/>
    <cellStyle name="Millares 11 2 38" xfId="9624" xr:uid="{00000000-0005-0000-0000-000037170000}"/>
    <cellStyle name="Millares 11 2 39" xfId="9726" xr:uid="{00000000-0005-0000-0000-000038170000}"/>
    <cellStyle name="Millares 11 2 4" xfId="6262" xr:uid="{00000000-0005-0000-0000-000039170000}"/>
    <cellStyle name="Millares 11 2 40" xfId="9828" xr:uid="{00000000-0005-0000-0000-00003A170000}"/>
    <cellStyle name="Millares 11 2 41" xfId="9930" xr:uid="{00000000-0005-0000-0000-00003B170000}"/>
    <cellStyle name="Millares 11 2 42" xfId="10032" xr:uid="{00000000-0005-0000-0000-00003C170000}"/>
    <cellStyle name="Millares 11 2 43" xfId="10135" xr:uid="{00000000-0005-0000-0000-00003D170000}"/>
    <cellStyle name="Millares 11 2 44" xfId="10235" xr:uid="{00000000-0005-0000-0000-00003E170000}"/>
    <cellStyle name="Millares 11 2 45" xfId="10338" xr:uid="{00000000-0005-0000-0000-00003F170000}"/>
    <cellStyle name="Millares 11 2 46" xfId="10440" xr:uid="{00000000-0005-0000-0000-000040170000}"/>
    <cellStyle name="Millares 11 2 47" xfId="10542" xr:uid="{00000000-0005-0000-0000-000041170000}"/>
    <cellStyle name="Millares 11 2 48" xfId="10644" xr:uid="{00000000-0005-0000-0000-000042170000}"/>
    <cellStyle name="Millares 11 2 49" xfId="10746" xr:uid="{00000000-0005-0000-0000-000043170000}"/>
    <cellStyle name="Millares 11 2 5" xfId="6201" xr:uid="{00000000-0005-0000-0000-000044170000}"/>
    <cellStyle name="Millares 11 2 50" xfId="10848" xr:uid="{00000000-0005-0000-0000-000045170000}"/>
    <cellStyle name="Millares 11 2 51" xfId="10950" xr:uid="{00000000-0005-0000-0000-000046170000}"/>
    <cellStyle name="Millares 11 2 52" xfId="11052" xr:uid="{00000000-0005-0000-0000-000047170000}"/>
    <cellStyle name="Millares 11 2 53" xfId="11154" xr:uid="{00000000-0005-0000-0000-000048170000}"/>
    <cellStyle name="Millares 11 2 54" xfId="11256" xr:uid="{00000000-0005-0000-0000-000049170000}"/>
    <cellStyle name="Millares 11 2 55" xfId="11358" xr:uid="{00000000-0005-0000-0000-00004A170000}"/>
    <cellStyle name="Millares 11 2 56" xfId="11460" xr:uid="{00000000-0005-0000-0000-00004B170000}"/>
    <cellStyle name="Millares 11 2 57" xfId="11562" xr:uid="{00000000-0005-0000-0000-00004C170000}"/>
    <cellStyle name="Millares 11 2 58" xfId="11664" xr:uid="{00000000-0005-0000-0000-00004D170000}"/>
    <cellStyle name="Millares 11 2 59" xfId="11766" xr:uid="{00000000-0005-0000-0000-00004E170000}"/>
    <cellStyle name="Millares 11 2 6" xfId="6360" xr:uid="{00000000-0005-0000-0000-00004F170000}"/>
    <cellStyle name="Millares 11 2 60" xfId="11868" xr:uid="{00000000-0005-0000-0000-000050170000}"/>
    <cellStyle name="Millares 11 2 61" xfId="11970" xr:uid="{00000000-0005-0000-0000-000051170000}"/>
    <cellStyle name="Millares 11 2 62" xfId="12069" xr:uid="{00000000-0005-0000-0000-000052170000}"/>
    <cellStyle name="Millares 11 2 63" xfId="12161" xr:uid="{00000000-0005-0000-0000-000053170000}"/>
    <cellStyle name="Millares 11 2 64" xfId="12839" xr:uid="{00000000-0005-0000-0000-000054170000}"/>
    <cellStyle name="Millares 11 2 7" xfId="6568" xr:uid="{00000000-0005-0000-0000-000055170000}"/>
    <cellStyle name="Millares 11 2 8" xfId="6554" xr:uid="{00000000-0005-0000-0000-000056170000}"/>
    <cellStyle name="Millares 11 2 9" xfId="6666" xr:uid="{00000000-0005-0000-0000-000057170000}"/>
    <cellStyle name="Millares 11 20" xfId="6261" xr:uid="{00000000-0005-0000-0000-000058170000}"/>
    <cellStyle name="Millares 11 21" xfId="6202" xr:uid="{00000000-0005-0000-0000-000059170000}"/>
    <cellStyle name="Millares 11 22" xfId="6359" xr:uid="{00000000-0005-0000-0000-00005A170000}"/>
    <cellStyle name="Millares 11 23" xfId="6567" xr:uid="{00000000-0005-0000-0000-00005B170000}"/>
    <cellStyle name="Millares 11 24" xfId="6553" xr:uid="{00000000-0005-0000-0000-00005C170000}"/>
    <cellStyle name="Millares 11 25" xfId="6665" xr:uid="{00000000-0005-0000-0000-00005D170000}"/>
    <cellStyle name="Millares 11 26" xfId="6873" xr:uid="{00000000-0005-0000-0000-00005E170000}"/>
    <cellStyle name="Millares 11 27" xfId="6861" xr:uid="{00000000-0005-0000-0000-00005F170000}"/>
    <cellStyle name="Millares 11 28" xfId="6971" xr:uid="{00000000-0005-0000-0000-000060170000}"/>
    <cellStyle name="Millares 11 29" xfId="7073" xr:uid="{00000000-0005-0000-0000-000061170000}"/>
    <cellStyle name="Millares 11 3" xfId="343" xr:uid="{00000000-0005-0000-0000-000062170000}"/>
    <cellStyle name="Millares 11 3 2" xfId="3599" xr:uid="{00000000-0005-0000-0000-000063170000}"/>
    <cellStyle name="Millares 11 30" xfId="7281" xr:uid="{00000000-0005-0000-0000-000064170000}"/>
    <cellStyle name="Millares 11 31" xfId="7269" xr:uid="{00000000-0005-0000-0000-000065170000}"/>
    <cellStyle name="Millares 11 32" xfId="7379" xr:uid="{00000000-0005-0000-0000-000066170000}"/>
    <cellStyle name="Millares 11 33" xfId="7481" xr:uid="{00000000-0005-0000-0000-000067170000}"/>
    <cellStyle name="Millares 11 34" xfId="7583" xr:uid="{00000000-0005-0000-0000-000068170000}"/>
    <cellStyle name="Millares 11 35" xfId="7685" xr:uid="{00000000-0005-0000-0000-000069170000}"/>
    <cellStyle name="Millares 11 36" xfId="7787" xr:uid="{00000000-0005-0000-0000-00006A170000}"/>
    <cellStyle name="Millares 11 37" xfId="7889" xr:uid="{00000000-0005-0000-0000-00006B170000}"/>
    <cellStyle name="Millares 11 38" xfId="7991" xr:uid="{00000000-0005-0000-0000-00006C170000}"/>
    <cellStyle name="Millares 11 39" xfId="8093" xr:uid="{00000000-0005-0000-0000-00006D170000}"/>
    <cellStyle name="Millares 11 4" xfId="344" xr:uid="{00000000-0005-0000-0000-00006E170000}"/>
    <cellStyle name="Millares 11 4 2" xfId="3600" xr:uid="{00000000-0005-0000-0000-00006F170000}"/>
    <cellStyle name="Millares 11 40" xfId="8301" xr:uid="{00000000-0005-0000-0000-000070170000}"/>
    <cellStyle name="Millares 11 41" xfId="8403" xr:uid="{00000000-0005-0000-0000-000071170000}"/>
    <cellStyle name="Millares 11 42" xfId="8387" xr:uid="{00000000-0005-0000-0000-000072170000}"/>
    <cellStyle name="Millares 11 43" xfId="8500" xr:uid="{00000000-0005-0000-0000-000073170000}"/>
    <cellStyle name="Millares 11 44" xfId="8603" xr:uid="{00000000-0005-0000-0000-000074170000}"/>
    <cellStyle name="Millares 11 45" xfId="8705" xr:uid="{00000000-0005-0000-0000-000075170000}"/>
    <cellStyle name="Millares 11 46" xfId="8807" xr:uid="{00000000-0005-0000-0000-000076170000}"/>
    <cellStyle name="Millares 11 47" xfId="8910" xr:uid="{00000000-0005-0000-0000-000077170000}"/>
    <cellStyle name="Millares 11 48" xfId="9010" xr:uid="{00000000-0005-0000-0000-000078170000}"/>
    <cellStyle name="Millares 11 49" xfId="9113" xr:uid="{00000000-0005-0000-0000-000079170000}"/>
    <cellStyle name="Millares 11 5" xfId="345" xr:uid="{00000000-0005-0000-0000-00007A170000}"/>
    <cellStyle name="Millares 11 5 2" xfId="3601" xr:uid="{00000000-0005-0000-0000-00007B170000}"/>
    <cellStyle name="Millares 11 50" xfId="9215" xr:uid="{00000000-0005-0000-0000-00007C170000}"/>
    <cellStyle name="Millares 11 51" xfId="9317" xr:uid="{00000000-0005-0000-0000-00007D170000}"/>
    <cellStyle name="Millares 11 52" xfId="9419" xr:uid="{00000000-0005-0000-0000-00007E170000}"/>
    <cellStyle name="Millares 11 53" xfId="9521" xr:uid="{00000000-0005-0000-0000-00007F170000}"/>
    <cellStyle name="Millares 11 54" xfId="9623" xr:uid="{00000000-0005-0000-0000-000080170000}"/>
    <cellStyle name="Millares 11 55" xfId="9725" xr:uid="{00000000-0005-0000-0000-000081170000}"/>
    <cellStyle name="Millares 11 56" xfId="9827" xr:uid="{00000000-0005-0000-0000-000082170000}"/>
    <cellStyle name="Millares 11 57" xfId="9929" xr:uid="{00000000-0005-0000-0000-000083170000}"/>
    <cellStyle name="Millares 11 58" xfId="10031" xr:uid="{00000000-0005-0000-0000-000084170000}"/>
    <cellStyle name="Millares 11 59" xfId="10134" xr:uid="{00000000-0005-0000-0000-000085170000}"/>
    <cellStyle name="Millares 11 6" xfId="346" xr:uid="{00000000-0005-0000-0000-000086170000}"/>
    <cellStyle name="Millares 11 6 2" xfId="3602" xr:uid="{00000000-0005-0000-0000-000087170000}"/>
    <cellStyle name="Millares 11 60" xfId="10234" xr:uid="{00000000-0005-0000-0000-000088170000}"/>
    <cellStyle name="Millares 11 61" xfId="10337" xr:uid="{00000000-0005-0000-0000-000089170000}"/>
    <cellStyle name="Millares 11 62" xfId="10439" xr:uid="{00000000-0005-0000-0000-00008A170000}"/>
    <cellStyle name="Millares 11 63" xfId="10541" xr:uid="{00000000-0005-0000-0000-00008B170000}"/>
    <cellStyle name="Millares 11 64" xfId="10643" xr:uid="{00000000-0005-0000-0000-00008C170000}"/>
    <cellStyle name="Millares 11 65" xfId="10745" xr:uid="{00000000-0005-0000-0000-00008D170000}"/>
    <cellStyle name="Millares 11 66" xfId="10847" xr:uid="{00000000-0005-0000-0000-00008E170000}"/>
    <cellStyle name="Millares 11 67" xfId="10949" xr:uid="{00000000-0005-0000-0000-00008F170000}"/>
    <cellStyle name="Millares 11 68" xfId="11051" xr:uid="{00000000-0005-0000-0000-000090170000}"/>
    <cellStyle name="Millares 11 69" xfId="11153" xr:uid="{00000000-0005-0000-0000-000091170000}"/>
    <cellStyle name="Millares 11 7" xfId="347" xr:uid="{00000000-0005-0000-0000-000092170000}"/>
    <cellStyle name="Millares 11 7 2" xfId="3603" xr:uid="{00000000-0005-0000-0000-000093170000}"/>
    <cellStyle name="Millares 11 70" xfId="11255" xr:uid="{00000000-0005-0000-0000-000094170000}"/>
    <cellStyle name="Millares 11 71" xfId="11357" xr:uid="{00000000-0005-0000-0000-000095170000}"/>
    <cellStyle name="Millares 11 72" xfId="11459" xr:uid="{00000000-0005-0000-0000-000096170000}"/>
    <cellStyle name="Millares 11 73" xfId="11561" xr:uid="{00000000-0005-0000-0000-000097170000}"/>
    <cellStyle name="Millares 11 74" xfId="11663" xr:uid="{00000000-0005-0000-0000-000098170000}"/>
    <cellStyle name="Millares 11 75" xfId="11765" xr:uid="{00000000-0005-0000-0000-000099170000}"/>
    <cellStyle name="Millares 11 76" xfId="11867" xr:uid="{00000000-0005-0000-0000-00009A170000}"/>
    <cellStyle name="Millares 11 77" xfId="11969" xr:uid="{00000000-0005-0000-0000-00009B170000}"/>
    <cellStyle name="Millares 11 78" xfId="12068" xr:uid="{00000000-0005-0000-0000-00009C170000}"/>
    <cellStyle name="Millares 11 79" xfId="12160" xr:uid="{00000000-0005-0000-0000-00009D170000}"/>
    <cellStyle name="Millares 11 8" xfId="348" xr:uid="{00000000-0005-0000-0000-00009E170000}"/>
    <cellStyle name="Millares 11 8 2" xfId="3604" xr:uid="{00000000-0005-0000-0000-00009F170000}"/>
    <cellStyle name="Millares 11 80" xfId="12838" xr:uid="{00000000-0005-0000-0000-0000A0170000}"/>
    <cellStyle name="Millares 11 9" xfId="349" xr:uid="{00000000-0005-0000-0000-0000A1170000}"/>
    <cellStyle name="Millares 11 9 2" xfId="3605" xr:uid="{00000000-0005-0000-0000-0000A2170000}"/>
    <cellStyle name="Millares 12" xfId="350" xr:uid="{00000000-0005-0000-0000-0000A3170000}"/>
    <cellStyle name="Millares 12 10" xfId="351" xr:uid="{00000000-0005-0000-0000-0000A4170000}"/>
    <cellStyle name="Millares 12 10 2" xfId="3607" xr:uid="{00000000-0005-0000-0000-0000A5170000}"/>
    <cellStyle name="Millares 12 11" xfId="352" xr:uid="{00000000-0005-0000-0000-0000A6170000}"/>
    <cellStyle name="Millares 12 11 2" xfId="3608" xr:uid="{00000000-0005-0000-0000-0000A7170000}"/>
    <cellStyle name="Millares 12 12" xfId="353" xr:uid="{00000000-0005-0000-0000-0000A8170000}"/>
    <cellStyle name="Millares 12 12 2" xfId="3609" xr:uid="{00000000-0005-0000-0000-0000A9170000}"/>
    <cellStyle name="Millares 12 13" xfId="354" xr:uid="{00000000-0005-0000-0000-0000AA170000}"/>
    <cellStyle name="Millares 12 13 2" xfId="3610" xr:uid="{00000000-0005-0000-0000-0000AB170000}"/>
    <cellStyle name="Millares 12 14" xfId="355" xr:uid="{00000000-0005-0000-0000-0000AC170000}"/>
    <cellStyle name="Millares 12 14 2" xfId="3611" xr:uid="{00000000-0005-0000-0000-0000AD170000}"/>
    <cellStyle name="Millares 12 15" xfId="356" xr:uid="{00000000-0005-0000-0000-0000AE170000}"/>
    <cellStyle name="Millares 12 15 2" xfId="3612" xr:uid="{00000000-0005-0000-0000-0000AF170000}"/>
    <cellStyle name="Millares 12 16" xfId="357" xr:uid="{00000000-0005-0000-0000-0000B0170000}"/>
    <cellStyle name="Millares 12 16 2" xfId="3613" xr:uid="{00000000-0005-0000-0000-0000B1170000}"/>
    <cellStyle name="Millares 12 17" xfId="358" xr:uid="{00000000-0005-0000-0000-0000B2170000}"/>
    <cellStyle name="Millares 12 17 2" xfId="3614" xr:uid="{00000000-0005-0000-0000-0000B3170000}"/>
    <cellStyle name="Millares 12 18" xfId="3606" xr:uid="{00000000-0005-0000-0000-0000B4170000}"/>
    <cellStyle name="Millares 12 19" xfId="6115" xr:uid="{00000000-0005-0000-0000-0000B5170000}"/>
    <cellStyle name="Millares 12 2" xfId="359" xr:uid="{00000000-0005-0000-0000-0000B6170000}"/>
    <cellStyle name="Millares 12 2 2" xfId="3615" xr:uid="{00000000-0005-0000-0000-0000B7170000}"/>
    <cellStyle name="Millares 12 20" xfId="6263" xr:uid="{00000000-0005-0000-0000-0000B8170000}"/>
    <cellStyle name="Millares 12 21" xfId="6200" xr:uid="{00000000-0005-0000-0000-0000B9170000}"/>
    <cellStyle name="Millares 12 22" xfId="6361" xr:uid="{00000000-0005-0000-0000-0000BA170000}"/>
    <cellStyle name="Millares 12 23" xfId="6569" xr:uid="{00000000-0005-0000-0000-0000BB170000}"/>
    <cellStyle name="Millares 12 24" xfId="6555" xr:uid="{00000000-0005-0000-0000-0000BC170000}"/>
    <cellStyle name="Millares 12 25" xfId="6667" xr:uid="{00000000-0005-0000-0000-0000BD170000}"/>
    <cellStyle name="Millares 12 26" xfId="6875" xr:uid="{00000000-0005-0000-0000-0000BE170000}"/>
    <cellStyle name="Millares 12 27" xfId="6865" xr:uid="{00000000-0005-0000-0000-0000BF170000}"/>
    <cellStyle name="Millares 12 28" xfId="6973" xr:uid="{00000000-0005-0000-0000-0000C0170000}"/>
    <cellStyle name="Millares 12 29" xfId="7075" xr:uid="{00000000-0005-0000-0000-0000C1170000}"/>
    <cellStyle name="Millares 12 3" xfId="360" xr:uid="{00000000-0005-0000-0000-0000C2170000}"/>
    <cellStyle name="Millares 12 3 2" xfId="3616" xr:uid="{00000000-0005-0000-0000-0000C3170000}"/>
    <cellStyle name="Millares 12 30" xfId="7283" xr:uid="{00000000-0005-0000-0000-0000C4170000}"/>
    <cellStyle name="Millares 12 31" xfId="7273" xr:uid="{00000000-0005-0000-0000-0000C5170000}"/>
    <cellStyle name="Millares 12 32" xfId="7381" xr:uid="{00000000-0005-0000-0000-0000C6170000}"/>
    <cellStyle name="Millares 12 33" xfId="7483" xr:uid="{00000000-0005-0000-0000-0000C7170000}"/>
    <cellStyle name="Millares 12 34" xfId="7585" xr:uid="{00000000-0005-0000-0000-0000C8170000}"/>
    <cellStyle name="Millares 12 35" xfId="7687" xr:uid="{00000000-0005-0000-0000-0000C9170000}"/>
    <cellStyle name="Millares 12 36" xfId="7789" xr:uid="{00000000-0005-0000-0000-0000CA170000}"/>
    <cellStyle name="Millares 12 37" xfId="7891" xr:uid="{00000000-0005-0000-0000-0000CB170000}"/>
    <cellStyle name="Millares 12 38" xfId="7993" xr:uid="{00000000-0005-0000-0000-0000CC170000}"/>
    <cellStyle name="Millares 12 39" xfId="8095" xr:uid="{00000000-0005-0000-0000-0000CD170000}"/>
    <cellStyle name="Millares 12 4" xfId="361" xr:uid="{00000000-0005-0000-0000-0000CE170000}"/>
    <cellStyle name="Millares 12 4 2" xfId="3617" xr:uid="{00000000-0005-0000-0000-0000CF170000}"/>
    <cellStyle name="Millares 12 40" xfId="8303" xr:uid="{00000000-0005-0000-0000-0000D0170000}"/>
    <cellStyle name="Millares 12 41" xfId="8405" xr:uid="{00000000-0005-0000-0000-0000D1170000}"/>
    <cellStyle name="Millares 12 42" xfId="8507" xr:uid="{00000000-0005-0000-0000-0000D2170000}"/>
    <cellStyle name="Millares 12 43" xfId="8502" xr:uid="{00000000-0005-0000-0000-0000D3170000}"/>
    <cellStyle name="Millares 12 44" xfId="8605" xr:uid="{00000000-0005-0000-0000-0000D4170000}"/>
    <cellStyle name="Millares 12 45" xfId="8707" xr:uid="{00000000-0005-0000-0000-0000D5170000}"/>
    <cellStyle name="Millares 12 46" xfId="8809" xr:uid="{00000000-0005-0000-0000-0000D6170000}"/>
    <cellStyle name="Millares 12 47" xfId="9017" xr:uid="{00000000-0005-0000-0000-0000D7170000}"/>
    <cellStyle name="Millares 12 48" xfId="9012" xr:uid="{00000000-0005-0000-0000-0000D8170000}"/>
    <cellStyle name="Millares 12 49" xfId="9115" xr:uid="{00000000-0005-0000-0000-0000D9170000}"/>
    <cellStyle name="Millares 12 5" xfId="362" xr:uid="{00000000-0005-0000-0000-0000DA170000}"/>
    <cellStyle name="Millares 12 5 2" xfId="3618" xr:uid="{00000000-0005-0000-0000-0000DB170000}"/>
    <cellStyle name="Millares 12 50" xfId="9217" xr:uid="{00000000-0005-0000-0000-0000DC170000}"/>
    <cellStyle name="Millares 12 51" xfId="9319" xr:uid="{00000000-0005-0000-0000-0000DD170000}"/>
    <cellStyle name="Millares 12 52" xfId="9421" xr:uid="{00000000-0005-0000-0000-0000DE170000}"/>
    <cellStyle name="Millares 12 53" xfId="9523" xr:uid="{00000000-0005-0000-0000-0000DF170000}"/>
    <cellStyle name="Millares 12 54" xfId="9625" xr:uid="{00000000-0005-0000-0000-0000E0170000}"/>
    <cellStyle name="Millares 12 55" xfId="9727" xr:uid="{00000000-0005-0000-0000-0000E1170000}"/>
    <cellStyle name="Millares 12 56" xfId="9829" xr:uid="{00000000-0005-0000-0000-0000E2170000}"/>
    <cellStyle name="Millares 12 57" xfId="9931" xr:uid="{00000000-0005-0000-0000-0000E3170000}"/>
    <cellStyle name="Millares 12 58" xfId="10033" xr:uid="{00000000-0005-0000-0000-0000E4170000}"/>
    <cellStyle name="Millares 12 59" xfId="10241" xr:uid="{00000000-0005-0000-0000-0000E5170000}"/>
    <cellStyle name="Millares 12 6" xfId="363" xr:uid="{00000000-0005-0000-0000-0000E6170000}"/>
    <cellStyle name="Millares 12 6 2" xfId="3619" xr:uid="{00000000-0005-0000-0000-0000E7170000}"/>
    <cellStyle name="Millares 12 60" xfId="10236" xr:uid="{00000000-0005-0000-0000-0000E8170000}"/>
    <cellStyle name="Millares 12 61" xfId="10339" xr:uid="{00000000-0005-0000-0000-0000E9170000}"/>
    <cellStyle name="Millares 12 62" xfId="10441" xr:uid="{00000000-0005-0000-0000-0000EA170000}"/>
    <cellStyle name="Millares 12 63" xfId="10543" xr:uid="{00000000-0005-0000-0000-0000EB170000}"/>
    <cellStyle name="Millares 12 64" xfId="10645" xr:uid="{00000000-0005-0000-0000-0000EC170000}"/>
    <cellStyle name="Millares 12 65" xfId="10747" xr:uid="{00000000-0005-0000-0000-0000ED170000}"/>
    <cellStyle name="Millares 12 66" xfId="10849" xr:uid="{00000000-0005-0000-0000-0000EE170000}"/>
    <cellStyle name="Millares 12 67" xfId="10951" xr:uid="{00000000-0005-0000-0000-0000EF170000}"/>
    <cellStyle name="Millares 12 68" xfId="11053" xr:uid="{00000000-0005-0000-0000-0000F0170000}"/>
    <cellStyle name="Millares 12 69" xfId="11155" xr:uid="{00000000-0005-0000-0000-0000F1170000}"/>
    <cellStyle name="Millares 12 7" xfId="364" xr:uid="{00000000-0005-0000-0000-0000F2170000}"/>
    <cellStyle name="Millares 12 7 2" xfId="3620" xr:uid="{00000000-0005-0000-0000-0000F3170000}"/>
    <cellStyle name="Millares 12 70" xfId="11257" xr:uid="{00000000-0005-0000-0000-0000F4170000}"/>
    <cellStyle name="Millares 12 71" xfId="11359" xr:uid="{00000000-0005-0000-0000-0000F5170000}"/>
    <cellStyle name="Millares 12 72" xfId="11461" xr:uid="{00000000-0005-0000-0000-0000F6170000}"/>
    <cellStyle name="Millares 12 73" xfId="11563" xr:uid="{00000000-0005-0000-0000-0000F7170000}"/>
    <cellStyle name="Millares 12 74" xfId="11665" xr:uid="{00000000-0005-0000-0000-0000F8170000}"/>
    <cellStyle name="Millares 12 75" xfId="11767" xr:uid="{00000000-0005-0000-0000-0000F9170000}"/>
    <cellStyle name="Millares 12 76" xfId="11869" xr:uid="{00000000-0005-0000-0000-0000FA170000}"/>
    <cellStyle name="Millares 12 77" xfId="11971" xr:uid="{00000000-0005-0000-0000-0000FB170000}"/>
    <cellStyle name="Millares 12 78" xfId="12070" xr:uid="{00000000-0005-0000-0000-0000FC170000}"/>
    <cellStyle name="Millares 12 79" xfId="12162" xr:uid="{00000000-0005-0000-0000-0000FD170000}"/>
    <cellStyle name="Millares 12 8" xfId="365" xr:uid="{00000000-0005-0000-0000-0000FE170000}"/>
    <cellStyle name="Millares 12 8 2" xfId="3621" xr:uid="{00000000-0005-0000-0000-0000FF170000}"/>
    <cellStyle name="Millares 12 80" xfId="12840" xr:uid="{00000000-0005-0000-0000-000000180000}"/>
    <cellStyle name="Millares 12 9" xfId="366" xr:uid="{00000000-0005-0000-0000-000001180000}"/>
    <cellStyle name="Millares 12 9 2" xfId="3622" xr:uid="{00000000-0005-0000-0000-000002180000}"/>
    <cellStyle name="Millares 13" xfId="367" xr:uid="{00000000-0005-0000-0000-000003180000}"/>
    <cellStyle name="Millares 13 10" xfId="368" xr:uid="{00000000-0005-0000-0000-000004180000}"/>
    <cellStyle name="Millares 13 10 2" xfId="3624" xr:uid="{00000000-0005-0000-0000-000005180000}"/>
    <cellStyle name="Millares 13 11" xfId="369" xr:uid="{00000000-0005-0000-0000-000006180000}"/>
    <cellStyle name="Millares 13 11 2" xfId="3625" xr:uid="{00000000-0005-0000-0000-000007180000}"/>
    <cellStyle name="Millares 13 12" xfId="370" xr:uid="{00000000-0005-0000-0000-000008180000}"/>
    <cellStyle name="Millares 13 12 2" xfId="3626" xr:uid="{00000000-0005-0000-0000-000009180000}"/>
    <cellStyle name="Millares 13 13" xfId="371" xr:uid="{00000000-0005-0000-0000-00000A180000}"/>
    <cellStyle name="Millares 13 13 2" xfId="3627" xr:uid="{00000000-0005-0000-0000-00000B180000}"/>
    <cellStyle name="Millares 13 14" xfId="372" xr:uid="{00000000-0005-0000-0000-00000C180000}"/>
    <cellStyle name="Millares 13 14 2" xfId="3628" xr:uid="{00000000-0005-0000-0000-00000D180000}"/>
    <cellStyle name="Millares 13 15" xfId="373" xr:uid="{00000000-0005-0000-0000-00000E180000}"/>
    <cellStyle name="Millares 13 15 2" xfId="3629" xr:uid="{00000000-0005-0000-0000-00000F180000}"/>
    <cellStyle name="Millares 13 16" xfId="3623" xr:uid="{00000000-0005-0000-0000-000010180000}"/>
    <cellStyle name="Millares 13 17" xfId="6116" xr:uid="{00000000-0005-0000-0000-000011180000}"/>
    <cellStyle name="Millares 13 18" xfId="6264" xr:uid="{00000000-0005-0000-0000-000012180000}"/>
    <cellStyle name="Millares 13 19" xfId="6366" xr:uid="{00000000-0005-0000-0000-000013180000}"/>
    <cellStyle name="Millares 13 2" xfId="374" xr:uid="{00000000-0005-0000-0000-000014180000}"/>
    <cellStyle name="Millares 13 2 2" xfId="3630" xr:uid="{00000000-0005-0000-0000-000015180000}"/>
    <cellStyle name="Millares 13 20" xfId="6468" xr:uid="{00000000-0005-0000-0000-000016180000}"/>
    <cellStyle name="Millares 13 21" xfId="6570" xr:uid="{00000000-0005-0000-0000-000017180000}"/>
    <cellStyle name="Millares 13 22" xfId="6672" xr:uid="{00000000-0005-0000-0000-000018180000}"/>
    <cellStyle name="Millares 13 23" xfId="6774" xr:uid="{00000000-0005-0000-0000-000019180000}"/>
    <cellStyle name="Millares 13 24" xfId="6876" xr:uid="{00000000-0005-0000-0000-00001A180000}"/>
    <cellStyle name="Millares 13 25" xfId="6978" xr:uid="{00000000-0005-0000-0000-00001B180000}"/>
    <cellStyle name="Millares 13 26" xfId="7080" xr:uid="{00000000-0005-0000-0000-00001C180000}"/>
    <cellStyle name="Millares 13 27" xfId="7182" xr:uid="{00000000-0005-0000-0000-00001D180000}"/>
    <cellStyle name="Millares 13 28" xfId="7284" xr:uid="{00000000-0005-0000-0000-00001E180000}"/>
    <cellStyle name="Millares 13 29" xfId="7386" xr:uid="{00000000-0005-0000-0000-00001F180000}"/>
    <cellStyle name="Millares 13 3" xfId="375" xr:uid="{00000000-0005-0000-0000-000020180000}"/>
    <cellStyle name="Millares 13 3 2" xfId="3631" xr:uid="{00000000-0005-0000-0000-000021180000}"/>
    <cellStyle name="Millares 13 30" xfId="7488" xr:uid="{00000000-0005-0000-0000-000022180000}"/>
    <cellStyle name="Millares 13 31" xfId="7590" xr:uid="{00000000-0005-0000-0000-000023180000}"/>
    <cellStyle name="Millares 13 32" xfId="7692" xr:uid="{00000000-0005-0000-0000-000024180000}"/>
    <cellStyle name="Millares 13 33" xfId="7794" xr:uid="{00000000-0005-0000-0000-000025180000}"/>
    <cellStyle name="Millares 13 34" xfId="7896" xr:uid="{00000000-0005-0000-0000-000026180000}"/>
    <cellStyle name="Millares 13 35" xfId="7998" xr:uid="{00000000-0005-0000-0000-000027180000}"/>
    <cellStyle name="Millares 13 36" xfId="8100" xr:uid="{00000000-0005-0000-0000-000028180000}"/>
    <cellStyle name="Millares 13 37" xfId="8202" xr:uid="{00000000-0005-0000-0000-000029180000}"/>
    <cellStyle name="Millares 13 38" xfId="8304" xr:uid="{00000000-0005-0000-0000-00002A180000}"/>
    <cellStyle name="Millares 13 39" xfId="8406" xr:uid="{00000000-0005-0000-0000-00002B180000}"/>
    <cellStyle name="Millares 13 4" xfId="376" xr:uid="{00000000-0005-0000-0000-00002C180000}"/>
    <cellStyle name="Millares 13 4 2" xfId="3632" xr:uid="{00000000-0005-0000-0000-00002D180000}"/>
    <cellStyle name="Millares 13 40" xfId="8508" xr:uid="{00000000-0005-0000-0000-00002E180000}"/>
    <cellStyle name="Millares 13 41" xfId="8610" xr:uid="{00000000-0005-0000-0000-00002F180000}"/>
    <cellStyle name="Millares 13 42" xfId="8712" xr:uid="{00000000-0005-0000-0000-000030180000}"/>
    <cellStyle name="Millares 13 43" xfId="8814" xr:uid="{00000000-0005-0000-0000-000031180000}"/>
    <cellStyle name="Millares 13 44" xfId="8916" xr:uid="{00000000-0005-0000-0000-000032180000}"/>
    <cellStyle name="Millares 13 45" xfId="9018" xr:uid="{00000000-0005-0000-0000-000033180000}"/>
    <cellStyle name="Millares 13 46" xfId="9120" xr:uid="{00000000-0005-0000-0000-000034180000}"/>
    <cellStyle name="Millares 13 47" xfId="9222" xr:uid="{00000000-0005-0000-0000-000035180000}"/>
    <cellStyle name="Millares 13 48" xfId="9324" xr:uid="{00000000-0005-0000-0000-000036180000}"/>
    <cellStyle name="Millares 13 49" xfId="9426" xr:uid="{00000000-0005-0000-0000-000037180000}"/>
    <cellStyle name="Millares 13 5" xfId="377" xr:uid="{00000000-0005-0000-0000-000038180000}"/>
    <cellStyle name="Millares 13 5 2" xfId="3633" xr:uid="{00000000-0005-0000-0000-000039180000}"/>
    <cellStyle name="Millares 13 50" xfId="9528" xr:uid="{00000000-0005-0000-0000-00003A180000}"/>
    <cellStyle name="Millares 13 51" xfId="9630" xr:uid="{00000000-0005-0000-0000-00003B180000}"/>
    <cellStyle name="Millares 13 52" xfId="9732" xr:uid="{00000000-0005-0000-0000-00003C180000}"/>
    <cellStyle name="Millares 13 53" xfId="9834" xr:uid="{00000000-0005-0000-0000-00003D180000}"/>
    <cellStyle name="Millares 13 54" xfId="9936" xr:uid="{00000000-0005-0000-0000-00003E180000}"/>
    <cellStyle name="Millares 13 55" xfId="10038" xr:uid="{00000000-0005-0000-0000-00003F180000}"/>
    <cellStyle name="Millares 13 56" xfId="10140" xr:uid="{00000000-0005-0000-0000-000040180000}"/>
    <cellStyle name="Millares 13 57" xfId="10242" xr:uid="{00000000-0005-0000-0000-000041180000}"/>
    <cellStyle name="Millares 13 58" xfId="10344" xr:uid="{00000000-0005-0000-0000-000042180000}"/>
    <cellStyle name="Millares 13 59" xfId="10446" xr:uid="{00000000-0005-0000-0000-000043180000}"/>
    <cellStyle name="Millares 13 6" xfId="378" xr:uid="{00000000-0005-0000-0000-000044180000}"/>
    <cellStyle name="Millares 13 6 2" xfId="3634" xr:uid="{00000000-0005-0000-0000-000045180000}"/>
    <cellStyle name="Millares 13 60" xfId="10548" xr:uid="{00000000-0005-0000-0000-000046180000}"/>
    <cellStyle name="Millares 13 61" xfId="10650" xr:uid="{00000000-0005-0000-0000-000047180000}"/>
    <cellStyle name="Millares 13 62" xfId="10752" xr:uid="{00000000-0005-0000-0000-000048180000}"/>
    <cellStyle name="Millares 13 63" xfId="10854" xr:uid="{00000000-0005-0000-0000-000049180000}"/>
    <cellStyle name="Millares 13 64" xfId="10956" xr:uid="{00000000-0005-0000-0000-00004A180000}"/>
    <cellStyle name="Millares 13 65" xfId="11058" xr:uid="{00000000-0005-0000-0000-00004B180000}"/>
    <cellStyle name="Millares 13 66" xfId="11160" xr:uid="{00000000-0005-0000-0000-00004C180000}"/>
    <cellStyle name="Millares 13 67" xfId="11262" xr:uid="{00000000-0005-0000-0000-00004D180000}"/>
    <cellStyle name="Millares 13 68" xfId="11364" xr:uid="{00000000-0005-0000-0000-00004E180000}"/>
    <cellStyle name="Millares 13 69" xfId="11466" xr:uid="{00000000-0005-0000-0000-00004F180000}"/>
    <cellStyle name="Millares 13 7" xfId="379" xr:uid="{00000000-0005-0000-0000-000050180000}"/>
    <cellStyle name="Millares 13 7 2" xfId="3635" xr:uid="{00000000-0005-0000-0000-000051180000}"/>
    <cellStyle name="Millares 13 70" xfId="11568" xr:uid="{00000000-0005-0000-0000-000052180000}"/>
    <cellStyle name="Millares 13 71" xfId="11670" xr:uid="{00000000-0005-0000-0000-000053180000}"/>
    <cellStyle name="Millares 13 72" xfId="11772" xr:uid="{00000000-0005-0000-0000-000054180000}"/>
    <cellStyle name="Millares 13 73" xfId="11874" xr:uid="{00000000-0005-0000-0000-000055180000}"/>
    <cellStyle name="Millares 13 74" xfId="11976" xr:uid="{00000000-0005-0000-0000-000056180000}"/>
    <cellStyle name="Millares 13 75" xfId="12074" xr:uid="{00000000-0005-0000-0000-000057180000}"/>
    <cellStyle name="Millares 13 76" xfId="12166" xr:uid="{00000000-0005-0000-0000-000058180000}"/>
    <cellStyle name="Millares 13 77" xfId="12243" xr:uid="{00000000-0005-0000-0000-000059180000}"/>
    <cellStyle name="Millares 13 78" xfId="12841" xr:uid="{00000000-0005-0000-0000-00005A180000}"/>
    <cellStyle name="Millares 13 8" xfId="380" xr:uid="{00000000-0005-0000-0000-00005B180000}"/>
    <cellStyle name="Millares 13 8 2" xfId="3636" xr:uid="{00000000-0005-0000-0000-00005C180000}"/>
    <cellStyle name="Millares 13 9" xfId="381" xr:uid="{00000000-0005-0000-0000-00005D180000}"/>
    <cellStyle name="Millares 13 9 2" xfId="3637" xr:uid="{00000000-0005-0000-0000-00005E180000}"/>
    <cellStyle name="Millares 14" xfId="382" xr:uid="{00000000-0005-0000-0000-00005F180000}"/>
    <cellStyle name="Millares 14 10" xfId="383" xr:uid="{00000000-0005-0000-0000-000060180000}"/>
    <cellStyle name="Millares 14 10 2" xfId="3639" xr:uid="{00000000-0005-0000-0000-000061180000}"/>
    <cellStyle name="Millares 14 11" xfId="384" xr:uid="{00000000-0005-0000-0000-000062180000}"/>
    <cellStyle name="Millares 14 11 2" xfId="3640" xr:uid="{00000000-0005-0000-0000-000063180000}"/>
    <cellStyle name="Millares 14 12" xfId="385" xr:uid="{00000000-0005-0000-0000-000064180000}"/>
    <cellStyle name="Millares 14 12 2" xfId="3641" xr:uid="{00000000-0005-0000-0000-000065180000}"/>
    <cellStyle name="Millares 14 13" xfId="386" xr:uid="{00000000-0005-0000-0000-000066180000}"/>
    <cellStyle name="Millares 14 13 2" xfId="3642" xr:uid="{00000000-0005-0000-0000-000067180000}"/>
    <cellStyle name="Millares 14 14" xfId="387" xr:uid="{00000000-0005-0000-0000-000068180000}"/>
    <cellStyle name="Millares 14 14 2" xfId="3643" xr:uid="{00000000-0005-0000-0000-000069180000}"/>
    <cellStyle name="Millares 14 15" xfId="388" xr:uid="{00000000-0005-0000-0000-00006A180000}"/>
    <cellStyle name="Millares 14 15 2" xfId="3644" xr:uid="{00000000-0005-0000-0000-00006B180000}"/>
    <cellStyle name="Millares 14 16" xfId="3638" xr:uid="{00000000-0005-0000-0000-00006C180000}"/>
    <cellStyle name="Millares 14 2" xfId="389" xr:uid="{00000000-0005-0000-0000-00006D180000}"/>
    <cellStyle name="Millares 14 2 2" xfId="3645" xr:uid="{00000000-0005-0000-0000-00006E180000}"/>
    <cellStyle name="Millares 14 3" xfId="390" xr:uid="{00000000-0005-0000-0000-00006F180000}"/>
    <cellStyle name="Millares 14 3 2" xfId="3646" xr:uid="{00000000-0005-0000-0000-000070180000}"/>
    <cellStyle name="Millares 14 4" xfId="391" xr:uid="{00000000-0005-0000-0000-000071180000}"/>
    <cellStyle name="Millares 14 4 2" xfId="3647" xr:uid="{00000000-0005-0000-0000-000072180000}"/>
    <cellStyle name="Millares 14 5" xfId="392" xr:uid="{00000000-0005-0000-0000-000073180000}"/>
    <cellStyle name="Millares 14 5 2" xfId="3648" xr:uid="{00000000-0005-0000-0000-000074180000}"/>
    <cellStyle name="Millares 14 6" xfId="393" xr:uid="{00000000-0005-0000-0000-000075180000}"/>
    <cellStyle name="Millares 14 6 2" xfId="3649" xr:uid="{00000000-0005-0000-0000-000076180000}"/>
    <cellStyle name="Millares 14 7" xfId="394" xr:uid="{00000000-0005-0000-0000-000077180000}"/>
    <cellStyle name="Millares 14 7 2" xfId="3650" xr:uid="{00000000-0005-0000-0000-000078180000}"/>
    <cellStyle name="Millares 14 8" xfId="395" xr:uid="{00000000-0005-0000-0000-000079180000}"/>
    <cellStyle name="Millares 14 8 2" xfId="3651" xr:uid="{00000000-0005-0000-0000-00007A180000}"/>
    <cellStyle name="Millares 14 9" xfId="396" xr:uid="{00000000-0005-0000-0000-00007B180000}"/>
    <cellStyle name="Millares 14 9 2" xfId="3652" xr:uid="{00000000-0005-0000-0000-00007C180000}"/>
    <cellStyle name="Millares 15" xfId="397" xr:uid="{00000000-0005-0000-0000-00007D180000}"/>
    <cellStyle name="Millares 15 10" xfId="398" xr:uid="{00000000-0005-0000-0000-00007E180000}"/>
    <cellStyle name="Millares 15 10 2" xfId="3654" xr:uid="{00000000-0005-0000-0000-00007F180000}"/>
    <cellStyle name="Millares 15 11" xfId="399" xr:uid="{00000000-0005-0000-0000-000080180000}"/>
    <cellStyle name="Millares 15 11 2" xfId="3655" xr:uid="{00000000-0005-0000-0000-000081180000}"/>
    <cellStyle name="Millares 15 12" xfId="3653" xr:uid="{00000000-0005-0000-0000-000082180000}"/>
    <cellStyle name="Millares 15 2" xfId="400" xr:uid="{00000000-0005-0000-0000-000083180000}"/>
    <cellStyle name="Millares 15 2 2" xfId="3656" xr:uid="{00000000-0005-0000-0000-000084180000}"/>
    <cellStyle name="Millares 15 3" xfId="401" xr:uid="{00000000-0005-0000-0000-000085180000}"/>
    <cellStyle name="Millares 15 3 2" xfId="3657" xr:uid="{00000000-0005-0000-0000-000086180000}"/>
    <cellStyle name="Millares 15 4" xfId="402" xr:uid="{00000000-0005-0000-0000-000087180000}"/>
    <cellStyle name="Millares 15 4 2" xfId="3658" xr:uid="{00000000-0005-0000-0000-000088180000}"/>
    <cellStyle name="Millares 15 5" xfId="403" xr:uid="{00000000-0005-0000-0000-000089180000}"/>
    <cellStyle name="Millares 15 5 2" xfId="3659" xr:uid="{00000000-0005-0000-0000-00008A180000}"/>
    <cellStyle name="Millares 15 6" xfId="404" xr:uid="{00000000-0005-0000-0000-00008B180000}"/>
    <cellStyle name="Millares 15 6 2" xfId="3660" xr:uid="{00000000-0005-0000-0000-00008C180000}"/>
    <cellStyle name="Millares 15 7" xfId="405" xr:uid="{00000000-0005-0000-0000-00008D180000}"/>
    <cellStyle name="Millares 15 7 2" xfId="3661" xr:uid="{00000000-0005-0000-0000-00008E180000}"/>
    <cellStyle name="Millares 15 8" xfId="406" xr:uid="{00000000-0005-0000-0000-00008F180000}"/>
    <cellStyle name="Millares 15 8 2" xfId="3662" xr:uid="{00000000-0005-0000-0000-000090180000}"/>
    <cellStyle name="Millares 15 9" xfId="407" xr:uid="{00000000-0005-0000-0000-000091180000}"/>
    <cellStyle name="Millares 15 9 2" xfId="3663" xr:uid="{00000000-0005-0000-0000-000092180000}"/>
    <cellStyle name="Millares 16" xfId="408" xr:uid="{00000000-0005-0000-0000-000093180000}"/>
    <cellStyle name="Millares 16 10" xfId="409" xr:uid="{00000000-0005-0000-0000-000094180000}"/>
    <cellStyle name="Millares 16 10 2" xfId="3665" xr:uid="{00000000-0005-0000-0000-000095180000}"/>
    <cellStyle name="Millares 16 11" xfId="410" xr:uid="{00000000-0005-0000-0000-000096180000}"/>
    <cellStyle name="Millares 16 11 2" xfId="3666" xr:uid="{00000000-0005-0000-0000-000097180000}"/>
    <cellStyle name="Millares 16 12" xfId="3664" xr:uid="{00000000-0005-0000-0000-000098180000}"/>
    <cellStyle name="Millares 16 2" xfId="411" xr:uid="{00000000-0005-0000-0000-000099180000}"/>
    <cellStyle name="Millares 16 2 2" xfId="3667" xr:uid="{00000000-0005-0000-0000-00009A180000}"/>
    <cellStyle name="Millares 16 3" xfId="412" xr:uid="{00000000-0005-0000-0000-00009B180000}"/>
    <cellStyle name="Millares 16 3 2" xfId="3668" xr:uid="{00000000-0005-0000-0000-00009C180000}"/>
    <cellStyle name="Millares 16 4" xfId="413" xr:uid="{00000000-0005-0000-0000-00009D180000}"/>
    <cellStyle name="Millares 16 4 2" xfId="3669" xr:uid="{00000000-0005-0000-0000-00009E180000}"/>
    <cellStyle name="Millares 16 5" xfId="414" xr:uid="{00000000-0005-0000-0000-00009F180000}"/>
    <cellStyle name="Millares 16 5 2" xfId="3670" xr:uid="{00000000-0005-0000-0000-0000A0180000}"/>
    <cellStyle name="Millares 16 6" xfId="415" xr:uid="{00000000-0005-0000-0000-0000A1180000}"/>
    <cellStyle name="Millares 16 6 2" xfId="3671" xr:uid="{00000000-0005-0000-0000-0000A2180000}"/>
    <cellStyle name="Millares 16 7" xfId="416" xr:uid="{00000000-0005-0000-0000-0000A3180000}"/>
    <cellStyle name="Millares 16 7 2" xfId="3672" xr:uid="{00000000-0005-0000-0000-0000A4180000}"/>
    <cellStyle name="Millares 16 8" xfId="417" xr:uid="{00000000-0005-0000-0000-0000A5180000}"/>
    <cellStyle name="Millares 16 8 2" xfId="3673" xr:uid="{00000000-0005-0000-0000-0000A6180000}"/>
    <cellStyle name="Millares 16 9" xfId="418" xr:uid="{00000000-0005-0000-0000-0000A7180000}"/>
    <cellStyle name="Millares 16 9 2" xfId="3674" xr:uid="{00000000-0005-0000-0000-0000A8180000}"/>
    <cellStyle name="Millares 17" xfId="419" xr:uid="{00000000-0005-0000-0000-0000A9180000}"/>
    <cellStyle name="Millares 17 10" xfId="420" xr:uid="{00000000-0005-0000-0000-0000AA180000}"/>
    <cellStyle name="Millares 17 10 2" xfId="3676" xr:uid="{00000000-0005-0000-0000-0000AB180000}"/>
    <cellStyle name="Millares 17 11" xfId="421" xr:uid="{00000000-0005-0000-0000-0000AC180000}"/>
    <cellStyle name="Millares 17 11 2" xfId="3677" xr:uid="{00000000-0005-0000-0000-0000AD180000}"/>
    <cellStyle name="Millares 17 12" xfId="3675" xr:uid="{00000000-0005-0000-0000-0000AE180000}"/>
    <cellStyle name="Millares 17 2" xfId="422" xr:uid="{00000000-0005-0000-0000-0000AF180000}"/>
    <cellStyle name="Millares 17 2 2" xfId="3678" xr:uid="{00000000-0005-0000-0000-0000B0180000}"/>
    <cellStyle name="Millares 17 3" xfId="423" xr:uid="{00000000-0005-0000-0000-0000B1180000}"/>
    <cellStyle name="Millares 17 3 2" xfId="3679" xr:uid="{00000000-0005-0000-0000-0000B2180000}"/>
    <cellStyle name="Millares 17 4" xfId="424" xr:uid="{00000000-0005-0000-0000-0000B3180000}"/>
    <cellStyle name="Millares 17 4 2" xfId="3680" xr:uid="{00000000-0005-0000-0000-0000B4180000}"/>
    <cellStyle name="Millares 17 5" xfId="425" xr:uid="{00000000-0005-0000-0000-0000B5180000}"/>
    <cellStyle name="Millares 17 5 2" xfId="3681" xr:uid="{00000000-0005-0000-0000-0000B6180000}"/>
    <cellStyle name="Millares 17 6" xfId="426" xr:uid="{00000000-0005-0000-0000-0000B7180000}"/>
    <cellStyle name="Millares 17 6 2" xfId="3682" xr:uid="{00000000-0005-0000-0000-0000B8180000}"/>
    <cellStyle name="Millares 17 7" xfId="427" xr:uid="{00000000-0005-0000-0000-0000B9180000}"/>
    <cellStyle name="Millares 17 7 2" xfId="3683" xr:uid="{00000000-0005-0000-0000-0000BA180000}"/>
    <cellStyle name="Millares 17 8" xfId="428" xr:uid="{00000000-0005-0000-0000-0000BB180000}"/>
    <cellStyle name="Millares 17 8 2" xfId="3684" xr:uid="{00000000-0005-0000-0000-0000BC180000}"/>
    <cellStyle name="Millares 17 9" xfId="429" xr:uid="{00000000-0005-0000-0000-0000BD180000}"/>
    <cellStyle name="Millares 17 9 2" xfId="3685" xr:uid="{00000000-0005-0000-0000-0000BE180000}"/>
    <cellStyle name="Millares 18" xfId="430" xr:uid="{00000000-0005-0000-0000-0000BF180000}"/>
    <cellStyle name="Millares 18 10" xfId="431" xr:uid="{00000000-0005-0000-0000-0000C0180000}"/>
    <cellStyle name="Millares 18 10 2" xfId="3687" xr:uid="{00000000-0005-0000-0000-0000C1180000}"/>
    <cellStyle name="Millares 18 11" xfId="432" xr:uid="{00000000-0005-0000-0000-0000C2180000}"/>
    <cellStyle name="Millares 18 11 2" xfId="3688" xr:uid="{00000000-0005-0000-0000-0000C3180000}"/>
    <cellStyle name="Millares 18 12" xfId="3686" xr:uid="{00000000-0005-0000-0000-0000C4180000}"/>
    <cellStyle name="Millares 18 2" xfId="433" xr:uid="{00000000-0005-0000-0000-0000C5180000}"/>
    <cellStyle name="Millares 18 2 2" xfId="3689" xr:uid="{00000000-0005-0000-0000-0000C6180000}"/>
    <cellStyle name="Millares 18 3" xfId="434" xr:uid="{00000000-0005-0000-0000-0000C7180000}"/>
    <cellStyle name="Millares 18 3 2" xfId="3690" xr:uid="{00000000-0005-0000-0000-0000C8180000}"/>
    <cellStyle name="Millares 18 4" xfId="435" xr:uid="{00000000-0005-0000-0000-0000C9180000}"/>
    <cellStyle name="Millares 18 4 2" xfId="3691" xr:uid="{00000000-0005-0000-0000-0000CA180000}"/>
    <cellStyle name="Millares 18 5" xfId="436" xr:uid="{00000000-0005-0000-0000-0000CB180000}"/>
    <cellStyle name="Millares 18 5 2" xfId="3692" xr:uid="{00000000-0005-0000-0000-0000CC180000}"/>
    <cellStyle name="Millares 18 6" xfId="437" xr:uid="{00000000-0005-0000-0000-0000CD180000}"/>
    <cellStyle name="Millares 18 6 2" xfId="3693" xr:uid="{00000000-0005-0000-0000-0000CE180000}"/>
    <cellStyle name="Millares 18 7" xfId="438" xr:uid="{00000000-0005-0000-0000-0000CF180000}"/>
    <cellStyle name="Millares 18 7 2" xfId="3694" xr:uid="{00000000-0005-0000-0000-0000D0180000}"/>
    <cellStyle name="Millares 18 8" xfId="439" xr:uid="{00000000-0005-0000-0000-0000D1180000}"/>
    <cellStyle name="Millares 18 8 2" xfId="3695" xr:uid="{00000000-0005-0000-0000-0000D2180000}"/>
    <cellStyle name="Millares 18 9" xfId="440" xr:uid="{00000000-0005-0000-0000-0000D3180000}"/>
    <cellStyle name="Millares 18 9 2" xfId="3696" xr:uid="{00000000-0005-0000-0000-0000D4180000}"/>
    <cellStyle name="Millares 19" xfId="441" xr:uid="{00000000-0005-0000-0000-0000D5180000}"/>
    <cellStyle name="Millares 19 2" xfId="442" xr:uid="{00000000-0005-0000-0000-0000D6180000}"/>
    <cellStyle name="Millares 19 2 2" xfId="3698" xr:uid="{00000000-0005-0000-0000-0000D7180000}"/>
    <cellStyle name="Millares 19 3" xfId="443" xr:uid="{00000000-0005-0000-0000-0000D8180000}"/>
    <cellStyle name="Millares 19 3 2" xfId="3699" xr:uid="{00000000-0005-0000-0000-0000D9180000}"/>
    <cellStyle name="Millares 19 4" xfId="444" xr:uid="{00000000-0005-0000-0000-0000DA180000}"/>
    <cellStyle name="Millares 19 4 2" xfId="3700" xr:uid="{00000000-0005-0000-0000-0000DB180000}"/>
    <cellStyle name="Millares 19 5" xfId="445" xr:uid="{00000000-0005-0000-0000-0000DC180000}"/>
    <cellStyle name="Millares 19 5 2" xfId="3701" xr:uid="{00000000-0005-0000-0000-0000DD180000}"/>
    <cellStyle name="Millares 19 6" xfId="446" xr:uid="{00000000-0005-0000-0000-0000DE180000}"/>
    <cellStyle name="Millares 19 6 2" xfId="3702" xr:uid="{00000000-0005-0000-0000-0000DF180000}"/>
    <cellStyle name="Millares 19 7" xfId="447" xr:uid="{00000000-0005-0000-0000-0000E0180000}"/>
    <cellStyle name="Millares 19 7 2" xfId="3703" xr:uid="{00000000-0005-0000-0000-0000E1180000}"/>
    <cellStyle name="Millares 19 8" xfId="3697" xr:uid="{00000000-0005-0000-0000-0000E2180000}"/>
    <cellStyle name="Millares 2 10" xfId="449" xr:uid="{00000000-0005-0000-0000-0000E3180000}"/>
    <cellStyle name="Millares 2 10 2" xfId="1480" xr:uid="{00000000-0005-0000-0000-0000E4180000}"/>
    <cellStyle name="Millares 2 10 3" xfId="4356" xr:uid="{00000000-0005-0000-0000-0000E5180000}"/>
    <cellStyle name="Millares 2 10 4" xfId="4435" xr:uid="{00000000-0005-0000-0000-0000E6180000}"/>
    <cellStyle name="Millares 2 11" xfId="450" xr:uid="{00000000-0005-0000-0000-0000E7180000}"/>
    <cellStyle name="Millares 2 11 2" xfId="1481" xr:uid="{00000000-0005-0000-0000-0000E8180000}"/>
    <cellStyle name="Millares 2 11 3" xfId="4357" xr:uid="{00000000-0005-0000-0000-0000E9180000}"/>
    <cellStyle name="Millares 2 11 4" xfId="4733" xr:uid="{00000000-0005-0000-0000-0000EA180000}"/>
    <cellStyle name="Millares 2 12" xfId="451" xr:uid="{00000000-0005-0000-0000-0000EB180000}"/>
    <cellStyle name="Millares 2 12 2" xfId="1482" xr:uid="{00000000-0005-0000-0000-0000EC180000}"/>
    <cellStyle name="Millares 2 12 3" xfId="4358" xr:uid="{00000000-0005-0000-0000-0000ED180000}"/>
    <cellStyle name="Millares 2 12 4" xfId="4732" xr:uid="{00000000-0005-0000-0000-0000EE180000}"/>
    <cellStyle name="Millares 2 13" xfId="452" xr:uid="{00000000-0005-0000-0000-0000EF180000}"/>
    <cellStyle name="Millares 2 13 2" xfId="1483" xr:uid="{00000000-0005-0000-0000-0000F0180000}"/>
    <cellStyle name="Millares 2 13 3" xfId="4359" xr:uid="{00000000-0005-0000-0000-0000F1180000}"/>
    <cellStyle name="Millares 2 13 4" xfId="4434" xr:uid="{00000000-0005-0000-0000-0000F2180000}"/>
    <cellStyle name="Millares 2 14" xfId="453" xr:uid="{00000000-0005-0000-0000-0000F3180000}"/>
    <cellStyle name="Millares 2 14 2" xfId="1484" xr:uid="{00000000-0005-0000-0000-0000F4180000}"/>
    <cellStyle name="Millares 2 14 3" xfId="4360" xr:uid="{00000000-0005-0000-0000-0000F5180000}"/>
    <cellStyle name="Millares 2 14 4" xfId="4433" xr:uid="{00000000-0005-0000-0000-0000F6180000}"/>
    <cellStyle name="Millares 2 15" xfId="454" xr:uid="{00000000-0005-0000-0000-0000F7180000}"/>
    <cellStyle name="Millares 2 15 2" xfId="1485" xr:uid="{00000000-0005-0000-0000-0000F8180000}"/>
    <cellStyle name="Millares 2 15 3" xfId="4361" xr:uid="{00000000-0005-0000-0000-0000F9180000}"/>
    <cellStyle name="Millares 2 15 4" xfId="4731" xr:uid="{00000000-0005-0000-0000-0000FA180000}"/>
    <cellStyle name="Millares 2 16" xfId="455" xr:uid="{00000000-0005-0000-0000-0000FB180000}"/>
    <cellStyle name="Millares 2 16 2" xfId="1486" xr:uid="{00000000-0005-0000-0000-0000FC180000}"/>
    <cellStyle name="Millares 2 16 3" xfId="4362" xr:uid="{00000000-0005-0000-0000-0000FD180000}"/>
    <cellStyle name="Millares 2 16 4" xfId="4730" xr:uid="{00000000-0005-0000-0000-0000FE180000}"/>
    <cellStyle name="Millares 2 17" xfId="456" xr:uid="{00000000-0005-0000-0000-0000FF180000}"/>
    <cellStyle name="Millares 2 17 2" xfId="1487" xr:uid="{00000000-0005-0000-0000-000000190000}"/>
    <cellStyle name="Millares 2 17 3" xfId="4363" xr:uid="{00000000-0005-0000-0000-000001190000}"/>
    <cellStyle name="Millares 2 17 4" xfId="4432" xr:uid="{00000000-0005-0000-0000-000002190000}"/>
    <cellStyle name="Millares 2 18" xfId="457" xr:uid="{00000000-0005-0000-0000-000003190000}"/>
    <cellStyle name="Millares 2 18 2" xfId="1488" xr:uid="{00000000-0005-0000-0000-000004190000}"/>
    <cellStyle name="Millares 2 18 3" xfId="4364" xr:uid="{00000000-0005-0000-0000-000005190000}"/>
    <cellStyle name="Millares 2 18 4" xfId="4431" xr:uid="{00000000-0005-0000-0000-000006190000}"/>
    <cellStyle name="Millares 2 19" xfId="458" xr:uid="{00000000-0005-0000-0000-000007190000}"/>
    <cellStyle name="Millares 2 19 2" xfId="1489" xr:uid="{00000000-0005-0000-0000-000008190000}"/>
    <cellStyle name="Millares 2 19 3" xfId="4365" xr:uid="{00000000-0005-0000-0000-000009190000}"/>
    <cellStyle name="Millares 2 19 4" xfId="4729" xr:uid="{00000000-0005-0000-0000-00000A190000}"/>
    <cellStyle name="Millares 2 2" xfId="448" xr:uid="{00000000-0005-0000-0000-00000B190000}"/>
    <cellStyle name="Millares 2 2 10" xfId="3324" xr:uid="{00000000-0005-0000-0000-00000C190000}"/>
    <cellStyle name="Millares 2 2 11" xfId="3225" xr:uid="{00000000-0005-0000-0000-00000D190000}"/>
    <cellStyle name="Millares 2 2 12" xfId="3427" xr:uid="{00000000-0005-0000-0000-00000E190000}"/>
    <cellStyle name="Millares 2 2 13" xfId="3705" xr:uid="{00000000-0005-0000-0000-00000F190000}"/>
    <cellStyle name="Millares 2 2 14" xfId="4366" xr:uid="{00000000-0005-0000-0000-000010190000}"/>
    <cellStyle name="Millares 2 2 15" xfId="4728" xr:uid="{00000000-0005-0000-0000-000011190000}"/>
    <cellStyle name="Millares 2 2 16" xfId="6118" xr:uid="{00000000-0005-0000-0000-000012190000}"/>
    <cellStyle name="Millares 2 2 17" xfId="6266" xr:uid="{00000000-0005-0000-0000-000013190000}"/>
    <cellStyle name="Millares 2 2 18" xfId="6368" xr:uid="{00000000-0005-0000-0000-000014190000}"/>
    <cellStyle name="Millares 2 2 19" xfId="6470" xr:uid="{00000000-0005-0000-0000-000015190000}"/>
    <cellStyle name="Millares 2 2 2" xfId="459" xr:uid="{00000000-0005-0000-0000-000016190000}"/>
    <cellStyle name="Millares 2 2 20" xfId="6572" xr:uid="{00000000-0005-0000-0000-000017190000}"/>
    <cellStyle name="Millares 2 2 21" xfId="6674" xr:uid="{00000000-0005-0000-0000-000018190000}"/>
    <cellStyle name="Millares 2 2 22" xfId="6776" xr:uid="{00000000-0005-0000-0000-000019190000}"/>
    <cellStyle name="Millares 2 2 23" xfId="6878" xr:uid="{00000000-0005-0000-0000-00001A190000}"/>
    <cellStyle name="Millares 2 2 24" xfId="6980" xr:uid="{00000000-0005-0000-0000-00001B190000}"/>
    <cellStyle name="Millares 2 2 25" xfId="7082" xr:uid="{00000000-0005-0000-0000-00001C190000}"/>
    <cellStyle name="Millares 2 2 26" xfId="7184" xr:uid="{00000000-0005-0000-0000-00001D190000}"/>
    <cellStyle name="Millares 2 2 27" xfId="7286" xr:uid="{00000000-0005-0000-0000-00001E190000}"/>
    <cellStyle name="Millares 2 2 28" xfId="7388" xr:uid="{00000000-0005-0000-0000-00001F190000}"/>
    <cellStyle name="Millares 2 2 29" xfId="7490" xr:uid="{00000000-0005-0000-0000-000020190000}"/>
    <cellStyle name="Millares 2 2 3" xfId="2931" xr:uid="{00000000-0005-0000-0000-000021190000}"/>
    <cellStyle name="Millares 2 2 3 10" xfId="6982" xr:uid="{00000000-0005-0000-0000-000022190000}"/>
    <cellStyle name="Millares 2 2 3 11" xfId="7084" xr:uid="{00000000-0005-0000-0000-000023190000}"/>
    <cellStyle name="Millares 2 2 3 12" xfId="7186" xr:uid="{00000000-0005-0000-0000-000024190000}"/>
    <cellStyle name="Millares 2 2 3 13" xfId="7288" xr:uid="{00000000-0005-0000-0000-000025190000}"/>
    <cellStyle name="Millares 2 2 3 14" xfId="7390" xr:uid="{00000000-0005-0000-0000-000026190000}"/>
    <cellStyle name="Millares 2 2 3 15" xfId="7492" xr:uid="{00000000-0005-0000-0000-000027190000}"/>
    <cellStyle name="Millares 2 2 3 16" xfId="7594" xr:uid="{00000000-0005-0000-0000-000028190000}"/>
    <cellStyle name="Millares 2 2 3 17" xfId="7696" xr:uid="{00000000-0005-0000-0000-000029190000}"/>
    <cellStyle name="Millares 2 2 3 18" xfId="7798" xr:uid="{00000000-0005-0000-0000-00002A190000}"/>
    <cellStyle name="Millares 2 2 3 19" xfId="7900" xr:uid="{00000000-0005-0000-0000-00002B190000}"/>
    <cellStyle name="Millares 2 2 3 2" xfId="6119" xr:uid="{00000000-0005-0000-0000-00002C190000}"/>
    <cellStyle name="Millares 2 2 3 20" xfId="8002" xr:uid="{00000000-0005-0000-0000-00002D190000}"/>
    <cellStyle name="Millares 2 2 3 21" xfId="8104" xr:uid="{00000000-0005-0000-0000-00002E190000}"/>
    <cellStyle name="Millares 2 2 3 22" xfId="8206" xr:uid="{00000000-0005-0000-0000-00002F190000}"/>
    <cellStyle name="Millares 2 2 3 23" xfId="8308" xr:uid="{00000000-0005-0000-0000-000030190000}"/>
    <cellStyle name="Millares 2 2 3 24" xfId="8410" xr:uid="{00000000-0005-0000-0000-000031190000}"/>
    <cellStyle name="Millares 2 2 3 25" xfId="8512" xr:uid="{00000000-0005-0000-0000-000032190000}"/>
    <cellStyle name="Millares 2 2 3 26" xfId="8614" xr:uid="{00000000-0005-0000-0000-000033190000}"/>
    <cellStyle name="Millares 2 2 3 27" xfId="8716" xr:uid="{00000000-0005-0000-0000-000034190000}"/>
    <cellStyle name="Millares 2 2 3 28" xfId="8818" xr:uid="{00000000-0005-0000-0000-000035190000}"/>
    <cellStyle name="Millares 2 2 3 29" xfId="8920" xr:uid="{00000000-0005-0000-0000-000036190000}"/>
    <cellStyle name="Millares 2 2 3 3" xfId="6268" xr:uid="{00000000-0005-0000-0000-000037190000}"/>
    <cellStyle name="Millares 2 2 3 30" xfId="9022" xr:uid="{00000000-0005-0000-0000-000038190000}"/>
    <cellStyle name="Millares 2 2 3 31" xfId="9124" xr:uid="{00000000-0005-0000-0000-000039190000}"/>
    <cellStyle name="Millares 2 2 3 32" xfId="9226" xr:uid="{00000000-0005-0000-0000-00003A190000}"/>
    <cellStyle name="Millares 2 2 3 33" xfId="9328" xr:uid="{00000000-0005-0000-0000-00003B190000}"/>
    <cellStyle name="Millares 2 2 3 34" xfId="9430" xr:uid="{00000000-0005-0000-0000-00003C190000}"/>
    <cellStyle name="Millares 2 2 3 35" xfId="9532" xr:uid="{00000000-0005-0000-0000-00003D190000}"/>
    <cellStyle name="Millares 2 2 3 36" xfId="9634" xr:uid="{00000000-0005-0000-0000-00003E190000}"/>
    <cellStyle name="Millares 2 2 3 37" xfId="9736" xr:uid="{00000000-0005-0000-0000-00003F190000}"/>
    <cellStyle name="Millares 2 2 3 38" xfId="9838" xr:uid="{00000000-0005-0000-0000-000040190000}"/>
    <cellStyle name="Millares 2 2 3 39" xfId="9940" xr:uid="{00000000-0005-0000-0000-000041190000}"/>
    <cellStyle name="Millares 2 2 3 4" xfId="6370" xr:uid="{00000000-0005-0000-0000-000042190000}"/>
    <cellStyle name="Millares 2 2 3 40" xfId="10042" xr:uid="{00000000-0005-0000-0000-000043190000}"/>
    <cellStyle name="Millares 2 2 3 41" xfId="10144" xr:uid="{00000000-0005-0000-0000-000044190000}"/>
    <cellStyle name="Millares 2 2 3 42" xfId="10246" xr:uid="{00000000-0005-0000-0000-000045190000}"/>
    <cellStyle name="Millares 2 2 3 43" xfId="10348" xr:uid="{00000000-0005-0000-0000-000046190000}"/>
    <cellStyle name="Millares 2 2 3 44" xfId="10450" xr:uid="{00000000-0005-0000-0000-000047190000}"/>
    <cellStyle name="Millares 2 2 3 45" xfId="10552" xr:uid="{00000000-0005-0000-0000-000048190000}"/>
    <cellStyle name="Millares 2 2 3 46" xfId="10654" xr:uid="{00000000-0005-0000-0000-000049190000}"/>
    <cellStyle name="Millares 2 2 3 47" xfId="10756" xr:uid="{00000000-0005-0000-0000-00004A190000}"/>
    <cellStyle name="Millares 2 2 3 48" xfId="10858" xr:uid="{00000000-0005-0000-0000-00004B190000}"/>
    <cellStyle name="Millares 2 2 3 49" xfId="10960" xr:uid="{00000000-0005-0000-0000-00004C190000}"/>
    <cellStyle name="Millares 2 2 3 5" xfId="6472" xr:uid="{00000000-0005-0000-0000-00004D190000}"/>
    <cellStyle name="Millares 2 2 3 50" xfId="11062" xr:uid="{00000000-0005-0000-0000-00004E190000}"/>
    <cellStyle name="Millares 2 2 3 51" xfId="11164" xr:uid="{00000000-0005-0000-0000-00004F190000}"/>
    <cellStyle name="Millares 2 2 3 52" xfId="11266" xr:uid="{00000000-0005-0000-0000-000050190000}"/>
    <cellStyle name="Millares 2 2 3 53" xfId="11368" xr:uid="{00000000-0005-0000-0000-000051190000}"/>
    <cellStyle name="Millares 2 2 3 54" xfId="11470" xr:uid="{00000000-0005-0000-0000-000052190000}"/>
    <cellStyle name="Millares 2 2 3 55" xfId="11572" xr:uid="{00000000-0005-0000-0000-000053190000}"/>
    <cellStyle name="Millares 2 2 3 56" xfId="11674" xr:uid="{00000000-0005-0000-0000-000054190000}"/>
    <cellStyle name="Millares 2 2 3 57" xfId="11776" xr:uid="{00000000-0005-0000-0000-000055190000}"/>
    <cellStyle name="Millares 2 2 3 58" xfId="11878" xr:uid="{00000000-0005-0000-0000-000056190000}"/>
    <cellStyle name="Millares 2 2 3 59" xfId="11980" xr:uid="{00000000-0005-0000-0000-000057190000}"/>
    <cellStyle name="Millares 2 2 3 6" xfId="6574" xr:uid="{00000000-0005-0000-0000-000058190000}"/>
    <cellStyle name="Millares 2 2 3 60" xfId="12078" xr:uid="{00000000-0005-0000-0000-000059190000}"/>
    <cellStyle name="Millares 2 2 3 61" xfId="12169" xr:uid="{00000000-0005-0000-0000-00005A190000}"/>
    <cellStyle name="Millares 2 2 3 62" xfId="12246" xr:uid="{00000000-0005-0000-0000-00005B190000}"/>
    <cellStyle name="Millares 2 2 3 63" xfId="12843" xr:uid="{00000000-0005-0000-0000-00005C190000}"/>
    <cellStyle name="Millares 2 2 3 7" xfId="6676" xr:uid="{00000000-0005-0000-0000-00005D190000}"/>
    <cellStyle name="Millares 2 2 3 8" xfId="6778" xr:uid="{00000000-0005-0000-0000-00005E190000}"/>
    <cellStyle name="Millares 2 2 3 9" xfId="6880" xr:uid="{00000000-0005-0000-0000-00005F190000}"/>
    <cellStyle name="Millares 2 2 30" xfId="7592" xr:uid="{00000000-0005-0000-0000-000060190000}"/>
    <cellStyle name="Millares 2 2 31" xfId="7694" xr:uid="{00000000-0005-0000-0000-000061190000}"/>
    <cellStyle name="Millares 2 2 32" xfId="7796" xr:uid="{00000000-0005-0000-0000-000062190000}"/>
    <cellStyle name="Millares 2 2 33" xfId="7898" xr:uid="{00000000-0005-0000-0000-000063190000}"/>
    <cellStyle name="Millares 2 2 34" xfId="8000" xr:uid="{00000000-0005-0000-0000-000064190000}"/>
    <cellStyle name="Millares 2 2 35" xfId="8102" xr:uid="{00000000-0005-0000-0000-000065190000}"/>
    <cellStyle name="Millares 2 2 36" xfId="8204" xr:uid="{00000000-0005-0000-0000-000066190000}"/>
    <cellStyle name="Millares 2 2 37" xfId="8306" xr:uid="{00000000-0005-0000-0000-000067190000}"/>
    <cellStyle name="Millares 2 2 38" xfId="8408" xr:uid="{00000000-0005-0000-0000-000068190000}"/>
    <cellStyle name="Millares 2 2 39" xfId="8510" xr:uid="{00000000-0005-0000-0000-000069190000}"/>
    <cellStyle name="Millares 2 2 4" xfId="3039" xr:uid="{00000000-0005-0000-0000-00006A190000}"/>
    <cellStyle name="Millares 2 2 40" xfId="8612" xr:uid="{00000000-0005-0000-0000-00006B190000}"/>
    <cellStyle name="Millares 2 2 41" xfId="8714" xr:uid="{00000000-0005-0000-0000-00006C190000}"/>
    <cellStyle name="Millares 2 2 42" xfId="8816" xr:uid="{00000000-0005-0000-0000-00006D190000}"/>
    <cellStyle name="Millares 2 2 43" xfId="8918" xr:uid="{00000000-0005-0000-0000-00006E190000}"/>
    <cellStyle name="Millares 2 2 44" xfId="9020" xr:uid="{00000000-0005-0000-0000-00006F190000}"/>
    <cellStyle name="Millares 2 2 45" xfId="9122" xr:uid="{00000000-0005-0000-0000-000070190000}"/>
    <cellStyle name="Millares 2 2 46" xfId="9224" xr:uid="{00000000-0005-0000-0000-000071190000}"/>
    <cellStyle name="Millares 2 2 47" xfId="9326" xr:uid="{00000000-0005-0000-0000-000072190000}"/>
    <cellStyle name="Millares 2 2 48" xfId="9428" xr:uid="{00000000-0005-0000-0000-000073190000}"/>
    <cellStyle name="Millares 2 2 49" xfId="9530" xr:uid="{00000000-0005-0000-0000-000074190000}"/>
    <cellStyle name="Millares 2 2 5" xfId="2741" xr:uid="{00000000-0005-0000-0000-000075190000}"/>
    <cellStyle name="Millares 2 2 50" xfId="9632" xr:uid="{00000000-0005-0000-0000-000076190000}"/>
    <cellStyle name="Millares 2 2 51" xfId="9734" xr:uid="{00000000-0005-0000-0000-000077190000}"/>
    <cellStyle name="Millares 2 2 52" xfId="9836" xr:uid="{00000000-0005-0000-0000-000078190000}"/>
    <cellStyle name="Millares 2 2 53" xfId="9938" xr:uid="{00000000-0005-0000-0000-000079190000}"/>
    <cellStyle name="Millares 2 2 54" xfId="10040" xr:uid="{00000000-0005-0000-0000-00007A190000}"/>
    <cellStyle name="Millares 2 2 55" xfId="10142" xr:uid="{00000000-0005-0000-0000-00007B190000}"/>
    <cellStyle name="Millares 2 2 56" xfId="10244" xr:uid="{00000000-0005-0000-0000-00007C190000}"/>
    <cellStyle name="Millares 2 2 57" xfId="10346" xr:uid="{00000000-0005-0000-0000-00007D190000}"/>
    <cellStyle name="Millares 2 2 58" xfId="10448" xr:uid="{00000000-0005-0000-0000-00007E190000}"/>
    <cellStyle name="Millares 2 2 59" xfId="10550" xr:uid="{00000000-0005-0000-0000-00007F190000}"/>
    <cellStyle name="Millares 2 2 6" xfId="2981" xr:uid="{00000000-0005-0000-0000-000080190000}"/>
    <cellStyle name="Millares 2 2 60" xfId="10652" xr:uid="{00000000-0005-0000-0000-000081190000}"/>
    <cellStyle name="Millares 2 2 61" xfId="10754" xr:uid="{00000000-0005-0000-0000-000082190000}"/>
    <cellStyle name="Millares 2 2 62" xfId="10856" xr:uid="{00000000-0005-0000-0000-000083190000}"/>
    <cellStyle name="Millares 2 2 63" xfId="10958" xr:uid="{00000000-0005-0000-0000-000084190000}"/>
    <cellStyle name="Millares 2 2 64" xfId="11060" xr:uid="{00000000-0005-0000-0000-000085190000}"/>
    <cellStyle name="Millares 2 2 65" xfId="11162" xr:uid="{00000000-0005-0000-0000-000086190000}"/>
    <cellStyle name="Millares 2 2 66" xfId="11264" xr:uid="{00000000-0005-0000-0000-000087190000}"/>
    <cellStyle name="Millares 2 2 67" xfId="11366" xr:uid="{00000000-0005-0000-0000-000088190000}"/>
    <cellStyle name="Millares 2 2 68" xfId="11468" xr:uid="{00000000-0005-0000-0000-000089190000}"/>
    <cellStyle name="Millares 2 2 69" xfId="11570" xr:uid="{00000000-0005-0000-0000-00008A190000}"/>
    <cellStyle name="Millares 2 2 7" xfId="3183" xr:uid="{00000000-0005-0000-0000-00008B190000}"/>
    <cellStyle name="Millares 2 2 70" xfId="11672" xr:uid="{00000000-0005-0000-0000-00008C190000}"/>
    <cellStyle name="Millares 2 2 71" xfId="11774" xr:uid="{00000000-0005-0000-0000-00008D190000}"/>
    <cellStyle name="Millares 2 2 72" xfId="11876" xr:uid="{00000000-0005-0000-0000-00008E190000}"/>
    <cellStyle name="Millares 2 2 73" xfId="11978" xr:uid="{00000000-0005-0000-0000-00008F190000}"/>
    <cellStyle name="Millares 2 2 74" xfId="12076" xr:uid="{00000000-0005-0000-0000-000090190000}"/>
    <cellStyle name="Millares 2 2 75" xfId="12168" xr:uid="{00000000-0005-0000-0000-000091190000}"/>
    <cellStyle name="Millares 2 2 76" xfId="12245" xr:uid="{00000000-0005-0000-0000-000092190000}"/>
    <cellStyle name="Millares 2 2 77" xfId="12842" xr:uid="{00000000-0005-0000-0000-000093190000}"/>
    <cellStyle name="Millares 2 2 78" xfId="13009" xr:uid="{00000000-0005-0000-0000-000094190000}"/>
    <cellStyle name="Millares 2 2 8" xfId="3328" xr:uid="{00000000-0005-0000-0000-000095190000}"/>
    <cellStyle name="Millares 2 2 9" xfId="3321" xr:uid="{00000000-0005-0000-0000-000096190000}"/>
    <cellStyle name="Millares 2 20" xfId="460" xr:uid="{00000000-0005-0000-0000-000097190000}"/>
    <cellStyle name="Millares 2 20 2" xfId="1490" xr:uid="{00000000-0005-0000-0000-000098190000}"/>
    <cellStyle name="Millares 2 20 3" xfId="4367" xr:uid="{00000000-0005-0000-0000-000099190000}"/>
    <cellStyle name="Millares 2 20 4" xfId="4430" xr:uid="{00000000-0005-0000-0000-00009A190000}"/>
    <cellStyle name="Millares 2 21" xfId="461" xr:uid="{00000000-0005-0000-0000-00009B190000}"/>
    <cellStyle name="Millares 2 21 2" xfId="2194" xr:uid="{00000000-0005-0000-0000-00009C190000}"/>
    <cellStyle name="Millares 2 21 3" xfId="4693" xr:uid="{00000000-0005-0000-0000-00009D190000}"/>
    <cellStyle name="Millares 2 21 4" xfId="4664" xr:uid="{00000000-0005-0000-0000-00009E190000}"/>
    <cellStyle name="Millares 2 22" xfId="462" xr:uid="{00000000-0005-0000-0000-00009F190000}"/>
    <cellStyle name="Millares 2 22 2" xfId="2195" xr:uid="{00000000-0005-0000-0000-0000A0190000}"/>
    <cellStyle name="Millares 2 22 3" xfId="4694" xr:uid="{00000000-0005-0000-0000-0000A1190000}"/>
    <cellStyle name="Millares 2 22 4" xfId="4102" xr:uid="{00000000-0005-0000-0000-0000A2190000}"/>
    <cellStyle name="Millares 2 23" xfId="463" xr:uid="{00000000-0005-0000-0000-0000A3190000}"/>
    <cellStyle name="Millares 2 23 2" xfId="2498" xr:uid="{00000000-0005-0000-0000-0000A4190000}"/>
    <cellStyle name="Millares 2 23 2 2" xfId="3706" xr:uid="{00000000-0005-0000-0000-0000A5190000}"/>
    <cellStyle name="Millares 2 23 3" xfId="4851" xr:uid="{00000000-0005-0000-0000-0000A6190000}"/>
    <cellStyle name="Millares 2 23 4" xfId="5539" xr:uid="{00000000-0005-0000-0000-0000A7190000}"/>
    <cellStyle name="Millares 2 24" xfId="464" xr:uid="{00000000-0005-0000-0000-0000A8190000}"/>
    <cellStyle name="Millares 2 24 2" xfId="2705" xr:uid="{00000000-0005-0000-0000-0000A9190000}"/>
    <cellStyle name="Millares 2 24 2 2" xfId="3707" xr:uid="{00000000-0005-0000-0000-0000AA190000}"/>
    <cellStyle name="Millares 2 24 3" xfId="4944" xr:uid="{00000000-0005-0000-0000-0000AB190000}"/>
    <cellStyle name="Millares 2 24 4" xfId="5571" xr:uid="{00000000-0005-0000-0000-0000AC190000}"/>
    <cellStyle name="Millares 2 25" xfId="465" xr:uid="{00000000-0005-0000-0000-0000AD190000}"/>
    <cellStyle name="Millares 2 25 2" xfId="2824" xr:uid="{00000000-0005-0000-0000-0000AE190000}"/>
    <cellStyle name="Millares 2 25 2 2" xfId="3708" xr:uid="{00000000-0005-0000-0000-0000AF190000}"/>
    <cellStyle name="Millares 2 25 3" xfId="5012" xr:uid="{00000000-0005-0000-0000-0000B0190000}"/>
    <cellStyle name="Millares 2 25 4" xfId="5592" xr:uid="{00000000-0005-0000-0000-0000B1190000}"/>
    <cellStyle name="Millares 2 26" xfId="841" xr:uid="{00000000-0005-0000-0000-0000B2190000}"/>
    <cellStyle name="Millares 2 26 2" xfId="2857" xr:uid="{00000000-0005-0000-0000-0000B3190000}"/>
    <cellStyle name="Millares 2 26 2 2" xfId="3927" xr:uid="{00000000-0005-0000-0000-0000B4190000}"/>
    <cellStyle name="Millares 2 26 3" xfId="5035" xr:uid="{00000000-0005-0000-0000-0000B5190000}"/>
    <cellStyle name="Millares 2 26 4" xfId="5605" xr:uid="{00000000-0005-0000-0000-0000B6190000}"/>
    <cellStyle name="Millares 2 27" xfId="1479" xr:uid="{00000000-0005-0000-0000-0000B7190000}"/>
    <cellStyle name="Millares 2 27 2" xfId="2875" xr:uid="{00000000-0005-0000-0000-0000B8190000}"/>
    <cellStyle name="Millares 2 27 3" xfId="5055" xr:uid="{00000000-0005-0000-0000-0000B9190000}"/>
    <cellStyle name="Millares 2 27 4" xfId="5626" xr:uid="{00000000-0005-0000-0000-0000BA190000}"/>
    <cellStyle name="Millares 2 28" xfId="2890" xr:uid="{00000000-0005-0000-0000-0000BB190000}"/>
    <cellStyle name="Millares 2 29" xfId="3704" xr:uid="{00000000-0005-0000-0000-0000BC190000}"/>
    <cellStyle name="Millares 2 3" xfId="466" xr:uid="{00000000-0005-0000-0000-0000BD190000}"/>
    <cellStyle name="Millares 2 3 10" xfId="6677" xr:uid="{00000000-0005-0000-0000-0000BE190000}"/>
    <cellStyle name="Millares 2 3 11" xfId="6779" xr:uid="{00000000-0005-0000-0000-0000BF190000}"/>
    <cellStyle name="Millares 2 3 12" xfId="6881" xr:uid="{00000000-0005-0000-0000-0000C0190000}"/>
    <cellStyle name="Millares 2 3 13" xfId="6983" xr:uid="{00000000-0005-0000-0000-0000C1190000}"/>
    <cellStyle name="Millares 2 3 14" xfId="7085" xr:uid="{00000000-0005-0000-0000-0000C2190000}"/>
    <cellStyle name="Millares 2 3 15" xfId="7187" xr:uid="{00000000-0005-0000-0000-0000C3190000}"/>
    <cellStyle name="Millares 2 3 16" xfId="7289" xr:uid="{00000000-0005-0000-0000-0000C4190000}"/>
    <cellStyle name="Millares 2 3 17" xfId="7391" xr:uid="{00000000-0005-0000-0000-0000C5190000}"/>
    <cellStyle name="Millares 2 3 18" xfId="7493" xr:uid="{00000000-0005-0000-0000-0000C6190000}"/>
    <cellStyle name="Millares 2 3 19" xfId="7595" xr:uid="{00000000-0005-0000-0000-0000C7190000}"/>
    <cellStyle name="Millares 2 3 2" xfId="1491" xr:uid="{00000000-0005-0000-0000-0000C8190000}"/>
    <cellStyle name="Millares 2 3 20" xfId="7697" xr:uid="{00000000-0005-0000-0000-0000C9190000}"/>
    <cellStyle name="Millares 2 3 21" xfId="7799" xr:uid="{00000000-0005-0000-0000-0000CA190000}"/>
    <cellStyle name="Millares 2 3 22" xfId="7901" xr:uid="{00000000-0005-0000-0000-0000CB190000}"/>
    <cellStyle name="Millares 2 3 23" xfId="8003" xr:uid="{00000000-0005-0000-0000-0000CC190000}"/>
    <cellStyle name="Millares 2 3 24" xfId="8105" xr:uid="{00000000-0005-0000-0000-0000CD190000}"/>
    <cellStyle name="Millares 2 3 25" xfId="8207" xr:uid="{00000000-0005-0000-0000-0000CE190000}"/>
    <cellStyle name="Millares 2 3 26" xfId="8309" xr:uid="{00000000-0005-0000-0000-0000CF190000}"/>
    <cellStyle name="Millares 2 3 27" xfId="8411" xr:uid="{00000000-0005-0000-0000-0000D0190000}"/>
    <cellStyle name="Millares 2 3 28" xfId="8513" xr:uid="{00000000-0005-0000-0000-0000D1190000}"/>
    <cellStyle name="Millares 2 3 29" xfId="8615" xr:uid="{00000000-0005-0000-0000-0000D2190000}"/>
    <cellStyle name="Millares 2 3 3" xfId="4368" xr:uid="{00000000-0005-0000-0000-0000D3190000}"/>
    <cellStyle name="Millares 2 3 30" xfId="8717" xr:uid="{00000000-0005-0000-0000-0000D4190000}"/>
    <cellStyle name="Millares 2 3 31" xfId="8819" xr:uid="{00000000-0005-0000-0000-0000D5190000}"/>
    <cellStyle name="Millares 2 3 32" xfId="8921" xr:uid="{00000000-0005-0000-0000-0000D6190000}"/>
    <cellStyle name="Millares 2 3 33" xfId="9023" xr:uid="{00000000-0005-0000-0000-0000D7190000}"/>
    <cellStyle name="Millares 2 3 34" xfId="9125" xr:uid="{00000000-0005-0000-0000-0000D8190000}"/>
    <cellStyle name="Millares 2 3 35" xfId="9227" xr:uid="{00000000-0005-0000-0000-0000D9190000}"/>
    <cellStyle name="Millares 2 3 36" xfId="9329" xr:uid="{00000000-0005-0000-0000-0000DA190000}"/>
    <cellStyle name="Millares 2 3 37" xfId="9431" xr:uid="{00000000-0005-0000-0000-0000DB190000}"/>
    <cellStyle name="Millares 2 3 38" xfId="9533" xr:uid="{00000000-0005-0000-0000-0000DC190000}"/>
    <cellStyle name="Millares 2 3 39" xfId="9635" xr:uid="{00000000-0005-0000-0000-0000DD190000}"/>
    <cellStyle name="Millares 2 3 4" xfId="4429" xr:uid="{00000000-0005-0000-0000-0000DE190000}"/>
    <cellStyle name="Millares 2 3 40" xfId="9737" xr:uid="{00000000-0005-0000-0000-0000DF190000}"/>
    <cellStyle name="Millares 2 3 41" xfId="9839" xr:uid="{00000000-0005-0000-0000-0000E0190000}"/>
    <cellStyle name="Millares 2 3 42" xfId="9941" xr:uid="{00000000-0005-0000-0000-0000E1190000}"/>
    <cellStyle name="Millares 2 3 43" xfId="10043" xr:uid="{00000000-0005-0000-0000-0000E2190000}"/>
    <cellStyle name="Millares 2 3 44" xfId="10145" xr:uid="{00000000-0005-0000-0000-0000E3190000}"/>
    <cellStyle name="Millares 2 3 45" xfId="10247" xr:uid="{00000000-0005-0000-0000-0000E4190000}"/>
    <cellStyle name="Millares 2 3 46" xfId="10349" xr:uid="{00000000-0005-0000-0000-0000E5190000}"/>
    <cellStyle name="Millares 2 3 47" xfId="10451" xr:uid="{00000000-0005-0000-0000-0000E6190000}"/>
    <cellStyle name="Millares 2 3 48" xfId="10553" xr:uid="{00000000-0005-0000-0000-0000E7190000}"/>
    <cellStyle name="Millares 2 3 49" xfId="10655" xr:uid="{00000000-0005-0000-0000-0000E8190000}"/>
    <cellStyle name="Millares 2 3 5" xfId="6120" xr:uid="{00000000-0005-0000-0000-0000E9190000}"/>
    <cellStyle name="Millares 2 3 50" xfId="10757" xr:uid="{00000000-0005-0000-0000-0000EA190000}"/>
    <cellStyle name="Millares 2 3 51" xfId="10859" xr:uid="{00000000-0005-0000-0000-0000EB190000}"/>
    <cellStyle name="Millares 2 3 52" xfId="10961" xr:uid="{00000000-0005-0000-0000-0000EC190000}"/>
    <cellStyle name="Millares 2 3 53" xfId="11063" xr:uid="{00000000-0005-0000-0000-0000ED190000}"/>
    <cellStyle name="Millares 2 3 54" xfId="11165" xr:uid="{00000000-0005-0000-0000-0000EE190000}"/>
    <cellStyle name="Millares 2 3 55" xfId="11267" xr:uid="{00000000-0005-0000-0000-0000EF190000}"/>
    <cellStyle name="Millares 2 3 56" xfId="11369" xr:uid="{00000000-0005-0000-0000-0000F0190000}"/>
    <cellStyle name="Millares 2 3 57" xfId="11471" xr:uid="{00000000-0005-0000-0000-0000F1190000}"/>
    <cellStyle name="Millares 2 3 58" xfId="11573" xr:uid="{00000000-0005-0000-0000-0000F2190000}"/>
    <cellStyle name="Millares 2 3 59" xfId="11675" xr:uid="{00000000-0005-0000-0000-0000F3190000}"/>
    <cellStyle name="Millares 2 3 6" xfId="6269" xr:uid="{00000000-0005-0000-0000-0000F4190000}"/>
    <cellStyle name="Millares 2 3 60" xfId="11777" xr:uid="{00000000-0005-0000-0000-0000F5190000}"/>
    <cellStyle name="Millares 2 3 61" xfId="11879" xr:uid="{00000000-0005-0000-0000-0000F6190000}"/>
    <cellStyle name="Millares 2 3 62" xfId="11981" xr:uid="{00000000-0005-0000-0000-0000F7190000}"/>
    <cellStyle name="Millares 2 3 63" xfId="12079" xr:uid="{00000000-0005-0000-0000-0000F8190000}"/>
    <cellStyle name="Millares 2 3 64" xfId="12170" xr:uid="{00000000-0005-0000-0000-0000F9190000}"/>
    <cellStyle name="Millares 2 3 65" xfId="12247" xr:uid="{00000000-0005-0000-0000-0000FA190000}"/>
    <cellStyle name="Millares 2 3 66" xfId="12844" xr:uid="{00000000-0005-0000-0000-0000FB190000}"/>
    <cellStyle name="Millares 2 3 7" xfId="6371" xr:uid="{00000000-0005-0000-0000-0000FC190000}"/>
    <cellStyle name="Millares 2 3 8" xfId="6473" xr:uid="{00000000-0005-0000-0000-0000FD190000}"/>
    <cellStyle name="Millares 2 3 9" xfId="6575" xr:uid="{00000000-0005-0000-0000-0000FE190000}"/>
    <cellStyle name="Millares 2 30" xfId="4355" xr:uid="{00000000-0005-0000-0000-0000FF190000}"/>
    <cellStyle name="Millares 2 31" xfId="4436" xr:uid="{00000000-0005-0000-0000-0000001A0000}"/>
    <cellStyle name="Millares 2 32" xfId="6117" xr:uid="{00000000-0005-0000-0000-0000011A0000}"/>
    <cellStyle name="Millares 2 33" xfId="6265" xr:uid="{00000000-0005-0000-0000-0000021A0000}"/>
    <cellStyle name="Millares 2 34" xfId="6367" xr:uid="{00000000-0005-0000-0000-0000031A0000}"/>
    <cellStyle name="Millares 2 35" xfId="6469" xr:uid="{00000000-0005-0000-0000-0000041A0000}"/>
    <cellStyle name="Millares 2 36" xfId="6571" xr:uid="{00000000-0005-0000-0000-0000051A0000}"/>
    <cellStyle name="Millares 2 37" xfId="6673" xr:uid="{00000000-0005-0000-0000-0000061A0000}"/>
    <cellStyle name="Millares 2 38" xfId="6775" xr:uid="{00000000-0005-0000-0000-0000071A0000}"/>
    <cellStyle name="Millares 2 39" xfId="6877" xr:uid="{00000000-0005-0000-0000-0000081A0000}"/>
    <cellStyle name="Millares 2 4" xfId="467" xr:uid="{00000000-0005-0000-0000-0000091A0000}"/>
    <cellStyle name="Millares 2 4 10" xfId="6678" xr:uid="{00000000-0005-0000-0000-00000A1A0000}"/>
    <cellStyle name="Millares 2 4 11" xfId="6780" xr:uid="{00000000-0005-0000-0000-00000B1A0000}"/>
    <cellStyle name="Millares 2 4 12" xfId="6882" xr:uid="{00000000-0005-0000-0000-00000C1A0000}"/>
    <cellStyle name="Millares 2 4 13" xfId="6984" xr:uid="{00000000-0005-0000-0000-00000D1A0000}"/>
    <cellStyle name="Millares 2 4 14" xfId="7086" xr:uid="{00000000-0005-0000-0000-00000E1A0000}"/>
    <cellStyle name="Millares 2 4 15" xfId="7188" xr:uid="{00000000-0005-0000-0000-00000F1A0000}"/>
    <cellStyle name="Millares 2 4 16" xfId="7290" xr:uid="{00000000-0005-0000-0000-0000101A0000}"/>
    <cellStyle name="Millares 2 4 17" xfId="7392" xr:uid="{00000000-0005-0000-0000-0000111A0000}"/>
    <cellStyle name="Millares 2 4 18" xfId="7494" xr:uid="{00000000-0005-0000-0000-0000121A0000}"/>
    <cellStyle name="Millares 2 4 19" xfId="7596" xr:uid="{00000000-0005-0000-0000-0000131A0000}"/>
    <cellStyle name="Millares 2 4 2" xfId="1492" xr:uid="{00000000-0005-0000-0000-0000141A0000}"/>
    <cellStyle name="Millares 2 4 20" xfId="7698" xr:uid="{00000000-0005-0000-0000-0000151A0000}"/>
    <cellStyle name="Millares 2 4 21" xfId="7800" xr:uid="{00000000-0005-0000-0000-0000161A0000}"/>
    <cellStyle name="Millares 2 4 22" xfId="7902" xr:uid="{00000000-0005-0000-0000-0000171A0000}"/>
    <cellStyle name="Millares 2 4 23" xfId="8004" xr:uid="{00000000-0005-0000-0000-0000181A0000}"/>
    <cellStyle name="Millares 2 4 24" xfId="8106" xr:uid="{00000000-0005-0000-0000-0000191A0000}"/>
    <cellStyle name="Millares 2 4 25" xfId="8208" xr:uid="{00000000-0005-0000-0000-00001A1A0000}"/>
    <cellStyle name="Millares 2 4 26" xfId="8310" xr:uid="{00000000-0005-0000-0000-00001B1A0000}"/>
    <cellStyle name="Millares 2 4 27" xfId="8412" xr:uid="{00000000-0005-0000-0000-00001C1A0000}"/>
    <cellStyle name="Millares 2 4 28" xfId="8514" xr:uid="{00000000-0005-0000-0000-00001D1A0000}"/>
    <cellStyle name="Millares 2 4 29" xfId="8616" xr:uid="{00000000-0005-0000-0000-00001E1A0000}"/>
    <cellStyle name="Millares 2 4 3" xfId="4369" xr:uid="{00000000-0005-0000-0000-00001F1A0000}"/>
    <cellStyle name="Millares 2 4 30" xfId="8718" xr:uid="{00000000-0005-0000-0000-0000201A0000}"/>
    <cellStyle name="Millares 2 4 31" xfId="8820" xr:uid="{00000000-0005-0000-0000-0000211A0000}"/>
    <cellStyle name="Millares 2 4 32" xfId="8922" xr:uid="{00000000-0005-0000-0000-0000221A0000}"/>
    <cellStyle name="Millares 2 4 33" xfId="9024" xr:uid="{00000000-0005-0000-0000-0000231A0000}"/>
    <cellStyle name="Millares 2 4 34" xfId="9126" xr:uid="{00000000-0005-0000-0000-0000241A0000}"/>
    <cellStyle name="Millares 2 4 35" xfId="9228" xr:uid="{00000000-0005-0000-0000-0000251A0000}"/>
    <cellStyle name="Millares 2 4 36" xfId="9330" xr:uid="{00000000-0005-0000-0000-0000261A0000}"/>
    <cellStyle name="Millares 2 4 37" xfId="9432" xr:uid="{00000000-0005-0000-0000-0000271A0000}"/>
    <cellStyle name="Millares 2 4 38" xfId="9534" xr:uid="{00000000-0005-0000-0000-0000281A0000}"/>
    <cellStyle name="Millares 2 4 39" xfId="9636" xr:uid="{00000000-0005-0000-0000-0000291A0000}"/>
    <cellStyle name="Millares 2 4 4" xfId="4727" xr:uid="{00000000-0005-0000-0000-00002A1A0000}"/>
    <cellStyle name="Millares 2 4 40" xfId="9738" xr:uid="{00000000-0005-0000-0000-00002B1A0000}"/>
    <cellStyle name="Millares 2 4 41" xfId="9840" xr:uid="{00000000-0005-0000-0000-00002C1A0000}"/>
    <cellStyle name="Millares 2 4 42" xfId="9942" xr:uid="{00000000-0005-0000-0000-00002D1A0000}"/>
    <cellStyle name="Millares 2 4 43" xfId="10044" xr:uid="{00000000-0005-0000-0000-00002E1A0000}"/>
    <cellStyle name="Millares 2 4 44" xfId="10146" xr:uid="{00000000-0005-0000-0000-00002F1A0000}"/>
    <cellStyle name="Millares 2 4 45" xfId="10248" xr:uid="{00000000-0005-0000-0000-0000301A0000}"/>
    <cellStyle name="Millares 2 4 46" xfId="10350" xr:uid="{00000000-0005-0000-0000-0000311A0000}"/>
    <cellStyle name="Millares 2 4 47" xfId="10452" xr:uid="{00000000-0005-0000-0000-0000321A0000}"/>
    <cellStyle name="Millares 2 4 48" xfId="10554" xr:uid="{00000000-0005-0000-0000-0000331A0000}"/>
    <cellStyle name="Millares 2 4 49" xfId="10656" xr:uid="{00000000-0005-0000-0000-0000341A0000}"/>
    <cellStyle name="Millares 2 4 5" xfId="6121" xr:uid="{00000000-0005-0000-0000-0000351A0000}"/>
    <cellStyle name="Millares 2 4 50" xfId="10758" xr:uid="{00000000-0005-0000-0000-0000361A0000}"/>
    <cellStyle name="Millares 2 4 51" xfId="10860" xr:uid="{00000000-0005-0000-0000-0000371A0000}"/>
    <cellStyle name="Millares 2 4 52" xfId="10962" xr:uid="{00000000-0005-0000-0000-0000381A0000}"/>
    <cellStyle name="Millares 2 4 53" xfId="11064" xr:uid="{00000000-0005-0000-0000-0000391A0000}"/>
    <cellStyle name="Millares 2 4 54" xfId="11166" xr:uid="{00000000-0005-0000-0000-00003A1A0000}"/>
    <cellStyle name="Millares 2 4 55" xfId="11268" xr:uid="{00000000-0005-0000-0000-00003B1A0000}"/>
    <cellStyle name="Millares 2 4 56" xfId="11370" xr:uid="{00000000-0005-0000-0000-00003C1A0000}"/>
    <cellStyle name="Millares 2 4 57" xfId="11472" xr:uid="{00000000-0005-0000-0000-00003D1A0000}"/>
    <cellStyle name="Millares 2 4 58" xfId="11574" xr:uid="{00000000-0005-0000-0000-00003E1A0000}"/>
    <cellStyle name="Millares 2 4 59" xfId="11676" xr:uid="{00000000-0005-0000-0000-00003F1A0000}"/>
    <cellStyle name="Millares 2 4 6" xfId="6270" xr:uid="{00000000-0005-0000-0000-0000401A0000}"/>
    <cellStyle name="Millares 2 4 60" xfId="11778" xr:uid="{00000000-0005-0000-0000-0000411A0000}"/>
    <cellStyle name="Millares 2 4 61" xfId="11880" xr:uid="{00000000-0005-0000-0000-0000421A0000}"/>
    <cellStyle name="Millares 2 4 62" xfId="11982" xr:uid="{00000000-0005-0000-0000-0000431A0000}"/>
    <cellStyle name="Millares 2 4 63" xfId="12080" xr:uid="{00000000-0005-0000-0000-0000441A0000}"/>
    <cellStyle name="Millares 2 4 64" xfId="12171" xr:uid="{00000000-0005-0000-0000-0000451A0000}"/>
    <cellStyle name="Millares 2 4 65" xfId="12248" xr:uid="{00000000-0005-0000-0000-0000461A0000}"/>
    <cellStyle name="Millares 2 4 66" xfId="12845" xr:uid="{00000000-0005-0000-0000-0000471A0000}"/>
    <cellStyle name="Millares 2 4 7" xfId="6372" xr:uid="{00000000-0005-0000-0000-0000481A0000}"/>
    <cellStyle name="Millares 2 4 8" xfId="6474" xr:uid="{00000000-0005-0000-0000-0000491A0000}"/>
    <cellStyle name="Millares 2 4 9" xfId="6576" xr:uid="{00000000-0005-0000-0000-00004A1A0000}"/>
    <cellStyle name="Millares 2 40" xfId="6979" xr:uid="{00000000-0005-0000-0000-00004B1A0000}"/>
    <cellStyle name="Millares 2 41" xfId="7081" xr:uid="{00000000-0005-0000-0000-00004C1A0000}"/>
    <cellStyle name="Millares 2 42" xfId="7183" xr:uid="{00000000-0005-0000-0000-00004D1A0000}"/>
    <cellStyle name="Millares 2 43" xfId="7285" xr:uid="{00000000-0005-0000-0000-00004E1A0000}"/>
    <cellStyle name="Millares 2 44" xfId="7387" xr:uid="{00000000-0005-0000-0000-00004F1A0000}"/>
    <cellStyle name="Millares 2 45" xfId="7489" xr:uid="{00000000-0005-0000-0000-0000501A0000}"/>
    <cellStyle name="Millares 2 46" xfId="7591" xr:uid="{00000000-0005-0000-0000-0000511A0000}"/>
    <cellStyle name="Millares 2 47" xfId="7693" xr:uid="{00000000-0005-0000-0000-0000521A0000}"/>
    <cellStyle name="Millares 2 48" xfId="7795" xr:uid="{00000000-0005-0000-0000-0000531A0000}"/>
    <cellStyle name="Millares 2 49" xfId="7897" xr:uid="{00000000-0005-0000-0000-0000541A0000}"/>
    <cellStyle name="Millares 2 5" xfId="468" xr:uid="{00000000-0005-0000-0000-0000551A0000}"/>
    <cellStyle name="Millares 2 5 10" xfId="6679" xr:uid="{00000000-0005-0000-0000-0000561A0000}"/>
    <cellStyle name="Millares 2 5 11" xfId="6781" xr:uid="{00000000-0005-0000-0000-0000571A0000}"/>
    <cellStyle name="Millares 2 5 12" xfId="6883" xr:uid="{00000000-0005-0000-0000-0000581A0000}"/>
    <cellStyle name="Millares 2 5 13" xfId="6985" xr:uid="{00000000-0005-0000-0000-0000591A0000}"/>
    <cellStyle name="Millares 2 5 14" xfId="7087" xr:uid="{00000000-0005-0000-0000-00005A1A0000}"/>
    <cellStyle name="Millares 2 5 15" xfId="7189" xr:uid="{00000000-0005-0000-0000-00005B1A0000}"/>
    <cellStyle name="Millares 2 5 16" xfId="7291" xr:uid="{00000000-0005-0000-0000-00005C1A0000}"/>
    <cellStyle name="Millares 2 5 17" xfId="7393" xr:uid="{00000000-0005-0000-0000-00005D1A0000}"/>
    <cellStyle name="Millares 2 5 18" xfId="7495" xr:uid="{00000000-0005-0000-0000-00005E1A0000}"/>
    <cellStyle name="Millares 2 5 19" xfId="7597" xr:uid="{00000000-0005-0000-0000-00005F1A0000}"/>
    <cellStyle name="Millares 2 5 2" xfId="1493" xr:uid="{00000000-0005-0000-0000-0000601A0000}"/>
    <cellStyle name="Millares 2 5 20" xfId="7699" xr:uid="{00000000-0005-0000-0000-0000611A0000}"/>
    <cellStyle name="Millares 2 5 21" xfId="7801" xr:uid="{00000000-0005-0000-0000-0000621A0000}"/>
    <cellStyle name="Millares 2 5 22" xfId="7903" xr:uid="{00000000-0005-0000-0000-0000631A0000}"/>
    <cellStyle name="Millares 2 5 23" xfId="8005" xr:uid="{00000000-0005-0000-0000-0000641A0000}"/>
    <cellStyle name="Millares 2 5 24" xfId="8107" xr:uid="{00000000-0005-0000-0000-0000651A0000}"/>
    <cellStyle name="Millares 2 5 25" xfId="8209" xr:uid="{00000000-0005-0000-0000-0000661A0000}"/>
    <cellStyle name="Millares 2 5 26" xfId="8311" xr:uid="{00000000-0005-0000-0000-0000671A0000}"/>
    <cellStyle name="Millares 2 5 27" xfId="8413" xr:uid="{00000000-0005-0000-0000-0000681A0000}"/>
    <cellStyle name="Millares 2 5 28" xfId="8515" xr:uid="{00000000-0005-0000-0000-0000691A0000}"/>
    <cellStyle name="Millares 2 5 29" xfId="8617" xr:uid="{00000000-0005-0000-0000-00006A1A0000}"/>
    <cellStyle name="Millares 2 5 3" xfId="4370" xr:uid="{00000000-0005-0000-0000-00006B1A0000}"/>
    <cellStyle name="Millares 2 5 30" xfId="8719" xr:uid="{00000000-0005-0000-0000-00006C1A0000}"/>
    <cellStyle name="Millares 2 5 31" xfId="8821" xr:uid="{00000000-0005-0000-0000-00006D1A0000}"/>
    <cellStyle name="Millares 2 5 32" xfId="8923" xr:uid="{00000000-0005-0000-0000-00006E1A0000}"/>
    <cellStyle name="Millares 2 5 33" xfId="9025" xr:uid="{00000000-0005-0000-0000-00006F1A0000}"/>
    <cellStyle name="Millares 2 5 34" xfId="9127" xr:uid="{00000000-0005-0000-0000-0000701A0000}"/>
    <cellStyle name="Millares 2 5 35" xfId="9229" xr:uid="{00000000-0005-0000-0000-0000711A0000}"/>
    <cellStyle name="Millares 2 5 36" xfId="9331" xr:uid="{00000000-0005-0000-0000-0000721A0000}"/>
    <cellStyle name="Millares 2 5 37" xfId="9433" xr:uid="{00000000-0005-0000-0000-0000731A0000}"/>
    <cellStyle name="Millares 2 5 38" xfId="9535" xr:uid="{00000000-0005-0000-0000-0000741A0000}"/>
    <cellStyle name="Millares 2 5 39" xfId="9637" xr:uid="{00000000-0005-0000-0000-0000751A0000}"/>
    <cellStyle name="Millares 2 5 4" xfId="4726" xr:uid="{00000000-0005-0000-0000-0000761A0000}"/>
    <cellStyle name="Millares 2 5 40" xfId="9739" xr:uid="{00000000-0005-0000-0000-0000771A0000}"/>
    <cellStyle name="Millares 2 5 41" xfId="9841" xr:uid="{00000000-0005-0000-0000-0000781A0000}"/>
    <cellStyle name="Millares 2 5 42" xfId="9943" xr:uid="{00000000-0005-0000-0000-0000791A0000}"/>
    <cellStyle name="Millares 2 5 43" xfId="10045" xr:uid="{00000000-0005-0000-0000-00007A1A0000}"/>
    <cellStyle name="Millares 2 5 44" xfId="10147" xr:uid="{00000000-0005-0000-0000-00007B1A0000}"/>
    <cellStyle name="Millares 2 5 45" xfId="10249" xr:uid="{00000000-0005-0000-0000-00007C1A0000}"/>
    <cellStyle name="Millares 2 5 46" xfId="10351" xr:uid="{00000000-0005-0000-0000-00007D1A0000}"/>
    <cellStyle name="Millares 2 5 47" xfId="10453" xr:uid="{00000000-0005-0000-0000-00007E1A0000}"/>
    <cellStyle name="Millares 2 5 48" xfId="10555" xr:uid="{00000000-0005-0000-0000-00007F1A0000}"/>
    <cellStyle name="Millares 2 5 49" xfId="10657" xr:uid="{00000000-0005-0000-0000-0000801A0000}"/>
    <cellStyle name="Millares 2 5 5" xfId="6122" xr:uid="{00000000-0005-0000-0000-0000811A0000}"/>
    <cellStyle name="Millares 2 5 50" xfId="10759" xr:uid="{00000000-0005-0000-0000-0000821A0000}"/>
    <cellStyle name="Millares 2 5 51" xfId="10861" xr:uid="{00000000-0005-0000-0000-0000831A0000}"/>
    <cellStyle name="Millares 2 5 52" xfId="10963" xr:uid="{00000000-0005-0000-0000-0000841A0000}"/>
    <cellStyle name="Millares 2 5 53" xfId="11065" xr:uid="{00000000-0005-0000-0000-0000851A0000}"/>
    <cellStyle name="Millares 2 5 54" xfId="11167" xr:uid="{00000000-0005-0000-0000-0000861A0000}"/>
    <cellStyle name="Millares 2 5 55" xfId="11269" xr:uid="{00000000-0005-0000-0000-0000871A0000}"/>
    <cellStyle name="Millares 2 5 56" xfId="11371" xr:uid="{00000000-0005-0000-0000-0000881A0000}"/>
    <cellStyle name="Millares 2 5 57" xfId="11473" xr:uid="{00000000-0005-0000-0000-0000891A0000}"/>
    <cellStyle name="Millares 2 5 58" xfId="11575" xr:uid="{00000000-0005-0000-0000-00008A1A0000}"/>
    <cellStyle name="Millares 2 5 59" xfId="11677" xr:uid="{00000000-0005-0000-0000-00008B1A0000}"/>
    <cellStyle name="Millares 2 5 6" xfId="6271" xr:uid="{00000000-0005-0000-0000-00008C1A0000}"/>
    <cellStyle name="Millares 2 5 60" xfId="11779" xr:uid="{00000000-0005-0000-0000-00008D1A0000}"/>
    <cellStyle name="Millares 2 5 61" xfId="11881" xr:uid="{00000000-0005-0000-0000-00008E1A0000}"/>
    <cellStyle name="Millares 2 5 62" xfId="11983" xr:uid="{00000000-0005-0000-0000-00008F1A0000}"/>
    <cellStyle name="Millares 2 5 63" xfId="12081" xr:uid="{00000000-0005-0000-0000-0000901A0000}"/>
    <cellStyle name="Millares 2 5 64" xfId="12172" xr:uid="{00000000-0005-0000-0000-0000911A0000}"/>
    <cellStyle name="Millares 2 5 65" xfId="12249" xr:uid="{00000000-0005-0000-0000-0000921A0000}"/>
    <cellStyle name="Millares 2 5 66" xfId="12846" xr:uid="{00000000-0005-0000-0000-0000931A0000}"/>
    <cellStyle name="Millares 2 5 7" xfId="6373" xr:uid="{00000000-0005-0000-0000-0000941A0000}"/>
    <cellStyle name="Millares 2 5 8" xfId="6475" xr:uid="{00000000-0005-0000-0000-0000951A0000}"/>
    <cellStyle name="Millares 2 5 9" xfId="6577" xr:uid="{00000000-0005-0000-0000-0000961A0000}"/>
    <cellStyle name="Millares 2 50" xfId="7999" xr:uid="{00000000-0005-0000-0000-0000971A0000}"/>
    <cellStyle name="Millares 2 51" xfId="8101" xr:uid="{00000000-0005-0000-0000-0000981A0000}"/>
    <cellStyle name="Millares 2 52" xfId="8203" xr:uid="{00000000-0005-0000-0000-0000991A0000}"/>
    <cellStyle name="Millares 2 53" xfId="8305" xr:uid="{00000000-0005-0000-0000-00009A1A0000}"/>
    <cellStyle name="Millares 2 54" xfId="8407" xr:uid="{00000000-0005-0000-0000-00009B1A0000}"/>
    <cellStyle name="Millares 2 55" xfId="8509" xr:uid="{00000000-0005-0000-0000-00009C1A0000}"/>
    <cellStyle name="Millares 2 56" xfId="8611" xr:uid="{00000000-0005-0000-0000-00009D1A0000}"/>
    <cellStyle name="Millares 2 57" xfId="8713" xr:uid="{00000000-0005-0000-0000-00009E1A0000}"/>
    <cellStyle name="Millares 2 58" xfId="8815" xr:uid="{00000000-0005-0000-0000-00009F1A0000}"/>
    <cellStyle name="Millares 2 59" xfId="8917" xr:uid="{00000000-0005-0000-0000-0000A01A0000}"/>
    <cellStyle name="Millares 2 6" xfId="469" xr:uid="{00000000-0005-0000-0000-0000A11A0000}"/>
    <cellStyle name="Millares 2 6 2" xfId="1494" xr:uid="{00000000-0005-0000-0000-0000A21A0000}"/>
    <cellStyle name="Millares 2 6 3" xfId="4371" xr:uid="{00000000-0005-0000-0000-0000A31A0000}"/>
    <cellStyle name="Millares 2 6 4" xfId="4725" xr:uid="{00000000-0005-0000-0000-0000A41A0000}"/>
    <cellStyle name="Millares 2 60" xfId="9019" xr:uid="{00000000-0005-0000-0000-0000A51A0000}"/>
    <cellStyle name="Millares 2 61" xfId="9121" xr:uid="{00000000-0005-0000-0000-0000A61A0000}"/>
    <cellStyle name="Millares 2 62" xfId="9223" xr:uid="{00000000-0005-0000-0000-0000A71A0000}"/>
    <cellStyle name="Millares 2 63" xfId="9325" xr:uid="{00000000-0005-0000-0000-0000A81A0000}"/>
    <cellStyle name="Millares 2 64" xfId="9427" xr:uid="{00000000-0005-0000-0000-0000A91A0000}"/>
    <cellStyle name="Millares 2 65" xfId="9529" xr:uid="{00000000-0005-0000-0000-0000AA1A0000}"/>
    <cellStyle name="Millares 2 66" xfId="9631" xr:uid="{00000000-0005-0000-0000-0000AB1A0000}"/>
    <cellStyle name="Millares 2 67" xfId="9733" xr:uid="{00000000-0005-0000-0000-0000AC1A0000}"/>
    <cellStyle name="Millares 2 68" xfId="9835" xr:uid="{00000000-0005-0000-0000-0000AD1A0000}"/>
    <cellStyle name="Millares 2 69" xfId="9937" xr:uid="{00000000-0005-0000-0000-0000AE1A0000}"/>
    <cellStyle name="Millares 2 7" xfId="470" xr:uid="{00000000-0005-0000-0000-0000AF1A0000}"/>
    <cellStyle name="Millares 2 7 2" xfId="1495" xr:uid="{00000000-0005-0000-0000-0000B01A0000}"/>
    <cellStyle name="Millares 2 7 3" xfId="4372" xr:uid="{00000000-0005-0000-0000-0000B11A0000}"/>
    <cellStyle name="Millares 2 7 4" xfId="4427" xr:uid="{00000000-0005-0000-0000-0000B21A0000}"/>
    <cellStyle name="Millares 2 70" xfId="10039" xr:uid="{00000000-0005-0000-0000-0000B31A0000}"/>
    <cellStyle name="Millares 2 71" xfId="10141" xr:uid="{00000000-0005-0000-0000-0000B41A0000}"/>
    <cellStyle name="Millares 2 72" xfId="10243" xr:uid="{00000000-0005-0000-0000-0000B51A0000}"/>
    <cellStyle name="Millares 2 73" xfId="10345" xr:uid="{00000000-0005-0000-0000-0000B61A0000}"/>
    <cellStyle name="Millares 2 74" xfId="10447" xr:uid="{00000000-0005-0000-0000-0000B71A0000}"/>
    <cellStyle name="Millares 2 75" xfId="10549" xr:uid="{00000000-0005-0000-0000-0000B81A0000}"/>
    <cellStyle name="Millares 2 76" xfId="10651" xr:uid="{00000000-0005-0000-0000-0000B91A0000}"/>
    <cellStyle name="Millares 2 77" xfId="10753" xr:uid="{00000000-0005-0000-0000-0000BA1A0000}"/>
    <cellStyle name="Millares 2 78" xfId="10855" xr:uid="{00000000-0005-0000-0000-0000BB1A0000}"/>
    <cellStyle name="Millares 2 79" xfId="10957" xr:uid="{00000000-0005-0000-0000-0000BC1A0000}"/>
    <cellStyle name="Millares 2 8" xfId="471" xr:uid="{00000000-0005-0000-0000-0000BD1A0000}"/>
    <cellStyle name="Millares 2 8 2" xfId="1496" xr:uid="{00000000-0005-0000-0000-0000BE1A0000}"/>
    <cellStyle name="Millares 2 8 3" xfId="4373" xr:uid="{00000000-0005-0000-0000-0000BF1A0000}"/>
    <cellStyle name="Millares 2 8 4" xfId="4724" xr:uid="{00000000-0005-0000-0000-0000C01A0000}"/>
    <cellStyle name="Millares 2 80" xfId="11059" xr:uid="{00000000-0005-0000-0000-0000C11A0000}"/>
    <cellStyle name="Millares 2 81" xfId="11161" xr:uid="{00000000-0005-0000-0000-0000C21A0000}"/>
    <cellStyle name="Millares 2 82" xfId="11263" xr:uid="{00000000-0005-0000-0000-0000C31A0000}"/>
    <cellStyle name="Millares 2 83" xfId="11365" xr:uid="{00000000-0005-0000-0000-0000C41A0000}"/>
    <cellStyle name="Millares 2 84" xfId="11467" xr:uid="{00000000-0005-0000-0000-0000C51A0000}"/>
    <cellStyle name="Millares 2 85" xfId="11569" xr:uid="{00000000-0005-0000-0000-0000C61A0000}"/>
    <cellStyle name="Millares 2 86" xfId="11671" xr:uid="{00000000-0005-0000-0000-0000C71A0000}"/>
    <cellStyle name="Millares 2 87" xfId="11773" xr:uid="{00000000-0005-0000-0000-0000C81A0000}"/>
    <cellStyle name="Millares 2 88" xfId="11875" xr:uid="{00000000-0005-0000-0000-0000C91A0000}"/>
    <cellStyle name="Millares 2 89" xfId="11977" xr:uid="{00000000-0005-0000-0000-0000CA1A0000}"/>
    <cellStyle name="Millares 2 9" xfId="472" xr:uid="{00000000-0005-0000-0000-0000CB1A0000}"/>
    <cellStyle name="Millares 2 9 2" xfId="1497" xr:uid="{00000000-0005-0000-0000-0000CC1A0000}"/>
    <cellStyle name="Millares 2 9 3" xfId="4374" xr:uid="{00000000-0005-0000-0000-0000CD1A0000}"/>
    <cellStyle name="Millares 2 9 4" xfId="4426" xr:uid="{00000000-0005-0000-0000-0000CE1A0000}"/>
    <cellStyle name="Millares 2 90" xfId="12075" xr:uid="{00000000-0005-0000-0000-0000CF1A0000}"/>
    <cellStyle name="Millares 2 91" xfId="12167" xr:uid="{00000000-0005-0000-0000-0000D01A0000}"/>
    <cellStyle name="Millares 2 92" xfId="12244" xr:uid="{00000000-0005-0000-0000-0000D11A0000}"/>
    <cellStyle name="Millares 2 93" xfId="12318" xr:uid="{00000000-0005-0000-0000-0000D21A0000}"/>
    <cellStyle name="Millares 2 94" xfId="12479" xr:uid="{00000000-0005-0000-0000-0000D31A0000}"/>
    <cellStyle name="Millares 2 95" xfId="12640" xr:uid="{00000000-0005-0000-0000-0000D41A0000}"/>
    <cellStyle name="Millares 2 96" xfId="13008" xr:uid="{00000000-0005-0000-0000-0000D51A0000}"/>
    <cellStyle name="Millares 20" xfId="473" xr:uid="{00000000-0005-0000-0000-0000D61A0000}"/>
    <cellStyle name="Millares 20 2" xfId="474" xr:uid="{00000000-0005-0000-0000-0000D71A0000}"/>
    <cellStyle name="Millares 20 2 2" xfId="3710" xr:uid="{00000000-0005-0000-0000-0000D81A0000}"/>
    <cellStyle name="Millares 20 3" xfId="475" xr:uid="{00000000-0005-0000-0000-0000D91A0000}"/>
    <cellStyle name="Millares 20 3 2" xfId="3711" xr:uid="{00000000-0005-0000-0000-0000DA1A0000}"/>
    <cellStyle name="Millares 20 4" xfId="476" xr:uid="{00000000-0005-0000-0000-0000DB1A0000}"/>
    <cellStyle name="Millares 20 4 2" xfId="3712" xr:uid="{00000000-0005-0000-0000-0000DC1A0000}"/>
    <cellStyle name="Millares 20 5" xfId="477" xr:uid="{00000000-0005-0000-0000-0000DD1A0000}"/>
    <cellStyle name="Millares 20 5 2" xfId="3713" xr:uid="{00000000-0005-0000-0000-0000DE1A0000}"/>
    <cellStyle name="Millares 20 6" xfId="478" xr:uid="{00000000-0005-0000-0000-0000DF1A0000}"/>
    <cellStyle name="Millares 20 6 2" xfId="3714" xr:uid="{00000000-0005-0000-0000-0000E01A0000}"/>
    <cellStyle name="Millares 20 7" xfId="479" xr:uid="{00000000-0005-0000-0000-0000E11A0000}"/>
    <cellStyle name="Millares 20 7 2" xfId="3715" xr:uid="{00000000-0005-0000-0000-0000E21A0000}"/>
    <cellStyle name="Millares 20 8" xfId="3709" xr:uid="{00000000-0005-0000-0000-0000E31A0000}"/>
    <cellStyle name="Millares 21" xfId="480" xr:uid="{00000000-0005-0000-0000-0000E41A0000}"/>
    <cellStyle name="Millares 21 2" xfId="481" xr:uid="{00000000-0005-0000-0000-0000E51A0000}"/>
    <cellStyle name="Millares 21 2 2" xfId="3717" xr:uid="{00000000-0005-0000-0000-0000E61A0000}"/>
    <cellStyle name="Millares 21 3" xfId="482" xr:uid="{00000000-0005-0000-0000-0000E71A0000}"/>
    <cellStyle name="Millares 21 3 2" xfId="3718" xr:uid="{00000000-0005-0000-0000-0000E81A0000}"/>
    <cellStyle name="Millares 21 4" xfId="483" xr:uid="{00000000-0005-0000-0000-0000E91A0000}"/>
    <cellStyle name="Millares 21 4 2" xfId="3719" xr:uid="{00000000-0005-0000-0000-0000EA1A0000}"/>
    <cellStyle name="Millares 21 5" xfId="484" xr:uid="{00000000-0005-0000-0000-0000EB1A0000}"/>
    <cellStyle name="Millares 21 5 2" xfId="3720" xr:uid="{00000000-0005-0000-0000-0000EC1A0000}"/>
    <cellStyle name="Millares 21 6" xfId="485" xr:uid="{00000000-0005-0000-0000-0000ED1A0000}"/>
    <cellStyle name="Millares 21 6 2" xfId="3721" xr:uid="{00000000-0005-0000-0000-0000EE1A0000}"/>
    <cellStyle name="Millares 21 7" xfId="486" xr:uid="{00000000-0005-0000-0000-0000EF1A0000}"/>
    <cellStyle name="Millares 21 7 2" xfId="3722" xr:uid="{00000000-0005-0000-0000-0000F01A0000}"/>
    <cellStyle name="Millares 21 8" xfId="3716" xr:uid="{00000000-0005-0000-0000-0000F11A0000}"/>
    <cellStyle name="Millares 22" xfId="487" xr:uid="{00000000-0005-0000-0000-0000F21A0000}"/>
    <cellStyle name="Millares 22 2" xfId="488" xr:uid="{00000000-0005-0000-0000-0000F31A0000}"/>
    <cellStyle name="Millares 22 2 2" xfId="3724" xr:uid="{00000000-0005-0000-0000-0000F41A0000}"/>
    <cellStyle name="Millares 22 3" xfId="489" xr:uid="{00000000-0005-0000-0000-0000F51A0000}"/>
    <cellStyle name="Millares 22 3 2" xfId="3725" xr:uid="{00000000-0005-0000-0000-0000F61A0000}"/>
    <cellStyle name="Millares 22 4" xfId="490" xr:uid="{00000000-0005-0000-0000-0000F71A0000}"/>
    <cellStyle name="Millares 22 4 2" xfId="3726" xr:uid="{00000000-0005-0000-0000-0000F81A0000}"/>
    <cellStyle name="Millares 22 5" xfId="491" xr:uid="{00000000-0005-0000-0000-0000F91A0000}"/>
    <cellStyle name="Millares 22 5 2" xfId="3727" xr:uid="{00000000-0005-0000-0000-0000FA1A0000}"/>
    <cellStyle name="Millares 22 6" xfId="492" xr:uid="{00000000-0005-0000-0000-0000FB1A0000}"/>
    <cellStyle name="Millares 22 6 2" xfId="3728" xr:uid="{00000000-0005-0000-0000-0000FC1A0000}"/>
    <cellStyle name="Millares 22 7" xfId="493" xr:uid="{00000000-0005-0000-0000-0000FD1A0000}"/>
    <cellStyle name="Millares 22 7 2" xfId="3729" xr:uid="{00000000-0005-0000-0000-0000FE1A0000}"/>
    <cellStyle name="Millares 22 8" xfId="3723" xr:uid="{00000000-0005-0000-0000-0000FF1A0000}"/>
    <cellStyle name="Millares 23" xfId="494" xr:uid="{00000000-0005-0000-0000-0000001B0000}"/>
    <cellStyle name="Millares 23 2" xfId="495" xr:uid="{00000000-0005-0000-0000-0000011B0000}"/>
    <cellStyle name="Millares 23 2 2" xfId="3731" xr:uid="{00000000-0005-0000-0000-0000021B0000}"/>
    <cellStyle name="Millares 23 3" xfId="496" xr:uid="{00000000-0005-0000-0000-0000031B0000}"/>
    <cellStyle name="Millares 23 3 2" xfId="3732" xr:uid="{00000000-0005-0000-0000-0000041B0000}"/>
    <cellStyle name="Millares 23 4" xfId="3730" xr:uid="{00000000-0005-0000-0000-0000051B0000}"/>
    <cellStyle name="Millares 24" xfId="497" xr:uid="{00000000-0005-0000-0000-0000061B0000}"/>
    <cellStyle name="Millares 24 2" xfId="498" xr:uid="{00000000-0005-0000-0000-0000071B0000}"/>
    <cellStyle name="Millares 24 2 2" xfId="3734" xr:uid="{00000000-0005-0000-0000-0000081B0000}"/>
    <cellStyle name="Millares 24 3" xfId="499" xr:uid="{00000000-0005-0000-0000-0000091B0000}"/>
    <cellStyle name="Millares 24 3 2" xfId="3735" xr:uid="{00000000-0005-0000-0000-00000A1B0000}"/>
    <cellStyle name="Millares 24 4" xfId="3733" xr:uid="{00000000-0005-0000-0000-00000B1B0000}"/>
    <cellStyle name="Millares 25" xfId="500" xr:uid="{00000000-0005-0000-0000-00000C1B0000}"/>
    <cellStyle name="Millares 25 2" xfId="501" xr:uid="{00000000-0005-0000-0000-00000D1B0000}"/>
    <cellStyle name="Millares 25 2 2" xfId="3737" xr:uid="{00000000-0005-0000-0000-00000E1B0000}"/>
    <cellStyle name="Millares 25 3" xfId="502" xr:uid="{00000000-0005-0000-0000-00000F1B0000}"/>
    <cellStyle name="Millares 25 3 2" xfId="3738" xr:uid="{00000000-0005-0000-0000-0000101B0000}"/>
    <cellStyle name="Millares 25 4" xfId="3736" xr:uid="{00000000-0005-0000-0000-0000111B0000}"/>
    <cellStyle name="Millares 26" xfId="503" xr:uid="{00000000-0005-0000-0000-0000121B0000}"/>
    <cellStyle name="Millares 26 2" xfId="504" xr:uid="{00000000-0005-0000-0000-0000131B0000}"/>
    <cellStyle name="Millares 26 2 2" xfId="3740" xr:uid="{00000000-0005-0000-0000-0000141B0000}"/>
    <cellStyle name="Millares 26 3" xfId="505" xr:uid="{00000000-0005-0000-0000-0000151B0000}"/>
    <cellStyle name="Millares 26 3 2" xfId="3741" xr:uid="{00000000-0005-0000-0000-0000161B0000}"/>
    <cellStyle name="Millares 26 4" xfId="3739" xr:uid="{00000000-0005-0000-0000-0000171B0000}"/>
    <cellStyle name="Millares 27" xfId="506" xr:uid="{00000000-0005-0000-0000-0000181B0000}"/>
    <cellStyle name="Millares 27 2" xfId="3742" xr:uid="{00000000-0005-0000-0000-0000191B0000}"/>
    <cellStyle name="Millares 28" xfId="507" xr:uid="{00000000-0005-0000-0000-00001A1B0000}"/>
    <cellStyle name="Millares 28 2" xfId="3743" xr:uid="{00000000-0005-0000-0000-00001B1B0000}"/>
    <cellStyle name="Millares 29" xfId="508" xr:uid="{00000000-0005-0000-0000-00001C1B0000}"/>
    <cellStyle name="Millares 3" xfId="509" xr:uid="{00000000-0005-0000-0000-00001D1B0000}"/>
    <cellStyle name="Millares 3 10" xfId="510" xr:uid="{00000000-0005-0000-0000-00001E1B0000}"/>
    <cellStyle name="Millares 3 10 2" xfId="3744" xr:uid="{00000000-0005-0000-0000-00001F1B0000}"/>
    <cellStyle name="Millares 3 11" xfId="511" xr:uid="{00000000-0005-0000-0000-0000201B0000}"/>
    <cellStyle name="Millares 3 11 2" xfId="3745" xr:uid="{00000000-0005-0000-0000-0000211B0000}"/>
    <cellStyle name="Millares 3 12" xfId="512" xr:uid="{00000000-0005-0000-0000-0000221B0000}"/>
    <cellStyle name="Millares 3 12 2" xfId="3746" xr:uid="{00000000-0005-0000-0000-0000231B0000}"/>
    <cellStyle name="Millares 3 13" xfId="513" xr:uid="{00000000-0005-0000-0000-0000241B0000}"/>
    <cellStyle name="Millares 3 13 2" xfId="3747" xr:uid="{00000000-0005-0000-0000-0000251B0000}"/>
    <cellStyle name="Millares 3 14" xfId="514" xr:uid="{00000000-0005-0000-0000-0000261B0000}"/>
    <cellStyle name="Millares 3 14 2" xfId="3748" xr:uid="{00000000-0005-0000-0000-0000271B0000}"/>
    <cellStyle name="Millares 3 15" xfId="515" xr:uid="{00000000-0005-0000-0000-0000281B0000}"/>
    <cellStyle name="Millares 3 15 2" xfId="3749" xr:uid="{00000000-0005-0000-0000-0000291B0000}"/>
    <cellStyle name="Millares 3 16" xfId="516" xr:uid="{00000000-0005-0000-0000-00002A1B0000}"/>
    <cellStyle name="Millares 3 16 2" xfId="3750" xr:uid="{00000000-0005-0000-0000-00002B1B0000}"/>
    <cellStyle name="Millares 3 17" xfId="517" xr:uid="{00000000-0005-0000-0000-00002C1B0000}"/>
    <cellStyle name="Millares 3 17 2" xfId="3751" xr:uid="{00000000-0005-0000-0000-00002D1B0000}"/>
    <cellStyle name="Millares 3 18" xfId="518" xr:uid="{00000000-0005-0000-0000-00002E1B0000}"/>
    <cellStyle name="Millares 3 18 2" xfId="3752" xr:uid="{00000000-0005-0000-0000-00002F1B0000}"/>
    <cellStyle name="Millares 3 19" xfId="519" xr:uid="{00000000-0005-0000-0000-0000301B0000}"/>
    <cellStyle name="Millares 3 19 2" xfId="3753" xr:uid="{00000000-0005-0000-0000-0000311B0000}"/>
    <cellStyle name="Millares 3 2" xfId="520" xr:uid="{00000000-0005-0000-0000-0000321B0000}"/>
    <cellStyle name="Millares 3 2 10" xfId="6682" xr:uid="{00000000-0005-0000-0000-0000331B0000}"/>
    <cellStyle name="Millares 3 2 11" xfId="6784" xr:uid="{00000000-0005-0000-0000-0000341B0000}"/>
    <cellStyle name="Millares 3 2 12" xfId="6886" xr:uid="{00000000-0005-0000-0000-0000351B0000}"/>
    <cellStyle name="Millares 3 2 13" xfId="6988" xr:uid="{00000000-0005-0000-0000-0000361B0000}"/>
    <cellStyle name="Millares 3 2 14" xfId="7090" xr:uid="{00000000-0005-0000-0000-0000371B0000}"/>
    <cellStyle name="Millares 3 2 15" xfId="7192" xr:uid="{00000000-0005-0000-0000-0000381B0000}"/>
    <cellStyle name="Millares 3 2 16" xfId="7294" xr:uid="{00000000-0005-0000-0000-0000391B0000}"/>
    <cellStyle name="Millares 3 2 17" xfId="7396" xr:uid="{00000000-0005-0000-0000-00003A1B0000}"/>
    <cellStyle name="Millares 3 2 18" xfId="7498" xr:uid="{00000000-0005-0000-0000-00003B1B0000}"/>
    <cellStyle name="Millares 3 2 19" xfId="7600" xr:uid="{00000000-0005-0000-0000-00003C1B0000}"/>
    <cellStyle name="Millares 3 2 2" xfId="2196" xr:uid="{00000000-0005-0000-0000-00003D1B0000}"/>
    <cellStyle name="Millares 3 2 20" xfId="7702" xr:uid="{00000000-0005-0000-0000-00003E1B0000}"/>
    <cellStyle name="Millares 3 2 21" xfId="7804" xr:uid="{00000000-0005-0000-0000-00003F1B0000}"/>
    <cellStyle name="Millares 3 2 22" xfId="7906" xr:uid="{00000000-0005-0000-0000-0000401B0000}"/>
    <cellStyle name="Millares 3 2 23" xfId="8008" xr:uid="{00000000-0005-0000-0000-0000411B0000}"/>
    <cellStyle name="Millares 3 2 24" xfId="8110" xr:uid="{00000000-0005-0000-0000-0000421B0000}"/>
    <cellStyle name="Millares 3 2 25" xfId="8212" xr:uid="{00000000-0005-0000-0000-0000431B0000}"/>
    <cellStyle name="Millares 3 2 26" xfId="8314" xr:uid="{00000000-0005-0000-0000-0000441B0000}"/>
    <cellStyle name="Millares 3 2 27" xfId="8416" xr:uid="{00000000-0005-0000-0000-0000451B0000}"/>
    <cellStyle name="Millares 3 2 28" xfId="8518" xr:uid="{00000000-0005-0000-0000-0000461B0000}"/>
    <cellStyle name="Millares 3 2 29" xfId="8620" xr:uid="{00000000-0005-0000-0000-0000471B0000}"/>
    <cellStyle name="Millares 3 2 3" xfId="4697" xr:uid="{00000000-0005-0000-0000-0000481B0000}"/>
    <cellStyle name="Millares 3 2 3 10" xfId="6990" xr:uid="{00000000-0005-0000-0000-0000491B0000}"/>
    <cellStyle name="Millares 3 2 3 11" xfId="7092" xr:uid="{00000000-0005-0000-0000-00004A1B0000}"/>
    <cellStyle name="Millares 3 2 3 12" xfId="7194" xr:uid="{00000000-0005-0000-0000-00004B1B0000}"/>
    <cellStyle name="Millares 3 2 3 13" xfId="7296" xr:uid="{00000000-0005-0000-0000-00004C1B0000}"/>
    <cellStyle name="Millares 3 2 3 14" xfId="7398" xr:uid="{00000000-0005-0000-0000-00004D1B0000}"/>
    <cellStyle name="Millares 3 2 3 15" xfId="7500" xr:uid="{00000000-0005-0000-0000-00004E1B0000}"/>
    <cellStyle name="Millares 3 2 3 16" xfId="7602" xr:uid="{00000000-0005-0000-0000-00004F1B0000}"/>
    <cellStyle name="Millares 3 2 3 17" xfId="7704" xr:uid="{00000000-0005-0000-0000-0000501B0000}"/>
    <cellStyle name="Millares 3 2 3 18" xfId="7806" xr:uid="{00000000-0005-0000-0000-0000511B0000}"/>
    <cellStyle name="Millares 3 2 3 19" xfId="7908" xr:uid="{00000000-0005-0000-0000-0000521B0000}"/>
    <cellStyle name="Millares 3 2 3 2" xfId="6124" xr:uid="{00000000-0005-0000-0000-0000531B0000}"/>
    <cellStyle name="Millares 3 2 3 20" xfId="8010" xr:uid="{00000000-0005-0000-0000-0000541B0000}"/>
    <cellStyle name="Millares 3 2 3 21" xfId="8112" xr:uid="{00000000-0005-0000-0000-0000551B0000}"/>
    <cellStyle name="Millares 3 2 3 22" xfId="8214" xr:uid="{00000000-0005-0000-0000-0000561B0000}"/>
    <cellStyle name="Millares 3 2 3 23" xfId="8316" xr:uid="{00000000-0005-0000-0000-0000571B0000}"/>
    <cellStyle name="Millares 3 2 3 24" xfId="8418" xr:uid="{00000000-0005-0000-0000-0000581B0000}"/>
    <cellStyle name="Millares 3 2 3 25" xfId="8520" xr:uid="{00000000-0005-0000-0000-0000591B0000}"/>
    <cellStyle name="Millares 3 2 3 26" xfId="8622" xr:uid="{00000000-0005-0000-0000-00005A1B0000}"/>
    <cellStyle name="Millares 3 2 3 27" xfId="8724" xr:uid="{00000000-0005-0000-0000-00005B1B0000}"/>
    <cellStyle name="Millares 3 2 3 28" xfId="8826" xr:uid="{00000000-0005-0000-0000-00005C1B0000}"/>
    <cellStyle name="Millares 3 2 3 29" xfId="8928" xr:uid="{00000000-0005-0000-0000-00005D1B0000}"/>
    <cellStyle name="Millares 3 2 3 3" xfId="6276" xr:uid="{00000000-0005-0000-0000-00005E1B0000}"/>
    <cellStyle name="Millares 3 2 3 30" xfId="9030" xr:uid="{00000000-0005-0000-0000-00005F1B0000}"/>
    <cellStyle name="Millares 3 2 3 31" xfId="9132" xr:uid="{00000000-0005-0000-0000-0000601B0000}"/>
    <cellStyle name="Millares 3 2 3 32" xfId="9234" xr:uid="{00000000-0005-0000-0000-0000611B0000}"/>
    <cellStyle name="Millares 3 2 3 33" xfId="9336" xr:uid="{00000000-0005-0000-0000-0000621B0000}"/>
    <cellStyle name="Millares 3 2 3 34" xfId="9438" xr:uid="{00000000-0005-0000-0000-0000631B0000}"/>
    <cellStyle name="Millares 3 2 3 35" xfId="9540" xr:uid="{00000000-0005-0000-0000-0000641B0000}"/>
    <cellStyle name="Millares 3 2 3 36" xfId="9642" xr:uid="{00000000-0005-0000-0000-0000651B0000}"/>
    <cellStyle name="Millares 3 2 3 37" xfId="9744" xr:uid="{00000000-0005-0000-0000-0000661B0000}"/>
    <cellStyle name="Millares 3 2 3 38" xfId="9846" xr:uid="{00000000-0005-0000-0000-0000671B0000}"/>
    <cellStyle name="Millares 3 2 3 39" xfId="9948" xr:uid="{00000000-0005-0000-0000-0000681B0000}"/>
    <cellStyle name="Millares 3 2 3 4" xfId="6378" xr:uid="{00000000-0005-0000-0000-0000691B0000}"/>
    <cellStyle name="Millares 3 2 3 40" xfId="10050" xr:uid="{00000000-0005-0000-0000-00006A1B0000}"/>
    <cellStyle name="Millares 3 2 3 41" xfId="10152" xr:uid="{00000000-0005-0000-0000-00006B1B0000}"/>
    <cellStyle name="Millares 3 2 3 42" xfId="10254" xr:uid="{00000000-0005-0000-0000-00006C1B0000}"/>
    <cellStyle name="Millares 3 2 3 43" xfId="10356" xr:uid="{00000000-0005-0000-0000-00006D1B0000}"/>
    <cellStyle name="Millares 3 2 3 44" xfId="10458" xr:uid="{00000000-0005-0000-0000-00006E1B0000}"/>
    <cellStyle name="Millares 3 2 3 45" xfId="10560" xr:uid="{00000000-0005-0000-0000-00006F1B0000}"/>
    <cellStyle name="Millares 3 2 3 46" xfId="10662" xr:uid="{00000000-0005-0000-0000-0000701B0000}"/>
    <cellStyle name="Millares 3 2 3 47" xfId="10764" xr:uid="{00000000-0005-0000-0000-0000711B0000}"/>
    <cellStyle name="Millares 3 2 3 48" xfId="10866" xr:uid="{00000000-0005-0000-0000-0000721B0000}"/>
    <cellStyle name="Millares 3 2 3 49" xfId="10968" xr:uid="{00000000-0005-0000-0000-0000731B0000}"/>
    <cellStyle name="Millares 3 2 3 5" xfId="6480" xr:uid="{00000000-0005-0000-0000-0000741B0000}"/>
    <cellStyle name="Millares 3 2 3 50" xfId="11070" xr:uid="{00000000-0005-0000-0000-0000751B0000}"/>
    <cellStyle name="Millares 3 2 3 51" xfId="11172" xr:uid="{00000000-0005-0000-0000-0000761B0000}"/>
    <cellStyle name="Millares 3 2 3 52" xfId="11274" xr:uid="{00000000-0005-0000-0000-0000771B0000}"/>
    <cellStyle name="Millares 3 2 3 53" xfId="11376" xr:uid="{00000000-0005-0000-0000-0000781B0000}"/>
    <cellStyle name="Millares 3 2 3 54" xfId="11478" xr:uid="{00000000-0005-0000-0000-0000791B0000}"/>
    <cellStyle name="Millares 3 2 3 55" xfId="11580" xr:uid="{00000000-0005-0000-0000-00007A1B0000}"/>
    <cellStyle name="Millares 3 2 3 56" xfId="11682" xr:uid="{00000000-0005-0000-0000-00007B1B0000}"/>
    <cellStyle name="Millares 3 2 3 57" xfId="11784" xr:uid="{00000000-0005-0000-0000-00007C1B0000}"/>
    <cellStyle name="Millares 3 2 3 58" xfId="11886" xr:uid="{00000000-0005-0000-0000-00007D1B0000}"/>
    <cellStyle name="Millares 3 2 3 59" xfId="11986" xr:uid="{00000000-0005-0000-0000-00007E1B0000}"/>
    <cellStyle name="Millares 3 2 3 6" xfId="6582" xr:uid="{00000000-0005-0000-0000-00007F1B0000}"/>
    <cellStyle name="Millares 3 2 3 60" xfId="12083" xr:uid="{00000000-0005-0000-0000-0000801B0000}"/>
    <cellStyle name="Millares 3 2 3 61" xfId="12174" xr:uid="{00000000-0005-0000-0000-0000811B0000}"/>
    <cellStyle name="Millares 3 2 3 62" xfId="12251" xr:uid="{00000000-0005-0000-0000-0000821B0000}"/>
    <cellStyle name="Millares 3 2 3 63" xfId="12848" xr:uid="{00000000-0005-0000-0000-0000831B0000}"/>
    <cellStyle name="Millares 3 2 3 7" xfId="6684" xr:uid="{00000000-0005-0000-0000-0000841B0000}"/>
    <cellStyle name="Millares 3 2 3 8" xfId="6786" xr:uid="{00000000-0005-0000-0000-0000851B0000}"/>
    <cellStyle name="Millares 3 2 3 9" xfId="6888" xr:uid="{00000000-0005-0000-0000-0000861B0000}"/>
    <cellStyle name="Millares 3 2 30" xfId="8722" xr:uid="{00000000-0005-0000-0000-0000871B0000}"/>
    <cellStyle name="Millares 3 2 31" xfId="8824" xr:uid="{00000000-0005-0000-0000-0000881B0000}"/>
    <cellStyle name="Millares 3 2 32" xfId="8926" xr:uid="{00000000-0005-0000-0000-0000891B0000}"/>
    <cellStyle name="Millares 3 2 33" xfId="9028" xr:uid="{00000000-0005-0000-0000-00008A1B0000}"/>
    <cellStyle name="Millares 3 2 34" xfId="9130" xr:uid="{00000000-0005-0000-0000-00008B1B0000}"/>
    <cellStyle name="Millares 3 2 35" xfId="9232" xr:uid="{00000000-0005-0000-0000-00008C1B0000}"/>
    <cellStyle name="Millares 3 2 36" xfId="9334" xr:uid="{00000000-0005-0000-0000-00008D1B0000}"/>
    <cellStyle name="Millares 3 2 37" xfId="9436" xr:uid="{00000000-0005-0000-0000-00008E1B0000}"/>
    <cellStyle name="Millares 3 2 38" xfId="9538" xr:uid="{00000000-0005-0000-0000-00008F1B0000}"/>
    <cellStyle name="Millares 3 2 39" xfId="9640" xr:uid="{00000000-0005-0000-0000-0000901B0000}"/>
    <cellStyle name="Millares 3 2 4" xfId="4101" xr:uid="{00000000-0005-0000-0000-0000911B0000}"/>
    <cellStyle name="Millares 3 2 40" xfId="9742" xr:uid="{00000000-0005-0000-0000-0000921B0000}"/>
    <cellStyle name="Millares 3 2 41" xfId="9844" xr:uid="{00000000-0005-0000-0000-0000931B0000}"/>
    <cellStyle name="Millares 3 2 42" xfId="9946" xr:uid="{00000000-0005-0000-0000-0000941B0000}"/>
    <cellStyle name="Millares 3 2 43" xfId="10048" xr:uid="{00000000-0005-0000-0000-0000951B0000}"/>
    <cellStyle name="Millares 3 2 44" xfId="10150" xr:uid="{00000000-0005-0000-0000-0000961B0000}"/>
    <cellStyle name="Millares 3 2 45" xfId="10252" xr:uid="{00000000-0005-0000-0000-0000971B0000}"/>
    <cellStyle name="Millares 3 2 46" xfId="10354" xr:uid="{00000000-0005-0000-0000-0000981B0000}"/>
    <cellStyle name="Millares 3 2 47" xfId="10456" xr:uid="{00000000-0005-0000-0000-0000991B0000}"/>
    <cellStyle name="Millares 3 2 48" xfId="10558" xr:uid="{00000000-0005-0000-0000-00009A1B0000}"/>
    <cellStyle name="Millares 3 2 49" xfId="10660" xr:uid="{00000000-0005-0000-0000-00009B1B0000}"/>
    <cellStyle name="Millares 3 2 5" xfId="6123" xr:uid="{00000000-0005-0000-0000-00009C1B0000}"/>
    <cellStyle name="Millares 3 2 50" xfId="10762" xr:uid="{00000000-0005-0000-0000-00009D1B0000}"/>
    <cellStyle name="Millares 3 2 51" xfId="10864" xr:uid="{00000000-0005-0000-0000-00009E1B0000}"/>
    <cellStyle name="Millares 3 2 52" xfId="10966" xr:uid="{00000000-0005-0000-0000-00009F1B0000}"/>
    <cellStyle name="Millares 3 2 53" xfId="11068" xr:uid="{00000000-0005-0000-0000-0000A01B0000}"/>
    <cellStyle name="Millares 3 2 54" xfId="11170" xr:uid="{00000000-0005-0000-0000-0000A11B0000}"/>
    <cellStyle name="Millares 3 2 55" xfId="11272" xr:uid="{00000000-0005-0000-0000-0000A21B0000}"/>
    <cellStyle name="Millares 3 2 56" xfId="11374" xr:uid="{00000000-0005-0000-0000-0000A31B0000}"/>
    <cellStyle name="Millares 3 2 57" xfId="11476" xr:uid="{00000000-0005-0000-0000-0000A41B0000}"/>
    <cellStyle name="Millares 3 2 58" xfId="11578" xr:uid="{00000000-0005-0000-0000-0000A51B0000}"/>
    <cellStyle name="Millares 3 2 59" xfId="11680" xr:uid="{00000000-0005-0000-0000-0000A61B0000}"/>
    <cellStyle name="Millares 3 2 6" xfId="6274" xr:uid="{00000000-0005-0000-0000-0000A71B0000}"/>
    <cellStyle name="Millares 3 2 60" xfId="11782" xr:uid="{00000000-0005-0000-0000-0000A81B0000}"/>
    <cellStyle name="Millares 3 2 61" xfId="11884" xr:uid="{00000000-0005-0000-0000-0000A91B0000}"/>
    <cellStyle name="Millares 3 2 62" xfId="11985" xr:uid="{00000000-0005-0000-0000-0000AA1B0000}"/>
    <cellStyle name="Millares 3 2 63" xfId="12082" xr:uid="{00000000-0005-0000-0000-0000AB1B0000}"/>
    <cellStyle name="Millares 3 2 64" xfId="12173" xr:uid="{00000000-0005-0000-0000-0000AC1B0000}"/>
    <cellStyle name="Millares 3 2 65" xfId="12250" xr:uid="{00000000-0005-0000-0000-0000AD1B0000}"/>
    <cellStyle name="Millares 3 2 66" xfId="12847" xr:uid="{00000000-0005-0000-0000-0000AE1B0000}"/>
    <cellStyle name="Millares 3 2 7" xfId="6376" xr:uid="{00000000-0005-0000-0000-0000AF1B0000}"/>
    <cellStyle name="Millares 3 2 8" xfId="6478" xr:uid="{00000000-0005-0000-0000-0000B01B0000}"/>
    <cellStyle name="Millares 3 2 9" xfId="6580" xr:uid="{00000000-0005-0000-0000-0000B11B0000}"/>
    <cellStyle name="Millares 3 20" xfId="521" xr:uid="{00000000-0005-0000-0000-0000B21B0000}"/>
    <cellStyle name="Millares 3 20 2" xfId="3754" xr:uid="{00000000-0005-0000-0000-0000B31B0000}"/>
    <cellStyle name="Millares 3 21" xfId="522" xr:uid="{00000000-0005-0000-0000-0000B41B0000}"/>
    <cellStyle name="Millares 3 21 2" xfId="3755" xr:uid="{00000000-0005-0000-0000-0000B51B0000}"/>
    <cellStyle name="Millares 3 22" xfId="523" xr:uid="{00000000-0005-0000-0000-0000B61B0000}"/>
    <cellStyle name="Millares 3 22 2" xfId="3756" xr:uid="{00000000-0005-0000-0000-0000B71B0000}"/>
    <cellStyle name="Millares 3 23" xfId="524" xr:uid="{00000000-0005-0000-0000-0000B81B0000}"/>
    <cellStyle name="Millares 3 23 2" xfId="3757" xr:uid="{00000000-0005-0000-0000-0000B91B0000}"/>
    <cellStyle name="Millares 3 24" xfId="525" xr:uid="{00000000-0005-0000-0000-0000BA1B0000}"/>
    <cellStyle name="Millares 3 24 2" xfId="3758" xr:uid="{00000000-0005-0000-0000-0000BB1B0000}"/>
    <cellStyle name="Millares 3 25" xfId="526" xr:uid="{00000000-0005-0000-0000-0000BC1B0000}"/>
    <cellStyle name="Millares 3 25 2" xfId="3759" xr:uid="{00000000-0005-0000-0000-0000BD1B0000}"/>
    <cellStyle name="Millares 3 26" xfId="12804" xr:uid="{00000000-0005-0000-0000-0000BE1B0000}"/>
    <cellStyle name="Millares 3 27" xfId="12811" xr:uid="{00000000-0005-0000-0000-0000BF1B0000}"/>
    <cellStyle name="Millares 3 3" xfId="527" xr:uid="{00000000-0005-0000-0000-0000C01B0000}"/>
    <cellStyle name="Millares 3 3 10" xfId="6889" xr:uid="{00000000-0005-0000-0000-0000C11B0000}"/>
    <cellStyle name="Millares 3 3 11" xfId="6991" xr:uid="{00000000-0005-0000-0000-0000C21B0000}"/>
    <cellStyle name="Millares 3 3 12" xfId="7093" xr:uid="{00000000-0005-0000-0000-0000C31B0000}"/>
    <cellStyle name="Millares 3 3 13" xfId="7195" xr:uid="{00000000-0005-0000-0000-0000C41B0000}"/>
    <cellStyle name="Millares 3 3 14" xfId="7297" xr:uid="{00000000-0005-0000-0000-0000C51B0000}"/>
    <cellStyle name="Millares 3 3 15" xfId="7399" xr:uid="{00000000-0005-0000-0000-0000C61B0000}"/>
    <cellStyle name="Millares 3 3 16" xfId="7501" xr:uid="{00000000-0005-0000-0000-0000C71B0000}"/>
    <cellStyle name="Millares 3 3 17" xfId="7603" xr:uid="{00000000-0005-0000-0000-0000C81B0000}"/>
    <cellStyle name="Millares 3 3 18" xfId="7705" xr:uid="{00000000-0005-0000-0000-0000C91B0000}"/>
    <cellStyle name="Millares 3 3 19" xfId="7807" xr:uid="{00000000-0005-0000-0000-0000CA1B0000}"/>
    <cellStyle name="Millares 3 3 2" xfId="3760" xr:uid="{00000000-0005-0000-0000-0000CB1B0000}"/>
    <cellStyle name="Millares 3 3 20" xfId="7909" xr:uid="{00000000-0005-0000-0000-0000CC1B0000}"/>
    <cellStyle name="Millares 3 3 21" xfId="8011" xr:uid="{00000000-0005-0000-0000-0000CD1B0000}"/>
    <cellStyle name="Millares 3 3 22" xfId="8113" xr:uid="{00000000-0005-0000-0000-0000CE1B0000}"/>
    <cellStyle name="Millares 3 3 23" xfId="8215" xr:uid="{00000000-0005-0000-0000-0000CF1B0000}"/>
    <cellStyle name="Millares 3 3 24" xfId="8317" xr:uid="{00000000-0005-0000-0000-0000D01B0000}"/>
    <cellStyle name="Millares 3 3 25" xfId="8419" xr:uid="{00000000-0005-0000-0000-0000D11B0000}"/>
    <cellStyle name="Millares 3 3 26" xfId="8521" xr:uid="{00000000-0005-0000-0000-0000D21B0000}"/>
    <cellStyle name="Millares 3 3 27" xfId="8623" xr:uid="{00000000-0005-0000-0000-0000D31B0000}"/>
    <cellStyle name="Millares 3 3 28" xfId="8725" xr:uid="{00000000-0005-0000-0000-0000D41B0000}"/>
    <cellStyle name="Millares 3 3 29" xfId="8827" xr:uid="{00000000-0005-0000-0000-0000D51B0000}"/>
    <cellStyle name="Millares 3 3 3" xfId="6125" xr:uid="{00000000-0005-0000-0000-0000D61B0000}"/>
    <cellStyle name="Millares 3 3 30" xfId="8929" xr:uid="{00000000-0005-0000-0000-0000D71B0000}"/>
    <cellStyle name="Millares 3 3 31" xfId="9031" xr:uid="{00000000-0005-0000-0000-0000D81B0000}"/>
    <cellStyle name="Millares 3 3 32" xfId="9133" xr:uid="{00000000-0005-0000-0000-0000D91B0000}"/>
    <cellStyle name="Millares 3 3 33" xfId="9235" xr:uid="{00000000-0005-0000-0000-0000DA1B0000}"/>
    <cellStyle name="Millares 3 3 34" xfId="9337" xr:uid="{00000000-0005-0000-0000-0000DB1B0000}"/>
    <cellStyle name="Millares 3 3 35" xfId="9439" xr:uid="{00000000-0005-0000-0000-0000DC1B0000}"/>
    <cellStyle name="Millares 3 3 36" xfId="9541" xr:uid="{00000000-0005-0000-0000-0000DD1B0000}"/>
    <cellStyle name="Millares 3 3 37" xfId="9643" xr:uid="{00000000-0005-0000-0000-0000DE1B0000}"/>
    <cellStyle name="Millares 3 3 38" xfId="9745" xr:uid="{00000000-0005-0000-0000-0000DF1B0000}"/>
    <cellStyle name="Millares 3 3 39" xfId="9847" xr:uid="{00000000-0005-0000-0000-0000E01B0000}"/>
    <cellStyle name="Millares 3 3 4" xfId="6277" xr:uid="{00000000-0005-0000-0000-0000E11B0000}"/>
    <cellStyle name="Millares 3 3 40" xfId="9949" xr:uid="{00000000-0005-0000-0000-0000E21B0000}"/>
    <cellStyle name="Millares 3 3 41" xfId="10051" xr:uid="{00000000-0005-0000-0000-0000E31B0000}"/>
    <cellStyle name="Millares 3 3 42" xfId="10153" xr:uid="{00000000-0005-0000-0000-0000E41B0000}"/>
    <cellStyle name="Millares 3 3 43" xfId="10255" xr:uid="{00000000-0005-0000-0000-0000E51B0000}"/>
    <cellStyle name="Millares 3 3 44" xfId="10357" xr:uid="{00000000-0005-0000-0000-0000E61B0000}"/>
    <cellStyle name="Millares 3 3 45" xfId="10459" xr:uid="{00000000-0005-0000-0000-0000E71B0000}"/>
    <cellStyle name="Millares 3 3 46" xfId="10561" xr:uid="{00000000-0005-0000-0000-0000E81B0000}"/>
    <cellStyle name="Millares 3 3 47" xfId="10663" xr:uid="{00000000-0005-0000-0000-0000E91B0000}"/>
    <cellStyle name="Millares 3 3 48" xfId="10765" xr:uid="{00000000-0005-0000-0000-0000EA1B0000}"/>
    <cellStyle name="Millares 3 3 49" xfId="10867" xr:uid="{00000000-0005-0000-0000-0000EB1B0000}"/>
    <cellStyle name="Millares 3 3 5" xfId="6379" xr:uid="{00000000-0005-0000-0000-0000EC1B0000}"/>
    <cellStyle name="Millares 3 3 50" xfId="10969" xr:uid="{00000000-0005-0000-0000-0000ED1B0000}"/>
    <cellStyle name="Millares 3 3 51" xfId="11071" xr:uid="{00000000-0005-0000-0000-0000EE1B0000}"/>
    <cellStyle name="Millares 3 3 52" xfId="11173" xr:uid="{00000000-0005-0000-0000-0000EF1B0000}"/>
    <cellStyle name="Millares 3 3 53" xfId="11275" xr:uid="{00000000-0005-0000-0000-0000F01B0000}"/>
    <cellStyle name="Millares 3 3 54" xfId="11377" xr:uid="{00000000-0005-0000-0000-0000F11B0000}"/>
    <cellStyle name="Millares 3 3 55" xfId="11479" xr:uid="{00000000-0005-0000-0000-0000F21B0000}"/>
    <cellStyle name="Millares 3 3 56" xfId="11581" xr:uid="{00000000-0005-0000-0000-0000F31B0000}"/>
    <cellStyle name="Millares 3 3 57" xfId="11683" xr:uid="{00000000-0005-0000-0000-0000F41B0000}"/>
    <cellStyle name="Millares 3 3 58" xfId="11785" xr:uid="{00000000-0005-0000-0000-0000F51B0000}"/>
    <cellStyle name="Millares 3 3 59" xfId="11887" xr:uid="{00000000-0005-0000-0000-0000F61B0000}"/>
    <cellStyle name="Millares 3 3 6" xfId="6481" xr:uid="{00000000-0005-0000-0000-0000F71B0000}"/>
    <cellStyle name="Millares 3 3 60" xfId="11987" xr:uid="{00000000-0005-0000-0000-0000F81B0000}"/>
    <cellStyle name="Millares 3 3 61" xfId="12084" xr:uid="{00000000-0005-0000-0000-0000F91B0000}"/>
    <cellStyle name="Millares 3 3 62" xfId="12175" xr:uid="{00000000-0005-0000-0000-0000FA1B0000}"/>
    <cellStyle name="Millares 3 3 63" xfId="12252" xr:uid="{00000000-0005-0000-0000-0000FB1B0000}"/>
    <cellStyle name="Millares 3 3 64" xfId="12849" xr:uid="{00000000-0005-0000-0000-0000FC1B0000}"/>
    <cellStyle name="Millares 3 3 7" xfId="6583" xr:uid="{00000000-0005-0000-0000-0000FD1B0000}"/>
    <cellStyle name="Millares 3 3 8" xfId="6685" xr:uid="{00000000-0005-0000-0000-0000FE1B0000}"/>
    <cellStyle name="Millares 3 3 9" xfId="6787" xr:uid="{00000000-0005-0000-0000-0000FF1B0000}"/>
    <cellStyle name="Millares 3 4" xfId="528" xr:uid="{00000000-0005-0000-0000-0000001C0000}"/>
    <cellStyle name="Millares 3 4 10" xfId="6890" xr:uid="{00000000-0005-0000-0000-0000011C0000}"/>
    <cellStyle name="Millares 3 4 11" xfId="6992" xr:uid="{00000000-0005-0000-0000-0000021C0000}"/>
    <cellStyle name="Millares 3 4 12" xfId="7094" xr:uid="{00000000-0005-0000-0000-0000031C0000}"/>
    <cellStyle name="Millares 3 4 13" xfId="7196" xr:uid="{00000000-0005-0000-0000-0000041C0000}"/>
    <cellStyle name="Millares 3 4 14" xfId="7298" xr:uid="{00000000-0005-0000-0000-0000051C0000}"/>
    <cellStyle name="Millares 3 4 15" xfId="7400" xr:uid="{00000000-0005-0000-0000-0000061C0000}"/>
    <cellStyle name="Millares 3 4 16" xfId="7502" xr:uid="{00000000-0005-0000-0000-0000071C0000}"/>
    <cellStyle name="Millares 3 4 17" xfId="7604" xr:uid="{00000000-0005-0000-0000-0000081C0000}"/>
    <cellStyle name="Millares 3 4 18" xfId="7706" xr:uid="{00000000-0005-0000-0000-0000091C0000}"/>
    <cellStyle name="Millares 3 4 19" xfId="7808" xr:uid="{00000000-0005-0000-0000-00000A1C0000}"/>
    <cellStyle name="Millares 3 4 2" xfId="3761" xr:uid="{00000000-0005-0000-0000-00000B1C0000}"/>
    <cellStyle name="Millares 3 4 20" xfId="7910" xr:uid="{00000000-0005-0000-0000-00000C1C0000}"/>
    <cellStyle name="Millares 3 4 21" xfId="8012" xr:uid="{00000000-0005-0000-0000-00000D1C0000}"/>
    <cellStyle name="Millares 3 4 22" xfId="8114" xr:uid="{00000000-0005-0000-0000-00000E1C0000}"/>
    <cellStyle name="Millares 3 4 23" xfId="8216" xr:uid="{00000000-0005-0000-0000-00000F1C0000}"/>
    <cellStyle name="Millares 3 4 24" xfId="8318" xr:uid="{00000000-0005-0000-0000-0000101C0000}"/>
    <cellStyle name="Millares 3 4 25" xfId="8420" xr:uid="{00000000-0005-0000-0000-0000111C0000}"/>
    <cellStyle name="Millares 3 4 26" xfId="8522" xr:uid="{00000000-0005-0000-0000-0000121C0000}"/>
    <cellStyle name="Millares 3 4 27" xfId="8624" xr:uid="{00000000-0005-0000-0000-0000131C0000}"/>
    <cellStyle name="Millares 3 4 28" xfId="8726" xr:uid="{00000000-0005-0000-0000-0000141C0000}"/>
    <cellStyle name="Millares 3 4 29" xfId="8828" xr:uid="{00000000-0005-0000-0000-0000151C0000}"/>
    <cellStyle name="Millares 3 4 3" xfId="6126" xr:uid="{00000000-0005-0000-0000-0000161C0000}"/>
    <cellStyle name="Millares 3 4 30" xfId="8930" xr:uid="{00000000-0005-0000-0000-0000171C0000}"/>
    <cellStyle name="Millares 3 4 31" xfId="9032" xr:uid="{00000000-0005-0000-0000-0000181C0000}"/>
    <cellStyle name="Millares 3 4 32" xfId="9134" xr:uid="{00000000-0005-0000-0000-0000191C0000}"/>
    <cellStyle name="Millares 3 4 33" xfId="9236" xr:uid="{00000000-0005-0000-0000-00001A1C0000}"/>
    <cellStyle name="Millares 3 4 34" xfId="9338" xr:uid="{00000000-0005-0000-0000-00001B1C0000}"/>
    <cellStyle name="Millares 3 4 35" xfId="9440" xr:uid="{00000000-0005-0000-0000-00001C1C0000}"/>
    <cellStyle name="Millares 3 4 36" xfId="9542" xr:uid="{00000000-0005-0000-0000-00001D1C0000}"/>
    <cellStyle name="Millares 3 4 37" xfId="9644" xr:uid="{00000000-0005-0000-0000-00001E1C0000}"/>
    <cellStyle name="Millares 3 4 38" xfId="9746" xr:uid="{00000000-0005-0000-0000-00001F1C0000}"/>
    <cellStyle name="Millares 3 4 39" xfId="9848" xr:uid="{00000000-0005-0000-0000-0000201C0000}"/>
    <cellStyle name="Millares 3 4 4" xfId="6278" xr:uid="{00000000-0005-0000-0000-0000211C0000}"/>
    <cellStyle name="Millares 3 4 40" xfId="9950" xr:uid="{00000000-0005-0000-0000-0000221C0000}"/>
    <cellStyle name="Millares 3 4 41" xfId="10052" xr:uid="{00000000-0005-0000-0000-0000231C0000}"/>
    <cellStyle name="Millares 3 4 42" xfId="10154" xr:uid="{00000000-0005-0000-0000-0000241C0000}"/>
    <cellStyle name="Millares 3 4 43" xfId="10256" xr:uid="{00000000-0005-0000-0000-0000251C0000}"/>
    <cellStyle name="Millares 3 4 44" xfId="10358" xr:uid="{00000000-0005-0000-0000-0000261C0000}"/>
    <cellStyle name="Millares 3 4 45" xfId="10460" xr:uid="{00000000-0005-0000-0000-0000271C0000}"/>
    <cellStyle name="Millares 3 4 46" xfId="10562" xr:uid="{00000000-0005-0000-0000-0000281C0000}"/>
    <cellStyle name="Millares 3 4 47" xfId="10664" xr:uid="{00000000-0005-0000-0000-0000291C0000}"/>
    <cellStyle name="Millares 3 4 48" xfId="10766" xr:uid="{00000000-0005-0000-0000-00002A1C0000}"/>
    <cellStyle name="Millares 3 4 49" xfId="10868" xr:uid="{00000000-0005-0000-0000-00002B1C0000}"/>
    <cellStyle name="Millares 3 4 5" xfId="6380" xr:uid="{00000000-0005-0000-0000-00002C1C0000}"/>
    <cellStyle name="Millares 3 4 50" xfId="10970" xr:uid="{00000000-0005-0000-0000-00002D1C0000}"/>
    <cellStyle name="Millares 3 4 51" xfId="11072" xr:uid="{00000000-0005-0000-0000-00002E1C0000}"/>
    <cellStyle name="Millares 3 4 52" xfId="11174" xr:uid="{00000000-0005-0000-0000-00002F1C0000}"/>
    <cellStyle name="Millares 3 4 53" xfId="11276" xr:uid="{00000000-0005-0000-0000-0000301C0000}"/>
    <cellStyle name="Millares 3 4 54" xfId="11378" xr:uid="{00000000-0005-0000-0000-0000311C0000}"/>
    <cellStyle name="Millares 3 4 55" xfId="11480" xr:uid="{00000000-0005-0000-0000-0000321C0000}"/>
    <cellStyle name="Millares 3 4 56" xfId="11582" xr:uid="{00000000-0005-0000-0000-0000331C0000}"/>
    <cellStyle name="Millares 3 4 57" xfId="11684" xr:uid="{00000000-0005-0000-0000-0000341C0000}"/>
    <cellStyle name="Millares 3 4 58" xfId="11786" xr:uid="{00000000-0005-0000-0000-0000351C0000}"/>
    <cellStyle name="Millares 3 4 59" xfId="11888" xr:uid="{00000000-0005-0000-0000-0000361C0000}"/>
    <cellStyle name="Millares 3 4 6" xfId="6482" xr:uid="{00000000-0005-0000-0000-0000371C0000}"/>
    <cellStyle name="Millares 3 4 60" xfId="11988" xr:uid="{00000000-0005-0000-0000-0000381C0000}"/>
    <cellStyle name="Millares 3 4 61" xfId="12085" xr:uid="{00000000-0005-0000-0000-0000391C0000}"/>
    <cellStyle name="Millares 3 4 62" xfId="12176" xr:uid="{00000000-0005-0000-0000-00003A1C0000}"/>
    <cellStyle name="Millares 3 4 63" xfId="12253" xr:uid="{00000000-0005-0000-0000-00003B1C0000}"/>
    <cellStyle name="Millares 3 4 64" xfId="12850" xr:uid="{00000000-0005-0000-0000-00003C1C0000}"/>
    <cellStyle name="Millares 3 4 7" xfId="6584" xr:uid="{00000000-0005-0000-0000-00003D1C0000}"/>
    <cellStyle name="Millares 3 4 8" xfId="6686" xr:uid="{00000000-0005-0000-0000-00003E1C0000}"/>
    <cellStyle name="Millares 3 4 9" xfId="6788" xr:uid="{00000000-0005-0000-0000-00003F1C0000}"/>
    <cellStyle name="Millares 3 5" xfId="529" xr:uid="{00000000-0005-0000-0000-0000401C0000}"/>
    <cellStyle name="Millares 3 5 10" xfId="6891" xr:uid="{00000000-0005-0000-0000-0000411C0000}"/>
    <cellStyle name="Millares 3 5 11" xfId="6993" xr:uid="{00000000-0005-0000-0000-0000421C0000}"/>
    <cellStyle name="Millares 3 5 12" xfId="7095" xr:uid="{00000000-0005-0000-0000-0000431C0000}"/>
    <cellStyle name="Millares 3 5 13" xfId="7197" xr:uid="{00000000-0005-0000-0000-0000441C0000}"/>
    <cellStyle name="Millares 3 5 14" xfId="7299" xr:uid="{00000000-0005-0000-0000-0000451C0000}"/>
    <cellStyle name="Millares 3 5 15" xfId="7401" xr:uid="{00000000-0005-0000-0000-0000461C0000}"/>
    <cellStyle name="Millares 3 5 16" xfId="7503" xr:uid="{00000000-0005-0000-0000-0000471C0000}"/>
    <cellStyle name="Millares 3 5 17" xfId="7605" xr:uid="{00000000-0005-0000-0000-0000481C0000}"/>
    <cellStyle name="Millares 3 5 18" xfId="7707" xr:uid="{00000000-0005-0000-0000-0000491C0000}"/>
    <cellStyle name="Millares 3 5 19" xfId="7809" xr:uid="{00000000-0005-0000-0000-00004A1C0000}"/>
    <cellStyle name="Millares 3 5 2" xfId="3762" xr:uid="{00000000-0005-0000-0000-00004B1C0000}"/>
    <cellStyle name="Millares 3 5 20" xfId="7911" xr:uid="{00000000-0005-0000-0000-00004C1C0000}"/>
    <cellStyle name="Millares 3 5 21" xfId="8013" xr:uid="{00000000-0005-0000-0000-00004D1C0000}"/>
    <cellStyle name="Millares 3 5 22" xfId="8115" xr:uid="{00000000-0005-0000-0000-00004E1C0000}"/>
    <cellStyle name="Millares 3 5 23" xfId="8217" xr:uid="{00000000-0005-0000-0000-00004F1C0000}"/>
    <cellStyle name="Millares 3 5 24" xfId="8319" xr:uid="{00000000-0005-0000-0000-0000501C0000}"/>
    <cellStyle name="Millares 3 5 25" xfId="8421" xr:uid="{00000000-0005-0000-0000-0000511C0000}"/>
    <cellStyle name="Millares 3 5 26" xfId="8523" xr:uid="{00000000-0005-0000-0000-0000521C0000}"/>
    <cellStyle name="Millares 3 5 27" xfId="8625" xr:uid="{00000000-0005-0000-0000-0000531C0000}"/>
    <cellStyle name="Millares 3 5 28" xfId="8727" xr:uid="{00000000-0005-0000-0000-0000541C0000}"/>
    <cellStyle name="Millares 3 5 29" xfId="8829" xr:uid="{00000000-0005-0000-0000-0000551C0000}"/>
    <cellStyle name="Millares 3 5 3" xfId="6127" xr:uid="{00000000-0005-0000-0000-0000561C0000}"/>
    <cellStyle name="Millares 3 5 30" xfId="8931" xr:uid="{00000000-0005-0000-0000-0000571C0000}"/>
    <cellStyle name="Millares 3 5 31" xfId="9033" xr:uid="{00000000-0005-0000-0000-0000581C0000}"/>
    <cellStyle name="Millares 3 5 32" xfId="9135" xr:uid="{00000000-0005-0000-0000-0000591C0000}"/>
    <cellStyle name="Millares 3 5 33" xfId="9237" xr:uid="{00000000-0005-0000-0000-00005A1C0000}"/>
    <cellStyle name="Millares 3 5 34" xfId="9339" xr:uid="{00000000-0005-0000-0000-00005B1C0000}"/>
    <cellStyle name="Millares 3 5 35" xfId="9441" xr:uid="{00000000-0005-0000-0000-00005C1C0000}"/>
    <cellStyle name="Millares 3 5 36" xfId="9543" xr:uid="{00000000-0005-0000-0000-00005D1C0000}"/>
    <cellStyle name="Millares 3 5 37" xfId="9645" xr:uid="{00000000-0005-0000-0000-00005E1C0000}"/>
    <cellStyle name="Millares 3 5 38" xfId="9747" xr:uid="{00000000-0005-0000-0000-00005F1C0000}"/>
    <cellStyle name="Millares 3 5 39" xfId="9849" xr:uid="{00000000-0005-0000-0000-0000601C0000}"/>
    <cellStyle name="Millares 3 5 4" xfId="6279" xr:uid="{00000000-0005-0000-0000-0000611C0000}"/>
    <cellStyle name="Millares 3 5 40" xfId="9951" xr:uid="{00000000-0005-0000-0000-0000621C0000}"/>
    <cellStyle name="Millares 3 5 41" xfId="10053" xr:uid="{00000000-0005-0000-0000-0000631C0000}"/>
    <cellStyle name="Millares 3 5 42" xfId="10155" xr:uid="{00000000-0005-0000-0000-0000641C0000}"/>
    <cellStyle name="Millares 3 5 43" xfId="10257" xr:uid="{00000000-0005-0000-0000-0000651C0000}"/>
    <cellStyle name="Millares 3 5 44" xfId="10359" xr:uid="{00000000-0005-0000-0000-0000661C0000}"/>
    <cellStyle name="Millares 3 5 45" xfId="10461" xr:uid="{00000000-0005-0000-0000-0000671C0000}"/>
    <cellStyle name="Millares 3 5 46" xfId="10563" xr:uid="{00000000-0005-0000-0000-0000681C0000}"/>
    <cellStyle name="Millares 3 5 47" xfId="10665" xr:uid="{00000000-0005-0000-0000-0000691C0000}"/>
    <cellStyle name="Millares 3 5 48" xfId="10767" xr:uid="{00000000-0005-0000-0000-00006A1C0000}"/>
    <cellStyle name="Millares 3 5 49" xfId="10869" xr:uid="{00000000-0005-0000-0000-00006B1C0000}"/>
    <cellStyle name="Millares 3 5 5" xfId="6381" xr:uid="{00000000-0005-0000-0000-00006C1C0000}"/>
    <cellStyle name="Millares 3 5 50" xfId="10971" xr:uid="{00000000-0005-0000-0000-00006D1C0000}"/>
    <cellStyle name="Millares 3 5 51" xfId="11073" xr:uid="{00000000-0005-0000-0000-00006E1C0000}"/>
    <cellStyle name="Millares 3 5 52" xfId="11175" xr:uid="{00000000-0005-0000-0000-00006F1C0000}"/>
    <cellStyle name="Millares 3 5 53" xfId="11277" xr:uid="{00000000-0005-0000-0000-0000701C0000}"/>
    <cellStyle name="Millares 3 5 54" xfId="11379" xr:uid="{00000000-0005-0000-0000-0000711C0000}"/>
    <cellStyle name="Millares 3 5 55" xfId="11481" xr:uid="{00000000-0005-0000-0000-0000721C0000}"/>
    <cellStyle name="Millares 3 5 56" xfId="11583" xr:uid="{00000000-0005-0000-0000-0000731C0000}"/>
    <cellStyle name="Millares 3 5 57" xfId="11685" xr:uid="{00000000-0005-0000-0000-0000741C0000}"/>
    <cellStyle name="Millares 3 5 58" xfId="11787" xr:uid="{00000000-0005-0000-0000-0000751C0000}"/>
    <cellStyle name="Millares 3 5 59" xfId="11889" xr:uid="{00000000-0005-0000-0000-0000761C0000}"/>
    <cellStyle name="Millares 3 5 6" xfId="6483" xr:uid="{00000000-0005-0000-0000-0000771C0000}"/>
    <cellStyle name="Millares 3 5 60" xfId="11989" xr:uid="{00000000-0005-0000-0000-0000781C0000}"/>
    <cellStyle name="Millares 3 5 61" xfId="12086" xr:uid="{00000000-0005-0000-0000-0000791C0000}"/>
    <cellStyle name="Millares 3 5 62" xfId="12177" xr:uid="{00000000-0005-0000-0000-00007A1C0000}"/>
    <cellStyle name="Millares 3 5 63" xfId="12254" xr:uid="{00000000-0005-0000-0000-00007B1C0000}"/>
    <cellStyle name="Millares 3 5 64" xfId="12851" xr:uid="{00000000-0005-0000-0000-00007C1C0000}"/>
    <cellStyle name="Millares 3 5 7" xfId="6585" xr:uid="{00000000-0005-0000-0000-00007D1C0000}"/>
    <cellStyle name="Millares 3 5 8" xfId="6687" xr:uid="{00000000-0005-0000-0000-00007E1C0000}"/>
    <cellStyle name="Millares 3 5 9" xfId="6789" xr:uid="{00000000-0005-0000-0000-00007F1C0000}"/>
    <cellStyle name="Millares 3 6" xfId="530" xr:uid="{00000000-0005-0000-0000-0000801C0000}"/>
    <cellStyle name="Millares 3 6 2" xfId="3763" xr:uid="{00000000-0005-0000-0000-0000811C0000}"/>
    <cellStyle name="Millares 3 7" xfId="531" xr:uid="{00000000-0005-0000-0000-0000821C0000}"/>
    <cellStyle name="Millares 3 7 2" xfId="3764" xr:uid="{00000000-0005-0000-0000-0000831C0000}"/>
    <cellStyle name="Millares 3 8" xfId="532" xr:uid="{00000000-0005-0000-0000-0000841C0000}"/>
    <cellStyle name="Millares 3 8 2" xfId="3765" xr:uid="{00000000-0005-0000-0000-0000851C0000}"/>
    <cellStyle name="Millares 3 9" xfId="533" xr:uid="{00000000-0005-0000-0000-0000861C0000}"/>
    <cellStyle name="Millares 3 9 2" xfId="3766" xr:uid="{00000000-0005-0000-0000-0000871C0000}"/>
    <cellStyle name="Millares 3_DGA" xfId="6128" xr:uid="{00000000-0005-0000-0000-0000881C0000}"/>
    <cellStyle name="Millares 30" xfId="833" xr:uid="{00000000-0005-0000-0000-0000891C0000}"/>
    <cellStyle name="Millares 30 2" xfId="3922" xr:uid="{00000000-0005-0000-0000-00008A1C0000}"/>
    <cellStyle name="Millares 31" xfId="836" xr:uid="{00000000-0005-0000-0000-00008B1C0000}"/>
    <cellStyle name="Millares 32" xfId="838" xr:uid="{00000000-0005-0000-0000-00008C1C0000}"/>
    <cellStyle name="Millares 32 2" xfId="3924" xr:uid="{00000000-0005-0000-0000-00008D1C0000}"/>
    <cellStyle name="Millares 33" xfId="6082" xr:uid="{00000000-0005-0000-0000-00008E1C0000}"/>
    <cellStyle name="Millares 34" xfId="6084" xr:uid="{00000000-0005-0000-0000-00008F1C0000}"/>
    <cellStyle name="Millares 35" xfId="6086" xr:uid="{00000000-0005-0000-0000-0000901C0000}"/>
    <cellStyle name="Millares 36" xfId="12914" xr:uid="{00000000-0005-0000-0000-0000911C0000}"/>
    <cellStyle name="Millares 37" xfId="13055" xr:uid="{00000000-0005-0000-0000-0000921C0000}"/>
    <cellStyle name="Millares 38" xfId="12920" xr:uid="{00000000-0005-0000-0000-0000931C0000}"/>
    <cellStyle name="Millares 39" xfId="12926" xr:uid="{00000000-0005-0000-0000-0000941C0000}"/>
    <cellStyle name="Millares 4" xfId="534" xr:uid="{00000000-0005-0000-0000-0000951C0000}"/>
    <cellStyle name="Millares 4 10" xfId="535" xr:uid="{00000000-0005-0000-0000-0000961C0000}"/>
    <cellStyle name="Millares 4 10 2" xfId="3768" xr:uid="{00000000-0005-0000-0000-0000971C0000}"/>
    <cellStyle name="Millares 4 11" xfId="536" xr:uid="{00000000-0005-0000-0000-0000981C0000}"/>
    <cellStyle name="Millares 4 11 2" xfId="3769" xr:uid="{00000000-0005-0000-0000-0000991C0000}"/>
    <cellStyle name="Millares 4 12" xfId="537" xr:uid="{00000000-0005-0000-0000-00009A1C0000}"/>
    <cellStyle name="Millares 4 12 2" xfId="3770" xr:uid="{00000000-0005-0000-0000-00009B1C0000}"/>
    <cellStyle name="Millares 4 13" xfId="538" xr:uid="{00000000-0005-0000-0000-00009C1C0000}"/>
    <cellStyle name="Millares 4 13 2" xfId="3771" xr:uid="{00000000-0005-0000-0000-00009D1C0000}"/>
    <cellStyle name="Millares 4 14" xfId="539" xr:uid="{00000000-0005-0000-0000-00009E1C0000}"/>
    <cellStyle name="Millares 4 14 2" xfId="3772" xr:uid="{00000000-0005-0000-0000-00009F1C0000}"/>
    <cellStyle name="Millares 4 15" xfId="540" xr:uid="{00000000-0005-0000-0000-0000A01C0000}"/>
    <cellStyle name="Millares 4 15 2" xfId="3773" xr:uid="{00000000-0005-0000-0000-0000A11C0000}"/>
    <cellStyle name="Millares 4 16" xfId="541" xr:uid="{00000000-0005-0000-0000-0000A21C0000}"/>
    <cellStyle name="Millares 4 16 2" xfId="3774" xr:uid="{00000000-0005-0000-0000-0000A31C0000}"/>
    <cellStyle name="Millares 4 17" xfId="542" xr:uid="{00000000-0005-0000-0000-0000A41C0000}"/>
    <cellStyle name="Millares 4 17 2" xfId="3775" xr:uid="{00000000-0005-0000-0000-0000A51C0000}"/>
    <cellStyle name="Millares 4 18" xfId="543" xr:uid="{00000000-0005-0000-0000-0000A61C0000}"/>
    <cellStyle name="Millares 4 18 2" xfId="3776" xr:uid="{00000000-0005-0000-0000-0000A71C0000}"/>
    <cellStyle name="Millares 4 19" xfId="544" xr:uid="{00000000-0005-0000-0000-0000A81C0000}"/>
    <cellStyle name="Millares 4 19 2" xfId="3777" xr:uid="{00000000-0005-0000-0000-0000A91C0000}"/>
    <cellStyle name="Millares 4 2" xfId="545" xr:uid="{00000000-0005-0000-0000-0000AA1C0000}"/>
    <cellStyle name="Millares 4 2 10" xfId="6690" xr:uid="{00000000-0005-0000-0000-0000AB1C0000}"/>
    <cellStyle name="Millares 4 2 11" xfId="6792" xr:uid="{00000000-0005-0000-0000-0000AC1C0000}"/>
    <cellStyle name="Millares 4 2 12" xfId="6894" xr:uid="{00000000-0005-0000-0000-0000AD1C0000}"/>
    <cellStyle name="Millares 4 2 13" xfId="6996" xr:uid="{00000000-0005-0000-0000-0000AE1C0000}"/>
    <cellStyle name="Millares 4 2 14" xfId="7098" xr:uid="{00000000-0005-0000-0000-0000AF1C0000}"/>
    <cellStyle name="Millares 4 2 15" xfId="7200" xr:uid="{00000000-0005-0000-0000-0000B01C0000}"/>
    <cellStyle name="Millares 4 2 16" xfId="7302" xr:uid="{00000000-0005-0000-0000-0000B11C0000}"/>
    <cellStyle name="Millares 4 2 17" xfId="7404" xr:uid="{00000000-0005-0000-0000-0000B21C0000}"/>
    <cellStyle name="Millares 4 2 18" xfId="7506" xr:uid="{00000000-0005-0000-0000-0000B31C0000}"/>
    <cellStyle name="Millares 4 2 19" xfId="7608" xr:uid="{00000000-0005-0000-0000-0000B41C0000}"/>
    <cellStyle name="Millares 4 2 2" xfId="2197" xr:uid="{00000000-0005-0000-0000-0000B51C0000}"/>
    <cellStyle name="Millares 4 2 2 2" xfId="3778" xr:uid="{00000000-0005-0000-0000-0000B61C0000}"/>
    <cellStyle name="Millares 4 2 20" xfId="7710" xr:uid="{00000000-0005-0000-0000-0000B71C0000}"/>
    <cellStyle name="Millares 4 2 21" xfId="7812" xr:uid="{00000000-0005-0000-0000-0000B81C0000}"/>
    <cellStyle name="Millares 4 2 22" xfId="7914" xr:uid="{00000000-0005-0000-0000-0000B91C0000}"/>
    <cellStyle name="Millares 4 2 23" xfId="8016" xr:uid="{00000000-0005-0000-0000-0000BA1C0000}"/>
    <cellStyle name="Millares 4 2 24" xfId="8118" xr:uid="{00000000-0005-0000-0000-0000BB1C0000}"/>
    <cellStyle name="Millares 4 2 25" xfId="8220" xr:uid="{00000000-0005-0000-0000-0000BC1C0000}"/>
    <cellStyle name="Millares 4 2 26" xfId="8322" xr:uid="{00000000-0005-0000-0000-0000BD1C0000}"/>
    <cellStyle name="Millares 4 2 27" xfId="8424" xr:uid="{00000000-0005-0000-0000-0000BE1C0000}"/>
    <cellStyle name="Millares 4 2 28" xfId="8526" xr:uid="{00000000-0005-0000-0000-0000BF1C0000}"/>
    <cellStyle name="Millares 4 2 29" xfId="8628" xr:uid="{00000000-0005-0000-0000-0000C01C0000}"/>
    <cellStyle name="Millares 4 2 3" xfId="4698" xr:uid="{00000000-0005-0000-0000-0000C11C0000}"/>
    <cellStyle name="Millares 4 2 30" xfId="8730" xr:uid="{00000000-0005-0000-0000-0000C21C0000}"/>
    <cellStyle name="Millares 4 2 31" xfId="8832" xr:uid="{00000000-0005-0000-0000-0000C31C0000}"/>
    <cellStyle name="Millares 4 2 32" xfId="8934" xr:uid="{00000000-0005-0000-0000-0000C41C0000}"/>
    <cellStyle name="Millares 4 2 33" xfId="9036" xr:uid="{00000000-0005-0000-0000-0000C51C0000}"/>
    <cellStyle name="Millares 4 2 34" xfId="9138" xr:uid="{00000000-0005-0000-0000-0000C61C0000}"/>
    <cellStyle name="Millares 4 2 35" xfId="9240" xr:uid="{00000000-0005-0000-0000-0000C71C0000}"/>
    <cellStyle name="Millares 4 2 36" xfId="9342" xr:uid="{00000000-0005-0000-0000-0000C81C0000}"/>
    <cellStyle name="Millares 4 2 37" xfId="9444" xr:uid="{00000000-0005-0000-0000-0000C91C0000}"/>
    <cellStyle name="Millares 4 2 38" xfId="9546" xr:uid="{00000000-0005-0000-0000-0000CA1C0000}"/>
    <cellStyle name="Millares 4 2 39" xfId="9648" xr:uid="{00000000-0005-0000-0000-0000CB1C0000}"/>
    <cellStyle name="Millares 4 2 4" xfId="4100" xr:uid="{00000000-0005-0000-0000-0000CC1C0000}"/>
    <cellStyle name="Millares 4 2 40" xfId="9750" xr:uid="{00000000-0005-0000-0000-0000CD1C0000}"/>
    <cellStyle name="Millares 4 2 41" xfId="9852" xr:uid="{00000000-0005-0000-0000-0000CE1C0000}"/>
    <cellStyle name="Millares 4 2 42" xfId="9954" xr:uid="{00000000-0005-0000-0000-0000CF1C0000}"/>
    <cellStyle name="Millares 4 2 43" xfId="10056" xr:uid="{00000000-0005-0000-0000-0000D01C0000}"/>
    <cellStyle name="Millares 4 2 44" xfId="10158" xr:uid="{00000000-0005-0000-0000-0000D11C0000}"/>
    <cellStyle name="Millares 4 2 45" xfId="10260" xr:uid="{00000000-0005-0000-0000-0000D21C0000}"/>
    <cellStyle name="Millares 4 2 46" xfId="10362" xr:uid="{00000000-0005-0000-0000-0000D31C0000}"/>
    <cellStyle name="Millares 4 2 47" xfId="10464" xr:uid="{00000000-0005-0000-0000-0000D41C0000}"/>
    <cellStyle name="Millares 4 2 48" xfId="10566" xr:uid="{00000000-0005-0000-0000-0000D51C0000}"/>
    <cellStyle name="Millares 4 2 49" xfId="10668" xr:uid="{00000000-0005-0000-0000-0000D61C0000}"/>
    <cellStyle name="Millares 4 2 5" xfId="6129" xr:uid="{00000000-0005-0000-0000-0000D71C0000}"/>
    <cellStyle name="Millares 4 2 50" xfId="10770" xr:uid="{00000000-0005-0000-0000-0000D81C0000}"/>
    <cellStyle name="Millares 4 2 51" xfId="10872" xr:uid="{00000000-0005-0000-0000-0000D91C0000}"/>
    <cellStyle name="Millares 4 2 52" xfId="10974" xr:uid="{00000000-0005-0000-0000-0000DA1C0000}"/>
    <cellStyle name="Millares 4 2 53" xfId="11076" xr:uid="{00000000-0005-0000-0000-0000DB1C0000}"/>
    <cellStyle name="Millares 4 2 54" xfId="11178" xr:uid="{00000000-0005-0000-0000-0000DC1C0000}"/>
    <cellStyle name="Millares 4 2 55" xfId="11280" xr:uid="{00000000-0005-0000-0000-0000DD1C0000}"/>
    <cellStyle name="Millares 4 2 56" xfId="11382" xr:uid="{00000000-0005-0000-0000-0000DE1C0000}"/>
    <cellStyle name="Millares 4 2 57" xfId="11484" xr:uid="{00000000-0005-0000-0000-0000DF1C0000}"/>
    <cellStyle name="Millares 4 2 58" xfId="11586" xr:uid="{00000000-0005-0000-0000-0000E01C0000}"/>
    <cellStyle name="Millares 4 2 59" xfId="11688" xr:uid="{00000000-0005-0000-0000-0000E11C0000}"/>
    <cellStyle name="Millares 4 2 6" xfId="6282" xr:uid="{00000000-0005-0000-0000-0000E21C0000}"/>
    <cellStyle name="Millares 4 2 60" xfId="11790" xr:uid="{00000000-0005-0000-0000-0000E31C0000}"/>
    <cellStyle name="Millares 4 2 61" xfId="11892" xr:uid="{00000000-0005-0000-0000-0000E41C0000}"/>
    <cellStyle name="Millares 4 2 62" xfId="11992" xr:uid="{00000000-0005-0000-0000-0000E51C0000}"/>
    <cellStyle name="Millares 4 2 63" xfId="12087" xr:uid="{00000000-0005-0000-0000-0000E61C0000}"/>
    <cellStyle name="Millares 4 2 64" xfId="12178" xr:uid="{00000000-0005-0000-0000-0000E71C0000}"/>
    <cellStyle name="Millares 4 2 65" xfId="12255" xr:uid="{00000000-0005-0000-0000-0000E81C0000}"/>
    <cellStyle name="Millares 4 2 66" xfId="12852" xr:uid="{00000000-0005-0000-0000-0000E91C0000}"/>
    <cellStyle name="Millares 4 2 7" xfId="6384" xr:uid="{00000000-0005-0000-0000-0000EA1C0000}"/>
    <cellStyle name="Millares 4 2 8" xfId="6486" xr:uid="{00000000-0005-0000-0000-0000EB1C0000}"/>
    <cellStyle name="Millares 4 2 9" xfId="6588" xr:uid="{00000000-0005-0000-0000-0000EC1C0000}"/>
    <cellStyle name="Millares 4 20" xfId="546" xr:uid="{00000000-0005-0000-0000-0000ED1C0000}"/>
    <cellStyle name="Millares 4 20 2" xfId="3779" xr:uid="{00000000-0005-0000-0000-0000EE1C0000}"/>
    <cellStyle name="Millares 4 21" xfId="547" xr:uid="{00000000-0005-0000-0000-0000EF1C0000}"/>
    <cellStyle name="Millares 4 21 2" xfId="3780" xr:uid="{00000000-0005-0000-0000-0000F01C0000}"/>
    <cellStyle name="Millares 4 22" xfId="548" xr:uid="{00000000-0005-0000-0000-0000F11C0000}"/>
    <cellStyle name="Millares 4 22 2" xfId="3781" xr:uid="{00000000-0005-0000-0000-0000F21C0000}"/>
    <cellStyle name="Millares 4 23" xfId="549" xr:uid="{00000000-0005-0000-0000-0000F31C0000}"/>
    <cellStyle name="Millares 4 23 2" xfId="3782" xr:uid="{00000000-0005-0000-0000-0000F41C0000}"/>
    <cellStyle name="Millares 4 24" xfId="550" xr:uid="{00000000-0005-0000-0000-0000F51C0000}"/>
    <cellStyle name="Millares 4 24 2" xfId="3783" xr:uid="{00000000-0005-0000-0000-0000F61C0000}"/>
    <cellStyle name="Millares 4 25" xfId="551" xr:uid="{00000000-0005-0000-0000-0000F71C0000}"/>
    <cellStyle name="Millares 4 25 2" xfId="3784" xr:uid="{00000000-0005-0000-0000-0000F81C0000}"/>
    <cellStyle name="Millares 4 26" xfId="1498" xr:uid="{00000000-0005-0000-0000-0000F91C0000}"/>
    <cellStyle name="Millares 4 27" xfId="4375" xr:uid="{00000000-0005-0000-0000-0000FA1C0000}"/>
    <cellStyle name="Millares 4 28" xfId="4425" xr:uid="{00000000-0005-0000-0000-0000FB1C0000}"/>
    <cellStyle name="Millares 4 3" xfId="552" xr:uid="{00000000-0005-0000-0000-0000FC1C0000}"/>
    <cellStyle name="Millares 4 3 10" xfId="6895" xr:uid="{00000000-0005-0000-0000-0000FD1C0000}"/>
    <cellStyle name="Millares 4 3 11" xfId="6997" xr:uid="{00000000-0005-0000-0000-0000FE1C0000}"/>
    <cellStyle name="Millares 4 3 12" xfId="7099" xr:uid="{00000000-0005-0000-0000-0000FF1C0000}"/>
    <cellStyle name="Millares 4 3 13" xfId="7201" xr:uid="{00000000-0005-0000-0000-0000001D0000}"/>
    <cellStyle name="Millares 4 3 14" xfId="7303" xr:uid="{00000000-0005-0000-0000-0000011D0000}"/>
    <cellStyle name="Millares 4 3 15" xfId="7405" xr:uid="{00000000-0005-0000-0000-0000021D0000}"/>
    <cellStyle name="Millares 4 3 16" xfId="7507" xr:uid="{00000000-0005-0000-0000-0000031D0000}"/>
    <cellStyle name="Millares 4 3 17" xfId="7609" xr:uid="{00000000-0005-0000-0000-0000041D0000}"/>
    <cellStyle name="Millares 4 3 18" xfId="7711" xr:uid="{00000000-0005-0000-0000-0000051D0000}"/>
    <cellStyle name="Millares 4 3 19" xfId="7813" xr:uid="{00000000-0005-0000-0000-0000061D0000}"/>
    <cellStyle name="Millares 4 3 2" xfId="3767" xr:uid="{00000000-0005-0000-0000-0000071D0000}"/>
    <cellStyle name="Millares 4 3 20" xfId="7915" xr:uid="{00000000-0005-0000-0000-0000081D0000}"/>
    <cellStyle name="Millares 4 3 21" xfId="8017" xr:uid="{00000000-0005-0000-0000-0000091D0000}"/>
    <cellStyle name="Millares 4 3 22" xfId="8119" xr:uid="{00000000-0005-0000-0000-00000A1D0000}"/>
    <cellStyle name="Millares 4 3 23" xfId="8221" xr:uid="{00000000-0005-0000-0000-00000B1D0000}"/>
    <cellStyle name="Millares 4 3 24" xfId="8323" xr:uid="{00000000-0005-0000-0000-00000C1D0000}"/>
    <cellStyle name="Millares 4 3 25" xfId="8425" xr:uid="{00000000-0005-0000-0000-00000D1D0000}"/>
    <cellStyle name="Millares 4 3 26" xfId="8527" xr:uid="{00000000-0005-0000-0000-00000E1D0000}"/>
    <cellStyle name="Millares 4 3 27" xfId="8629" xr:uid="{00000000-0005-0000-0000-00000F1D0000}"/>
    <cellStyle name="Millares 4 3 28" xfId="8731" xr:uid="{00000000-0005-0000-0000-0000101D0000}"/>
    <cellStyle name="Millares 4 3 29" xfId="8833" xr:uid="{00000000-0005-0000-0000-0000111D0000}"/>
    <cellStyle name="Millares 4 3 3" xfId="6130" xr:uid="{00000000-0005-0000-0000-0000121D0000}"/>
    <cellStyle name="Millares 4 3 30" xfId="8935" xr:uid="{00000000-0005-0000-0000-0000131D0000}"/>
    <cellStyle name="Millares 4 3 31" xfId="9037" xr:uid="{00000000-0005-0000-0000-0000141D0000}"/>
    <cellStyle name="Millares 4 3 32" xfId="9139" xr:uid="{00000000-0005-0000-0000-0000151D0000}"/>
    <cellStyle name="Millares 4 3 33" xfId="9241" xr:uid="{00000000-0005-0000-0000-0000161D0000}"/>
    <cellStyle name="Millares 4 3 34" xfId="9343" xr:uid="{00000000-0005-0000-0000-0000171D0000}"/>
    <cellStyle name="Millares 4 3 35" xfId="9445" xr:uid="{00000000-0005-0000-0000-0000181D0000}"/>
    <cellStyle name="Millares 4 3 36" xfId="9547" xr:uid="{00000000-0005-0000-0000-0000191D0000}"/>
    <cellStyle name="Millares 4 3 37" xfId="9649" xr:uid="{00000000-0005-0000-0000-00001A1D0000}"/>
    <cellStyle name="Millares 4 3 38" xfId="9751" xr:uid="{00000000-0005-0000-0000-00001B1D0000}"/>
    <cellStyle name="Millares 4 3 39" xfId="9853" xr:uid="{00000000-0005-0000-0000-00001C1D0000}"/>
    <cellStyle name="Millares 4 3 4" xfId="6283" xr:uid="{00000000-0005-0000-0000-00001D1D0000}"/>
    <cellStyle name="Millares 4 3 40" xfId="9955" xr:uid="{00000000-0005-0000-0000-00001E1D0000}"/>
    <cellStyle name="Millares 4 3 41" xfId="10057" xr:uid="{00000000-0005-0000-0000-00001F1D0000}"/>
    <cellStyle name="Millares 4 3 42" xfId="10159" xr:uid="{00000000-0005-0000-0000-0000201D0000}"/>
    <cellStyle name="Millares 4 3 43" xfId="10261" xr:uid="{00000000-0005-0000-0000-0000211D0000}"/>
    <cellStyle name="Millares 4 3 44" xfId="10363" xr:uid="{00000000-0005-0000-0000-0000221D0000}"/>
    <cellStyle name="Millares 4 3 45" xfId="10465" xr:uid="{00000000-0005-0000-0000-0000231D0000}"/>
    <cellStyle name="Millares 4 3 46" xfId="10567" xr:uid="{00000000-0005-0000-0000-0000241D0000}"/>
    <cellStyle name="Millares 4 3 47" xfId="10669" xr:uid="{00000000-0005-0000-0000-0000251D0000}"/>
    <cellStyle name="Millares 4 3 48" xfId="10771" xr:uid="{00000000-0005-0000-0000-0000261D0000}"/>
    <cellStyle name="Millares 4 3 49" xfId="10873" xr:uid="{00000000-0005-0000-0000-0000271D0000}"/>
    <cellStyle name="Millares 4 3 5" xfId="6385" xr:uid="{00000000-0005-0000-0000-0000281D0000}"/>
    <cellStyle name="Millares 4 3 50" xfId="10975" xr:uid="{00000000-0005-0000-0000-0000291D0000}"/>
    <cellStyle name="Millares 4 3 51" xfId="11077" xr:uid="{00000000-0005-0000-0000-00002A1D0000}"/>
    <cellStyle name="Millares 4 3 52" xfId="11179" xr:uid="{00000000-0005-0000-0000-00002B1D0000}"/>
    <cellStyle name="Millares 4 3 53" xfId="11281" xr:uid="{00000000-0005-0000-0000-00002C1D0000}"/>
    <cellStyle name="Millares 4 3 54" xfId="11383" xr:uid="{00000000-0005-0000-0000-00002D1D0000}"/>
    <cellStyle name="Millares 4 3 55" xfId="11485" xr:uid="{00000000-0005-0000-0000-00002E1D0000}"/>
    <cellStyle name="Millares 4 3 56" xfId="11587" xr:uid="{00000000-0005-0000-0000-00002F1D0000}"/>
    <cellStyle name="Millares 4 3 57" xfId="11689" xr:uid="{00000000-0005-0000-0000-0000301D0000}"/>
    <cellStyle name="Millares 4 3 58" xfId="11791" xr:uid="{00000000-0005-0000-0000-0000311D0000}"/>
    <cellStyle name="Millares 4 3 59" xfId="11893" xr:uid="{00000000-0005-0000-0000-0000321D0000}"/>
    <cellStyle name="Millares 4 3 6" xfId="6487" xr:uid="{00000000-0005-0000-0000-0000331D0000}"/>
    <cellStyle name="Millares 4 3 60" xfId="11993" xr:uid="{00000000-0005-0000-0000-0000341D0000}"/>
    <cellStyle name="Millares 4 3 61" xfId="12088" xr:uid="{00000000-0005-0000-0000-0000351D0000}"/>
    <cellStyle name="Millares 4 3 62" xfId="12179" xr:uid="{00000000-0005-0000-0000-0000361D0000}"/>
    <cellStyle name="Millares 4 3 63" xfId="12256" xr:uid="{00000000-0005-0000-0000-0000371D0000}"/>
    <cellStyle name="Millares 4 3 64" xfId="12853" xr:uid="{00000000-0005-0000-0000-0000381D0000}"/>
    <cellStyle name="Millares 4 3 7" xfId="6589" xr:uid="{00000000-0005-0000-0000-0000391D0000}"/>
    <cellStyle name="Millares 4 3 8" xfId="6691" xr:uid="{00000000-0005-0000-0000-00003A1D0000}"/>
    <cellStyle name="Millares 4 3 9" xfId="6793" xr:uid="{00000000-0005-0000-0000-00003B1D0000}"/>
    <cellStyle name="Millares 4 4" xfId="553" xr:uid="{00000000-0005-0000-0000-00003C1D0000}"/>
    <cellStyle name="Millares 4 4 10" xfId="6896" xr:uid="{00000000-0005-0000-0000-00003D1D0000}"/>
    <cellStyle name="Millares 4 4 11" xfId="6998" xr:uid="{00000000-0005-0000-0000-00003E1D0000}"/>
    <cellStyle name="Millares 4 4 12" xfId="7100" xr:uid="{00000000-0005-0000-0000-00003F1D0000}"/>
    <cellStyle name="Millares 4 4 13" xfId="7202" xr:uid="{00000000-0005-0000-0000-0000401D0000}"/>
    <cellStyle name="Millares 4 4 14" xfId="7304" xr:uid="{00000000-0005-0000-0000-0000411D0000}"/>
    <cellStyle name="Millares 4 4 15" xfId="7406" xr:uid="{00000000-0005-0000-0000-0000421D0000}"/>
    <cellStyle name="Millares 4 4 16" xfId="7508" xr:uid="{00000000-0005-0000-0000-0000431D0000}"/>
    <cellStyle name="Millares 4 4 17" xfId="7610" xr:uid="{00000000-0005-0000-0000-0000441D0000}"/>
    <cellStyle name="Millares 4 4 18" xfId="7712" xr:uid="{00000000-0005-0000-0000-0000451D0000}"/>
    <cellStyle name="Millares 4 4 19" xfId="7814" xr:uid="{00000000-0005-0000-0000-0000461D0000}"/>
    <cellStyle name="Millares 4 4 2" xfId="3785" xr:uid="{00000000-0005-0000-0000-0000471D0000}"/>
    <cellStyle name="Millares 4 4 20" xfId="7916" xr:uid="{00000000-0005-0000-0000-0000481D0000}"/>
    <cellStyle name="Millares 4 4 21" xfId="8018" xr:uid="{00000000-0005-0000-0000-0000491D0000}"/>
    <cellStyle name="Millares 4 4 22" xfId="8120" xr:uid="{00000000-0005-0000-0000-00004A1D0000}"/>
    <cellStyle name="Millares 4 4 23" xfId="8222" xr:uid="{00000000-0005-0000-0000-00004B1D0000}"/>
    <cellStyle name="Millares 4 4 24" xfId="8324" xr:uid="{00000000-0005-0000-0000-00004C1D0000}"/>
    <cellStyle name="Millares 4 4 25" xfId="8426" xr:uid="{00000000-0005-0000-0000-00004D1D0000}"/>
    <cellStyle name="Millares 4 4 26" xfId="8528" xr:uid="{00000000-0005-0000-0000-00004E1D0000}"/>
    <cellStyle name="Millares 4 4 27" xfId="8630" xr:uid="{00000000-0005-0000-0000-00004F1D0000}"/>
    <cellStyle name="Millares 4 4 28" xfId="8732" xr:uid="{00000000-0005-0000-0000-0000501D0000}"/>
    <cellStyle name="Millares 4 4 29" xfId="8834" xr:uid="{00000000-0005-0000-0000-0000511D0000}"/>
    <cellStyle name="Millares 4 4 3" xfId="6131" xr:uid="{00000000-0005-0000-0000-0000521D0000}"/>
    <cellStyle name="Millares 4 4 30" xfId="8936" xr:uid="{00000000-0005-0000-0000-0000531D0000}"/>
    <cellStyle name="Millares 4 4 31" xfId="9038" xr:uid="{00000000-0005-0000-0000-0000541D0000}"/>
    <cellStyle name="Millares 4 4 32" xfId="9140" xr:uid="{00000000-0005-0000-0000-0000551D0000}"/>
    <cellStyle name="Millares 4 4 33" xfId="9242" xr:uid="{00000000-0005-0000-0000-0000561D0000}"/>
    <cellStyle name="Millares 4 4 34" xfId="9344" xr:uid="{00000000-0005-0000-0000-0000571D0000}"/>
    <cellStyle name="Millares 4 4 35" xfId="9446" xr:uid="{00000000-0005-0000-0000-0000581D0000}"/>
    <cellStyle name="Millares 4 4 36" xfId="9548" xr:uid="{00000000-0005-0000-0000-0000591D0000}"/>
    <cellStyle name="Millares 4 4 37" xfId="9650" xr:uid="{00000000-0005-0000-0000-00005A1D0000}"/>
    <cellStyle name="Millares 4 4 38" xfId="9752" xr:uid="{00000000-0005-0000-0000-00005B1D0000}"/>
    <cellStyle name="Millares 4 4 39" xfId="9854" xr:uid="{00000000-0005-0000-0000-00005C1D0000}"/>
    <cellStyle name="Millares 4 4 4" xfId="6284" xr:uid="{00000000-0005-0000-0000-00005D1D0000}"/>
    <cellStyle name="Millares 4 4 40" xfId="9956" xr:uid="{00000000-0005-0000-0000-00005E1D0000}"/>
    <cellStyle name="Millares 4 4 41" xfId="10058" xr:uid="{00000000-0005-0000-0000-00005F1D0000}"/>
    <cellStyle name="Millares 4 4 42" xfId="10160" xr:uid="{00000000-0005-0000-0000-0000601D0000}"/>
    <cellStyle name="Millares 4 4 43" xfId="10262" xr:uid="{00000000-0005-0000-0000-0000611D0000}"/>
    <cellStyle name="Millares 4 4 44" xfId="10364" xr:uid="{00000000-0005-0000-0000-0000621D0000}"/>
    <cellStyle name="Millares 4 4 45" xfId="10466" xr:uid="{00000000-0005-0000-0000-0000631D0000}"/>
    <cellStyle name="Millares 4 4 46" xfId="10568" xr:uid="{00000000-0005-0000-0000-0000641D0000}"/>
    <cellStyle name="Millares 4 4 47" xfId="10670" xr:uid="{00000000-0005-0000-0000-0000651D0000}"/>
    <cellStyle name="Millares 4 4 48" xfId="10772" xr:uid="{00000000-0005-0000-0000-0000661D0000}"/>
    <cellStyle name="Millares 4 4 49" xfId="10874" xr:uid="{00000000-0005-0000-0000-0000671D0000}"/>
    <cellStyle name="Millares 4 4 5" xfId="6386" xr:uid="{00000000-0005-0000-0000-0000681D0000}"/>
    <cellStyle name="Millares 4 4 50" xfId="10976" xr:uid="{00000000-0005-0000-0000-0000691D0000}"/>
    <cellStyle name="Millares 4 4 51" xfId="11078" xr:uid="{00000000-0005-0000-0000-00006A1D0000}"/>
    <cellStyle name="Millares 4 4 52" xfId="11180" xr:uid="{00000000-0005-0000-0000-00006B1D0000}"/>
    <cellStyle name="Millares 4 4 53" xfId="11282" xr:uid="{00000000-0005-0000-0000-00006C1D0000}"/>
    <cellStyle name="Millares 4 4 54" xfId="11384" xr:uid="{00000000-0005-0000-0000-00006D1D0000}"/>
    <cellStyle name="Millares 4 4 55" xfId="11486" xr:uid="{00000000-0005-0000-0000-00006E1D0000}"/>
    <cellStyle name="Millares 4 4 56" xfId="11588" xr:uid="{00000000-0005-0000-0000-00006F1D0000}"/>
    <cellStyle name="Millares 4 4 57" xfId="11690" xr:uid="{00000000-0005-0000-0000-0000701D0000}"/>
    <cellStyle name="Millares 4 4 58" xfId="11792" xr:uid="{00000000-0005-0000-0000-0000711D0000}"/>
    <cellStyle name="Millares 4 4 59" xfId="11894" xr:uid="{00000000-0005-0000-0000-0000721D0000}"/>
    <cellStyle name="Millares 4 4 6" xfId="6488" xr:uid="{00000000-0005-0000-0000-0000731D0000}"/>
    <cellStyle name="Millares 4 4 60" xfId="11994" xr:uid="{00000000-0005-0000-0000-0000741D0000}"/>
    <cellStyle name="Millares 4 4 61" xfId="12089" xr:uid="{00000000-0005-0000-0000-0000751D0000}"/>
    <cellStyle name="Millares 4 4 62" xfId="12180" xr:uid="{00000000-0005-0000-0000-0000761D0000}"/>
    <cellStyle name="Millares 4 4 63" xfId="12257" xr:uid="{00000000-0005-0000-0000-0000771D0000}"/>
    <cellStyle name="Millares 4 4 64" xfId="12854" xr:uid="{00000000-0005-0000-0000-0000781D0000}"/>
    <cellStyle name="Millares 4 4 7" xfId="6590" xr:uid="{00000000-0005-0000-0000-0000791D0000}"/>
    <cellStyle name="Millares 4 4 8" xfId="6692" xr:uid="{00000000-0005-0000-0000-00007A1D0000}"/>
    <cellStyle name="Millares 4 4 9" xfId="6794" xr:uid="{00000000-0005-0000-0000-00007B1D0000}"/>
    <cellStyle name="Millares 4 5" xfId="554" xr:uid="{00000000-0005-0000-0000-00007C1D0000}"/>
    <cellStyle name="Millares 4 5 10" xfId="6897" xr:uid="{00000000-0005-0000-0000-00007D1D0000}"/>
    <cellStyle name="Millares 4 5 11" xfId="6999" xr:uid="{00000000-0005-0000-0000-00007E1D0000}"/>
    <cellStyle name="Millares 4 5 12" xfId="7101" xr:uid="{00000000-0005-0000-0000-00007F1D0000}"/>
    <cellStyle name="Millares 4 5 13" xfId="7203" xr:uid="{00000000-0005-0000-0000-0000801D0000}"/>
    <cellStyle name="Millares 4 5 14" xfId="7305" xr:uid="{00000000-0005-0000-0000-0000811D0000}"/>
    <cellStyle name="Millares 4 5 15" xfId="7407" xr:uid="{00000000-0005-0000-0000-0000821D0000}"/>
    <cellStyle name="Millares 4 5 16" xfId="7509" xr:uid="{00000000-0005-0000-0000-0000831D0000}"/>
    <cellStyle name="Millares 4 5 17" xfId="7611" xr:uid="{00000000-0005-0000-0000-0000841D0000}"/>
    <cellStyle name="Millares 4 5 18" xfId="7713" xr:uid="{00000000-0005-0000-0000-0000851D0000}"/>
    <cellStyle name="Millares 4 5 19" xfId="7815" xr:uid="{00000000-0005-0000-0000-0000861D0000}"/>
    <cellStyle name="Millares 4 5 2" xfId="3786" xr:uid="{00000000-0005-0000-0000-0000871D0000}"/>
    <cellStyle name="Millares 4 5 20" xfId="7917" xr:uid="{00000000-0005-0000-0000-0000881D0000}"/>
    <cellStyle name="Millares 4 5 21" xfId="8019" xr:uid="{00000000-0005-0000-0000-0000891D0000}"/>
    <cellStyle name="Millares 4 5 22" xfId="8121" xr:uid="{00000000-0005-0000-0000-00008A1D0000}"/>
    <cellStyle name="Millares 4 5 23" xfId="8223" xr:uid="{00000000-0005-0000-0000-00008B1D0000}"/>
    <cellStyle name="Millares 4 5 24" xfId="8325" xr:uid="{00000000-0005-0000-0000-00008C1D0000}"/>
    <cellStyle name="Millares 4 5 25" xfId="8427" xr:uid="{00000000-0005-0000-0000-00008D1D0000}"/>
    <cellStyle name="Millares 4 5 26" xfId="8529" xr:uid="{00000000-0005-0000-0000-00008E1D0000}"/>
    <cellStyle name="Millares 4 5 27" xfId="8631" xr:uid="{00000000-0005-0000-0000-00008F1D0000}"/>
    <cellStyle name="Millares 4 5 28" xfId="8733" xr:uid="{00000000-0005-0000-0000-0000901D0000}"/>
    <cellStyle name="Millares 4 5 29" xfId="8835" xr:uid="{00000000-0005-0000-0000-0000911D0000}"/>
    <cellStyle name="Millares 4 5 3" xfId="6132" xr:uid="{00000000-0005-0000-0000-0000921D0000}"/>
    <cellStyle name="Millares 4 5 30" xfId="8937" xr:uid="{00000000-0005-0000-0000-0000931D0000}"/>
    <cellStyle name="Millares 4 5 31" xfId="9039" xr:uid="{00000000-0005-0000-0000-0000941D0000}"/>
    <cellStyle name="Millares 4 5 32" xfId="9141" xr:uid="{00000000-0005-0000-0000-0000951D0000}"/>
    <cellStyle name="Millares 4 5 33" xfId="9243" xr:uid="{00000000-0005-0000-0000-0000961D0000}"/>
    <cellStyle name="Millares 4 5 34" xfId="9345" xr:uid="{00000000-0005-0000-0000-0000971D0000}"/>
    <cellStyle name="Millares 4 5 35" xfId="9447" xr:uid="{00000000-0005-0000-0000-0000981D0000}"/>
    <cellStyle name="Millares 4 5 36" xfId="9549" xr:uid="{00000000-0005-0000-0000-0000991D0000}"/>
    <cellStyle name="Millares 4 5 37" xfId="9651" xr:uid="{00000000-0005-0000-0000-00009A1D0000}"/>
    <cellStyle name="Millares 4 5 38" xfId="9753" xr:uid="{00000000-0005-0000-0000-00009B1D0000}"/>
    <cellStyle name="Millares 4 5 39" xfId="9855" xr:uid="{00000000-0005-0000-0000-00009C1D0000}"/>
    <cellStyle name="Millares 4 5 4" xfId="6285" xr:uid="{00000000-0005-0000-0000-00009D1D0000}"/>
    <cellStyle name="Millares 4 5 40" xfId="9957" xr:uid="{00000000-0005-0000-0000-00009E1D0000}"/>
    <cellStyle name="Millares 4 5 41" xfId="10059" xr:uid="{00000000-0005-0000-0000-00009F1D0000}"/>
    <cellStyle name="Millares 4 5 42" xfId="10161" xr:uid="{00000000-0005-0000-0000-0000A01D0000}"/>
    <cellStyle name="Millares 4 5 43" xfId="10263" xr:uid="{00000000-0005-0000-0000-0000A11D0000}"/>
    <cellStyle name="Millares 4 5 44" xfId="10365" xr:uid="{00000000-0005-0000-0000-0000A21D0000}"/>
    <cellStyle name="Millares 4 5 45" xfId="10467" xr:uid="{00000000-0005-0000-0000-0000A31D0000}"/>
    <cellStyle name="Millares 4 5 46" xfId="10569" xr:uid="{00000000-0005-0000-0000-0000A41D0000}"/>
    <cellStyle name="Millares 4 5 47" xfId="10671" xr:uid="{00000000-0005-0000-0000-0000A51D0000}"/>
    <cellStyle name="Millares 4 5 48" xfId="10773" xr:uid="{00000000-0005-0000-0000-0000A61D0000}"/>
    <cellStyle name="Millares 4 5 49" xfId="10875" xr:uid="{00000000-0005-0000-0000-0000A71D0000}"/>
    <cellStyle name="Millares 4 5 5" xfId="6387" xr:uid="{00000000-0005-0000-0000-0000A81D0000}"/>
    <cellStyle name="Millares 4 5 50" xfId="10977" xr:uid="{00000000-0005-0000-0000-0000A91D0000}"/>
    <cellStyle name="Millares 4 5 51" xfId="11079" xr:uid="{00000000-0005-0000-0000-0000AA1D0000}"/>
    <cellStyle name="Millares 4 5 52" xfId="11181" xr:uid="{00000000-0005-0000-0000-0000AB1D0000}"/>
    <cellStyle name="Millares 4 5 53" xfId="11283" xr:uid="{00000000-0005-0000-0000-0000AC1D0000}"/>
    <cellStyle name="Millares 4 5 54" xfId="11385" xr:uid="{00000000-0005-0000-0000-0000AD1D0000}"/>
    <cellStyle name="Millares 4 5 55" xfId="11487" xr:uid="{00000000-0005-0000-0000-0000AE1D0000}"/>
    <cellStyle name="Millares 4 5 56" xfId="11589" xr:uid="{00000000-0005-0000-0000-0000AF1D0000}"/>
    <cellStyle name="Millares 4 5 57" xfId="11691" xr:uid="{00000000-0005-0000-0000-0000B01D0000}"/>
    <cellStyle name="Millares 4 5 58" xfId="11793" xr:uid="{00000000-0005-0000-0000-0000B11D0000}"/>
    <cellStyle name="Millares 4 5 59" xfId="11895" xr:uid="{00000000-0005-0000-0000-0000B21D0000}"/>
    <cellStyle name="Millares 4 5 6" xfId="6489" xr:uid="{00000000-0005-0000-0000-0000B31D0000}"/>
    <cellStyle name="Millares 4 5 60" xfId="11995" xr:uid="{00000000-0005-0000-0000-0000B41D0000}"/>
    <cellStyle name="Millares 4 5 61" xfId="12090" xr:uid="{00000000-0005-0000-0000-0000B51D0000}"/>
    <cellStyle name="Millares 4 5 62" xfId="12181" xr:uid="{00000000-0005-0000-0000-0000B61D0000}"/>
    <cellStyle name="Millares 4 5 63" xfId="12258" xr:uid="{00000000-0005-0000-0000-0000B71D0000}"/>
    <cellStyle name="Millares 4 5 64" xfId="12855" xr:uid="{00000000-0005-0000-0000-0000B81D0000}"/>
    <cellStyle name="Millares 4 5 7" xfId="6591" xr:uid="{00000000-0005-0000-0000-0000B91D0000}"/>
    <cellStyle name="Millares 4 5 8" xfId="6693" xr:uid="{00000000-0005-0000-0000-0000BA1D0000}"/>
    <cellStyle name="Millares 4 5 9" xfId="6795" xr:uid="{00000000-0005-0000-0000-0000BB1D0000}"/>
    <cellStyle name="Millares 4 6" xfId="555" xr:uid="{00000000-0005-0000-0000-0000BC1D0000}"/>
    <cellStyle name="Millares 4 6 10" xfId="6898" xr:uid="{00000000-0005-0000-0000-0000BD1D0000}"/>
    <cellStyle name="Millares 4 6 11" xfId="7000" xr:uid="{00000000-0005-0000-0000-0000BE1D0000}"/>
    <cellStyle name="Millares 4 6 12" xfId="7102" xr:uid="{00000000-0005-0000-0000-0000BF1D0000}"/>
    <cellStyle name="Millares 4 6 13" xfId="7204" xr:uid="{00000000-0005-0000-0000-0000C01D0000}"/>
    <cellStyle name="Millares 4 6 14" xfId="7306" xr:uid="{00000000-0005-0000-0000-0000C11D0000}"/>
    <cellStyle name="Millares 4 6 15" xfId="7408" xr:uid="{00000000-0005-0000-0000-0000C21D0000}"/>
    <cellStyle name="Millares 4 6 16" xfId="7510" xr:uid="{00000000-0005-0000-0000-0000C31D0000}"/>
    <cellStyle name="Millares 4 6 17" xfId="7612" xr:uid="{00000000-0005-0000-0000-0000C41D0000}"/>
    <cellStyle name="Millares 4 6 18" xfId="7714" xr:uid="{00000000-0005-0000-0000-0000C51D0000}"/>
    <cellStyle name="Millares 4 6 19" xfId="7816" xr:uid="{00000000-0005-0000-0000-0000C61D0000}"/>
    <cellStyle name="Millares 4 6 2" xfId="3787" xr:uid="{00000000-0005-0000-0000-0000C71D0000}"/>
    <cellStyle name="Millares 4 6 20" xfId="7918" xr:uid="{00000000-0005-0000-0000-0000C81D0000}"/>
    <cellStyle name="Millares 4 6 21" xfId="8020" xr:uid="{00000000-0005-0000-0000-0000C91D0000}"/>
    <cellStyle name="Millares 4 6 22" xfId="8122" xr:uid="{00000000-0005-0000-0000-0000CA1D0000}"/>
    <cellStyle name="Millares 4 6 23" xfId="8224" xr:uid="{00000000-0005-0000-0000-0000CB1D0000}"/>
    <cellStyle name="Millares 4 6 24" xfId="8326" xr:uid="{00000000-0005-0000-0000-0000CC1D0000}"/>
    <cellStyle name="Millares 4 6 25" xfId="8428" xr:uid="{00000000-0005-0000-0000-0000CD1D0000}"/>
    <cellStyle name="Millares 4 6 26" xfId="8530" xr:uid="{00000000-0005-0000-0000-0000CE1D0000}"/>
    <cellStyle name="Millares 4 6 27" xfId="8632" xr:uid="{00000000-0005-0000-0000-0000CF1D0000}"/>
    <cellStyle name="Millares 4 6 28" xfId="8734" xr:uid="{00000000-0005-0000-0000-0000D01D0000}"/>
    <cellStyle name="Millares 4 6 29" xfId="8836" xr:uid="{00000000-0005-0000-0000-0000D11D0000}"/>
    <cellStyle name="Millares 4 6 3" xfId="6133" xr:uid="{00000000-0005-0000-0000-0000D21D0000}"/>
    <cellStyle name="Millares 4 6 30" xfId="8938" xr:uid="{00000000-0005-0000-0000-0000D31D0000}"/>
    <cellStyle name="Millares 4 6 31" xfId="9040" xr:uid="{00000000-0005-0000-0000-0000D41D0000}"/>
    <cellStyle name="Millares 4 6 32" xfId="9142" xr:uid="{00000000-0005-0000-0000-0000D51D0000}"/>
    <cellStyle name="Millares 4 6 33" xfId="9244" xr:uid="{00000000-0005-0000-0000-0000D61D0000}"/>
    <cellStyle name="Millares 4 6 34" xfId="9346" xr:uid="{00000000-0005-0000-0000-0000D71D0000}"/>
    <cellStyle name="Millares 4 6 35" xfId="9448" xr:uid="{00000000-0005-0000-0000-0000D81D0000}"/>
    <cellStyle name="Millares 4 6 36" xfId="9550" xr:uid="{00000000-0005-0000-0000-0000D91D0000}"/>
    <cellStyle name="Millares 4 6 37" xfId="9652" xr:uid="{00000000-0005-0000-0000-0000DA1D0000}"/>
    <cellStyle name="Millares 4 6 38" xfId="9754" xr:uid="{00000000-0005-0000-0000-0000DB1D0000}"/>
    <cellStyle name="Millares 4 6 39" xfId="9856" xr:uid="{00000000-0005-0000-0000-0000DC1D0000}"/>
    <cellStyle name="Millares 4 6 4" xfId="6286" xr:uid="{00000000-0005-0000-0000-0000DD1D0000}"/>
    <cellStyle name="Millares 4 6 40" xfId="9958" xr:uid="{00000000-0005-0000-0000-0000DE1D0000}"/>
    <cellStyle name="Millares 4 6 41" xfId="10060" xr:uid="{00000000-0005-0000-0000-0000DF1D0000}"/>
    <cellStyle name="Millares 4 6 42" xfId="10162" xr:uid="{00000000-0005-0000-0000-0000E01D0000}"/>
    <cellStyle name="Millares 4 6 43" xfId="10264" xr:uid="{00000000-0005-0000-0000-0000E11D0000}"/>
    <cellStyle name="Millares 4 6 44" xfId="10366" xr:uid="{00000000-0005-0000-0000-0000E21D0000}"/>
    <cellStyle name="Millares 4 6 45" xfId="10468" xr:uid="{00000000-0005-0000-0000-0000E31D0000}"/>
    <cellStyle name="Millares 4 6 46" xfId="10570" xr:uid="{00000000-0005-0000-0000-0000E41D0000}"/>
    <cellStyle name="Millares 4 6 47" xfId="10672" xr:uid="{00000000-0005-0000-0000-0000E51D0000}"/>
    <cellStyle name="Millares 4 6 48" xfId="10774" xr:uid="{00000000-0005-0000-0000-0000E61D0000}"/>
    <cellStyle name="Millares 4 6 49" xfId="10876" xr:uid="{00000000-0005-0000-0000-0000E71D0000}"/>
    <cellStyle name="Millares 4 6 5" xfId="6388" xr:uid="{00000000-0005-0000-0000-0000E81D0000}"/>
    <cellStyle name="Millares 4 6 50" xfId="10978" xr:uid="{00000000-0005-0000-0000-0000E91D0000}"/>
    <cellStyle name="Millares 4 6 51" xfId="11080" xr:uid="{00000000-0005-0000-0000-0000EA1D0000}"/>
    <cellStyle name="Millares 4 6 52" xfId="11182" xr:uid="{00000000-0005-0000-0000-0000EB1D0000}"/>
    <cellStyle name="Millares 4 6 53" xfId="11284" xr:uid="{00000000-0005-0000-0000-0000EC1D0000}"/>
    <cellStyle name="Millares 4 6 54" xfId="11386" xr:uid="{00000000-0005-0000-0000-0000ED1D0000}"/>
    <cellStyle name="Millares 4 6 55" xfId="11488" xr:uid="{00000000-0005-0000-0000-0000EE1D0000}"/>
    <cellStyle name="Millares 4 6 56" xfId="11590" xr:uid="{00000000-0005-0000-0000-0000EF1D0000}"/>
    <cellStyle name="Millares 4 6 57" xfId="11692" xr:uid="{00000000-0005-0000-0000-0000F01D0000}"/>
    <cellStyle name="Millares 4 6 58" xfId="11794" xr:uid="{00000000-0005-0000-0000-0000F11D0000}"/>
    <cellStyle name="Millares 4 6 59" xfId="11896" xr:uid="{00000000-0005-0000-0000-0000F21D0000}"/>
    <cellStyle name="Millares 4 6 6" xfId="6490" xr:uid="{00000000-0005-0000-0000-0000F31D0000}"/>
    <cellStyle name="Millares 4 6 60" xfId="11996" xr:uid="{00000000-0005-0000-0000-0000F41D0000}"/>
    <cellStyle name="Millares 4 6 61" xfId="12091" xr:uid="{00000000-0005-0000-0000-0000F51D0000}"/>
    <cellStyle name="Millares 4 6 62" xfId="12182" xr:uid="{00000000-0005-0000-0000-0000F61D0000}"/>
    <cellStyle name="Millares 4 6 63" xfId="12259" xr:uid="{00000000-0005-0000-0000-0000F71D0000}"/>
    <cellStyle name="Millares 4 6 64" xfId="12856" xr:uid="{00000000-0005-0000-0000-0000F81D0000}"/>
    <cellStyle name="Millares 4 6 7" xfId="6592" xr:uid="{00000000-0005-0000-0000-0000F91D0000}"/>
    <cellStyle name="Millares 4 6 8" xfId="6694" xr:uid="{00000000-0005-0000-0000-0000FA1D0000}"/>
    <cellStyle name="Millares 4 6 9" xfId="6796" xr:uid="{00000000-0005-0000-0000-0000FB1D0000}"/>
    <cellStyle name="Millares 4 7" xfId="556" xr:uid="{00000000-0005-0000-0000-0000FC1D0000}"/>
    <cellStyle name="Millares 4 7 2" xfId="3788" xr:uid="{00000000-0005-0000-0000-0000FD1D0000}"/>
    <cellStyle name="Millares 4 8" xfId="557" xr:uid="{00000000-0005-0000-0000-0000FE1D0000}"/>
    <cellStyle name="Millares 4 8 2" xfId="3789" xr:uid="{00000000-0005-0000-0000-0000FF1D0000}"/>
    <cellStyle name="Millares 4 9" xfId="558" xr:uid="{00000000-0005-0000-0000-0000001E0000}"/>
    <cellStyle name="Millares 4 9 2" xfId="3790" xr:uid="{00000000-0005-0000-0000-0000011E0000}"/>
    <cellStyle name="Millares 4_DGA" xfId="6134" xr:uid="{00000000-0005-0000-0000-0000021E0000}"/>
    <cellStyle name="Millares 40" xfId="12931" xr:uid="{00000000-0005-0000-0000-0000031E0000}"/>
    <cellStyle name="Millares 41" xfId="12936" xr:uid="{00000000-0005-0000-0000-0000041E0000}"/>
    <cellStyle name="Millares 42" xfId="12941" xr:uid="{00000000-0005-0000-0000-0000051E0000}"/>
    <cellStyle name="Millares 43" xfId="12946" xr:uid="{00000000-0005-0000-0000-0000061E0000}"/>
    <cellStyle name="Millares 44" xfId="12953" xr:uid="{00000000-0005-0000-0000-0000071E0000}"/>
    <cellStyle name="Millares 5" xfId="559" xr:uid="{00000000-0005-0000-0000-0000081E0000}"/>
    <cellStyle name="Millares 5 10" xfId="560" xr:uid="{00000000-0005-0000-0000-0000091E0000}"/>
    <cellStyle name="Millares 5 10 2" xfId="3791" xr:uid="{00000000-0005-0000-0000-00000A1E0000}"/>
    <cellStyle name="Millares 5 11" xfId="561" xr:uid="{00000000-0005-0000-0000-00000B1E0000}"/>
    <cellStyle name="Millares 5 11 2" xfId="3792" xr:uid="{00000000-0005-0000-0000-00000C1E0000}"/>
    <cellStyle name="Millares 5 12" xfId="562" xr:uid="{00000000-0005-0000-0000-00000D1E0000}"/>
    <cellStyle name="Millares 5 12 2" xfId="3793" xr:uid="{00000000-0005-0000-0000-00000E1E0000}"/>
    <cellStyle name="Millares 5 13" xfId="563" xr:uid="{00000000-0005-0000-0000-00000F1E0000}"/>
    <cellStyle name="Millares 5 13 2" xfId="3794" xr:uid="{00000000-0005-0000-0000-0000101E0000}"/>
    <cellStyle name="Millares 5 14" xfId="564" xr:uid="{00000000-0005-0000-0000-0000111E0000}"/>
    <cellStyle name="Millares 5 14 2" xfId="3795" xr:uid="{00000000-0005-0000-0000-0000121E0000}"/>
    <cellStyle name="Millares 5 15" xfId="565" xr:uid="{00000000-0005-0000-0000-0000131E0000}"/>
    <cellStyle name="Millares 5 15 2" xfId="3796" xr:uid="{00000000-0005-0000-0000-0000141E0000}"/>
    <cellStyle name="Millares 5 16" xfId="566" xr:uid="{00000000-0005-0000-0000-0000151E0000}"/>
    <cellStyle name="Millares 5 16 2" xfId="3797" xr:uid="{00000000-0005-0000-0000-0000161E0000}"/>
    <cellStyle name="Millares 5 17" xfId="567" xr:uid="{00000000-0005-0000-0000-0000171E0000}"/>
    <cellStyle name="Millares 5 17 2" xfId="3798" xr:uid="{00000000-0005-0000-0000-0000181E0000}"/>
    <cellStyle name="Millares 5 18" xfId="568" xr:uid="{00000000-0005-0000-0000-0000191E0000}"/>
    <cellStyle name="Millares 5 18 2" xfId="3799" xr:uid="{00000000-0005-0000-0000-00001A1E0000}"/>
    <cellStyle name="Millares 5 19" xfId="569" xr:uid="{00000000-0005-0000-0000-00001B1E0000}"/>
    <cellStyle name="Millares 5 19 2" xfId="3800" xr:uid="{00000000-0005-0000-0000-00001C1E0000}"/>
    <cellStyle name="Millares 5 2" xfId="570" xr:uid="{00000000-0005-0000-0000-00001D1E0000}"/>
    <cellStyle name="Millares 5 2 10" xfId="6697" xr:uid="{00000000-0005-0000-0000-00001E1E0000}"/>
    <cellStyle name="Millares 5 2 11" xfId="6799" xr:uid="{00000000-0005-0000-0000-00001F1E0000}"/>
    <cellStyle name="Millares 5 2 12" xfId="6901" xr:uid="{00000000-0005-0000-0000-0000201E0000}"/>
    <cellStyle name="Millares 5 2 13" xfId="7003" xr:uid="{00000000-0005-0000-0000-0000211E0000}"/>
    <cellStyle name="Millares 5 2 14" xfId="7105" xr:uid="{00000000-0005-0000-0000-0000221E0000}"/>
    <cellStyle name="Millares 5 2 15" xfId="7207" xr:uid="{00000000-0005-0000-0000-0000231E0000}"/>
    <cellStyle name="Millares 5 2 16" xfId="7309" xr:uid="{00000000-0005-0000-0000-0000241E0000}"/>
    <cellStyle name="Millares 5 2 17" xfId="7411" xr:uid="{00000000-0005-0000-0000-0000251E0000}"/>
    <cellStyle name="Millares 5 2 18" xfId="7513" xr:uid="{00000000-0005-0000-0000-0000261E0000}"/>
    <cellStyle name="Millares 5 2 19" xfId="7615" xr:uid="{00000000-0005-0000-0000-0000271E0000}"/>
    <cellStyle name="Millares 5 2 2" xfId="1500" xr:uid="{00000000-0005-0000-0000-0000281E0000}"/>
    <cellStyle name="Millares 5 2 20" xfId="7717" xr:uid="{00000000-0005-0000-0000-0000291E0000}"/>
    <cellStyle name="Millares 5 2 21" xfId="7819" xr:uid="{00000000-0005-0000-0000-00002A1E0000}"/>
    <cellStyle name="Millares 5 2 22" xfId="7921" xr:uid="{00000000-0005-0000-0000-00002B1E0000}"/>
    <cellStyle name="Millares 5 2 23" xfId="8023" xr:uid="{00000000-0005-0000-0000-00002C1E0000}"/>
    <cellStyle name="Millares 5 2 24" xfId="8125" xr:uid="{00000000-0005-0000-0000-00002D1E0000}"/>
    <cellStyle name="Millares 5 2 25" xfId="8227" xr:uid="{00000000-0005-0000-0000-00002E1E0000}"/>
    <cellStyle name="Millares 5 2 26" xfId="8329" xr:uid="{00000000-0005-0000-0000-00002F1E0000}"/>
    <cellStyle name="Millares 5 2 27" xfId="8431" xr:uid="{00000000-0005-0000-0000-0000301E0000}"/>
    <cellStyle name="Millares 5 2 28" xfId="8533" xr:uid="{00000000-0005-0000-0000-0000311E0000}"/>
    <cellStyle name="Millares 5 2 29" xfId="8635" xr:uid="{00000000-0005-0000-0000-0000321E0000}"/>
    <cellStyle name="Millares 5 2 3" xfId="4377" xr:uid="{00000000-0005-0000-0000-0000331E0000}"/>
    <cellStyle name="Millares 5 2 30" xfId="8737" xr:uid="{00000000-0005-0000-0000-0000341E0000}"/>
    <cellStyle name="Millares 5 2 31" xfId="8839" xr:uid="{00000000-0005-0000-0000-0000351E0000}"/>
    <cellStyle name="Millares 5 2 32" xfId="8941" xr:uid="{00000000-0005-0000-0000-0000361E0000}"/>
    <cellStyle name="Millares 5 2 33" xfId="9043" xr:uid="{00000000-0005-0000-0000-0000371E0000}"/>
    <cellStyle name="Millares 5 2 34" xfId="9145" xr:uid="{00000000-0005-0000-0000-0000381E0000}"/>
    <cellStyle name="Millares 5 2 35" xfId="9247" xr:uid="{00000000-0005-0000-0000-0000391E0000}"/>
    <cellStyle name="Millares 5 2 36" xfId="9349" xr:uid="{00000000-0005-0000-0000-00003A1E0000}"/>
    <cellStyle name="Millares 5 2 37" xfId="9451" xr:uid="{00000000-0005-0000-0000-00003B1E0000}"/>
    <cellStyle name="Millares 5 2 38" xfId="9553" xr:uid="{00000000-0005-0000-0000-00003C1E0000}"/>
    <cellStyle name="Millares 5 2 39" xfId="9655" xr:uid="{00000000-0005-0000-0000-00003D1E0000}"/>
    <cellStyle name="Millares 5 2 4" xfId="4424" xr:uid="{00000000-0005-0000-0000-00003E1E0000}"/>
    <cellStyle name="Millares 5 2 40" xfId="9757" xr:uid="{00000000-0005-0000-0000-00003F1E0000}"/>
    <cellStyle name="Millares 5 2 41" xfId="9859" xr:uid="{00000000-0005-0000-0000-0000401E0000}"/>
    <cellStyle name="Millares 5 2 42" xfId="9961" xr:uid="{00000000-0005-0000-0000-0000411E0000}"/>
    <cellStyle name="Millares 5 2 43" xfId="10063" xr:uid="{00000000-0005-0000-0000-0000421E0000}"/>
    <cellStyle name="Millares 5 2 44" xfId="10165" xr:uid="{00000000-0005-0000-0000-0000431E0000}"/>
    <cellStyle name="Millares 5 2 45" xfId="10267" xr:uid="{00000000-0005-0000-0000-0000441E0000}"/>
    <cellStyle name="Millares 5 2 46" xfId="10369" xr:uid="{00000000-0005-0000-0000-0000451E0000}"/>
    <cellStyle name="Millares 5 2 47" xfId="10471" xr:uid="{00000000-0005-0000-0000-0000461E0000}"/>
    <cellStyle name="Millares 5 2 48" xfId="10573" xr:uid="{00000000-0005-0000-0000-0000471E0000}"/>
    <cellStyle name="Millares 5 2 49" xfId="10675" xr:uid="{00000000-0005-0000-0000-0000481E0000}"/>
    <cellStyle name="Millares 5 2 5" xfId="6136" xr:uid="{00000000-0005-0000-0000-0000491E0000}"/>
    <cellStyle name="Millares 5 2 50" xfId="10777" xr:uid="{00000000-0005-0000-0000-00004A1E0000}"/>
    <cellStyle name="Millares 5 2 51" xfId="10879" xr:uid="{00000000-0005-0000-0000-00004B1E0000}"/>
    <cellStyle name="Millares 5 2 52" xfId="10981" xr:uid="{00000000-0005-0000-0000-00004C1E0000}"/>
    <cellStyle name="Millares 5 2 53" xfId="11083" xr:uid="{00000000-0005-0000-0000-00004D1E0000}"/>
    <cellStyle name="Millares 5 2 54" xfId="11185" xr:uid="{00000000-0005-0000-0000-00004E1E0000}"/>
    <cellStyle name="Millares 5 2 55" xfId="11287" xr:uid="{00000000-0005-0000-0000-00004F1E0000}"/>
    <cellStyle name="Millares 5 2 56" xfId="11389" xr:uid="{00000000-0005-0000-0000-0000501E0000}"/>
    <cellStyle name="Millares 5 2 57" xfId="11491" xr:uid="{00000000-0005-0000-0000-0000511E0000}"/>
    <cellStyle name="Millares 5 2 58" xfId="11593" xr:uid="{00000000-0005-0000-0000-0000521E0000}"/>
    <cellStyle name="Millares 5 2 59" xfId="11695" xr:uid="{00000000-0005-0000-0000-0000531E0000}"/>
    <cellStyle name="Millares 5 2 6" xfId="6289" xr:uid="{00000000-0005-0000-0000-0000541E0000}"/>
    <cellStyle name="Millares 5 2 60" xfId="11797" xr:uid="{00000000-0005-0000-0000-0000551E0000}"/>
    <cellStyle name="Millares 5 2 61" xfId="11899" xr:uid="{00000000-0005-0000-0000-0000561E0000}"/>
    <cellStyle name="Millares 5 2 62" xfId="11999" xr:uid="{00000000-0005-0000-0000-0000571E0000}"/>
    <cellStyle name="Millares 5 2 63" xfId="12094" xr:uid="{00000000-0005-0000-0000-0000581E0000}"/>
    <cellStyle name="Millares 5 2 64" xfId="12185" xr:uid="{00000000-0005-0000-0000-0000591E0000}"/>
    <cellStyle name="Millares 5 2 65" xfId="12261" xr:uid="{00000000-0005-0000-0000-00005A1E0000}"/>
    <cellStyle name="Millares 5 2 66" xfId="12858" xr:uid="{00000000-0005-0000-0000-00005B1E0000}"/>
    <cellStyle name="Millares 5 2 7" xfId="6391" xr:uid="{00000000-0005-0000-0000-00005C1E0000}"/>
    <cellStyle name="Millares 5 2 8" xfId="6493" xr:uid="{00000000-0005-0000-0000-00005D1E0000}"/>
    <cellStyle name="Millares 5 2 9" xfId="6595" xr:uid="{00000000-0005-0000-0000-00005E1E0000}"/>
    <cellStyle name="Millares 5 20" xfId="571" xr:uid="{00000000-0005-0000-0000-00005F1E0000}"/>
    <cellStyle name="Millares 5 20 2" xfId="3801" xr:uid="{00000000-0005-0000-0000-0000601E0000}"/>
    <cellStyle name="Millares 5 21" xfId="572" xr:uid="{00000000-0005-0000-0000-0000611E0000}"/>
    <cellStyle name="Millares 5 21 2" xfId="3802" xr:uid="{00000000-0005-0000-0000-0000621E0000}"/>
    <cellStyle name="Millares 5 22" xfId="573" xr:uid="{00000000-0005-0000-0000-0000631E0000}"/>
    <cellStyle name="Millares 5 22 2" xfId="3803" xr:uid="{00000000-0005-0000-0000-0000641E0000}"/>
    <cellStyle name="Millares 5 23" xfId="574" xr:uid="{00000000-0005-0000-0000-0000651E0000}"/>
    <cellStyle name="Millares 5 23 2" xfId="3804" xr:uid="{00000000-0005-0000-0000-0000661E0000}"/>
    <cellStyle name="Millares 5 24" xfId="1499" xr:uid="{00000000-0005-0000-0000-0000671E0000}"/>
    <cellStyle name="Millares 5 25" xfId="4376" xr:uid="{00000000-0005-0000-0000-0000681E0000}"/>
    <cellStyle name="Millares 5 26" xfId="4723" xr:uid="{00000000-0005-0000-0000-0000691E0000}"/>
    <cellStyle name="Millares 5 27" xfId="6135" xr:uid="{00000000-0005-0000-0000-00006A1E0000}"/>
    <cellStyle name="Millares 5 28" xfId="6288" xr:uid="{00000000-0005-0000-0000-00006B1E0000}"/>
    <cellStyle name="Millares 5 29" xfId="6390" xr:uid="{00000000-0005-0000-0000-00006C1E0000}"/>
    <cellStyle name="Millares 5 3" xfId="575" xr:uid="{00000000-0005-0000-0000-00006D1E0000}"/>
    <cellStyle name="Millares 5 3 10" xfId="6698" xr:uid="{00000000-0005-0000-0000-00006E1E0000}"/>
    <cellStyle name="Millares 5 3 11" xfId="6800" xr:uid="{00000000-0005-0000-0000-00006F1E0000}"/>
    <cellStyle name="Millares 5 3 12" xfId="6902" xr:uid="{00000000-0005-0000-0000-0000701E0000}"/>
    <cellStyle name="Millares 5 3 13" xfId="7004" xr:uid="{00000000-0005-0000-0000-0000711E0000}"/>
    <cellStyle name="Millares 5 3 14" xfId="7106" xr:uid="{00000000-0005-0000-0000-0000721E0000}"/>
    <cellStyle name="Millares 5 3 15" xfId="7208" xr:uid="{00000000-0005-0000-0000-0000731E0000}"/>
    <cellStyle name="Millares 5 3 16" xfId="7310" xr:uid="{00000000-0005-0000-0000-0000741E0000}"/>
    <cellStyle name="Millares 5 3 17" xfId="7412" xr:uid="{00000000-0005-0000-0000-0000751E0000}"/>
    <cellStyle name="Millares 5 3 18" xfId="7514" xr:uid="{00000000-0005-0000-0000-0000761E0000}"/>
    <cellStyle name="Millares 5 3 19" xfId="7616" xr:uid="{00000000-0005-0000-0000-0000771E0000}"/>
    <cellStyle name="Millares 5 3 2" xfId="1501" xr:uid="{00000000-0005-0000-0000-0000781E0000}"/>
    <cellStyle name="Millares 5 3 2 2" xfId="3805" xr:uid="{00000000-0005-0000-0000-0000791E0000}"/>
    <cellStyle name="Millares 5 3 20" xfId="7718" xr:uid="{00000000-0005-0000-0000-00007A1E0000}"/>
    <cellStyle name="Millares 5 3 21" xfId="7820" xr:uid="{00000000-0005-0000-0000-00007B1E0000}"/>
    <cellStyle name="Millares 5 3 22" xfId="7922" xr:uid="{00000000-0005-0000-0000-00007C1E0000}"/>
    <cellStyle name="Millares 5 3 23" xfId="8024" xr:uid="{00000000-0005-0000-0000-00007D1E0000}"/>
    <cellStyle name="Millares 5 3 24" xfId="8126" xr:uid="{00000000-0005-0000-0000-00007E1E0000}"/>
    <cellStyle name="Millares 5 3 25" xfId="8228" xr:uid="{00000000-0005-0000-0000-00007F1E0000}"/>
    <cellStyle name="Millares 5 3 26" xfId="8330" xr:uid="{00000000-0005-0000-0000-0000801E0000}"/>
    <cellStyle name="Millares 5 3 27" xfId="8432" xr:uid="{00000000-0005-0000-0000-0000811E0000}"/>
    <cellStyle name="Millares 5 3 28" xfId="8534" xr:uid="{00000000-0005-0000-0000-0000821E0000}"/>
    <cellStyle name="Millares 5 3 29" xfId="8636" xr:uid="{00000000-0005-0000-0000-0000831E0000}"/>
    <cellStyle name="Millares 5 3 3" xfId="4378" xr:uid="{00000000-0005-0000-0000-0000841E0000}"/>
    <cellStyle name="Millares 5 3 30" xfId="8738" xr:uid="{00000000-0005-0000-0000-0000851E0000}"/>
    <cellStyle name="Millares 5 3 31" xfId="8840" xr:uid="{00000000-0005-0000-0000-0000861E0000}"/>
    <cellStyle name="Millares 5 3 32" xfId="8942" xr:uid="{00000000-0005-0000-0000-0000871E0000}"/>
    <cellStyle name="Millares 5 3 33" xfId="9044" xr:uid="{00000000-0005-0000-0000-0000881E0000}"/>
    <cellStyle name="Millares 5 3 34" xfId="9146" xr:uid="{00000000-0005-0000-0000-0000891E0000}"/>
    <cellStyle name="Millares 5 3 35" xfId="9248" xr:uid="{00000000-0005-0000-0000-00008A1E0000}"/>
    <cellStyle name="Millares 5 3 36" xfId="9350" xr:uid="{00000000-0005-0000-0000-00008B1E0000}"/>
    <cellStyle name="Millares 5 3 37" xfId="9452" xr:uid="{00000000-0005-0000-0000-00008C1E0000}"/>
    <cellStyle name="Millares 5 3 38" xfId="9554" xr:uid="{00000000-0005-0000-0000-00008D1E0000}"/>
    <cellStyle name="Millares 5 3 39" xfId="9656" xr:uid="{00000000-0005-0000-0000-00008E1E0000}"/>
    <cellStyle name="Millares 5 3 4" xfId="4422" xr:uid="{00000000-0005-0000-0000-00008F1E0000}"/>
    <cellStyle name="Millares 5 3 40" xfId="9758" xr:uid="{00000000-0005-0000-0000-0000901E0000}"/>
    <cellStyle name="Millares 5 3 41" xfId="9860" xr:uid="{00000000-0005-0000-0000-0000911E0000}"/>
    <cellStyle name="Millares 5 3 42" xfId="9962" xr:uid="{00000000-0005-0000-0000-0000921E0000}"/>
    <cellStyle name="Millares 5 3 43" xfId="10064" xr:uid="{00000000-0005-0000-0000-0000931E0000}"/>
    <cellStyle name="Millares 5 3 44" xfId="10166" xr:uid="{00000000-0005-0000-0000-0000941E0000}"/>
    <cellStyle name="Millares 5 3 45" xfId="10268" xr:uid="{00000000-0005-0000-0000-0000951E0000}"/>
    <cellStyle name="Millares 5 3 46" xfId="10370" xr:uid="{00000000-0005-0000-0000-0000961E0000}"/>
    <cellStyle name="Millares 5 3 47" xfId="10472" xr:uid="{00000000-0005-0000-0000-0000971E0000}"/>
    <cellStyle name="Millares 5 3 48" xfId="10574" xr:uid="{00000000-0005-0000-0000-0000981E0000}"/>
    <cellStyle name="Millares 5 3 49" xfId="10676" xr:uid="{00000000-0005-0000-0000-0000991E0000}"/>
    <cellStyle name="Millares 5 3 5" xfId="6137" xr:uid="{00000000-0005-0000-0000-00009A1E0000}"/>
    <cellStyle name="Millares 5 3 50" xfId="10778" xr:uid="{00000000-0005-0000-0000-00009B1E0000}"/>
    <cellStyle name="Millares 5 3 51" xfId="10880" xr:uid="{00000000-0005-0000-0000-00009C1E0000}"/>
    <cellStyle name="Millares 5 3 52" xfId="10982" xr:uid="{00000000-0005-0000-0000-00009D1E0000}"/>
    <cellStyle name="Millares 5 3 53" xfId="11084" xr:uid="{00000000-0005-0000-0000-00009E1E0000}"/>
    <cellStyle name="Millares 5 3 54" xfId="11186" xr:uid="{00000000-0005-0000-0000-00009F1E0000}"/>
    <cellStyle name="Millares 5 3 55" xfId="11288" xr:uid="{00000000-0005-0000-0000-0000A01E0000}"/>
    <cellStyle name="Millares 5 3 56" xfId="11390" xr:uid="{00000000-0005-0000-0000-0000A11E0000}"/>
    <cellStyle name="Millares 5 3 57" xfId="11492" xr:uid="{00000000-0005-0000-0000-0000A21E0000}"/>
    <cellStyle name="Millares 5 3 58" xfId="11594" xr:uid="{00000000-0005-0000-0000-0000A31E0000}"/>
    <cellStyle name="Millares 5 3 59" xfId="11696" xr:uid="{00000000-0005-0000-0000-0000A41E0000}"/>
    <cellStyle name="Millares 5 3 6" xfId="6290" xr:uid="{00000000-0005-0000-0000-0000A51E0000}"/>
    <cellStyle name="Millares 5 3 60" xfId="11798" xr:uid="{00000000-0005-0000-0000-0000A61E0000}"/>
    <cellStyle name="Millares 5 3 61" xfId="11900" xr:uid="{00000000-0005-0000-0000-0000A71E0000}"/>
    <cellStyle name="Millares 5 3 62" xfId="12000" xr:uid="{00000000-0005-0000-0000-0000A81E0000}"/>
    <cellStyle name="Millares 5 3 63" xfId="12095" xr:uid="{00000000-0005-0000-0000-0000A91E0000}"/>
    <cellStyle name="Millares 5 3 64" xfId="12186" xr:uid="{00000000-0005-0000-0000-0000AA1E0000}"/>
    <cellStyle name="Millares 5 3 65" xfId="12262" xr:uid="{00000000-0005-0000-0000-0000AB1E0000}"/>
    <cellStyle name="Millares 5 3 66" xfId="12859" xr:uid="{00000000-0005-0000-0000-0000AC1E0000}"/>
    <cellStyle name="Millares 5 3 7" xfId="6392" xr:uid="{00000000-0005-0000-0000-0000AD1E0000}"/>
    <cellStyle name="Millares 5 3 8" xfId="6494" xr:uid="{00000000-0005-0000-0000-0000AE1E0000}"/>
    <cellStyle name="Millares 5 3 9" xfId="6596" xr:uid="{00000000-0005-0000-0000-0000AF1E0000}"/>
    <cellStyle name="Millares 5 30" xfId="6492" xr:uid="{00000000-0005-0000-0000-0000B01E0000}"/>
    <cellStyle name="Millares 5 31" xfId="6594" xr:uid="{00000000-0005-0000-0000-0000B11E0000}"/>
    <cellStyle name="Millares 5 32" xfId="6696" xr:uid="{00000000-0005-0000-0000-0000B21E0000}"/>
    <cellStyle name="Millares 5 33" xfId="6798" xr:uid="{00000000-0005-0000-0000-0000B31E0000}"/>
    <cellStyle name="Millares 5 34" xfId="6900" xr:uid="{00000000-0005-0000-0000-0000B41E0000}"/>
    <cellStyle name="Millares 5 35" xfId="7002" xr:uid="{00000000-0005-0000-0000-0000B51E0000}"/>
    <cellStyle name="Millares 5 36" xfId="7104" xr:uid="{00000000-0005-0000-0000-0000B61E0000}"/>
    <cellStyle name="Millares 5 37" xfId="7206" xr:uid="{00000000-0005-0000-0000-0000B71E0000}"/>
    <cellStyle name="Millares 5 38" xfId="7308" xr:uid="{00000000-0005-0000-0000-0000B81E0000}"/>
    <cellStyle name="Millares 5 39" xfId="7410" xr:uid="{00000000-0005-0000-0000-0000B91E0000}"/>
    <cellStyle name="Millares 5 4" xfId="576" xr:uid="{00000000-0005-0000-0000-0000BA1E0000}"/>
    <cellStyle name="Millares 5 4 2" xfId="3806" xr:uid="{00000000-0005-0000-0000-0000BB1E0000}"/>
    <cellStyle name="Millares 5 40" xfId="7512" xr:uid="{00000000-0005-0000-0000-0000BC1E0000}"/>
    <cellStyle name="Millares 5 41" xfId="7614" xr:uid="{00000000-0005-0000-0000-0000BD1E0000}"/>
    <cellStyle name="Millares 5 42" xfId="7716" xr:uid="{00000000-0005-0000-0000-0000BE1E0000}"/>
    <cellStyle name="Millares 5 43" xfId="7818" xr:uid="{00000000-0005-0000-0000-0000BF1E0000}"/>
    <cellStyle name="Millares 5 44" xfId="7920" xr:uid="{00000000-0005-0000-0000-0000C01E0000}"/>
    <cellStyle name="Millares 5 45" xfId="8022" xr:uid="{00000000-0005-0000-0000-0000C11E0000}"/>
    <cellStyle name="Millares 5 46" xfId="8124" xr:uid="{00000000-0005-0000-0000-0000C21E0000}"/>
    <cellStyle name="Millares 5 47" xfId="8226" xr:uid="{00000000-0005-0000-0000-0000C31E0000}"/>
    <cellStyle name="Millares 5 48" xfId="8328" xr:uid="{00000000-0005-0000-0000-0000C41E0000}"/>
    <cellStyle name="Millares 5 49" xfId="8430" xr:uid="{00000000-0005-0000-0000-0000C51E0000}"/>
    <cellStyle name="Millares 5 5" xfId="577" xr:uid="{00000000-0005-0000-0000-0000C61E0000}"/>
    <cellStyle name="Millares 5 5 2" xfId="3807" xr:uid="{00000000-0005-0000-0000-0000C71E0000}"/>
    <cellStyle name="Millares 5 50" xfId="8532" xr:uid="{00000000-0005-0000-0000-0000C81E0000}"/>
    <cellStyle name="Millares 5 51" xfId="8634" xr:uid="{00000000-0005-0000-0000-0000C91E0000}"/>
    <cellStyle name="Millares 5 52" xfId="8736" xr:uid="{00000000-0005-0000-0000-0000CA1E0000}"/>
    <cellStyle name="Millares 5 53" xfId="8838" xr:uid="{00000000-0005-0000-0000-0000CB1E0000}"/>
    <cellStyle name="Millares 5 54" xfId="8940" xr:uid="{00000000-0005-0000-0000-0000CC1E0000}"/>
    <cellStyle name="Millares 5 55" xfId="9042" xr:uid="{00000000-0005-0000-0000-0000CD1E0000}"/>
    <cellStyle name="Millares 5 56" xfId="9144" xr:uid="{00000000-0005-0000-0000-0000CE1E0000}"/>
    <cellStyle name="Millares 5 57" xfId="9246" xr:uid="{00000000-0005-0000-0000-0000CF1E0000}"/>
    <cellStyle name="Millares 5 58" xfId="9348" xr:uid="{00000000-0005-0000-0000-0000D01E0000}"/>
    <cellStyle name="Millares 5 59" xfId="9450" xr:uid="{00000000-0005-0000-0000-0000D11E0000}"/>
    <cellStyle name="Millares 5 6" xfId="578" xr:uid="{00000000-0005-0000-0000-0000D21E0000}"/>
    <cellStyle name="Millares 5 6 2" xfId="3808" xr:uid="{00000000-0005-0000-0000-0000D31E0000}"/>
    <cellStyle name="Millares 5 60" xfId="9552" xr:uid="{00000000-0005-0000-0000-0000D41E0000}"/>
    <cellStyle name="Millares 5 61" xfId="9654" xr:uid="{00000000-0005-0000-0000-0000D51E0000}"/>
    <cellStyle name="Millares 5 62" xfId="9756" xr:uid="{00000000-0005-0000-0000-0000D61E0000}"/>
    <cellStyle name="Millares 5 63" xfId="9858" xr:uid="{00000000-0005-0000-0000-0000D71E0000}"/>
    <cellStyle name="Millares 5 64" xfId="9960" xr:uid="{00000000-0005-0000-0000-0000D81E0000}"/>
    <cellStyle name="Millares 5 65" xfId="10062" xr:uid="{00000000-0005-0000-0000-0000D91E0000}"/>
    <cellStyle name="Millares 5 66" xfId="10164" xr:uid="{00000000-0005-0000-0000-0000DA1E0000}"/>
    <cellStyle name="Millares 5 67" xfId="10266" xr:uid="{00000000-0005-0000-0000-0000DB1E0000}"/>
    <cellStyle name="Millares 5 68" xfId="10368" xr:uid="{00000000-0005-0000-0000-0000DC1E0000}"/>
    <cellStyle name="Millares 5 69" xfId="10470" xr:uid="{00000000-0005-0000-0000-0000DD1E0000}"/>
    <cellStyle name="Millares 5 7" xfId="579" xr:uid="{00000000-0005-0000-0000-0000DE1E0000}"/>
    <cellStyle name="Millares 5 7 2" xfId="3809" xr:uid="{00000000-0005-0000-0000-0000DF1E0000}"/>
    <cellStyle name="Millares 5 70" xfId="10572" xr:uid="{00000000-0005-0000-0000-0000E01E0000}"/>
    <cellStyle name="Millares 5 71" xfId="10674" xr:uid="{00000000-0005-0000-0000-0000E11E0000}"/>
    <cellStyle name="Millares 5 72" xfId="10776" xr:uid="{00000000-0005-0000-0000-0000E21E0000}"/>
    <cellStyle name="Millares 5 73" xfId="10878" xr:uid="{00000000-0005-0000-0000-0000E31E0000}"/>
    <cellStyle name="Millares 5 74" xfId="10980" xr:uid="{00000000-0005-0000-0000-0000E41E0000}"/>
    <cellStyle name="Millares 5 75" xfId="11082" xr:uid="{00000000-0005-0000-0000-0000E51E0000}"/>
    <cellStyle name="Millares 5 76" xfId="11184" xr:uid="{00000000-0005-0000-0000-0000E61E0000}"/>
    <cellStyle name="Millares 5 77" xfId="11286" xr:uid="{00000000-0005-0000-0000-0000E71E0000}"/>
    <cellStyle name="Millares 5 78" xfId="11388" xr:uid="{00000000-0005-0000-0000-0000E81E0000}"/>
    <cellStyle name="Millares 5 79" xfId="11490" xr:uid="{00000000-0005-0000-0000-0000E91E0000}"/>
    <cellStyle name="Millares 5 8" xfId="580" xr:uid="{00000000-0005-0000-0000-0000EA1E0000}"/>
    <cellStyle name="Millares 5 8 2" xfId="3810" xr:uid="{00000000-0005-0000-0000-0000EB1E0000}"/>
    <cellStyle name="Millares 5 80" xfId="11592" xr:uid="{00000000-0005-0000-0000-0000EC1E0000}"/>
    <cellStyle name="Millares 5 81" xfId="11694" xr:uid="{00000000-0005-0000-0000-0000ED1E0000}"/>
    <cellStyle name="Millares 5 82" xfId="11796" xr:uid="{00000000-0005-0000-0000-0000EE1E0000}"/>
    <cellStyle name="Millares 5 83" xfId="11898" xr:uid="{00000000-0005-0000-0000-0000EF1E0000}"/>
    <cellStyle name="Millares 5 84" xfId="11998" xr:uid="{00000000-0005-0000-0000-0000F01E0000}"/>
    <cellStyle name="Millares 5 85" xfId="12093" xr:uid="{00000000-0005-0000-0000-0000F11E0000}"/>
    <cellStyle name="Millares 5 86" xfId="12184" xr:uid="{00000000-0005-0000-0000-0000F21E0000}"/>
    <cellStyle name="Millares 5 87" xfId="12260" xr:uid="{00000000-0005-0000-0000-0000F31E0000}"/>
    <cellStyle name="Millares 5 88" xfId="12857" xr:uid="{00000000-0005-0000-0000-0000F41E0000}"/>
    <cellStyle name="Millares 5 9" xfId="581" xr:uid="{00000000-0005-0000-0000-0000F51E0000}"/>
    <cellStyle name="Millares 5 9 2" xfId="3811" xr:uid="{00000000-0005-0000-0000-0000F61E0000}"/>
    <cellStyle name="Millares 5_DGA" xfId="6138" xr:uid="{00000000-0005-0000-0000-0000F71E0000}"/>
    <cellStyle name="Millares 6" xfId="582" xr:uid="{00000000-0005-0000-0000-0000F81E0000}"/>
    <cellStyle name="Millares 6 10" xfId="583" xr:uid="{00000000-0005-0000-0000-0000F91E0000}"/>
    <cellStyle name="Millares 6 10 2" xfId="3323" xr:uid="{00000000-0005-0000-0000-0000FA1E0000}"/>
    <cellStyle name="Millares 6 10 3" xfId="5430" xr:uid="{00000000-0005-0000-0000-0000FB1E0000}"/>
    <cellStyle name="Millares 6 10 4" xfId="5984" xr:uid="{00000000-0005-0000-0000-0000FC1E0000}"/>
    <cellStyle name="Millares 6 11" xfId="584" xr:uid="{00000000-0005-0000-0000-0000FD1E0000}"/>
    <cellStyle name="Millares 6 11 2" xfId="3144" xr:uid="{00000000-0005-0000-0000-0000FE1E0000}"/>
    <cellStyle name="Millares 6 11 3" xfId="5290" xr:uid="{00000000-0005-0000-0000-0000FF1E0000}"/>
    <cellStyle name="Millares 6 11 4" xfId="5853" xr:uid="{00000000-0005-0000-0000-0000001F0000}"/>
    <cellStyle name="Millares 6 12" xfId="585" xr:uid="{00000000-0005-0000-0000-0000011F0000}"/>
    <cellStyle name="Millares 6 12 2" xfId="3428" xr:uid="{00000000-0005-0000-0000-0000021F0000}"/>
    <cellStyle name="Millares 6 12 3" xfId="5520" xr:uid="{00000000-0005-0000-0000-0000031F0000}"/>
    <cellStyle name="Millares 6 12 4" xfId="6070" xr:uid="{00000000-0005-0000-0000-0000041F0000}"/>
    <cellStyle name="Millares 6 13" xfId="586" xr:uid="{00000000-0005-0000-0000-0000051F0000}"/>
    <cellStyle name="Millares 6 13 2" xfId="3812" xr:uid="{00000000-0005-0000-0000-0000061F0000}"/>
    <cellStyle name="Millares 6 14" xfId="587" xr:uid="{00000000-0005-0000-0000-0000071F0000}"/>
    <cellStyle name="Millares 6 14 2" xfId="3813" xr:uid="{00000000-0005-0000-0000-0000081F0000}"/>
    <cellStyle name="Millares 6 15" xfId="588" xr:uid="{00000000-0005-0000-0000-0000091F0000}"/>
    <cellStyle name="Millares 6 15 2" xfId="3814" xr:uid="{00000000-0005-0000-0000-00000A1F0000}"/>
    <cellStyle name="Millares 6 16" xfId="589" xr:uid="{00000000-0005-0000-0000-00000B1F0000}"/>
    <cellStyle name="Millares 6 16 2" xfId="3815" xr:uid="{00000000-0005-0000-0000-00000C1F0000}"/>
    <cellStyle name="Millares 6 17" xfId="590" xr:uid="{00000000-0005-0000-0000-00000D1F0000}"/>
    <cellStyle name="Millares 6 17 2" xfId="3816" xr:uid="{00000000-0005-0000-0000-00000E1F0000}"/>
    <cellStyle name="Millares 6 18" xfId="591" xr:uid="{00000000-0005-0000-0000-00000F1F0000}"/>
    <cellStyle name="Millares 6 18 2" xfId="3817" xr:uid="{00000000-0005-0000-0000-0000101F0000}"/>
    <cellStyle name="Millares 6 19" xfId="592" xr:uid="{00000000-0005-0000-0000-0000111F0000}"/>
    <cellStyle name="Millares 6 19 2" xfId="3818" xr:uid="{00000000-0005-0000-0000-0000121F0000}"/>
    <cellStyle name="Millares 6 2" xfId="593" xr:uid="{00000000-0005-0000-0000-0000131F0000}"/>
    <cellStyle name="Millares 6 2 2" xfId="1931" xr:uid="{00000000-0005-0000-0000-0000141F0000}"/>
    <cellStyle name="Millares 6 2 3" xfId="4652" xr:uid="{00000000-0005-0000-0000-0000151F0000}"/>
    <cellStyle name="Millares 6 2 4" xfId="4992" xr:uid="{00000000-0005-0000-0000-0000161F0000}"/>
    <cellStyle name="Millares 6 20" xfId="594" xr:uid="{00000000-0005-0000-0000-0000171F0000}"/>
    <cellStyle name="Millares 6 20 2" xfId="3819" xr:uid="{00000000-0005-0000-0000-0000181F0000}"/>
    <cellStyle name="Millares 6 21" xfId="595" xr:uid="{00000000-0005-0000-0000-0000191F0000}"/>
    <cellStyle name="Millares 6 21 2" xfId="3820" xr:uid="{00000000-0005-0000-0000-00001A1F0000}"/>
    <cellStyle name="Millares 6 22" xfId="596" xr:uid="{00000000-0005-0000-0000-00001B1F0000}"/>
    <cellStyle name="Millares 6 22 2" xfId="3821" xr:uid="{00000000-0005-0000-0000-00001C1F0000}"/>
    <cellStyle name="Millares 6 23" xfId="597" xr:uid="{00000000-0005-0000-0000-00001D1F0000}"/>
    <cellStyle name="Millares 6 23 2" xfId="3822" xr:uid="{00000000-0005-0000-0000-00001E1F0000}"/>
    <cellStyle name="Millares 6 24" xfId="1502" xr:uid="{00000000-0005-0000-0000-00001F1F0000}"/>
    <cellStyle name="Millares 6 25" xfId="4379" xr:uid="{00000000-0005-0000-0000-0000201F0000}"/>
    <cellStyle name="Millares 6 26" xfId="4722" xr:uid="{00000000-0005-0000-0000-0000211F0000}"/>
    <cellStyle name="Millares 6 27" xfId="6139" xr:uid="{00000000-0005-0000-0000-0000221F0000}"/>
    <cellStyle name="Millares 6 28" xfId="6292" xr:uid="{00000000-0005-0000-0000-0000231F0000}"/>
    <cellStyle name="Millares 6 29" xfId="6394" xr:uid="{00000000-0005-0000-0000-0000241F0000}"/>
    <cellStyle name="Millares 6 3" xfId="598" xr:uid="{00000000-0005-0000-0000-0000251F0000}"/>
    <cellStyle name="Millares 6 3 2" xfId="2933" xr:uid="{00000000-0005-0000-0000-0000261F0000}"/>
    <cellStyle name="Millares 6 3 3" xfId="5109" xr:uid="{00000000-0005-0000-0000-0000271F0000}"/>
    <cellStyle name="Millares 6 3 4" xfId="5683" xr:uid="{00000000-0005-0000-0000-0000281F0000}"/>
    <cellStyle name="Millares 6 30" xfId="6496" xr:uid="{00000000-0005-0000-0000-0000291F0000}"/>
    <cellStyle name="Millares 6 31" xfId="6598" xr:uid="{00000000-0005-0000-0000-00002A1F0000}"/>
    <cellStyle name="Millares 6 32" xfId="6700" xr:uid="{00000000-0005-0000-0000-00002B1F0000}"/>
    <cellStyle name="Millares 6 33" xfId="6802" xr:uid="{00000000-0005-0000-0000-00002C1F0000}"/>
    <cellStyle name="Millares 6 34" xfId="6904" xr:uid="{00000000-0005-0000-0000-00002D1F0000}"/>
    <cellStyle name="Millares 6 35" xfId="7006" xr:uid="{00000000-0005-0000-0000-00002E1F0000}"/>
    <cellStyle name="Millares 6 36" xfId="7108" xr:uid="{00000000-0005-0000-0000-00002F1F0000}"/>
    <cellStyle name="Millares 6 37" xfId="7210" xr:uid="{00000000-0005-0000-0000-0000301F0000}"/>
    <cellStyle name="Millares 6 38" xfId="7312" xr:uid="{00000000-0005-0000-0000-0000311F0000}"/>
    <cellStyle name="Millares 6 39" xfId="7414" xr:uid="{00000000-0005-0000-0000-0000321F0000}"/>
    <cellStyle name="Millares 6 4" xfId="599" xr:uid="{00000000-0005-0000-0000-0000331F0000}"/>
    <cellStyle name="Millares 6 4 2" xfId="3038" xr:uid="{00000000-0005-0000-0000-0000341F0000}"/>
    <cellStyle name="Millares 6 4 3" xfId="5196" xr:uid="{00000000-0005-0000-0000-0000351F0000}"/>
    <cellStyle name="Millares 6 4 4" xfId="5762" xr:uid="{00000000-0005-0000-0000-0000361F0000}"/>
    <cellStyle name="Millares 6 40" xfId="7516" xr:uid="{00000000-0005-0000-0000-0000371F0000}"/>
    <cellStyle name="Millares 6 41" xfId="7618" xr:uid="{00000000-0005-0000-0000-0000381F0000}"/>
    <cellStyle name="Millares 6 42" xfId="7720" xr:uid="{00000000-0005-0000-0000-0000391F0000}"/>
    <cellStyle name="Millares 6 43" xfId="7822" xr:uid="{00000000-0005-0000-0000-00003A1F0000}"/>
    <cellStyle name="Millares 6 44" xfId="7924" xr:uid="{00000000-0005-0000-0000-00003B1F0000}"/>
    <cellStyle name="Millares 6 45" xfId="8026" xr:uid="{00000000-0005-0000-0000-00003C1F0000}"/>
    <cellStyle name="Millares 6 46" xfId="8128" xr:uid="{00000000-0005-0000-0000-00003D1F0000}"/>
    <cellStyle name="Millares 6 47" xfId="8230" xr:uid="{00000000-0005-0000-0000-00003E1F0000}"/>
    <cellStyle name="Millares 6 48" xfId="8332" xr:uid="{00000000-0005-0000-0000-00003F1F0000}"/>
    <cellStyle name="Millares 6 49" xfId="8434" xr:uid="{00000000-0005-0000-0000-0000401F0000}"/>
    <cellStyle name="Millares 6 5" xfId="600" xr:uid="{00000000-0005-0000-0000-0000411F0000}"/>
    <cellStyle name="Millares 6 5 2" xfId="2939" xr:uid="{00000000-0005-0000-0000-0000421F0000}"/>
    <cellStyle name="Millares 6 5 3" xfId="5113" xr:uid="{00000000-0005-0000-0000-0000431F0000}"/>
    <cellStyle name="Millares 6 5 4" xfId="5686" xr:uid="{00000000-0005-0000-0000-0000441F0000}"/>
    <cellStyle name="Millares 6 50" xfId="8536" xr:uid="{00000000-0005-0000-0000-0000451F0000}"/>
    <cellStyle name="Millares 6 51" xfId="8638" xr:uid="{00000000-0005-0000-0000-0000461F0000}"/>
    <cellStyle name="Millares 6 52" xfId="8740" xr:uid="{00000000-0005-0000-0000-0000471F0000}"/>
    <cellStyle name="Millares 6 53" xfId="8842" xr:uid="{00000000-0005-0000-0000-0000481F0000}"/>
    <cellStyle name="Millares 6 54" xfId="8944" xr:uid="{00000000-0005-0000-0000-0000491F0000}"/>
    <cellStyle name="Millares 6 55" xfId="9046" xr:uid="{00000000-0005-0000-0000-00004A1F0000}"/>
    <cellStyle name="Millares 6 56" xfId="9148" xr:uid="{00000000-0005-0000-0000-00004B1F0000}"/>
    <cellStyle name="Millares 6 57" xfId="9250" xr:uid="{00000000-0005-0000-0000-00004C1F0000}"/>
    <cellStyle name="Millares 6 58" xfId="9352" xr:uid="{00000000-0005-0000-0000-00004D1F0000}"/>
    <cellStyle name="Millares 6 59" xfId="9454" xr:uid="{00000000-0005-0000-0000-00004E1F0000}"/>
    <cellStyle name="Millares 6 6" xfId="601" xr:uid="{00000000-0005-0000-0000-00004F1F0000}"/>
    <cellStyle name="Millares 6 6 2" xfId="3034" xr:uid="{00000000-0005-0000-0000-0000501F0000}"/>
    <cellStyle name="Millares 6 6 3" xfId="5194" xr:uid="{00000000-0005-0000-0000-0000511F0000}"/>
    <cellStyle name="Millares 6 6 4" xfId="5760" xr:uid="{00000000-0005-0000-0000-0000521F0000}"/>
    <cellStyle name="Millares 6 60" xfId="9556" xr:uid="{00000000-0005-0000-0000-0000531F0000}"/>
    <cellStyle name="Millares 6 61" xfId="9658" xr:uid="{00000000-0005-0000-0000-0000541F0000}"/>
    <cellStyle name="Millares 6 62" xfId="9760" xr:uid="{00000000-0005-0000-0000-0000551F0000}"/>
    <cellStyle name="Millares 6 63" xfId="9862" xr:uid="{00000000-0005-0000-0000-0000561F0000}"/>
    <cellStyle name="Millares 6 64" xfId="9964" xr:uid="{00000000-0005-0000-0000-0000571F0000}"/>
    <cellStyle name="Millares 6 65" xfId="10066" xr:uid="{00000000-0005-0000-0000-0000581F0000}"/>
    <cellStyle name="Millares 6 66" xfId="10168" xr:uid="{00000000-0005-0000-0000-0000591F0000}"/>
    <cellStyle name="Millares 6 67" xfId="10270" xr:uid="{00000000-0005-0000-0000-00005A1F0000}"/>
    <cellStyle name="Millares 6 68" xfId="10372" xr:uid="{00000000-0005-0000-0000-00005B1F0000}"/>
    <cellStyle name="Millares 6 69" xfId="10474" xr:uid="{00000000-0005-0000-0000-00005C1F0000}"/>
    <cellStyle name="Millares 6 7" xfId="602" xr:uid="{00000000-0005-0000-0000-00005D1F0000}"/>
    <cellStyle name="Millares 6 7 2" xfId="3184" xr:uid="{00000000-0005-0000-0000-00005E1F0000}"/>
    <cellStyle name="Millares 6 7 3" xfId="5320" xr:uid="{00000000-0005-0000-0000-00005F1F0000}"/>
    <cellStyle name="Millares 6 7 4" xfId="5882" xr:uid="{00000000-0005-0000-0000-0000601F0000}"/>
    <cellStyle name="Millares 6 70" xfId="10576" xr:uid="{00000000-0005-0000-0000-0000611F0000}"/>
    <cellStyle name="Millares 6 71" xfId="10678" xr:uid="{00000000-0005-0000-0000-0000621F0000}"/>
    <cellStyle name="Millares 6 72" xfId="10780" xr:uid="{00000000-0005-0000-0000-0000631F0000}"/>
    <cellStyle name="Millares 6 73" xfId="10882" xr:uid="{00000000-0005-0000-0000-0000641F0000}"/>
    <cellStyle name="Millares 6 74" xfId="10984" xr:uid="{00000000-0005-0000-0000-0000651F0000}"/>
    <cellStyle name="Millares 6 75" xfId="11086" xr:uid="{00000000-0005-0000-0000-0000661F0000}"/>
    <cellStyle name="Millares 6 76" xfId="11188" xr:uid="{00000000-0005-0000-0000-0000671F0000}"/>
    <cellStyle name="Millares 6 77" xfId="11290" xr:uid="{00000000-0005-0000-0000-0000681F0000}"/>
    <cellStyle name="Millares 6 78" xfId="11392" xr:uid="{00000000-0005-0000-0000-0000691F0000}"/>
    <cellStyle name="Millares 6 79" xfId="11494" xr:uid="{00000000-0005-0000-0000-00006A1F0000}"/>
    <cellStyle name="Millares 6 8" xfId="603" xr:uid="{00000000-0005-0000-0000-00006B1F0000}"/>
    <cellStyle name="Millares 6 8 2" xfId="3204" xr:uid="{00000000-0005-0000-0000-00006C1F0000}"/>
    <cellStyle name="Millares 6 8 3" xfId="5331" xr:uid="{00000000-0005-0000-0000-00006D1F0000}"/>
    <cellStyle name="Millares 6 8 4" xfId="5891" xr:uid="{00000000-0005-0000-0000-00006E1F0000}"/>
    <cellStyle name="Millares 6 80" xfId="11596" xr:uid="{00000000-0005-0000-0000-00006F1F0000}"/>
    <cellStyle name="Millares 6 81" xfId="11698" xr:uid="{00000000-0005-0000-0000-0000701F0000}"/>
    <cellStyle name="Millares 6 82" xfId="11800" xr:uid="{00000000-0005-0000-0000-0000711F0000}"/>
    <cellStyle name="Millares 6 83" xfId="11902" xr:uid="{00000000-0005-0000-0000-0000721F0000}"/>
    <cellStyle name="Millares 6 84" xfId="12002" xr:uid="{00000000-0005-0000-0000-0000731F0000}"/>
    <cellStyle name="Millares 6 85" xfId="12097" xr:uid="{00000000-0005-0000-0000-0000741F0000}"/>
    <cellStyle name="Millares 6 86" xfId="12188" xr:uid="{00000000-0005-0000-0000-0000751F0000}"/>
    <cellStyle name="Millares 6 87" xfId="12263" xr:uid="{00000000-0005-0000-0000-0000761F0000}"/>
    <cellStyle name="Millares 6 88" xfId="12860" xr:uid="{00000000-0005-0000-0000-0000771F0000}"/>
    <cellStyle name="Millares 6 9" xfId="604" xr:uid="{00000000-0005-0000-0000-0000781F0000}"/>
    <cellStyle name="Millares 6 9 2" xfId="3196" xr:uid="{00000000-0005-0000-0000-0000791F0000}"/>
    <cellStyle name="Millares 6 9 3" xfId="5328" xr:uid="{00000000-0005-0000-0000-00007A1F0000}"/>
    <cellStyle name="Millares 6 9 4" xfId="5889" xr:uid="{00000000-0005-0000-0000-00007B1F0000}"/>
    <cellStyle name="Millares 7" xfId="605" xr:uid="{00000000-0005-0000-0000-00007C1F0000}"/>
    <cellStyle name="Millares 7 10" xfId="606" xr:uid="{00000000-0005-0000-0000-00007D1F0000}"/>
    <cellStyle name="Millares 7 10 2" xfId="3369" xr:uid="{00000000-0005-0000-0000-00007E1F0000}"/>
    <cellStyle name="Millares 7 10 2 2" xfId="3824" xr:uid="{00000000-0005-0000-0000-00007F1F0000}"/>
    <cellStyle name="Millares 7 10 3" xfId="5467" xr:uid="{00000000-0005-0000-0000-0000801F0000}"/>
    <cellStyle name="Millares 7 10 4" xfId="6017" xr:uid="{00000000-0005-0000-0000-0000811F0000}"/>
    <cellStyle name="Millares 7 11" xfId="607" xr:uid="{00000000-0005-0000-0000-0000821F0000}"/>
    <cellStyle name="Millares 7 11 2" xfId="3429" xr:uid="{00000000-0005-0000-0000-0000831F0000}"/>
    <cellStyle name="Millares 7 11 2 2" xfId="3825" xr:uid="{00000000-0005-0000-0000-0000841F0000}"/>
    <cellStyle name="Millares 7 11 3" xfId="5521" xr:uid="{00000000-0005-0000-0000-0000851F0000}"/>
    <cellStyle name="Millares 7 11 4" xfId="6071" xr:uid="{00000000-0005-0000-0000-0000861F0000}"/>
    <cellStyle name="Millares 7 12" xfId="608" xr:uid="{00000000-0005-0000-0000-0000871F0000}"/>
    <cellStyle name="Millares 7 12 2" xfId="3823" xr:uid="{00000000-0005-0000-0000-0000881F0000}"/>
    <cellStyle name="Millares 7 13" xfId="609" xr:uid="{00000000-0005-0000-0000-0000891F0000}"/>
    <cellStyle name="Millares 7 13 2" xfId="3826" xr:uid="{00000000-0005-0000-0000-00008A1F0000}"/>
    <cellStyle name="Millares 7 14" xfId="610" xr:uid="{00000000-0005-0000-0000-00008B1F0000}"/>
    <cellStyle name="Millares 7 14 2" xfId="3827" xr:uid="{00000000-0005-0000-0000-00008C1F0000}"/>
    <cellStyle name="Millares 7 15" xfId="611" xr:uid="{00000000-0005-0000-0000-00008D1F0000}"/>
    <cellStyle name="Millares 7 15 2" xfId="3828" xr:uid="{00000000-0005-0000-0000-00008E1F0000}"/>
    <cellStyle name="Millares 7 16" xfId="612" xr:uid="{00000000-0005-0000-0000-00008F1F0000}"/>
    <cellStyle name="Millares 7 16 2" xfId="3829" xr:uid="{00000000-0005-0000-0000-0000901F0000}"/>
    <cellStyle name="Millares 7 17" xfId="613" xr:uid="{00000000-0005-0000-0000-0000911F0000}"/>
    <cellStyle name="Millares 7 17 2" xfId="3830" xr:uid="{00000000-0005-0000-0000-0000921F0000}"/>
    <cellStyle name="Millares 7 18" xfId="614" xr:uid="{00000000-0005-0000-0000-0000931F0000}"/>
    <cellStyle name="Millares 7 18 2" xfId="3831" xr:uid="{00000000-0005-0000-0000-0000941F0000}"/>
    <cellStyle name="Millares 7 19" xfId="615" xr:uid="{00000000-0005-0000-0000-0000951F0000}"/>
    <cellStyle name="Millares 7 19 2" xfId="3832" xr:uid="{00000000-0005-0000-0000-0000961F0000}"/>
    <cellStyle name="Millares 7 2" xfId="616" xr:uid="{00000000-0005-0000-0000-0000971F0000}"/>
    <cellStyle name="Millares 7 2 10" xfId="6702" xr:uid="{00000000-0005-0000-0000-0000981F0000}"/>
    <cellStyle name="Millares 7 2 11" xfId="6804" xr:uid="{00000000-0005-0000-0000-0000991F0000}"/>
    <cellStyle name="Millares 7 2 12" xfId="6906" xr:uid="{00000000-0005-0000-0000-00009A1F0000}"/>
    <cellStyle name="Millares 7 2 13" xfId="7008" xr:uid="{00000000-0005-0000-0000-00009B1F0000}"/>
    <cellStyle name="Millares 7 2 14" xfId="7110" xr:uid="{00000000-0005-0000-0000-00009C1F0000}"/>
    <cellStyle name="Millares 7 2 15" xfId="7212" xr:uid="{00000000-0005-0000-0000-00009D1F0000}"/>
    <cellStyle name="Millares 7 2 16" xfId="7314" xr:uid="{00000000-0005-0000-0000-00009E1F0000}"/>
    <cellStyle name="Millares 7 2 17" xfId="7416" xr:uid="{00000000-0005-0000-0000-00009F1F0000}"/>
    <cellStyle name="Millares 7 2 18" xfId="7518" xr:uid="{00000000-0005-0000-0000-0000A01F0000}"/>
    <cellStyle name="Millares 7 2 19" xfId="7620" xr:uid="{00000000-0005-0000-0000-0000A11F0000}"/>
    <cellStyle name="Millares 7 2 2" xfId="2934" xr:uid="{00000000-0005-0000-0000-0000A21F0000}"/>
    <cellStyle name="Millares 7 2 2 2" xfId="3833" xr:uid="{00000000-0005-0000-0000-0000A31F0000}"/>
    <cellStyle name="Millares 7 2 20" xfId="7722" xr:uid="{00000000-0005-0000-0000-0000A41F0000}"/>
    <cellStyle name="Millares 7 2 21" xfId="7824" xr:uid="{00000000-0005-0000-0000-0000A51F0000}"/>
    <cellStyle name="Millares 7 2 22" xfId="7926" xr:uid="{00000000-0005-0000-0000-0000A61F0000}"/>
    <cellStyle name="Millares 7 2 23" xfId="8028" xr:uid="{00000000-0005-0000-0000-0000A71F0000}"/>
    <cellStyle name="Millares 7 2 24" xfId="8130" xr:uid="{00000000-0005-0000-0000-0000A81F0000}"/>
    <cellStyle name="Millares 7 2 25" xfId="8232" xr:uid="{00000000-0005-0000-0000-0000A91F0000}"/>
    <cellStyle name="Millares 7 2 26" xfId="8334" xr:uid="{00000000-0005-0000-0000-0000AA1F0000}"/>
    <cellStyle name="Millares 7 2 27" xfId="8436" xr:uid="{00000000-0005-0000-0000-0000AB1F0000}"/>
    <cellStyle name="Millares 7 2 28" xfId="8538" xr:uid="{00000000-0005-0000-0000-0000AC1F0000}"/>
    <cellStyle name="Millares 7 2 29" xfId="8640" xr:uid="{00000000-0005-0000-0000-0000AD1F0000}"/>
    <cellStyle name="Millares 7 2 3" xfId="5110" xr:uid="{00000000-0005-0000-0000-0000AE1F0000}"/>
    <cellStyle name="Millares 7 2 30" xfId="8742" xr:uid="{00000000-0005-0000-0000-0000AF1F0000}"/>
    <cellStyle name="Millares 7 2 31" xfId="8844" xr:uid="{00000000-0005-0000-0000-0000B01F0000}"/>
    <cellStyle name="Millares 7 2 32" xfId="8946" xr:uid="{00000000-0005-0000-0000-0000B11F0000}"/>
    <cellStyle name="Millares 7 2 33" xfId="9048" xr:uid="{00000000-0005-0000-0000-0000B21F0000}"/>
    <cellStyle name="Millares 7 2 34" xfId="9150" xr:uid="{00000000-0005-0000-0000-0000B31F0000}"/>
    <cellStyle name="Millares 7 2 35" xfId="9252" xr:uid="{00000000-0005-0000-0000-0000B41F0000}"/>
    <cellStyle name="Millares 7 2 36" xfId="9354" xr:uid="{00000000-0005-0000-0000-0000B51F0000}"/>
    <cellStyle name="Millares 7 2 37" xfId="9456" xr:uid="{00000000-0005-0000-0000-0000B61F0000}"/>
    <cellStyle name="Millares 7 2 38" xfId="9558" xr:uid="{00000000-0005-0000-0000-0000B71F0000}"/>
    <cellStyle name="Millares 7 2 39" xfId="9660" xr:uid="{00000000-0005-0000-0000-0000B81F0000}"/>
    <cellStyle name="Millares 7 2 4" xfId="5684" xr:uid="{00000000-0005-0000-0000-0000B91F0000}"/>
    <cellStyle name="Millares 7 2 40" xfId="9762" xr:uid="{00000000-0005-0000-0000-0000BA1F0000}"/>
    <cellStyle name="Millares 7 2 41" xfId="9864" xr:uid="{00000000-0005-0000-0000-0000BB1F0000}"/>
    <cellStyle name="Millares 7 2 42" xfId="9966" xr:uid="{00000000-0005-0000-0000-0000BC1F0000}"/>
    <cellStyle name="Millares 7 2 43" xfId="10068" xr:uid="{00000000-0005-0000-0000-0000BD1F0000}"/>
    <cellStyle name="Millares 7 2 44" xfId="10170" xr:uid="{00000000-0005-0000-0000-0000BE1F0000}"/>
    <cellStyle name="Millares 7 2 45" xfId="10272" xr:uid="{00000000-0005-0000-0000-0000BF1F0000}"/>
    <cellStyle name="Millares 7 2 46" xfId="10374" xr:uid="{00000000-0005-0000-0000-0000C01F0000}"/>
    <cellStyle name="Millares 7 2 47" xfId="10476" xr:uid="{00000000-0005-0000-0000-0000C11F0000}"/>
    <cellStyle name="Millares 7 2 48" xfId="10578" xr:uid="{00000000-0005-0000-0000-0000C21F0000}"/>
    <cellStyle name="Millares 7 2 49" xfId="10680" xr:uid="{00000000-0005-0000-0000-0000C31F0000}"/>
    <cellStyle name="Millares 7 2 5" xfId="6141" xr:uid="{00000000-0005-0000-0000-0000C41F0000}"/>
    <cellStyle name="Millares 7 2 50" xfId="10782" xr:uid="{00000000-0005-0000-0000-0000C51F0000}"/>
    <cellStyle name="Millares 7 2 51" xfId="10884" xr:uid="{00000000-0005-0000-0000-0000C61F0000}"/>
    <cellStyle name="Millares 7 2 52" xfId="10986" xr:uid="{00000000-0005-0000-0000-0000C71F0000}"/>
    <cellStyle name="Millares 7 2 53" xfId="11088" xr:uid="{00000000-0005-0000-0000-0000C81F0000}"/>
    <cellStyle name="Millares 7 2 54" xfId="11190" xr:uid="{00000000-0005-0000-0000-0000C91F0000}"/>
    <cellStyle name="Millares 7 2 55" xfId="11292" xr:uid="{00000000-0005-0000-0000-0000CA1F0000}"/>
    <cellStyle name="Millares 7 2 56" xfId="11394" xr:uid="{00000000-0005-0000-0000-0000CB1F0000}"/>
    <cellStyle name="Millares 7 2 57" xfId="11496" xr:uid="{00000000-0005-0000-0000-0000CC1F0000}"/>
    <cellStyle name="Millares 7 2 58" xfId="11598" xr:uid="{00000000-0005-0000-0000-0000CD1F0000}"/>
    <cellStyle name="Millares 7 2 59" xfId="11700" xr:uid="{00000000-0005-0000-0000-0000CE1F0000}"/>
    <cellStyle name="Millares 7 2 6" xfId="6294" xr:uid="{00000000-0005-0000-0000-0000CF1F0000}"/>
    <cellStyle name="Millares 7 2 60" xfId="11802" xr:uid="{00000000-0005-0000-0000-0000D01F0000}"/>
    <cellStyle name="Millares 7 2 61" xfId="11904" xr:uid="{00000000-0005-0000-0000-0000D11F0000}"/>
    <cellStyle name="Millares 7 2 62" xfId="12004" xr:uid="{00000000-0005-0000-0000-0000D21F0000}"/>
    <cellStyle name="Millares 7 2 63" xfId="12099" xr:uid="{00000000-0005-0000-0000-0000D31F0000}"/>
    <cellStyle name="Millares 7 2 64" xfId="12190" xr:uid="{00000000-0005-0000-0000-0000D41F0000}"/>
    <cellStyle name="Millares 7 2 65" xfId="12265" xr:uid="{00000000-0005-0000-0000-0000D51F0000}"/>
    <cellStyle name="Millares 7 2 66" xfId="12862" xr:uid="{00000000-0005-0000-0000-0000D61F0000}"/>
    <cellStyle name="Millares 7 2 7" xfId="6396" xr:uid="{00000000-0005-0000-0000-0000D71F0000}"/>
    <cellStyle name="Millares 7 2 8" xfId="6498" xr:uid="{00000000-0005-0000-0000-0000D81F0000}"/>
    <cellStyle name="Millares 7 2 9" xfId="6600" xr:uid="{00000000-0005-0000-0000-0000D91F0000}"/>
    <cellStyle name="Millares 7 20" xfId="617" xr:uid="{00000000-0005-0000-0000-0000DA1F0000}"/>
    <cellStyle name="Millares 7 20 2" xfId="3834" xr:uid="{00000000-0005-0000-0000-0000DB1F0000}"/>
    <cellStyle name="Millares 7 21" xfId="618" xr:uid="{00000000-0005-0000-0000-0000DC1F0000}"/>
    <cellStyle name="Millares 7 21 2" xfId="3835" xr:uid="{00000000-0005-0000-0000-0000DD1F0000}"/>
    <cellStyle name="Millares 7 22" xfId="1503" xr:uid="{00000000-0005-0000-0000-0000DE1F0000}"/>
    <cellStyle name="Millares 7 23" xfId="4380" xr:uid="{00000000-0005-0000-0000-0000DF1F0000}"/>
    <cellStyle name="Millares 7 24" xfId="4421" xr:uid="{00000000-0005-0000-0000-0000E01F0000}"/>
    <cellStyle name="Millares 7 25" xfId="6140" xr:uid="{00000000-0005-0000-0000-0000E11F0000}"/>
    <cellStyle name="Millares 7 26" xfId="6293" xr:uid="{00000000-0005-0000-0000-0000E21F0000}"/>
    <cellStyle name="Millares 7 27" xfId="6395" xr:uid="{00000000-0005-0000-0000-0000E31F0000}"/>
    <cellStyle name="Millares 7 28" xfId="6497" xr:uid="{00000000-0005-0000-0000-0000E41F0000}"/>
    <cellStyle name="Millares 7 29" xfId="6599" xr:uid="{00000000-0005-0000-0000-0000E51F0000}"/>
    <cellStyle name="Millares 7 3" xfId="619" xr:uid="{00000000-0005-0000-0000-0000E61F0000}"/>
    <cellStyle name="Millares 7 3 2" xfId="3037" xr:uid="{00000000-0005-0000-0000-0000E71F0000}"/>
    <cellStyle name="Millares 7 3 2 2" xfId="3836" xr:uid="{00000000-0005-0000-0000-0000E81F0000}"/>
    <cellStyle name="Millares 7 3 3" xfId="5195" xr:uid="{00000000-0005-0000-0000-0000E91F0000}"/>
    <cellStyle name="Millares 7 3 4" xfId="5761" xr:uid="{00000000-0005-0000-0000-0000EA1F0000}"/>
    <cellStyle name="Millares 7 30" xfId="6701" xr:uid="{00000000-0005-0000-0000-0000EB1F0000}"/>
    <cellStyle name="Millares 7 31" xfId="6803" xr:uid="{00000000-0005-0000-0000-0000EC1F0000}"/>
    <cellStyle name="Millares 7 32" xfId="6905" xr:uid="{00000000-0005-0000-0000-0000ED1F0000}"/>
    <cellStyle name="Millares 7 33" xfId="7007" xr:uid="{00000000-0005-0000-0000-0000EE1F0000}"/>
    <cellStyle name="Millares 7 34" xfId="7109" xr:uid="{00000000-0005-0000-0000-0000EF1F0000}"/>
    <cellStyle name="Millares 7 35" xfId="7211" xr:uid="{00000000-0005-0000-0000-0000F01F0000}"/>
    <cellStyle name="Millares 7 36" xfId="7313" xr:uid="{00000000-0005-0000-0000-0000F11F0000}"/>
    <cellStyle name="Millares 7 37" xfId="7415" xr:uid="{00000000-0005-0000-0000-0000F21F0000}"/>
    <cellStyle name="Millares 7 38" xfId="7517" xr:uid="{00000000-0005-0000-0000-0000F31F0000}"/>
    <cellStyle name="Millares 7 39" xfId="7619" xr:uid="{00000000-0005-0000-0000-0000F41F0000}"/>
    <cellStyle name="Millares 7 4" xfId="620" xr:uid="{00000000-0005-0000-0000-0000F51F0000}"/>
    <cellStyle name="Millares 7 4 2" xfId="3002" xr:uid="{00000000-0005-0000-0000-0000F61F0000}"/>
    <cellStyle name="Millares 7 4 2 2" xfId="3837" xr:uid="{00000000-0005-0000-0000-0000F71F0000}"/>
    <cellStyle name="Millares 7 4 3" xfId="5169" xr:uid="{00000000-0005-0000-0000-0000F81F0000}"/>
    <cellStyle name="Millares 7 4 4" xfId="5739" xr:uid="{00000000-0005-0000-0000-0000F91F0000}"/>
    <cellStyle name="Millares 7 40" xfId="7721" xr:uid="{00000000-0005-0000-0000-0000FA1F0000}"/>
    <cellStyle name="Millares 7 41" xfId="7823" xr:uid="{00000000-0005-0000-0000-0000FB1F0000}"/>
    <cellStyle name="Millares 7 42" xfId="7925" xr:uid="{00000000-0005-0000-0000-0000FC1F0000}"/>
    <cellStyle name="Millares 7 43" xfId="8027" xr:uid="{00000000-0005-0000-0000-0000FD1F0000}"/>
    <cellStyle name="Millares 7 44" xfId="8129" xr:uid="{00000000-0005-0000-0000-0000FE1F0000}"/>
    <cellStyle name="Millares 7 45" xfId="8231" xr:uid="{00000000-0005-0000-0000-0000FF1F0000}"/>
    <cellStyle name="Millares 7 46" xfId="8333" xr:uid="{00000000-0005-0000-0000-000000200000}"/>
    <cellStyle name="Millares 7 47" xfId="8435" xr:uid="{00000000-0005-0000-0000-000001200000}"/>
    <cellStyle name="Millares 7 48" xfId="8537" xr:uid="{00000000-0005-0000-0000-000002200000}"/>
    <cellStyle name="Millares 7 49" xfId="8639" xr:uid="{00000000-0005-0000-0000-000003200000}"/>
    <cellStyle name="Millares 7 5" xfId="621" xr:uid="{00000000-0005-0000-0000-000004200000}"/>
    <cellStyle name="Millares 7 5 2" xfId="2979" xr:uid="{00000000-0005-0000-0000-000005200000}"/>
    <cellStyle name="Millares 7 5 2 2" xfId="3838" xr:uid="{00000000-0005-0000-0000-000006200000}"/>
    <cellStyle name="Millares 7 5 3" xfId="5151" xr:uid="{00000000-0005-0000-0000-000007200000}"/>
    <cellStyle name="Millares 7 5 4" xfId="5722" xr:uid="{00000000-0005-0000-0000-000008200000}"/>
    <cellStyle name="Millares 7 50" xfId="8741" xr:uid="{00000000-0005-0000-0000-000009200000}"/>
    <cellStyle name="Millares 7 51" xfId="8843" xr:uid="{00000000-0005-0000-0000-00000A200000}"/>
    <cellStyle name="Millares 7 52" xfId="8945" xr:uid="{00000000-0005-0000-0000-00000B200000}"/>
    <cellStyle name="Millares 7 53" xfId="9047" xr:uid="{00000000-0005-0000-0000-00000C200000}"/>
    <cellStyle name="Millares 7 54" xfId="9149" xr:uid="{00000000-0005-0000-0000-00000D200000}"/>
    <cellStyle name="Millares 7 55" xfId="9251" xr:uid="{00000000-0005-0000-0000-00000E200000}"/>
    <cellStyle name="Millares 7 56" xfId="9353" xr:uid="{00000000-0005-0000-0000-00000F200000}"/>
    <cellStyle name="Millares 7 57" xfId="9455" xr:uid="{00000000-0005-0000-0000-000010200000}"/>
    <cellStyle name="Millares 7 58" xfId="9557" xr:uid="{00000000-0005-0000-0000-000011200000}"/>
    <cellStyle name="Millares 7 59" xfId="9659" xr:uid="{00000000-0005-0000-0000-000012200000}"/>
    <cellStyle name="Millares 7 6" xfId="622" xr:uid="{00000000-0005-0000-0000-000013200000}"/>
    <cellStyle name="Millares 7 6 2" xfId="3185" xr:uid="{00000000-0005-0000-0000-000014200000}"/>
    <cellStyle name="Millares 7 6 2 2" xfId="3839" xr:uid="{00000000-0005-0000-0000-000015200000}"/>
    <cellStyle name="Millares 7 6 3" xfId="5321" xr:uid="{00000000-0005-0000-0000-000016200000}"/>
    <cellStyle name="Millares 7 6 4" xfId="5883" xr:uid="{00000000-0005-0000-0000-000017200000}"/>
    <cellStyle name="Millares 7 60" xfId="9761" xr:uid="{00000000-0005-0000-0000-000018200000}"/>
    <cellStyle name="Millares 7 61" xfId="9863" xr:uid="{00000000-0005-0000-0000-000019200000}"/>
    <cellStyle name="Millares 7 62" xfId="9965" xr:uid="{00000000-0005-0000-0000-00001A200000}"/>
    <cellStyle name="Millares 7 63" xfId="10067" xr:uid="{00000000-0005-0000-0000-00001B200000}"/>
    <cellStyle name="Millares 7 64" xfId="10169" xr:uid="{00000000-0005-0000-0000-00001C200000}"/>
    <cellStyle name="Millares 7 65" xfId="10271" xr:uid="{00000000-0005-0000-0000-00001D200000}"/>
    <cellStyle name="Millares 7 66" xfId="10373" xr:uid="{00000000-0005-0000-0000-00001E200000}"/>
    <cellStyle name="Millares 7 67" xfId="10475" xr:uid="{00000000-0005-0000-0000-00001F200000}"/>
    <cellStyle name="Millares 7 68" xfId="10577" xr:uid="{00000000-0005-0000-0000-000020200000}"/>
    <cellStyle name="Millares 7 69" xfId="10679" xr:uid="{00000000-0005-0000-0000-000021200000}"/>
    <cellStyle name="Millares 7 7" xfId="623" xr:uid="{00000000-0005-0000-0000-000022200000}"/>
    <cellStyle name="Millares 7 7 2" xfId="3327" xr:uid="{00000000-0005-0000-0000-000023200000}"/>
    <cellStyle name="Millares 7 7 2 2" xfId="3840" xr:uid="{00000000-0005-0000-0000-000024200000}"/>
    <cellStyle name="Millares 7 7 3" xfId="5431" xr:uid="{00000000-0005-0000-0000-000025200000}"/>
    <cellStyle name="Millares 7 7 4" xfId="5985" xr:uid="{00000000-0005-0000-0000-000026200000}"/>
    <cellStyle name="Millares 7 70" xfId="10781" xr:uid="{00000000-0005-0000-0000-000027200000}"/>
    <cellStyle name="Millares 7 71" xfId="10883" xr:uid="{00000000-0005-0000-0000-000028200000}"/>
    <cellStyle name="Millares 7 72" xfId="10985" xr:uid="{00000000-0005-0000-0000-000029200000}"/>
    <cellStyle name="Millares 7 73" xfId="11087" xr:uid="{00000000-0005-0000-0000-00002A200000}"/>
    <cellStyle name="Millares 7 74" xfId="11189" xr:uid="{00000000-0005-0000-0000-00002B200000}"/>
    <cellStyle name="Millares 7 75" xfId="11291" xr:uid="{00000000-0005-0000-0000-00002C200000}"/>
    <cellStyle name="Millares 7 76" xfId="11393" xr:uid="{00000000-0005-0000-0000-00002D200000}"/>
    <cellStyle name="Millares 7 77" xfId="11495" xr:uid="{00000000-0005-0000-0000-00002E200000}"/>
    <cellStyle name="Millares 7 78" xfId="11597" xr:uid="{00000000-0005-0000-0000-00002F200000}"/>
    <cellStyle name="Millares 7 79" xfId="11699" xr:uid="{00000000-0005-0000-0000-000030200000}"/>
    <cellStyle name="Millares 7 8" xfId="624" xr:uid="{00000000-0005-0000-0000-000031200000}"/>
    <cellStyle name="Millares 7 8 2" xfId="3322" xr:uid="{00000000-0005-0000-0000-000032200000}"/>
    <cellStyle name="Millares 7 8 2 2" xfId="3841" xr:uid="{00000000-0005-0000-0000-000033200000}"/>
    <cellStyle name="Millares 7 8 3" xfId="5429" xr:uid="{00000000-0005-0000-0000-000034200000}"/>
    <cellStyle name="Millares 7 8 4" xfId="5983" xr:uid="{00000000-0005-0000-0000-000035200000}"/>
    <cellStyle name="Millares 7 80" xfId="11801" xr:uid="{00000000-0005-0000-0000-000036200000}"/>
    <cellStyle name="Millares 7 81" xfId="11903" xr:uid="{00000000-0005-0000-0000-000037200000}"/>
    <cellStyle name="Millares 7 82" xfId="12003" xr:uid="{00000000-0005-0000-0000-000038200000}"/>
    <cellStyle name="Millares 7 83" xfId="12098" xr:uid="{00000000-0005-0000-0000-000039200000}"/>
    <cellStyle name="Millares 7 84" xfId="12189" xr:uid="{00000000-0005-0000-0000-00003A200000}"/>
    <cellStyle name="Millares 7 85" xfId="12264" xr:uid="{00000000-0005-0000-0000-00003B200000}"/>
    <cellStyle name="Millares 7 86" xfId="12861" xr:uid="{00000000-0005-0000-0000-00003C200000}"/>
    <cellStyle name="Millares 7 9" xfId="625" xr:uid="{00000000-0005-0000-0000-00003D200000}"/>
    <cellStyle name="Millares 7 9 2" xfId="3351" xr:uid="{00000000-0005-0000-0000-00003E200000}"/>
    <cellStyle name="Millares 7 9 2 2" xfId="3842" xr:uid="{00000000-0005-0000-0000-00003F200000}"/>
    <cellStyle name="Millares 7 9 3" xfId="5452" xr:uid="{00000000-0005-0000-0000-000040200000}"/>
    <cellStyle name="Millares 7 9 4" xfId="6004" xr:uid="{00000000-0005-0000-0000-000041200000}"/>
    <cellStyle name="Millares 8" xfId="626" xr:uid="{00000000-0005-0000-0000-000042200000}"/>
    <cellStyle name="Millares 8 10" xfId="627" xr:uid="{00000000-0005-0000-0000-000043200000}"/>
    <cellStyle name="Millares 8 10 2" xfId="3844" xr:uid="{00000000-0005-0000-0000-000044200000}"/>
    <cellStyle name="Millares 8 11" xfId="628" xr:uid="{00000000-0005-0000-0000-000045200000}"/>
    <cellStyle name="Millares 8 11 2" xfId="3845" xr:uid="{00000000-0005-0000-0000-000046200000}"/>
    <cellStyle name="Millares 8 12" xfId="629" xr:uid="{00000000-0005-0000-0000-000047200000}"/>
    <cellStyle name="Millares 8 12 2" xfId="3846" xr:uid="{00000000-0005-0000-0000-000048200000}"/>
    <cellStyle name="Millares 8 13" xfId="630" xr:uid="{00000000-0005-0000-0000-000049200000}"/>
    <cellStyle name="Millares 8 13 2" xfId="3847" xr:uid="{00000000-0005-0000-0000-00004A200000}"/>
    <cellStyle name="Millares 8 14" xfId="631" xr:uid="{00000000-0005-0000-0000-00004B200000}"/>
    <cellStyle name="Millares 8 14 2" xfId="3848" xr:uid="{00000000-0005-0000-0000-00004C200000}"/>
    <cellStyle name="Millares 8 15" xfId="632" xr:uid="{00000000-0005-0000-0000-00004D200000}"/>
    <cellStyle name="Millares 8 15 2" xfId="3849" xr:uid="{00000000-0005-0000-0000-00004E200000}"/>
    <cellStyle name="Millares 8 16" xfId="633" xr:uid="{00000000-0005-0000-0000-00004F200000}"/>
    <cellStyle name="Millares 8 16 2" xfId="3850" xr:uid="{00000000-0005-0000-0000-000050200000}"/>
    <cellStyle name="Millares 8 17" xfId="634" xr:uid="{00000000-0005-0000-0000-000051200000}"/>
    <cellStyle name="Millares 8 17 2" xfId="3851" xr:uid="{00000000-0005-0000-0000-000052200000}"/>
    <cellStyle name="Millares 8 18" xfId="635" xr:uid="{00000000-0005-0000-0000-000053200000}"/>
    <cellStyle name="Millares 8 18 2" xfId="3852" xr:uid="{00000000-0005-0000-0000-000054200000}"/>
    <cellStyle name="Millares 8 19" xfId="636" xr:uid="{00000000-0005-0000-0000-000055200000}"/>
    <cellStyle name="Millares 8 19 2" xfId="3853" xr:uid="{00000000-0005-0000-0000-000056200000}"/>
    <cellStyle name="Millares 8 2" xfId="637" xr:uid="{00000000-0005-0000-0000-000057200000}"/>
    <cellStyle name="Millares 8 2 10" xfId="6908" xr:uid="{00000000-0005-0000-0000-000058200000}"/>
    <cellStyle name="Millares 8 2 11" xfId="7010" xr:uid="{00000000-0005-0000-0000-000059200000}"/>
    <cellStyle name="Millares 8 2 12" xfId="7112" xr:uid="{00000000-0005-0000-0000-00005A200000}"/>
    <cellStyle name="Millares 8 2 13" xfId="7214" xr:uid="{00000000-0005-0000-0000-00005B200000}"/>
    <cellStyle name="Millares 8 2 14" xfId="7316" xr:uid="{00000000-0005-0000-0000-00005C200000}"/>
    <cellStyle name="Millares 8 2 15" xfId="7418" xr:uid="{00000000-0005-0000-0000-00005D200000}"/>
    <cellStyle name="Millares 8 2 16" xfId="7520" xr:uid="{00000000-0005-0000-0000-00005E200000}"/>
    <cellStyle name="Millares 8 2 17" xfId="7622" xr:uid="{00000000-0005-0000-0000-00005F200000}"/>
    <cellStyle name="Millares 8 2 18" xfId="7724" xr:uid="{00000000-0005-0000-0000-000060200000}"/>
    <cellStyle name="Millares 8 2 19" xfId="7826" xr:uid="{00000000-0005-0000-0000-000061200000}"/>
    <cellStyle name="Millares 8 2 2" xfId="3843" xr:uid="{00000000-0005-0000-0000-000062200000}"/>
    <cellStyle name="Millares 8 2 20" xfId="7928" xr:uid="{00000000-0005-0000-0000-000063200000}"/>
    <cellStyle name="Millares 8 2 21" xfId="8030" xr:uid="{00000000-0005-0000-0000-000064200000}"/>
    <cellStyle name="Millares 8 2 22" xfId="8132" xr:uid="{00000000-0005-0000-0000-000065200000}"/>
    <cellStyle name="Millares 8 2 23" xfId="8234" xr:uid="{00000000-0005-0000-0000-000066200000}"/>
    <cellStyle name="Millares 8 2 24" xfId="8336" xr:uid="{00000000-0005-0000-0000-000067200000}"/>
    <cellStyle name="Millares 8 2 25" xfId="8438" xr:uid="{00000000-0005-0000-0000-000068200000}"/>
    <cellStyle name="Millares 8 2 26" xfId="8540" xr:uid="{00000000-0005-0000-0000-000069200000}"/>
    <cellStyle name="Millares 8 2 27" xfId="8642" xr:uid="{00000000-0005-0000-0000-00006A200000}"/>
    <cellStyle name="Millares 8 2 28" xfId="8744" xr:uid="{00000000-0005-0000-0000-00006B200000}"/>
    <cellStyle name="Millares 8 2 29" xfId="8846" xr:uid="{00000000-0005-0000-0000-00006C200000}"/>
    <cellStyle name="Millares 8 2 3" xfId="6143" xr:uid="{00000000-0005-0000-0000-00006D200000}"/>
    <cellStyle name="Millares 8 2 30" xfId="8948" xr:uid="{00000000-0005-0000-0000-00006E200000}"/>
    <cellStyle name="Millares 8 2 31" xfId="9050" xr:uid="{00000000-0005-0000-0000-00006F200000}"/>
    <cellStyle name="Millares 8 2 32" xfId="9152" xr:uid="{00000000-0005-0000-0000-000070200000}"/>
    <cellStyle name="Millares 8 2 33" xfId="9254" xr:uid="{00000000-0005-0000-0000-000071200000}"/>
    <cellStyle name="Millares 8 2 34" xfId="9356" xr:uid="{00000000-0005-0000-0000-000072200000}"/>
    <cellStyle name="Millares 8 2 35" xfId="9458" xr:uid="{00000000-0005-0000-0000-000073200000}"/>
    <cellStyle name="Millares 8 2 36" xfId="9560" xr:uid="{00000000-0005-0000-0000-000074200000}"/>
    <cellStyle name="Millares 8 2 37" xfId="9662" xr:uid="{00000000-0005-0000-0000-000075200000}"/>
    <cellStyle name="Millares 8 2 38" xfId="9764" xr:uid="{00000000-0005-0000-0000-000076200000}"/>
    <cellStyle name="Millares 8 2 39" xfId="9866" xr:uid="{00000000-0005-0000-0000-000077200000}"/>
    <cellStyle name="Millares 8 2 4" xfId="6296" xr:uid="{00000000-0005-0000-0000-000078200000}"/>
    <cellStyle name="Millares 8 2 40" xfId="9968" xr:uid="{00000000-0005-0000-0000-000079200000}"/>
    <cellStyle name="Millares 8 2 41" xfId="10070" xr:uid="{00000000-0005-0000-0000-00007A200000}"/>
    <cellStyle name="Millares 8 2 42" xfId="10172" xr:uid="{00000000-0005-0000-0000-00007B200000}"/>
    <cellStyle name="Millares 8 2 43" xfId="10274" xr:uid="{00000000-0005-0000-0000-00007C200000}"/>
    <cellStyle name="Millares 8 2 44" xfId="10376" xr:uid="{00000000-0005-0000-0000-00007D200000}"/>
    <cellStyle name="Millares 8 2 45" xfId="10478" xr:uid="{00000000-0005-0000-0000-00007E200000}"/>
    <cellStyle name="Millares 8 2 46" xfId="10580" xr:uid="{00000000-0005-0000-0000-00007F200000}"/>
    <cellStyle name="Millares 8 2 47" xfId="10682" xr:uid="{00000000-0005-0000-0000-000080200000}"/>
    <cellStyle name="Millares 8 2 48" xfId="10784" xr:uid="{00000000-0005-0000-0000-000081200000}"/>
    <cellStyle name="Millares 8 2 49" xfId="10886" xr:uid="{00000000-0005-0000-0000-000082200000}"/>
    <cellStyle name="Millares 8 2 5" xfId="6398" xr:uid="{00000000-0005-0000-0000-000083200000}"/>
    <cellStyle name="Millares 8 2 50" xfId="10988" xr:uid="{00000000-0005-0000-0000-000084200000}"/>
    <cellStyle name="Millares 8 2 51" xfId="11090" xr:uid="{00000000-0005-0000-0000-000085200000}"/>
    <cellStyle name="Millares 8 2 52" xfId="11192" xr:uid="{00000000-0005-0000-0000-000086200000}"/>
    <cellStyle name="Millares 8 2 53" xfId="11294" xr:uid="{00000000-0005-0000-0000-000087200000}"/>
    <cellStyle name="Millares 8 2 54" xfId="11396" xr:uid="{00000000-0005-0000-0000-000088200000}"/>
    <cellStyle name="Millares 8 2 55" xfId="11498" xr:uid="{00000000-0005-0000-0000-000089200000}"/>
    <cellStyle name="Millares 8 2 56" xfId="11600" xr:uid="{00000000-0005-0000-0000-00008A200000}"/>
    <cellStyle name="Millares 8 2 57" xfId="11702" xr:uid="{00000000-0005-0000-0000-00008B200000}"/>
    <cellStyle name="Millares 8 2 58" xfId="11804" xr:uid="{00000000-0005-0000-0000-00008C200000}"/>
    <cellStyle name="Millares 8 2 59" xfId="11906" xr:uid="{00000000-0005-0000-0000-00008D200000}"/>
    <cellStyle name="Millares 8 2 6" xfId="6500" xr:uid="{00000000-0005-0000-0000-00008E200000}"/>
    <cellStyle name="Millares 8 2 60" xfId="12006" xr:uid="{00000000-0005-0000-0000-00008F200000}"/>
    <cellStyle name="Millares 8 2 61" xfId="12101" xr:uid="{00000000-0005-0000-0000-000090200000}"/>
    <cellStyle name="Millares 8 2 62" xfId="12192" xr:uid="{00000000-0005-0000-0000-000091200000}"/>
    <cellStyle name="Millares 8 2 63" xfId="12267" xr:uid="{00000000-0005-0000-0000-000092200000}"/>
    <cellStyle name="Millares 8 2 64" xfId="12864" xr:uid="{00000000-0005-0000-0000-000093200000}"/>
    <cellStyle name="Millares 8 2 7" xfId="6602" xr:uid="{00000000-0005-0000-0000-000094200000}"/>
    <cellStyle name="Millares 8 2 8" xfId="6704" xr:uid="{00000000-0005-0000-0000-000095200000}"/>
    <cellStyle name="Millares 8 2 9" xfId="6806" xr:uid="{00000000-0005-0000-0000-000096200000}"/>
    <cellStyle name="Millares 8 20" xfId="638" xr:uid="{00000000-0005-0000-0000-000097200000}"/>
    <cellStyle name="Millares 8 20 2" xfId="3854" xr:uid="{00000000-0005-0000-0000-000098200000}"/>
    <cellStyle name="Millares 8 21" xfId="639" xr:uid="{00000000-0005-0000-0000-000099200000}"/>
    <cellStyle name="Millares 8 21 2" xfId="3855" xr:uid="{00000000-0005-0000-0000-00009A200000}"/>
    <cellStyle name="Millares 8 22" xfId="958" xr:uid="{00000000-0005-0000-0000-00009B200000}"/>
    <cellStyle name="Millares 8 23" xfId="1504" xr:uid="{00000000-0005-0000-0000-00009C200000}"/>
    <cellStyle name="Millares 8 24" xfId="4381" xr:uid="{00000000-0005-0000-0000-00009D200000}"/>
    <cellStyle name="Millares 8 25" xfId="4420" xr:uid="{00000000-0005-0000-0000-00009E200000}"/>
    <cellStyle name="Millares 8 26" xfId="6142" xr:uid="{00000000-0005-0000-0000-00009F200000}"/>
    <cellStyle name="Millares 8 27" xfId="6295" xr:uid="{00000000-0005-0000-0000-0000A0200000}"/>
    <cellStyle name="Millares 8 28" xfId="6397" xr:uid="{00000000-0005-0000-0000-0000A1200000}"/>
    <cellStyle name="Millares 8 29" xfId="6499" xr:uid="{00000000-0005-0000-0000-0000A2200000}"/>
    <cellStyle name="Millares 8 3" xfId="640" xr:uid="{00000000-0005-0000-0000-0000A3200000}"/>
    <cellStyle name="Millares 8 3 10" xfId="6909" xr:uid="{00000000-0005-0000-0000-0000A4200000}"/>
    <cellStyle name="Millares 8 3 11" xfId="7011" xr:uid="{00000000-0005-0000-0000-0000A5200000}"/>
    <cellStyle name="Millares 8 3 12" xfId="7113" xr:uid="{00000000-0005-0000-0000-0000A6200000}"/>
    <cellStyle name="Millares 8 3 13" xfId="7215" xr:uid="{00000000-0005-0000-0000-0000A7200000}"/>
    <cellStyle name="Millares 8 3 14" xfId="7317" xr:uid="{00000000-0005-0000-0000-0000A8200000}"/>
    <cellStyle name="Millares 8 3 15" xfId="7419" xr:uid="{00000000-0005-0000-0000-0000A9200000}"/>
    <cellStyle name="Millares 8 3 16" xfId="7521" xr:uid="{00000000-0005-0000-0000-0000AA200000}"/>
    <cellStyle name="Millares 8 3 17" xfId="7623" xr:uid="{00000000-0005-0000-0000-0000AB200000}"/>
    <cellStyle name="Millares 8 3 18" xfId="7725" xr:uid="{00000000-0005-0000-0000-0000AC200000}"/>
    <cellStyle name="Millares 8 3 19" xfId="7827" xr:uid="{00000000-0005-0000-0000-0000AD200000}"/>
    <cellStyle name="Millares 8 3 2" xfId="3856" xr:uid="{00000000-0005-0000-0000-0000AE200000}"/>
    <cellStyle name="Millares 8 3 20" xfId="7929" xr:uid="{00000000-0005-0000-0000-0000AF200000}"/>
    <cellStyle name="Millares 8 3 21" xfId="8031" xr:uid="{00000000-0005-0000-0000-0000B0200000}"/>
    <cellStyle name="Millares 8 3 22" xfId="8133" xr:uid="{00000000-0005-0000-0000-0000B1200000}"/>
    <cellStyle name="Millares 8 3 23" xfId="8235" xr:uid="{00000000-0005-0000-0000-0000B2200000}"/>
    <cellStyle name="Millares 8 3 24" xfId="8337" xr:uid="{00000000-0005-0000-0000-0000B3200000}"/>
    <cellStyle name="Millares 8 3 25" xfId="8439" xr:uid="{00000000-0005-0000-0000-0000B4200000}"/>
    <cellStyle name="Millares 8 3 26" xfId="8541" xr:uid="{00000000-0005-0000-0000-0000B5200000}"/>
    <cellStyle name="Millares 8 3 27" xfId="8643" xr:uid="{00000000-0005-0000-0000-0000B6200000}"/>
    <cellStyle name="Millares 8 3 28" xfId="8745" xr:uid="{00000000-0005-0000-0000-0000B7200000}"/>
    <cellStyle name="Millares 8 3 29" xfId="8847" xr:uid="{00000000-0005-0000-0000-0000B8200000}"/>
    <cellStyle name="Millares 8 3 3" xfId="6144" xr:uid="{00000000-0005-0000-0000-0000B9200000}"/>
    <cellStyle name="Millares 8 3 30" xfId="8949" xr:uid="{00000000-0005-0000-0000-0000BA200000}"/>
    <cellStyle name="Millares 8 3 31" xfId="9051" xr:uid="{00000000-0005-0000-0000-0000BB200000}"/>
    <cellStyle name="Millares 8 3 32" xfId="9153" xr:uid="{00000000-0005-0000-0000-0000BC200000}"/>
    <cellStyle name="Millares 8 3 33" xfId="9255" xr:uid="{00000000-0005-0000-0000-0000BD200000}"/>
    <cellStyle name="Millares 8 3 34" xfId="9357" xr:uid="{00000000-0005-0000-0000-0000BE200000}"/>
    <cellStyle name="Millares 8 3 35" xfId="9459" xr:uid="{00000000-0005-0000-0000-0000BF200000}"/>
    <cellStyle name="Millares 8 3 36" xfId="9561" xr:uid="{00000000-0005-0000-0000-0000C0200000}"/>
    <cellStyle name="Millares 8 3 37" xfId="9663" xr:uid="{00000000-0005-0000-0000-0000C1200000}"/>
    <cellStyle name="Millares 8 3 38" xfId="9765" xr:uid="{00000000-0005-0000-0000-0000C2200000}"/>
    <cellStyle name="Millares 8 3 39" xfId="9867" xr:uid="{00000000-0005-0000-0000-0000C3200000}"/>
    <cellStyle name="Millares 8 3 4" xfId="6297" xr:uid="{00000000-0005-0000-0000-0000C4200000}"/>
    <cellStyle name="Millares 8 3 40" xfId="9969" xr:uid="{00000000-0005-0000-0000-0000C5200000}"/>
    <cellStyle name="Millares 8 3 41" xfId="10071" xr:uid="{00000000-0005-0000-0000-0000C6200000}"/>
    <cellStyle name="Millares 8 3 42" xfId="10173" xr:uid="{00000000-0005-0000-0000-0000C7200000}"/>
    <cellStyle name="Millares 8 3 43" xfId="10275" xr:uid="{00000000-0005-0000-0000-0000C8200000}"/>
    <cellStyle name="Millares 8 3 44" xfId="10377" xr:uid="{00000000-0005-0000-0000-0000C9200000}"/>
    <cellStyle name="Millares 8 3 45" xfId="10479" xr:uid="{00000000-0005-0000-0000-0000CA200000}"/>
    <cellStyle name="Millares 8 3 46" xfId="10581" xr:uid="{00000000-0005-0000-0000-0000CB200000}"/>
    <cellStyle name="Millares 8 3 47" xfId="10683" xr:uid="{00000000-0005-0000-0000-0000CC200000}"/>
    <cellStyle name="Millares 8 3 48" xfId="10785" xr:uid="{00000000-0005-0000-0000-0000CD200000}"/>
    <cellStyle name="Millares 8 3 49" xfId="10887" xr:uid="{00000000-0005-0000-0000-0000CE200000}"/>
    <cellStyle name="Millares 8 3 5" xfId="6399" xr:uid="{00000000-0005-0000-0000-0000CF200000}"/>
    <cellStyle name="Millares 8 3 50" xfId="10989" xr:uid="{00000000-0005-0000-0000-0000D0200000}"/>
    <cellStyle name="Millares 8 3 51" xfId="11091" xr:uid="{00000000-0005-0000-0000-0000D1200000}"/>
    <cellStyle name="Millares 8 3 52" xfId="11193" xr:uid="{00000000-0005-0000-0000-0000D2200000}"/>
    <cellStyle name="Millares 8 3 53" xfId="11295" xr:uid="{00000000-0005-0000-0000-0000D3200000}"/>
    <cellStyle name="Millares 8 3 54" xfId="11397" xr:uid="{00000000-0005-0000-0000-0000D4200000}"/>
    <cellStyle name="Millares 8 3 55" xfId="11499" xr:uid="{00000000-0005-0000-0000-0000D5200000}"/>
    <cellStyle name="Millares 8 3 56" xfId="11601" xr:uid="{00000000-0005-0000-0000-0000D6200000}"/>
    <cellStyle name="Millares 8 3 57" xfId="11703" xr:uid="{00000000-0005-0000-0000-0000D7200000}"/>
    <cellStyle name="Millares 8 3 58" xfId="11805" xr:uid="{00000000-0005-0000-0000-0000D8200000}"/>
    <cellStyle name="Millares 8 3 59" xfId="11907" xr:uid="{00000000-0005-0000-0000-0000D9200000}"/>
    <cellStyle name="Millares 8 3 6" xfId="6501" xr:uid="{00000000-0005-0000-0000-0000DA200000}"/>
    <cellStyle name="Millares 8 3 60" xfId="12007" xr:uid="{00000000-0005-0000-0000-0000DB200000}"/>
    <cellStyle name="Millares 8 3 61" xfId="12102" xr:uid="{00000000-0005-0000-0000-0000DC200000}"/>
    <cellStyle name="Millares 8 3 62" xfId="12193" xr:uid="{00000000-0005-0000-0000-0000DD200000}"/>
    <cellStyle name="Millares 8 3 63" xfId="12268" xr:uid="{00000000-0005-0000-0000-0000DE200000}"/>
    <cellStyle name="Millares 8 3 64" xfId="12865" xr:uid="{00000000-0005-0000-0000-0000DF200000}"/>
    <cellStyle name="Millares 8 3 7" xfId="6603" xr:uid="{00000000-0005-0000-0000-0000E0200000}"/>
    <cellStyle name="Millares 8 3 8" xfId="6705" xr:uid="{00000000-0005-0000-0000-0000E1200000}"/>
    <cellStyle name="Millares 8 3 9" xfId="6807" xr:uid="{00000000-0005-0000-0000-0000E2200000}"/>
    <cellStyle name="Millares 8 30" xfId="6601" xr:uid="{00000000-0005-0000-0000-0000E3200000}"/>
    <cellStyle name="Millares 8 31" xfId="6703" xr:uid="{00000000-0005-0000-0000-0000E4200000}"/>
    <cellStyle name="Millares 8 32" xfId="6805" xr:uid="{00000000-0005-0000-0000-0000E5200000}"/>
    <cellStyle name="Millares 8 33" xfId="6907" xr:uid="{00000000-0005-0000-0000-0000E6200000}"/>
    <cellStyle name="Millares 8 34" xfId="7009" xr:uid="{00000000-0005-0000-0000-0000E7200000}"/>
    <cellStyle name="Millares 8 35" xfId="7111" xr:uid="{00000000-0005-0000-0000-0000E8200000}"/>
    <cellStyle name="Millares 8 36" xfId="7213" xr:uid="{00000000-0005-0000-0000-0000E9200000}"/>
    <cellStyle name="Millares 8 37" xfId="7315" xr:uid="{00000000-0005-0000-0000-0000EA200000}"/>
    <cellStyle name="Millares 8 38" xfId="7417" xr:uid="{00000000-0005-0000-0000-0000EB200000}"/>
    <cellStyle name="Millares 8 39" xfId="7519" xr:uid="{00000000-0005-0000-0000-0000EC200000}"/>
    <cellStyle name="Millares 8 4" xfId="641" xr:uid="{00000000-0005-0000-0000-0000ED200000}"/>
    <cellStyle name="Millares 8 4 2" xfId="3857" xr:uid="{00000000-0005-0000-0000-0000EE200000}"/>
    <cellStyle name="Millares 8 40" xfId="7621" xr:uid="{00000000-0005-0000-0000-0000EF200000}"/>
    <cellStyle name="Millares 8 41" xfId="7723" xr:uid="{00000000-0005-0000-0000-0000F0200000}"/>
    <cellStyle name="Millares 8 42" xfId="7825" xr:uid="{00000000-0005-0000-0000-0000F1200000}"/>
    <cellStyle name="Millares 8 43" xfId="7927" xr:uid="{00000000-0005-0000-0000-0000F2200000}"/>
    <cellStyle name="Millares 8 44" xfId="8029" xr:uid="{00000000-0005-0000-0000-0000F3200000}"/>
    <cellStyle name="Millares 8 45" xfId="8131" xr:uid="{00000000-0005-0000-0000-0000F4200000}"/>
    <cellStyle name="Millares 8 46" xfId="8233" xr:uid="{00000000-0005-0000-0000-0000F5200000}"/>
    <cellStyle name="Millares 8 47" xfId="8335" xr:uid="{00000000-0005-0000-0000-0000F6200000}"/>
    <cellStyle name="Millares 8 48" xfId="8437" xr:uid="{00000000-0005-0000-0000-0000F7200000}"/>
    <cellStyle name="Millares 8 49" xfId="8539" xr:uid="{00000000-0005-0000-0000-0000F8200000}"/>
    <cellStyle name="Millares 8 5" xfId="642" xr:uid="{00000000-0005-0000-0000-0000F9200000}"/>
    <cellStyle name="Millares 8 5 2" xfId="3858" xr:uid="{00000000-0005-0000-0000-0000FA200000}"/>
    <cellStyle name="Millares 8 50" xfId="8641" xr:uid="{00000000-0005-0000-0000-0000FB200000}"/>
    <cellStyle name="Millares 8 51" xfId="8743" xr:uid="{00000000-0005-0000-0000-0000FC200000}"/>
    <cellStyle name="Millares 8 52" xfId="8845" xr:uid="{00000000-0005-0000-0000-0000FD200000}"/>
    <cellStyle name="Millares 8 53" xfId="8947" xr:uid="{00000000-0005-0000-0000-0000FE200000}"/>
    <cellStyle name="Millares 8 54" xfId="9049" xr:uid="{00000000-0005-0000-0000-0000FF200000}"/>
    <cellStyle name="Millares 8 55" xfId="9151" xr:uid="{00000000-0005-0000-0000-000000210000}"/>
    <cellStyle name="Millares 8 56" xfId="9253" xr:uid="{00000000-0005-0000-0000-000001210000}"/>
    <cellStyle name="Millares 8 57" xfId="9355" xr:uid="{00000000-0005-0000-0000-000002210000}"/>
    <cellStyle name="Millares 8 58" xfId="9457" xr:uid="{00000000-0005-0000-0000-000003210000}"/>
    <cellStyle name="Millares 8 59" xfId="9559" xr:uid="{00000000-0005-0000-0000-000004210000}"/>
    <cellStyle name="Millares 8 6" xfId="643" xr:uid="{00000000-0005-0000-0000-000005210000}"/>
    <cellStyle name="Millares 8 6 2" xfId="3859" xr:uid="{00000000-0005-0000-0000-000006210000}"/>
    <cellStyle name="Millares 8 60" xfId="9661" xr:uid="{00000000-0005-0000-0000-000007210000}"/>
    <cellStyle name="Millares 8 61" xfId="9763" xr:uid="{00000000-0005-0000-0000-000008210000}"/>
    <cellStyle name="Millares 8 62" xfId="9865" xr:uid="{00000000-0005-0000-0000-000009210000}"/>
    <cellStyle name="Millares 8 63" xfId="9967" xr:uid="{00000000-0005-0000-0000-00000A210000}"/>
    <cellStyle name="Millares 8 64" xfId="10069" xr:uid="{00000000-0005-0000-0000-00000B210000}"/>
    <cellStyle name="Millares 8 65" xfId="10171" xr:uid="{00000000-0005-0000-0000-00000C210000}"/>
    <cellStyle name="Millares 8 66" xfId="10273" xr:uid="{00000000-0005-0000-0000-00000D210000}"/>
    <cellStyle name="Millares 8 67" xfId="10375" xr:uid="{00000000-0005-0000-0000-00000E210000}"/>
    <cellStyle name="Millares 8 68" xfId="10477" xr:uid="{00000000-0005-0000-0000-00000F210000}"/>
    <cellStyle name="Millares 8 69" xfId="10579" xr:uid="{00000000-0005-0000-0000-000010210000}"/>
    <cellStyle name="Millares 8 7" xfId="644" xr:uid="{00000000-0005-0000-0000-000011210000}"/>
    <cellStyle name="Millares 8 7 2" xfId="3860" xr:uid="{00000000-0005-0000-0000-000012210000}"/>
    <cellStyle name="Millares 8 70" xfId="10681" xr:uid="{00000000-0005-0000-0000-000013210000}"/>
    <cellStyle name="Millares 8 71" xfId="10783" xr:uid="{00000000-0005-0000-0000-000014210000}"/>
    <cellStyle name="Millares 8 72" xfId="10885" xr:uid="{00000000-0005-0000-0000-000015210000}"/>
    <cellStyle name="Millares 8 73" xfId="10987" xr:uid="{00000000-0005-0000-0000-000016210000}"/>
    <cellStyle name="Millares 8 74" xfId="11089" xr:uid="{00000000-0005-0000-0000-000017210000}"/>
    <cellStyle name="Millares 8 75" xfId="11191" xr:uid="{00000000-0005-0000-0000-000018210000}"/>
    <cellStyle name="Millares 8 76" xfId="11293" xr:uid="{00000000-0005-0000-0000-000019210000}"/>
    <cellStyle name="Millares 8 77" xfId="11395" xr:uid="{00000000-0005-0000-0000-00001A210000}"/>
    <cellStyle name="Millares 8 78" xfId="11497" xr:uid="{00000000-0005-0000-0000-00001B210000}"/>
    <cellStyle name="Millares 8 79" xfId="11599" xr:uid="{00000000-0005-0000-0000-00001C210000}"/>
    <cellStyle name="Millares 8 8" xfId="645" xr:uid="{00000000-0005-0000-0000-00001D210000}"/>
    <cellStyle name="Millares 8 8 2" xfId="3861" xr:uid="{00000000-0005-0000-0000-00001E210000}"/>
    <cellStyle name="Millares 8 80" xfId="11701" xr:uid="{00000000-0005-0000-0000-00001F210000}"/>
    <cellStyle name="Millares 8 81" xfId="11803" xr:uid="{00000000-0005-0000-0000-000020210000}"/>
    <cellStyle name="Millares 8 82" xfId="11905" xr:uid="{00000000-0005-0000-0000-000021210000}"/>
    <cellStyle name="Millares 8 83" xfId="12005" xr:uid="{00000000-0005-0000-0000-000022210000}"/>
    <cellStyle name="Millares 8 84" xfId="12100" xr:uid="{00000000-0005-0000-0000-000023210000}"/>
    <cellStyle name="Millares 8 85" xfId="12191" xr:uid="{00000000-0005-0000-0000-000024210000}"/>
    <cellStyle name="Millares 8 86" xfId="12266" xr:uid="{00000000-0005-0000-0000-000025210000}"/>
    <cellStyle name="Millares 8 87" xfId="12863" xr:uid="{00000000-0005-0000-0000-000026210000}"/>
    <cellStyle name="Millares 8 9" xfId="646" xr:uid="{00000000-0005-0000-0000-000027210000}"/>
    <cellStyle name="Millares 8 9 2" xfId="3862" xr:uid="{00000000-0005-0000-0000-000028210000}"/>
    <cellStyle name="Millares 9" xfId="647" xr:uid="{00000000-0005-0000-0000-000029210000}"/>
    <cellStyle name="Millares 9 10" xfId="648" xr:uid="{00000000-0005-0000-0000-00002A210000}"/>
    <cellStyle name="Millares 9 10 2" xfId="3145" xr:uid="{00000000-0005-0000-0000-00002B210000}"/>
    <cellStyle name="Millares 9 10 3" xfId="5291" xr:uid="{00000000-0005-0000-0000-00002C210000}"/>
    <cellStyle name="Millares 9 10 4" xfId="5854" xr:uid="{00000000-0005-0000-0000-00002D210000}"/>
    <cellStyle name="Millares 9 11" xfId="649" xr:uid="{00000000-0005-0000-0000-00002E210000}"/>
    <cellStyle name="Millares 9 11 2" xfId="3430" xr:uid="{00000000-0005-0000-0000-00002F210000}"/>
    <cellStyle name="Millares 9 11 3" xfId="5522" xr:uid="{00000000-0005-0000-0000-000030210000}"/>
    <cellStyle name="Millares 9 11 4" xfId="6072" xr:uid="{00000000-0005-0000-0000-000031210000}"/>
    <cellStyle name="Millares 9 12" xfId="650" xr:uid="{00000000-0005-0000-0000-000032210000}"/>
    <cellStyle name="Millares 9 12 2" xfId="3863" xr:uid="{00000000-0005-0000-0000-000033210000}"/>
    <cellStyle name="Millares 9 13" xfId="651" xr:uid="{00000000-0005-0000-0000-000034210000}"/>
    <cellStyle name="Millares 9 13 2" xfId="3864" xr:uid="{00000000-0005-0000-0000-000035210000}"/>
    <cellStyle name="Millares 9 14" xfId="652" xr:uid="{00000000-0005-0000-0000-000036210000}"/>
    <cellStyle name="Millares 9 14 2" xfId="3865" xr:uid="{00000000-0005-0000-0000-000037210000}"/>
    <cellStyle name="Millares 9 15" xfId="653" xr:uid="{00000000-0005-0000-0000-000038210000}"/>
    <cellStyle name="Millares 9 15 2" xfId="3866" xr:uid="{00000000-0005-0000-0000-000039210000}"/>
    <cellStyle name="Millares 9 16" xfId="654" xr:uid="{00000000-0005-0000-0000-00003A210000}"/>
    <cellStyle name="Millares 9 16 2" xfId="3867" xr:uid="{00000000-0005-0000-0000-00003B210000}"/>
    <cellStyle name="Millares 9 17" xfId="655" xr:uid="{00000000-0005-0000-0000-00003C210000}"/>
    <cellStyle name="Millares 9 17 2" xfId="3868" xr:uid="{00000000-0005-0000-0000-00003D210000}"/>
    <cellStyle name="Millares 9 18" xfId="656" xr:uid="{00000000-0005-0000-0000-00003E210000}"/>
    <cellStyle name="Millares 9 18 2" xfId="3869" xr:uid="{00000000-0005-0000-0000-00003F210000}"/>
    <cellStyle name="Millares 9 19" xfId="657" xr:uid="{00000000-0005-0000-0000-000040210000}"/>
    <cellStyle name="Millares 9 19 2" xfId="3870" xr:uid="{00000000-0005-0000-0000-000041210000}"/>
    <cellStyle name="Millares 9 2" xfId="658" xr:uid="{00000000-0005-0000-0000-000042210000}"/>
    <cellStyle name="Millares 9 2 10" xfId="6707" xr:uid="{00000000-0005-0000-0000-000043210000}"/>
    <cellStyle name="Millares 9 2 11" xfId="6809" xr:uid="{00000000-0005-0000-0000-000044210000}"/>
    <cellStyle name="Millares 9 2 12" xfId="6911" xr:uid="{00000000-0005-0000-0000-000045210000}"/>
    <cellStyle name="Millares 9 2 13" xfId="7013" xr:uid="{00000000-0005-0000-0000-000046210000}"/>
    <cellStyle name="Millares 9 2 14" xfId="7115" xr:uid="{00000000-0005-0000-0000-000047210000}"/>
    <cellStyle name="Millares 9 2 15" xfId="7217" xr:uid="{00000000-0005-0000-0000-000048210000}"/>
    <cellStyle name="Millares 9 2 16" xfId="7319" xr:uid="{00000000-0005-0000-0000-000049210000}"/>
    <cellStyle name="Millares 9 2 17" xfId="7421" xr:uid="{00000000-0005-0000-0000-00004A210000}"/>
    <cellStyle name="Millares 9 2 18" xfId="7523" xr:uid="{00000000-0005-0000-0000-00004B210000}"/>
    <cellStyle name="Millares 9 2 19" xfId="7625" xr:uid="{00000000-0005-0000-0000-00004C210000}"/>
    <cellStyle name="Millares 9 2 2" xfId="2935" xr:uid="{00000000-0005-0000-0000-00004D210000}"/>
    <cellStyle name="Millares 9 2 2 10" xfId="7014" xr:uid="{00000000-0005-0000-0000-00004E210000}"/>
    <cellStyle name="Millares 9 2 2 11" xfId="7116" xr:uid="{00000000-0005-0000-0000-00004F210000}"/>
    <cellStyle name="Millares 9 2 2 12" xfId="7218" xr:uid="{00000000-0005-0000-0000-000050210000}"/>
    <cellStyle name="Millares 9 2 2 13" xfId="7320" xr:uid="{00000000-0005-0000-0000-000051210000}"/>
    <cellStyle name="Millares 9 2 2 14" xfId="7422" xr:uid="{00000000-0005-0000-0000-000052210000}"/>
    <cellStyle name="Millares 9 2 2 15" xfId="7524" xr:uid="{00000000-0005-0000-0000-000053210000}"/>
    <cellStyle name="Millares 9 2 2 16" xfId="7626" xr:uid="{00000000-0005-0000-0000-000054210000}"/>
    <cellStyle name="Millares 9 2 2 17" xfId="7728" xr:uid="{00000000-0005-0000-0000-000055210000}"/>
    <cellStyle name="Millares 9 2 2 18" xfId="7830" xr:uid="{00000000-0005-0000-0000-000056210000}"/>
    <cellStyle name="Millares 9 2 2 19" xfId="7932" xr:uid="{00000000-0005-0000-0000-000057210000}"/>
    <cellStyle name="Millares 9 2 2 2" xfId="6147" xr:uid="{00000000-0005-0000-0000-000058210000}"/>
    <cellStyle name="Millares 9 2 2 20" xfId="8034" xr:uid="{00000000-0005-0000-0000-000059210000}"/>
    <cellStyle name="Millares 9 2 2 21" xfId="8136" xr:uid="{00000000-0005-0000-0000-00005A210000}"/>
    <cellStyle name="Millares 9 2 2 22" xfId="8238" xr:uid="{00000000-0005-0000-0000-00005B210000}"/>
    <cellStyle name="Millares 9 2 2 23" xfId="8340" xr:uid="{00000000-0005-0000-0000-00005C210000}"/>
    <cellStyle name="Millares 9 2 2 24" xfId="8442" xr:uid="{00000000-0005-0000-0000-00005D210000}"/>
    <cellStyle name="Millares 9 2 2 25" xfId="8544" xr:uid="{00000000-0005-0000-0000-00005E210000}"/>
    <cellStyle name="Millares 9 2 2 26" xfId="8646" xr:uid="{00000000-0005-0000-0000-00005F210000}"/>
    <cellStyle name="Millares 9 2 2 27" xfId="8748" xr:uid="{00000000-0005-0000-0000-000060210000}"/>
    <cellStyle name="Millares 9 2 2 28" xfId="8850" xr:uid="{00000000-0005-0000-0000-000061210000}"/>
    <cellStyle name="Millares 9 2 2 29" xfId="8952" xr:uid="{00000000-0005-0000-0000-000062210000}"/>
    <cellStyle name="Millares 9 2 2 3" xfId="6300" xr:uid="{00000000-0005-0000-0000-000063210000}"/>
    <cellStyle name="Millares 9 2 2 30" xfId="9054" xr:uid="{00000000-0005-0000-0000-000064210000}"/>
    <cellStyle name="Millares 9 2 2 31" xfId="9156" xr:uid="{00000000-0005-0000-0000-000065210000}"/>
    <cellStyle name="Millares 9 2 2 32" xfId="9258" xr:uid="{00000000-0005-0000-0000-000066210000}"/>
    <cellStyle name="Millares 9 2 2 33" xfId="9360" xr:uid="{00000000-0005-0000-0000-000067210000}"/>
    <cellStyle name="Millares 9 2 2 34" xfId="9462" xr:uid="{00000000-0005-0000-0000-000068210000}"/>
    <cellStyle name="Millares 9 2 2 35" xfId="9564" xr:uid="{00000000-0005-0000-0000-000069210000}"/>
    <cellStyle name="Millares 9 2 2 36" xfId="9666" xr:uid="{00000000-0005-0000-0000-00006A210000}"/>
    <cellStyle name="Millares 9 2 2 37" xfId="9768" xr:uid="{00000000-0005-0000-0000-00006B210000}"/>
    <cellStyle name="Millares 9 2 2 38" xfId="9870" xr:uid="{00000000-0005-0000-0000-00006C210000}"/>
    <cellStyle name="Millares 9 2 2 39" xfId="9972" xr:uid="{00000000-0005-0000-0000-00006D210000}"/>
    <cellStyle name="Millares 9 2 2 4" xfId="6402" xr:uid="{00000000-0005-0000-0000-00006E210000}"/>
    <cellStyle name="Millares 9 2 2 40" xfId="10074" xr:uid="{00000000-0005-0000-0000-00006F210000}"/>
    <cellStyle name="Millares 9 2 2 41" xfId="10176" xr:uid="{00000000-0005-0000-0000-000070210000}"/>
    <cellStyle name="Millares 9 2 2 42" xfId="10278" xr:uid="{00000000-0005-0000-0000-000071210000}"/>
    <cellStyle name="Millares 9 2 2 43" xfId="10380" xr:uid="{00000000-0005-0000-0000-000072210000}"/>
    <cellStyle name="Millares 9 2 2 44" xfId="10482" xr:uid="{00000000-0005-0000-0000-000073210000}"/>
    <cellStyle name="Millares 9 2 2 45" xfId="10584" xr:uid="{00000000-0005-0000-0000-000074210000}"/>
    <cellStyle name="Millares 9 2 2 46" xfId="10686" xr:uid="{00000000-0005-0000-0000-000075210000}"/>
    <cellStyle name="Millares 9 2 2 47" xfId="10788" xr:uid="{00000000-0005-0000-0000-000076210000}"/>
    <cellStyle name="Millares 9 2 2 48" xfId="10890" xr:uid="{00000000-0005-0000-0000-000077210000}"/>
    <cellStyle name="Millares 9 2 2 49" xfId="10992" xr:uid="{00000000-0005-0000-0000-000078210000}"/>
    <cellStyle name="Millares 9 2 2 5" xfId="6504" xr:uid="{00000000-0005-0000-0000-000079210000}"/>
    <cellStyle name="Millares 9 2 2 50" xfId="11094" xr:uid="{00000000-0005-0000-0000-00007A210000}"/>
    <cellStyle name="Millares 9 2 2 51" xfId="11196" xr:uid="{00000000-0005-0000-0000-00007B210000}"/>
    <cellStyle name="Millares 9 2 2 52" xfId="11298" xr:uid="{00000000-0005-0000-0000-00007C210000}"/>
    <cellStyle name="Millares 9 2 2 53" xfId="11400" xr:uid="{00000000-0005-0000-0000-00007D210000}"/>
    <cellStyle name="Millares 9 2 2 54" xfId="11502" xr:uid="{00000000-0005-0000-0000-00007E210000}"/>
    <cellStyle name="Millares 9 2 2 55" xfId="11604" xr:uid="{00000000-0005-0000-0000-00007F210000}"/>
    <cellStyle name="Millares 9 2 2 56" xfId="11706" xr:uid="{00000000-0005-0000-0000-000080210000}"/>
    <cellStyle name="Millares 9 2 2 57" xfId="11808" xr:uid="{00000000-0005-0000-0000-000081210000}"/>
    <cellStyle name="Millares 9 2 2 58" xfId="11910" xr:uid="{00000000-0005-0000-0000-000082210000}"/>
    <cellStyle name="Millares 9 2 2 59" xfId="12010" xr:uid="{00000000-0005-0000-0000-000083210000}"/>
    <cellStyle name="Millares 9 2 2 6" xfId="6606" xr:uid="{00000000-0005-0000-0000-000084210000}"/>
    <cellStyle name="Millares 9 2 2 60" xfId="12105" xr:uid="{00000000-0005-0000-0000-000085210000}"/>
    <cellStyle name="Millares 9 2 2 61" xfId="12196" xr:uid="{00000000-0005-0000-0000-000086210000}"/>
    <cellStyle name="Millares 9 2 2 62" xfId="12271" xr:uid="{00000000-0005-0000-0000-000087210000}"/>
    <cellStyle name="Millares 9 2 2 63" xfId="12868" xr:uid="{00000000-0005-0000-0000-000088210000}"/>
    <cellStyle name="Millares 9 2 2 7" xfId="6708" xr:uid="{00000000-0005-0000-0000-000089210000}"/>
    <cellStyle name="Millares 9 2 2 8" xfId="6810" xr:uid="{00000000-0005-0000-0000-00008A210000}"/>
    <cellStyle name="Millares 9 2 2 9" xfId="6912" xr:uid="{00000000-0005-0000-0000-00008B210000}"/>
    <cellStyle name="Millares 9 2 20" xfId="7727" xr:uid="{00000000-0005-0000-0000-00008C210000}"/>
    <cellStyle name="Millares 9 2 21" xfId="7829" xr:uid="{00000000-0005-0000-0000-00008D210000}"/>
    <cellStyle name="Millares 9 2 22" xfId="7931" xr:uid="{00000000-0005-0000-0000-00008E210000}"/>
    <cellStyle name="Millares 9 2 23" xfId="8033" xr:uid="{00000000-0005-0000-0000-00008F210000}"/>
    <cellStyle name="Millares 9 2 24" xfId="8135" xr:uid="{00000000-0005-0000-0000-000090210000}"/>
    <cellStyle name="Millares 9 2 25" xfId="8237" xr:uid="{00000000-0005-0000-0000-000091210000}"/>
    <cellStyle name="Millares 9 2 26" xfId="8339" xr:uid="{00000000-0005-0000-0000-000092210000}"/>
    <cellStyle name="Millares 9 2 27" xfId="8441" xr:uid="{00000000-0005-0000-0000-000093210000}"/>
    <cellStyle name="Millares 9 2 28" xfId="8543" xr:uid="{00000000-0005-0000-0000-000094210000}"/>
    <cellStyle name="Millares 9 2 29" xfId="8645" xr:uid="{00000000-0005-0000-0000-000095210000}"/>
    <cellStyle name="Millares 9 2 3" xfId="5111" xr:uid="{00000000-0005-0000-0000-000096210000}"/>
    <cellStyle name="Millares 9 2 30" xfId="8747" xr:uid="{00000000-0005-0000-0000-000097210000}"/>
    <cellStyle name="Millares 9 2 31" xfId="8849" xr:uid="{00000000-0005-0000-0000-000098210000}"/>
    <cellStyle name="Millares 9 2 32" xfId="8951" xr:uid="{00000000-0005-0000-0000-000099210000}"/>
    <cellStyle name="Millares 9 2 33" xfId="9053" xr:uid="{00000000-0005-0000-0000-00009A210000}"/>
    <cellStyle name="Millares 9 2 34" xfId="9155" xr:uid="{00000000-0005-0000-0000-00009B210000}"/>
    <cellStyle name="Millares 9 2 35" xfId="9257" xr:uid="{00000000-0005-0000-0000-00009C210000}"/>
    <cellStyle name="Millares 9 2 36" xfId="9359" xr:uid="{00000000-0005-0000-0000-00009D210000}"/>
    <cellStyle name="Millares 9 2 37" xfId="9461" xr:uid="{00000000-0005-0000-0000-00009E210000}"/>
    <cellStyle name="Millares 9 2 38" xfId="9563" xr:uid="{00000000-0005-0000-0000-00009F210000}"/>
    <cellStyle name="Millares 9 2 39" xfId="9665" xr:uid="{00000000-0005-0000-0000-0000A0210000}"/>
    <cellStyle name="Millares 9 2 4" xfId="5685" xr:uid="{00000000-0005-0000-0000-0000A1210000}"/>
    <cellStyle name="Millares 9 2 40" xfId="9767" xr:uid="{00000000-0005-0000-0000-0000A2210000}"/>
    <cellStyle name="Millares 9 2 41" xfId="9869" xr:uid="{00000000-0005-0000-0000-0000A3210000}"/>
    <cellStyle name="Millares 9 2 42" xfId="9971" xr:uid="{00000000-0005-0000-0000-0000A4210000}"/>
    <cellStyle name="Millares 9 2 43" xfId="10073" xr:uid="{00000000-0005-0000-0000-0000A5210000}"/>
    <cellStyle name="Millares 9 2 44" xfId="10175" xr:uid="{00000000-0005-0000-0000-0000A6210000}"/>
    <cellStyle name="Millares 9 2 45" xfId="10277" xr:uid="{00000000-0005-0000-0000-0000A7210000}"/>
    <cellStyle name="Millares 9 2 46" xfId="10379" xr:uid="{00000000-0005-0000-0000-0000A8210000}"/>
    <cellStyle name="Millares 9 2 47" xfId="10481" xr:uid="{00000000-0005-0000-0000-0000A9210000}"/>
    <cellStyle name="Millares 9 2 48" xfId="10583" xr:uid="{00000000-0005-0000-0000-0000AA210000}"/>
    <cellStyle name="Millares 9 2 49" xfId="10685" xr:uid="{00000000-0005-0000-0000-0000AB210000}"/>
    <cellStyle name="Millares 9 2 5" xfId="6146" xr:uid="{00000000-0005-0000-0000-0000AC210000}"/>
    <cellStyle name="Millares 9 2 50" xfId="10787" xr:uid="{00000000-0005-0000-0000-0000AD210000}"/>
    <cellStyle name="Millares 9 2 51" xfId="10889" xr:uid="{00000000-0005-0000-0000-0000AE210000}"/>
    <cellStyle name="Millares 9 2 52" xfId="10991" xr:uid="{00000000-0005-0000-0000-0000AF210000}"/>
    <cellStyle name="Millares 9 2 53" xfId="11093" xr:uid="{00000000-0005-0000-0000-0000B0210000}"/>
    <cellStyle name="Millares 9 2 54" xfId="11195" xr:uid="{00000000-0005-0000-0000-0000B1210000}"/>
    <cellStyle name="Millares 9 2 55" xfId="11297" xr:uid="{00000000-0005-0000-0000-0000B2210000}"/>
    <cellStyle name="Millares 9 2 56" xfId="11399" xr:uid="{00000000-0005-0000-0000-0000B3210000}"/>
    <cellStyle name="Millares 9 2 57" xfId="11501" xr:uid="{00000000-0005-0000-0000-0000B4210000}"/>
    <cellStyle name="Millares 9 2 58" xfId="11603" xr:uid="{00000000-0005-0000-0000-0000B5210000}"/>
    <cellStyle name="Millares 9 2 59" xfId="11705" xr:uid="{00000000-0005-0000-0000-0000B6210000}"/>
    <cellStyle name="Millares 9 2 6" xfId="6299" xr:uid="{00000000-0005-0000-0000-0000B7210000}"/>
    <cellStyle name="Millares 9 2 60" xfId="11807" xr:uid="{00000000-0005-0000-0000-0000B8210000}"/>
    <cellStyle name="Millares 9 2 61" xfId="11909" xr:uid="{00000000-0005-0000-0000-0000B9210000}"/>
    <cellStyle name="Millares 9 2 62" xfId="12009" xr:uid="{00000000-0005-0000-0000-0000BA210000}"/>
    <cellStyle name="Millares 9 2 63" xfId="12104" xr:uid="{00000000-0005-0000-0000-0000BB210000}"/>
    <cellStyle name="Millares 9 2 64" xfId="12195" xr:uid="{00000000-0005-0000-0000-0000BC210000}"/>
    <cellStyle name="Millares 9 2 65" xfId="12270" xr:uid="{00000000-0005-0000-0000-0000BD210000}"/>
    <cellStyle name="Millares 9 2 66" xfId="12867" xr:uid="{00000000-0005-0000-0000-0000BE210000}"/>
    <cellStyle name="Millares 9 2 7" xfId="6401" xr:uid="{00000000-0005-0000-0000-0000BF210000}"/>
    <cellStyle name="Millares 9 2 8" xfId="6503" xr:uid="{00000000-0005-0000-0000-0000C0210000}"/>
    <cellStyle name="Millares 9 2 9" xfId="6605" xr:uid="{00000000-0005-0000-0000-0000C1210000}"/>
    <cellStyle name="Millares 9 20" xfId="1505" xr:uid="{00000000-0005-0000-0000-0000C2210000}"/>
    <cellStyle name="Millares 9 21" xfId="4382" xr:uid="{00000000-0005-0000-0000-0000C3210000}"/>
    <cellStyle name="Millares 9 22" xfId="4721" xr:uid="{00000000-0005-0000-0000-0000C4210000}"/>
    <cellStyle name="Millares 9 23" xfId="6145" xr:uid="{00000000-0005-0000-0000-0000C5210000}"/>
    <cellStyle name="Millares 9 24" xfId="6298" xr:uid="{00000000-0005-0000-0000-0000C6210000}"/>
    <cellStyle name="Millares 9 25" xfId="6400" xr:uid="{00000000-0005-0000-0000-0000C7210000}"/>
    <cellStyle name="Millares 9 26" xfId="6502" xr:uid="{00000000-0005-0000-0000-0000C8210000}"/>
    <cellStyle name="Millares 9 27" xfId="6604" xr:uid="{00000000-0005-0000-0000-0000C9210000}"/>
    <cellStyle name="Millares 9 28" xfId="6706" xr:uid="{00000000-0005-0000-0000-0000CA210000}"/>
    <cellStyle name="Millares 9 29" xfId="6808" xr:uid="{00000000-0005-0000-0000-0000CB210000}"/>
    <cellStyle name="Millares 9 3" xfId="659" xr:uid="{00000000-0005-0000-0000-0000CC210000}"/>
    <cellStyle name="Millares 9 3 10" xfId="6709" xr:uid="{00000000-0005-0000-0000-0000CD210000}"/>
    <cellStyle name="Millares 9 3 11" xfId="6811" xr:uid="{00000000-0005-0000-0000-0000CE210000}"/>
    <cellStyle name="Millares 9 3 12" xfId="6913" xr:uid="{00000000-0005-0000-0000-0000CF210000}"/>
    <cellStyle name="Millares 9 3 13" xfId="7015" xr:uid="{00000000-0005-0000-0000-0000D0210000}"/>
    <cellStyle name="Millares 9 3 14" xfId="7117" xr:uid="{00000000-0005-0000-0000-0000D1210000}"/>
    <cellStyle name="Millares 9 3 15" xfId="7219" xr:uid="{00000000-0005-0000-0000-0000D2210000}"/>
    <cellStyle name="Millares 9 3 16" xfId="7321" xr:uid="{00000000-0005-0000-0000-0000D3210000}"/>
    <cellStyle name="Millares 9 3 17" xfId="7423" xr:uid="{00000000-0005-0000-0000-0000D4210000}"/>
    <cellStyle name="Millares 9 3 18" xfId="7525" xr:uid="{00000000-0005-0000-0000-0000D5210000}"/>
    <cellStyle name="Millares 9 3 19" xfId="7627" xr:uid="{00000000-0005-0000-0000-0000D6210000}"/>
    <cellStyle name="Millares 9 3 2" xfId="2941" xr:uid="{00000000-0005-0000-0000-0000D7210000}"/>
    <cellStyle name="Millares 9 3 20" xfId="7729" xr:uid="{00000000-0005-0000-0000-0000D8210000}"/>
    <cellStyle name="Millares 9 3 21" xfId="7831" xr:uid="{00000000-0005-0000-0000-0000D9210000}"/>
    <cellStyle name="Millares 9 3 22" xfId="7933" xr:uid="{00000000-0005-0000-0000-0000DA210000}"/>
    <cellStyle name="Millares 9 3 23" xfId="8035" xr:uid="{00000000-0005-0000-0000-0000DB210000}"/>
    <cellStyle name="Millares 9 3 24" xfId="8137" xr:uid="{00000000-0005-0000-0000-0000DC210000}"/>
    <cellStyle name="Millares 9 3 25" xfId="8239" xr:uid="{00000000-0005-0000-0000-0000DD210000}"/>
    <cellStyle name="Millares 9 3 26" xfId="8341" xr:uid="{00000000-0005-0000-0000-0000DE210000}"/>
    <cellStyle name="Millares 9 3 27" xfId="8443" xr:uid="{00000000-0005-0000-0000-0000DF210000}"/>
    <cellStyle name="Millares 9 3 28" xfId="8545" xr:uid="{00000000-0005-0000-0000-0000E0210000}"/>
    <cellStyle name="Millares 9 3 29" xfId="8647" xr:uid="{00000000-0005-0000-0000-0000E1210000}"/>
    <cellStyle name="Millares 9 3 3" xfId="5115" xr:uid="{00000000-0005-0000-0000-0000E2210000}"/>
    <cellStyle name="Millares 9 3 30" xfId="8749" xr:uid="{00000000-0005-0000-0000-0000E3210000}"/>
    <cellStyle name="Millares 9 3 31" xfId="8851" xr:uid="{00000000-0005-0000-0000-0000E4210000}"/>
    <cellStyle name="Millares 9 3 32" xfId="8953" xr:uid="{00000000-0005-0000-0000-0000E5210000}"/>
    <cellStyle name="Millares 9 3 33" xfId="9055" xr:uid="{00000000-0005-0000-0000-0000E6210000}"/>
    <cellStyle name="Millares 9 3 34" xfId="9157" xr:uid="{00000000-0005-0000-0000-0000E7210000}"/>
    <cellStyle name="Millares 9 3 35" xfId="9259" xr:uid="{00000000-0005-0000-0000-0000E8210000}"/>
    <cellStyle name="Millares 9 3 36" xfId="9361" xr:uid="{00000000-0005-0000-0000-0000E9210000}"/>
    <cellStyle name="Millares 9 3 37" xfId="9463" xr:uid="{00000000-0005-0000-0000-0000EA210000}"/>
    <cellStyle name="Millares 9 3 38" xfId="9565" xr:uid="{00000000-0005-0000-0000-0000EB210000}"/>
    <cellStyle name="Millares 9 3 39" xfId="9667" xr:uid="{00000000-0005-0000-0000-0000EC210000}"/>
    <cellStyle name="Millares 9 3 4" xfId="5688" xr:uid="{00000000-0005-0000-0000-0000ED210000}"/>
    <cellStyle name="Millares 9 3 40" xfId="9769" xr:uid="{00000000-0005-0000-0000-0000EE210000}"/>
    <cellStyle name="Millares 9 3 41" xfId="9871" xr:uid="{00000000-0005-0000-0000-0000EF210000}"/>
    <cellStyle name="Millares 9 3 42" xfId="9973" xr:uid="{00000000-0005-0000-0000-0000F0210000}"/>
    <cellStyle name="Millares 9 3 43" xfId="10075" xr:uid="{00000000-0005-0000-0000-0000F1210000}"/>
    <cellStyle name="Millares 9 3 44" xfId="10177" xr:uid="{00000000-0005-0000-0000-0000F2210000}"/>
    <cellStyle name="Millares 9 3 45" xfId="10279" xr:uid="{00000000-0005-0000-0000-0000F3210000}"/>
    <cellStyle name="Millares 9 3 46" xfId="10381" xr:uid="{00000000-0005-0000-0000-0000F4210000}"/>
    <cellStyle name="Millares 9 3 47" xfId="10483" xr:uid="{00000000-0005-0000-0000-0000F5210000}"/>
    <cellStyle name="Millares 9 3 48" xfId="10585" xr:uid="{00000000-0005-0000-0000-0000F6210000}"/>
    <cellStyle name="Millares 9 3 49" xfId="10687" xr:uid="{00000000-0005-0000-0000-0000F7210000}"/>
    <cellStyle name="Millares 9 3 5" xfId="6148" xr:uid="{00000000-0005-0000-0000-0000F8210000}"/>
    <cellStyle name="Millares 9 3 50" xfId="10789" xr:uid="{00000000-0005-0000-0000-0000F9210000}"/>
    <cellStyle name="Millares 9 3 51" xfId="10891" xr:uid="{00000000-0005-0000-0000-0000FA210000}"/>
    <cellStyle name="Millares 9 3 52" xfId="10993" xr:uid="{00000000-0005-0000-0000-0000FB210000}"/>
    <cellStyle name="Millares 9 3 53" xfId="11095" xr:uid="{00000000-0005-0000-0000-0000FC210000}"/>
    <cellStyle name="Millares 9 3 54" xfId="11197" xr:uid="{00000000-0005-0000-0000-0000FD210000}"/>
    <cellStyle name="Millares 9 3 55" xfId="11299" xr:uid="{00000000-0005-0000-0000-0000FE210000}"/>
    <cellStyle name="Millares 9 3 56" xfId="11401" xr:uid="{00000000-0005-0000-0000-0000FF210000}"/>
    <cellStyle name="Millares 9 3 57" xfId="11503" xr:uid="{00000000-0005-0000-0000-000000220000}"/>
    <cellStyle name="Millares 9 3 58" xfId="11605" xr:uid="{00000000-0005-0000-0000-000001220000}"/>
    <cellStyle name="Millares 9 3 59" xfId="11707" xr:uid="{00000000-0005-0000-0000-000002220000}"/>
    <cellStyle name="Millares 9 3 6" xfId="6301" xr:uid="{00000000-0005-0000-0000-000003220000}"/>
    <cellStyle name="Millares 9 3 60" xfId="11809" xr:uid="{00000000-0005-0000-0000-000004220000}"/>
    <cellStyle name="Millares 9 3 61" xfId="11911" xr:uid="{00000000-0005-0000-0000-000005220000}"/>
    <cellStyle name="Millares 9 3 62" xfId="12011" xr:uid="{00000000-0005-0000-0000-000006220000}"/>
    <cellStyle name="Millares 9 3 63" xfId="12106" xr:uid="{00000000-0005-0000-0000-000007220000}"/>
    <cellStyle name="Millares 9 3 64" xfId="12197" xr:uid="{00000000-0005-0000-0000-000008220000}"/>
    <cellStyle name="Millares 9 3 65" xfId="12272" xr:uid="{00000000-0005-0000-0000-000009220000}"/>
    <cellStyle name="Millares 9 3 66" xfId="12869" xr:uid="{00000000-0005-0000-0000-00000A220000}"/>
    <cellStyle name="Millares 9 3 7" xfId="6403" xr:uid="{00000000-0005-0000-0000-00000B220000}"/>
    <cellStyle name="Millares 9 3 8" xfId="6505" xr:uid="{00000000-0005-0000-0000-00000C220000}"/>
    <cellStyle name="Millares 9 3 9" xfId="6607" xr:uid="{00000000-0005-0000-0000-00000D220000}"/>
    <cellStyle name="Millares 9 30" xfId="6910" xr:uid="{00000000-0005-0000-0000-00000E220000}"/>
    <cellStyle name="Millares 9 31" xfId="7012" xr:uid="{00000000-0005-0000-0000-00000F220000}"/>
    <cellStyle name="Millares 9 32" xfId="7114" xr:uid="{00000000-0005-0000-0000-000010220000}"/>
    <cellStyle name="Millares 9 33" xfId="7216" xr:uid="{00000000-0005-0000-0000-000011220000}"/>
    <cellStyle name="Millares 9 34" xfId="7318" xr:uid="{00000000-0005-0000-0000-000012220000}"/>
    <cellStyle name="Millares 9 35" xfId="7420" xr:uid="{00000000-0005-0000-0000-000013220000}"/>
    <cellStyle name="Millares 9 36" xfId="7522" xr:uid="{00000000-0005-0000-0000-000014220000}"/>
    <cellStyle name="Millares 9 37" xfId="7624" xr:uid="{00000000-0005-0000-0000-000015220000}"/>
    <cellStyle name="Millares 9 38" xfId="7726" xr:uid="{00000000-0005-0000-0000-000016220000}"/>
    <cellStyle name="Millares 9 39" xfId="7828" xr:uid="{00000000-0005-0000-0000-000017220000}"/>
    <cellStyle name="Millares 9 4" xfId="660" xr:uid="{00000000-0005-0000-0000-000018220000}"/>
    <cellStyle name="Millares 9 4 10" xfId="6710" xr:uid="{00000000-0005-0000-0000-000019220000}"/>
    <cellStyle name="Millares 9 4 11" xfId="6812" xr:uid="{00000000-0005-0000-0000-00001A220000}"/>
    <cellStyle name="Millares 9 4 12" xfId="6914" xr:uid="{00000000-0005-0000-0000-00001B220000}"/>
    <cellStyle name="Millares 9 4 13" xfId="7016" xr:uid="{00000000-0005-0000-0000-00001C220000}"/>
    <cellStyle name="Millares 9 4 14" xfId="7118" xr:uid="{00000000-0005-0000-0000-00001D220000}"/>
    <cellStyle name="Millares 9 4 15" xfId="7220" xr:uid="{00000000-0005-0000-0000-00001E220000}"/>
    <cellStyle name="Millares 9 4 16" xfId="7322" xr:uid="{00000000-0005-0000-0000-00001F220000}"/>
    <cellStyle name="Millares 9 4 17" xfId="7424" xr:uid="{00000000-0005-0000-0000-000020220000}"/>
    <cellStyle name="Millares 9 4 18" xfId="7526" xr:uid="{00000000-0005-0000-0000-000021220000}"/>
    <cellStyle name="Millares 9 4 19" xfId="7628" xr:uid="{00000000-0005-0000-0000-000022220000}"/>
    <cellStyle name="Millares 9 4 2" xfId="2940" xr:uid="{00000000-0005-0000-0000-000023220000}"/>
    <cellStyle name="Millares 9 4 20" xfId="7730" xr:uid="{00000000-0005-0000-0000-000024220000}"/>
    <cellStyle name="Millares 9 4 21" xfId="7832" xr:uid="{00000000-0005-0000-0000-000025220000}"/>
    <cellStyle name="Millares 9 4 22" xfId="7934" xr:uid="{00000000-0005-0000-0000-000026220000}"/>
    <cellStyle name="Millares 9 4 23" xfId="8036" xr:uid="{00000000-0005-0000-0000-000027220000}"/>
    <cellStyle name="Millares 9 4 24" xfId="8138" xr:uid="{00000000-0005-0000-0000-000028220000}"/>
    <cellStyle name="Millares 9 4 25" xfId="8240" xr:uid="{00000000-0005-0000-0000-000029220000}"/>
    <cellStyle name="Millares 9 4 26" xfId="8342" xr:uid="{00000000-0005-0000-0000-00002A220000}"/>
    <cellStyle name="Millares 9 4 27" xfId="8444" xr:uid="{00000000-0005-0000-0000-00002B220000}"/>
    <cellStyle name="Millares 9 4 28" xfId="8546" xr:uid="{00000000-0005-0000-0000-00002C220000}"/>
    <cellStyle name="Millares 9 4 29" xfId="8648" xr:uid="{00000000-0005-0000-0000-00002D220000}"/>
    <cellStyle name="Millares 9 4 3" xfId="5114" xr:uid="{00000000-0005-0000-0000-00002E220000}"/>
    <cellStyle name="Millares 9 4 30" xfId="8750" xr:uid="{00000000-0005-0000-0000-00002F220000}"/>
    <cellStyle name="Millares 9 4 31" xfId="8852" xr:uid="{00000000-0005-0000-0000-000030220000}"/>
    <cellStyle name="Millares 9 4 32" xfId="8954" xr:uid="{00000000-0005-0000-0000-000031220000}"/>
    <cellStyle name="Millares 9 4 33" xfId="9056" xr:uid="{00000000-0005-0000-0000-000032220000}"/>
    <cellStyle name="Millares 9 4 34" xfId="9158" xr:uid="{00000000-0005-0000-0000-000033220000}"/>
    <cellStyle name="Millares 9 4 35" xfId="9260" xr:uid="{00000000-0005-0000-0000-000034220000}"/>
    <cellStyle name="Millares 9 4 36" xfId="9362" xr:uid="{00000000-0005-0000-0000-000035220000}"/>
    <cellStyle name="Millares 9 4 37" xfId="9464" xr:uid="{00000000-0005-0000-0000-000036220000}"/>
    <cellStyle name="Millares 9 4 38" xfId="9566" xr:uid="{00000000-0005-0000-0000-000037220000}"/>
    <cellStyle name="Millares 9 4 39" xfId="9668" xr:uid="{00000000-0005-0000-0000-000038220000}"/>
    <cellStyle name="Millares 9 4 4" xfId="5687" xr:uid="{00000000-0005-0000-0000-000039220000}"/>
    <cellStyle name="Millares 9 4 40" xfId="9770" xr:uid="{00000000-0005-0000-0000-00003A220000}"/>
    <cellStyle name="Millares 9 4 41" xfId="9872" xr:uid="{00000000-0005-0000-0000-00003B220000}"/>
    <cellStyle name="Millares 9 4 42" xfId="9974" xr:uid="{00000000-0005-0000-0000-00003C220000}"/>
    <cellStyle name="Millares 9 4 43" xfId="10076" xr:uid="{00000000-0005-0000-0000-00003D220000}"/>
    <cellStyle name="Millares 9 4 44" xfId="10178" xr:uid="{00000000-0005-0000-0000-00003E220000}"/>
    <cellStyle name="Millares 9 4 45" xfId="10280" xr:uid="{00000000-0005-0000-0000-00003F220000}"/>
    <cellStyle name="Millares 9 4 46" xfId="10382" xr:uid="{00000000-0005-0000-0000-000040220000}"/>
    <cellStyle name="Millares 9 4 47" xfId="10484" xr:uid="{00000000-0005-0000-0000-000041220000}"/>
    <cellStyle name="Millares 9 4 48" xfId="10586" xr:uid="{00000000-0005-0000-0000-000042220000}"/>
    <cellStyle name="Millares 9 4 49" xfId="10688" xr:uid="{00000000-0005-0000-0000-000043220000}"/>
    <cellStyle name="Millares 9 4 5" xfId="6149" xr:uid="{00000000-0005-0000-0000-000044220000}"/>
    <cellStyle name="Millares 9 4 50" xfId="10790" xr:uid="{00000000-0005-0000-0000-000045220000}"/>
    <cellStyle name="Millares 9 4 51" xfId="10892" xr:uid="{00000000-0005-0000-0000-000046220000}"/>
    <cellStyle name="Millares 9 4 52" xfId="10994" xr:uid="{00000000-0005-0000-0000-000047220000}"/>
    <cellStyle name="Millares 9 4 53" xfId="11096" xr:uid="{00000000-0005-0000-0000-000048220000}"/>
    <cellStyle name="Millares 9 4 54" xfId="11198" xr:uid="{00000000-0005-0000-0000-000049220000}"/>
    <cellStyle name="Millares 9 4 55" xfId="11300" xr:uid="{00000000-0005-0000-0000-00004A220000}"/>
    <cellStyle name="Millares 9 4 56" xfId="11402" xr:uid="{00000000-0005-0000-0000-00004B220000}"/>
    <cellStyle name="Millares 9 4 57" xfId="11504" xr:uid="{00000000-0005-0000-0000-00004C220000}"/>
    <cellStyle name="Millares 9 4 58" xfId="11606" xr:uid="{00000000-0005-0000-0000-00004D220000}"/>
    <cellStyle name="Millares 9 4 59" xfId="11708" xr:uid="{00000000-0005-0000-0000-00004E220000}"/>
    <cellStyle name="Millares 9 4 6" xfId="6302" xr:uid="{00000000-0005-0000-0000-00004F220000}"/>
    <cellStyle name="Millares 9 4 60" xfId="11810" xr:uid="{00000000-0005-0000-0000-000050220000}"/>
    <cellStyle name="Millares 9 4 61" xfId="11912" xr:uid="{00000000-0005-0000-0000-000051220000}"/>
    <cellStyle name="Millares 9 4 62" xfId="12012" xr:uid="{00000000-0005-0000-0000-000052220000}"/>
    <cellStyle name="Millares 9 4 63" xfId="12107" xr:uid="{00000000-0005-0000-0000-000053220000}"/>
    <cellStyle name="Millares 9 4 64" xfId="12198" xr:uid="{00000000-0005-0000-0000-000054220000}"/>
    <cellStyle name="Millares 9 4 65" xfId="12273" xr:uid="{00000000-0005-0000-0000-000055220000}"/>
    <cellStyle name="Millares 9 4 66" xfId="12870" xr:uid="{00000000-0005-0000-0000-000056220000}"/>
    <cellStyle name="Millares 9 4 7" xfId="6404" xr:uid="{00000000-0005-0000-0000-000057220000}"/>
    <cellStyle name="Millares 9 4 8" xfId="6506" xr:uid="{00000000-0005-0000-0000-000058220000}"/>
    <cellStyle name="Millares 9 4 9" xfId="6608" xr:uid="{00000000-0005-0000-0000-000059220000}"/>
    <cellStyle name="Millares 9 40" xfId="7930" xr:uid="{00000000-0005-0000-0000-00005A220000}"/>
    <cellStyle name="Millares 9 41" xfId="8032" xr:uid="{00000000-0005-0000-0000-00005B220000}"/>
    <cellStyle name="Millares 9 42" xfId="8134" xr:uid="{00000000-0005-0000-0000-00005C220000}"/>
    <cellStyle name="Millares 9 43" xfId="8236" xr:uid="{00000000-0005-0000-0000-00005D220000}"/>
    <cellStyle name="Millares 9 44" xfId="8338" xr:uid="{00000000-0005-0000-0000-00005E220000}"/>
    <cellStyle name="Millares 9 45" xfId="8440" xr:uid="{00000000-0005-0000-0000-00005F220000}"/>
    <cellStyle name="Millares 9 46" xfId="8542" xr:uid="{00000000-0005-0000-0000-000060220000}"/>
    <cellStyle name="Millares 9 47" xfId="8644" xr:uid="{00000000-0005-0000-0000-000061220000}"/>
    <cellStyle name="Millares 9 48" xfId="8746" xr:uid="{00000000-0005-0000-0000-000062220000}"/>
    <cellStyle name="Millares 9 49" xfId="8848" xr:uid="{00000000-0005-0000-0000-000063220000}"/>
    <cellStyle name="Millares 9 5" xfId="661" xr:uid="{00000000-0005-0000-0000-000064220000}"/>
    <cellStyle name="Millares 9 5 10" xfId="6711" xr:uid="{00000000-0005-0000-0000-000065220000}"/>
    <cellStyle name="Millares 9 5 11" xfId="6813" xr:uid="{00000000-0005-0000-0000-000066220000}"/>
    <cellStyle name="Millares 9 5 12" xfId="6915" xr:uid="{00000000-0005-0000-0000-000067220000}"/>
    <cellStyle name="Millares 9 5 13" xfId="7017" xr:uid="{00000000-0005-0000-0000-000068220000}"/>
    <cellStyle name="Millares 9 5 14" xfId="7119" xr:uid="{00000000-0005-0000-0000-000069220000}"/>
    <cellStyle name="Millares 9 5 15" xfId="7221" xr:uid="{00000000-0005-0000-0000-00006A220000}"/>
    <cellStyle name="Millares 9 5 16" xfId="7323" xr:uid="{00000000-0005-0000-0000-00006B220000}"/>
    <cellStyle name="Millares 9 5 17" xfId="7425" xr:uid="{00000000-0005-0000-0000-00006C220000}"/>
    <cellStyle name="Millares 9 5 18" xfId="7527" xr:uid="{00000000-0005-0000-0000-00006D220000}"/>
    <cellStyle name="Millares 9 5 19" xfId="7629" xr:uid="{00000000-0005-0000-0000-00006E220000}"/>
    <cellStyle name="Millares 9 5 2" xfId="2869" xr:uid="{00000000-0005-0000-0000-00006F220000}"/>
    <cellStyle name="Millares 9 5 20" xfId="7731" xr:uid="{00000000-0005-0000-0000-000070220000}"/>
    <cellStyle name="Millares 9 5 21" xfId="7833" xr:uid="{00000000-0005-0000-0000-000071220000}"/>
    <cellStyle name="Millares 9 5 22" xfId="7935" xr:uid="{00000000-0005-0000-0000-000072220000}"/>
    <cellStyle name="Millares 9 5 23" xfId="8037" xr:uid="{00000000-0005-0000-0000-000073220000}"/>
    <cellStyle name="Millares 9 5 24" xfId="8139" xr:uid="{00000000-0005-0000-0000-000074220000}"/>
    <cellStyle name="Millares 9 5 25" xfId="8241" xr:uid="{00000000-0005-0000-0000-000075220000}"/>
    <cellStyle name="Millares 9 5 26" xfId="8343" xr:uid="{00000000-0005-0000-0000-000076220000}"/>
    <cellStyle name="Millares 9 5 27" xfId="8445" xr:uid="{00000000-0005-0000-0000-000077220000}"/>
    <cellStyle name="Millares 9 5 28" xfId="8547" xr:uid="{00000000-0005-0000-0000-000078220000}"/>
    <cellStyle name="Millares 9 5 29" xfId="8649" xr:uid="{00000000-0005-0000-0000-000079220000}"/>
    <cellStyle name="Millares 9 5 3" xfId="5051" xr:uid="{00000000-0005-0000-0000-00007A220000}"/>
    <cellStyle name="Millares 9 5 30" xfId="8751" xr:uid="{00000000-0005-0000-0000-00007B220000}"/>
    <cellStyle name="Millares 9 5 31" xfId="8853" xr:uid="{00000000-0005-0000-0000-00007C220000}"/>
    <cellStyle name="Millares 9 5 32" xfId="8955" xr:uid="{00000000-0005-0000-0000-00007D220000}"/>
    <cellStyle name="Millares 9 5 33" xfId="9057" xr:uid="{00000000-0005-0000-0000-00007E220000}"/>
    <cellStyle name="Millares 9 5 34" xfId="9159" xr:uid="{00000000-0005-0000-0000-00007F220000}"/>
    <cellStyle name="Millares 9 5 35" xfId="9261" xr:uid="{00000000-0005-0000-0000-000080220000}"/>
    <cellStyle name="Millares 9 5 36" xfId="9363" xr:uid="{00000000-0005-0000-0000-000081220000}"/>
    <cellStyle name="Millares 9 5 37" xfId="9465" xr:uid="{00000000-0005-0000-0000-000082220000}"/>
    <cellStyle name="Millares 9 5 38" xfId="9567" xr:uid="{00000000-0005-0000-0000-000083220000}"/>
    <cellStyle name="Millares 9 5 39" xfId="9669" xr:uid="{00000000-0005-0000-0000-000084220000}"/>
    <cellStyle name="Millares 9 5 4" xfId="5622" xr:uid="{00000000-0005-0000-0000-000085220000}"/>
    <cellStyle name="Millares 9 5 40" xfId="9771" xr:uid="{00000000-0005-0000-0000-000086220000}"/>
    <cellStyle name="Millares 9 5 41" xfId="9873" xr:uid="{00000000-0005-0000-0000-000087220000}"/>
    <cellStyle name="Millares 9 5 42" xfId="9975" xr:uid="{00000000-0005-0000-0000-000088220000}"/>
    <cellStyle name="Millares 9 5 43" xfId="10077" xr:uid="{00000000-0005-0000-0000-000089220000}"/>
    <cellStyle name="Millares 9 5 44" xfId="10179" xr:uid="{00000000-0005-0000-0000-00008A220000}"/>
    <cellStyle name="Millares 9 5 45" xfId="10281" xr:uid="{00000000-0005-0000-0000-00008B220000}"/>
    <cellStyle name="Millares 9 5 46" xfId="10383" xr:uid="{00000000-0005-0000-0000-00008C220000}"/>
    <cellStyle name="Millares 9 5 47" xfId="10485" xr:uid="{00000000-0005-0000-0000-00008D220000}"/>
    <cellStyle name="Millares 9 5 48" xfId="10587" xr:uid="{00000000-0005-0000-0000-00008E220000}"/>
    <cellStyle name="Millares 9 5 49" xfId="10689" xr:uid="{00000000-0005-0000-0000-00008F220000}"/>
    <cellStyle name="Millares 9 5 5" xfId="6150" xr:uid="{00000000-0005-0000-0000-000090220000}"/>
    <cellStyle name="Millares 9 5 50" xfId="10791" xr:uid="{00000000-0005-0000-0000-000091220000}"/>
    <cellStyle name="Millares 9 5 51" xfId="10893" xr:uid="{00000000-0005-0000-0000-000092220000}"/>
    <cellStyle name="Millares 9 5 52" xfId="10995" xr:uid="{00000000-0005-0000-0000-000093220000}"/>
    <cellStyle name="Millares 9 5 53" xfId="11097" xr:uid="{00000000-0005-0000-0000-000094220000}"/>
    <cellStyle name="Millares 9 5 54" xfId="11199" xr:uid="{00000000-0005-0000-0000-000095220000}"/>
    <cellStyle name="Millares 9 5 55" xfId="11301" xr:uid="{00000000-0005-0000-0000-000096220000}"/>
    <cellStyle name="Millares 9 5 56" xfId="11403" xr:uid="{00000000-0005-0000-0000-000097220000}"/>
    <cellStyle name="Millares 9 5 57" xfId="11505" xr:uid="{00000000-0005-0000-0000-000098220000}"/>
    <cellStyle name="Millares 9 5 58" xfId="11607" xr:uid="{00000000-0005-0000-0000-000099220000}"/>
    <cellStyle name="Millares 9 5 59" xfId="11709" xr:uid="{00000000-0005-0000-0000-00009A220000}"/>
    <cellStyle name="Millares 9 5 6" xfId="6303" xr:uid="{00000000-0005-0000-0000-00009B220000}"/>
    <cellStyle name="Millares 9 5 60" xfId="11811" xr:uid="{00000000-0005-0000-0000-00009C220000}"/>
    <cellStyle name="Millares 9 5 61" xfId="11913" xr:uid="{00000000-0005-0000-0000-00009D220000}"/>
    <cellStyle name="Millares 9 5 62" xfId="12013" xr:uid="{00000000-0005-0000-0000-00009E220000}"/>
    <cellStyle name="Millares 9 5 63" xfId="12108" xr:uid="{00000000-0005-0000-0000-00009F220000}"/>
    <cellStyle name="Millares 9 5 64" xfId="12199" xr:uid="{00000000-0005-0000-0000-0000A0220000}"/>
    <cellStyle name="Millares 9 5 65" xfId="12274" xr:uid="{00000000-0005-0000-0000-0000A1220000}"/>
    <cellStyle name="Millares 9 5 66" xfId="12871" xr:uid="{00000000-0005-0000-0000-0000A2220000}"/>
    <cellStyle name="Millares 9 5 7" xfId="6405" xr:uid="{00000000-0005-0000-0000-0000A3220000}"/>
    <cellStyle name="Millares 9 5 8" xfId="6507" xr:uid="{00000000-0005-0000-0000-0000A4220000}"/>
    <cellStyle name="Millares 9 5 9" xfId="6609" xr:uid="{00000000-0005-0000-0000-0000A5220000}"/>
    <cellStyle name="Millares 9 50" xfId="8950" xr:uid="{00000000-0005-0000-0000-0000A6220000}"/>
    <cellStyle name="Millares 9 51" xfId="9052" xr:uid="{00000000-0005-0000-0000-0000A7220000}"/>
    <cellStyle name="Millares 9 52" xfId="9154" xr:uid="{00000000-0005-0000-0000-0000A8220000}"/>
    <cellStyle name="Millares 9 53" xfId="9256" xr:uid="{00000000-0005-0000-0000-0000A9220000}"/>
    <cellStyle name="Millares 9 54" xfId="9358" xr:uid="{00000000-0005-0000-0000-0000AA220000}"/>
    <cellStyle name="Millares 9 55" xfId="9460" xr:uid="{00000000-0005-0000-0000-0000AB220000}"/>
    <cellStyle name="Millares 9 56" xfId="9562" xr:uid="{00000000-0005-0000-0000-0000AC220000}"/>
    <cellStyle name="Millares 9 57" xfId="9664" xr:uid="{00000000-0005-0000-0000-0000AD220000}"/>
    <cellStyle name="Millares 9 58" xfId="9766" xr:uid="{00000000-0005-0000-0000-0000AE220000}"/>
    <cellStyle name="Millares 9 59" xfId="9868" xr:uid="{00000000-0005-0000-0000-0000AF220000}"/>
    <cellStyle name="Millares 9 6" xfId="662" xr:uid="{00000000-0005-0000-0000-0000B0220000}"/>
    <cellStyle name="Millares 9 6 10" xfId="6712" xr:uid="{00000000-0005-0000-0000-0000B1220000}"/>
    <cellStyle name="Millares 9 6 11" xfId="6814" xr:uid="{00000000-0005-0000-0000-0000B2220000}"/>
    <cellStyle name="Millares 9 6 12" xfId="6916" xr:uid="{00000000-0005-0000-0000-0000B3220000}"/>
    <cellStyle name="Millares 9 6 13" xfId="7018" xr:uid="{00000000-0005-0000-0000-0000B4220000}"/>
    <cellStyle name="Millares 9 6 14" xfId="7120" xr:uid="{00000000-0005-0000-0000-0000B5220000}"/>
    <cellStyle name="Millares 9 6 15" xfId="7222" xr:uid="{00000000-0005-0000-0000-0000B6220000}"/>
    <cellStyle name="Millares 9 6 16" xfId="7324" xr:uid="{00000000-0005-0000-0000-0000B7220000}"/>
    <cellStyle name="Millares 9 6 17" xfId="7426" xr:uid="{00000000-0005-0000-0000-0000B8220000}"/>
    <cellStyle name="Millares 9 6 18" xfId="7528" xr:uid="{00000000-0005-0000-0000-0000B9220000}"/>
    <cellStyle name="Millares 9 6 19" xfId="7630" xr:uid="{00000000-0005-0000-0000-0000BA220000}"/>
    <cellStyle name="Millares 9 6 2" xfId="3186" xr:uid="{00000000-0005-0000-0000-0000BB220000}"/>
    <cellStyle name="Millares 9 6 20" xfId="7732" xr:uid="{00000000-0005-0000-0000-0000BC220000}"/>
    <cellStyle name="Millares 9 6 21" xfId="7834" xr:uid="{00000000-0005-0000-0000-0000BD220000}"/>
    <cellStyle name="Millares 9 6 22" xfId="7936" xr:uid="{00000000-0005-0000-0000-0000BE220000}"/>
    <cellStyle name="Millares 9 6 23" xfId="8038" xr:uid="{00000000-0005-0000-0000-0000BF220000}"/>
    <cellStyle name="Millares 9 6 24" xfId="8140" xr:uid="{00000000-0005-0000-0000-0000C0220000}"/>
    <cellStyle name="Millares 9 6 25" xfId="8242" xr:uid="{00000000-0005-0000-0000-0000C1220000}"/>
    <cellStyle name="Millares 9 6 26" xfId="8344" xr:uid="{00000000-0005-0000-0000-0000C2220000}"/>
    <cellStyle name="Millares 9 6 27" xfId="8446" xr:uid="{00000000-0005-0000-0000-0000C3220000}"/>
    <cellStyle name="Millares 9 6 28" xfId="8548" xr:uid="{00000000-0005-0000-0000-0000C4220000}"/>
    <cellStyle name="Millares 9 6 29" xfId="8650" xr:uid="{00000000-0005-0000-0000-0000C5220000}"/>
    <cellStyle name="Millares 9 6 3" xfId="5322" xr:uid="{00000000-0005-0000-0000-0000C6220000}"/>
    <cellStyle name="Millares 9 6 30" xfId="8752" xr:uid="{00000000-0005-0000-0000-0000C7220000}"/>
    <cellStyle name="Millares 9 6 31" xfId="8854" xr:uid="{00000000-0005-0000-0000-0000C8220000}"/>
    <cellStyle name="Millares 9 6 32" xfId="8956" xr:uid="{00000000-0005-0000-0000-0000C9220000}"/>
    <cellStyle name="Millares 9 6 33" xfId="9058" xr:uid="{00000000-0005-0000-0000-0000CA220000}"/>
    <cellStyle name="Millares 9 6 34" xfId="9160" xr:uid="{00000000-0005-0000-0000-0000CB220000}"/>
    <cellStyle name="Millares 9 6 35" xfId="9262" xr:uid="{00000000-0005-0000-0000-0000CC220000}"/>
    <cellStyle name="Millares 9 6 36" xfId="9364" xr:uid="{00000000-0005-0000-0000-0000CD220000}"/>
    <cellStyle name="Millares 9 6 37" xfId="9466" xr:uid="{00000000-0005-0000-0000-0000CE220000}"/>
    <cellStyle name="Millares 9 6 38" xfId="9568" xr:uid="{00000000-0005-0000-0000-0000CF220000}"/>
    <cellStyle name="Millares 9 6 39" xfId="9670" xr:uid="{00000000-0005-0000-0000-0000D0220000}"/>
    <cellStyle name="Millares 9 6 4" xfId="5884" xr:uid="{00000000-0005-0000-0000-0000D1220000}"/>
    <cellStyle name="Millares 9 6 40" xfId="9772" xr:uid="{00000000-0005-0000-0000-0000D2220000}"/>
    <cellStyle name="Millares 9 6 41" xfId="9874" xr:uid="{00000000-0005-0000-0000-0000D3220000}"/>
    <cellStyle name="Millares 9 6 42" xfId="9976" xr:uid="{00000000-0005-0000-0000-0000D4220000}"/>
    <cellStyle name="Millares 9 6 43" xfId="10078" xr:uid="{00000000-0005-0000-0000-0000D5220000}"/>
    <cellStyle name="Millares 9 6 44" xfId="10180" xr:uid="{00000000-0005-0000-0000-0000D6220000}"/>
    <cellStyle name="Millares 9 6 45" xfId="10282" xr:uid="{00000000-0005-0000-0000-0000D7220000}"/>
    <cellStyle name="Millares 9 6 46" xfId="10384" xr:uid="{00000000-0005-0000-0000-0000D8220000}"/>
    <cellStyle name="Millares 9 6 47" xfId="10486" xr:uid="{00000000-0005-0000-0000-0000D9220000}"/>
    <cellStyle name="Millares 9 6 48" xfId="10588" xr:uid="{00000000-0005-0000-0000-0000DA220000}"/>
    <cellStyle name="Millares 9 6 49" xfId="10690" xr:uid="{00000000-0005-0000-0000-0000DB220000}"/>
    <cellStyle name="Millares 9 6 5" xfId="6151" xr:uid="{00000000-0005-0000-0000-0000DC220000}"/>
    <cellStyle name="Millares 9 6 50" xfId="10792" xr:uid="{00000000-0005-0000-0000-0000DD220000}"/>
    <cellStyle name="Millares 9 6 51" xfId="10894" xr:uid="{00000000-0005-0000-0000-0000DE220000}"/>
    <cellStyle name="Millares 9 6 52" xfId="10996" xr:uid="{00000000-0005-0000-0000-0000DF220000}"/>
    <cellStyle name="Millares 9 6 53" xfId="11098" xr:uid="{00000000-0005-0000-0000-0000E0220000}"/>
    <cellStyle name="Millares 9 6 54" xfId="11200" xr:uid="{00000000-0005-0000-0000-0000E1220000}"/>
    <cellStyle name="Millares 9 6 55" xfId="11302" xr:uid="{00000000-0005-0000-0000-0000E2220000}"/>
    <cellStyle name="Millares 9 6 56" xfId="11404" xr:uid="{00000000-0005-0000-0000-0000E3220000}"/>
    <cellStyle name="Millares 9 6 57" xfId="11506" xr:uid="{00000000-0005-0000-0000-0000E4220000}"/>
    <cellStyle name="Millares 9 6 58" xfId="11608" xr:uid="{00000000-0005-0000-0000-0000E5220000}"/>
    <cellStyle name="Millares 9 6 59" xfId="11710" xr:uid="{00000000-0005-0000-0000-0000E6220000}"/>
    <cellStyle name="Millares 9 6 6" xfId="6304" xr:uid="{00000000-0005-0000-0000-0000E7220000}"/>
    <cellStyle name="Millares 9 6 60" xfId="11812" xr:uid="{00000000-0005-0000-0000-0000E8220000}"/>
    <cellStyle name="Millares 9 6 61" xfId="11914" xr:uid="{00000000-0005-0000-0000-0000E9220000}"/>
    <cellStyle name="Millares 9 6 62" xfId="12014" xr:uid="{00000000-0005-0000-0000-0000EA220000}"/>
    <cellStyle name="Millares 9 6 63" xfId="12109" xr:uid="{00000000-0005-0000-0000-0000EB220000}"/>
    <cellStyle name="Millares 9 6 64" xfId="12200" xr:uid="{00000000-0005-0000-0000-0000EC220000}"/>
    <cellStyle name="Millares 9 6 65" xfId="12275" xr:uid="{00000000-0005-0000-0000-0000ED220000}"/>
    <cellStyle name="Millares 9 6 66" xfId="12872" xr:uid="{00000000-0005-0000-0000-0000EE220000}"/>
    <cellStyle name="Millares 9 6 7" xfId="6406" xr:uid="{00000000-0005-0000-0000-0000EF220000}"/>
    <cellStyle name="Millares 9 6 8" xfId="6508" xr:uid="{00000000-0005-0000-0000-0000F0220000}"/>
    <cellStyle name="Millares 9 6 9" xfId="6610" xr:uid="{00000000-0005-0000-0000-0000F1220000}"/>
    <cellStyle name="Millares 9 60" xfId="9970" xr:uid="{00000000-0005-0000-0000-0000F2220000}"/>
    <cellStyle name="Millares 9 61" xfId="10072" xr:uid="{00000000-0005-0000-0000-0000F3220000}"/>
    <cellStyle name="Millares 9 62" xfId="10174" xr:uid="{00000000-0005-0000-0000-0000F4220000}"/>
    <cellStyle name="Millares 9 63" xfId="10276" xr:uid="{00000000-0005-0000-0000-0000F5220000}"/>
    <cellStyle name="Millares 9 64" xfId="10378" xr:uid="{00000000-0005-0000-0000-0000F6220000}"/>
    <cellStyle name="Millares 9 65" xfId="10480" xr:uid="{00000000-0005-0000-0000-0000F7220000}"/>
    <cellStyle name="Millares 9 66" xfId="10582" xr:uid="{00000000-0005-0000-0000-0000F8220000}"/>
    <cellStyle name="Millares 9 67" xfId="10684" xr:uid="{00000000-0005-0000-0000-0000F9220000}"/>
    <cellStyle name="Millares 9 68" xfId="10786" xr:uid="{00000000-0005-0000-0000-0000FA220000}"/>
    <cellStyle name="Millares 9 69" xfId="10888" xr:uid="{00000000-0005-0000-0000-0000FB220000}"/>
    <cellStyle name="Millares 9 7" xfId="663" xr:uid="{00000000-0005-0000-0000-0000FC220000}"/>
    <cellStyle name="Millares 9 7 2" xfId="3203" xr:uid="{00000000-0005-0000-0000-0000FD220000}"/>
    <cellStyle name="Millares 9 7 3" xfId="5330" xr:uid="{00000000-0005-0000-0000-0000FE220000}"/>
    <cellStyle name="Millares 9 7 4" xfId="5890" xr:uid="{00000000-0005-0000-0000-0000FF220000}"/>
    <cellStyle name="Millares 9 70" xfId="10990" xr:uid="{00000000-0005-0000-0000-000000230000}"/>
    <cellStyle name="Millares 9 71" xfId="11092" xr:uid="{00000000-0005-0000-0000-000001230000}"/>
    <cellStyle name="Millares 9 72" xfId="11194" xr:uid="{00000000-0005-0000-0000-000002230000}"/>
    <cellStyle name="Millares 9 73" xfId="11296" xr:uid="{00000000-0005-0000-0000-000003230000}"/>
    <cellStyle name="Millares 9 74" xfId="11398" xr:uid="{00000000-0005-0000-0000-000004230000}"/>
    <cellStyle name="Millares 9 75" xfId="11500" xr:uid="{00000000-0005-0000-0000-000005230000}"/>
    <cellStyle name="Millares 9 76" xfId="11602" xr:uid="{00000000-0005-0000-0000-000006230000}"/>
    <cellStyle name="Millares 9 77" xfId="11704" xr:uid="{00000000-0005-0000-0000-000007230000}"/>
    <cellStyle name="Millares 9 78" xfId="11806" xr:uid="{00000000-0005-0000-0000-000008230000}"/>
    <cellStyle name="Millares 9 79" xfId="11908" xr:uid="{00000000-0005-0000-0000-000009230000}"/>
    <cellStyle name="Millares 9 8" xfId="664" xr:uid="{00000000-0005-0000-0000-00000A230000}"/>
    <cellStyle name="Millares 9 8 2" xfId="3287" xr:uid="{00000000-0005-0000-0000-00000B230000}"/>
    <cellStyle name="Millares 9 8 3" xfId="5398" xr:uid="{00000000-0005-0000-0000-00000C230000}"/>
    <cellStyle name="Millares 9 8 4" xfId="5952" xr:uid="{00000000-0005-0000-0000-00000D230000}"/>
    <cellStyle name="Millares 9 80" xfId="12008" xr:uid="{00000000-0005-0000-0000-00000E230000}"/>
    <cellStyle name="Millares 9 81" xfId="12103" xr:uid="{00000000-0005-0000-0000-00000F230000}"/>
    <cellStyle name="Millares 9 82" xfId="12194" xr:uid="{00000000-0005-0000-0000-000010230000}"/>
    <cellStyle name="Millares 9 83" xfId="12269" xr:uid="{00000000-0005-0000-0000-000011230000}"/>
    <cellStyle name="Millares 9 84" xfId="12866" xr:uid="{00000000-0005-0000-0000-000012230000}"/>
    <cellStyle name="Millares 9 9" xfId="665" xr:uid="{00000000-0005-0000-0000-000013230000}"/>
    <cellStyle name="Millares 9 9 2" xfId="3090" xr:uid="{00000000-0005-0000-0000-000014230000}"/>
    <cellStyle name="Millares 9 9 3" xfId="5239" xr:uid="{00000000-0005-0000-0000-000015230000}"/>
    <cellStyle name="Millares 9 9 4" xfId="5803" xr:uid="{00000000-0005-0000-0000-000016230000}"/>
    <cellStyle name="Milliers [0]_Encours - Apr rééch" xfId="666" xr:uid="{00000000-0005-0000-0000-000017230000}"/>
    <cellStyle name="Milliers_Encours - Apr rééch" xfId="667" xr:uid="{00000000-0005-0000-0000-000018230000}"/>
    <cellStyle name="Moeda [0]_A" xfId="2633" xr:uid="{00000000-0005-0000-0000-000019230000}"/>
    <cellStyle name="Moeda_A" xfId="2634" xr:uid="{00000000-0005-0000-0000-00001A230000}"/>
    <cellStyle name="Moeda0" xfId="2635" xr:uid="{00000000-0005-0000-0000-00001B230000}"/>
    <cellStyle name="Moneda 2" xfId="668" xr:uid="{00000000-0005-0000-0000-00001C230000}"/>
    <cellStyle name="Moneda 2 2" xfId="1506" xr:uid="{00000000-0005-0000-0000-00001D230000}"/>
    <cellStyle name="Moneda 2 3" xfId="4383" xr:uid="{00000000-0005-0000-0000-00001E230000}"/>
    <cellStyle name="Moneda 2 4" xfId="4720" xr:uid="{00000000-0005-0000-0000-00001F230000}"/>
    <cellStyle name="Monétaire [0]_Encours - Apr rééch" xfId="669" xr:uid="{00000000-0005-0000-0000-000020230000}"/>
    <cellStyle name="Monétaire_Encours - Apr rééch" xfId="670" xr:uid="{00000000-0005-0000-0000-000021230000}"/>
    <cellStyle name="Monetario" xfId="2638" xr:uid="{00000000-0005-0000-0000-000022230000}"/>
    <cellStyle name="Monetario0" xfId="2639" xr:uid="{00000000-0005-0000-0000-000023230000}"/>
    <cellStyle name="Neutral 2" xfId="671" xr:uid="{00000000-0005-0000-0000-000024230000}"/>
    <cellStyle name="Neutral 2 2" xfId="934" xr:uid="{00000000-0005-0000-0000-000025230000}"/>
    <cellStyle name="Neutral 2 2 2" xfId="1508" xr:uid="{00000000-0005-0000-0000-000026230000}"/>
    <cellStyle name="Neutral 2 2 2 2" xfId="4022" xr:uid="{00000000-0005-0000-0000-000027230000}"/>
    <cellStyle name="Neutral 2 2 2 3" xfId="13106" xr:uid="{00000000-0005-0000-0000-000028230000}"/>
    <cellStyle name="Neutral 2 2 3" xfId="13085" xr:uid="{00000000-0005-0000-0000-000029230000}"/>
    <cellStyle name="Neutral 2 3" xfId="4385" xr:uid="{00000000-0005-0000-0000-00002A230000}"/>
    <cellStyle name="Neutral 2 4" xfId="4719" xr:uid="{00000000-0005-0000-0000-00002B230000}"/>
    <cellStyle name="Neutral 2 5" xfId="13051" xr:uid="{00000000-0005-0000-0000-00002C230000}"/>
    <cellStyle name="Neutral 3" xfId="935" xr:uid="{00000000-0005-0000-0000-00002D230000}"/>
    <cellStyle name="Neutral 3 2" xfId="1509" xr:uid="{00000000-0005-0000-0000-00002E230000}"/>
    <cellStyle name="Neutral 3 2 2" xfId="4023" xr:uid="{00000000-0005-0000-0000-00002F230000}"/>
    <cellStyle name="Neutral 3 3" xfId="4386" xr:uid="{00000000-0005-0000-0000-000030230000}"/>
    <cellStyle name="Neutral 3 4" xfId="4718" xr:uid="{00000000-0005-0000-0000-000031230000}"/>
    <cellStyle name="Neutral 4" xfId="936" xr:uid="{00000000-0005-0000-0000-000032230000}"/>
    <cellStyle name="Neutral 4 2" xfId="1510" xr:uid="{00000000-0005-0000-0000-000033230000}"/>
    <cellStyle name="Neutral 4 2 2" xfId="4024" xr:uid="{00000000-0005-0000-0000-000034230000}"/>
    <cellStyle name="Neutral 4 3" xfId="4387" xr:uid="{00000000-0005-0000-0000-000035230000}"/>
    <cellStyle name="Neutral 4 4" xfId="4418" xr:uid="{00000000-0005-0000-0000-000036230000}"/>
    <cellStyle name="Neutral 5" xfId="1507" xr:uid="{00000000-0005-0000-0000-000037230000}"/>
    <cellStyle name="Neutral 5 2" xfId="3871" xr:uid="{00000000-0005-0000-0000-000038230000}"/>
    <cellStyle name="Neutral 6" xfId="4384" xr:uid="{00000000-0005-0000-0000-000039230000}"/>
    <cellStyle name="Neutral 7" xfId="4419" xr:uid="{00000000-0005-0000-0000-00003A230000}"/>
    <cellStyle name="Neutral 8" xfId="13010" xr:uid="{00000000-0005-0000-0000-00003B230000}"/>
    <cellStyle name="Neutrale" xfId="672" xr:uid="{00000000-0005-0000-0000-00003C230000}"/>
    <cellStyle name="Neutrale 2" xfId="1511" xr:uid="{00000000-0005-0000-0000-00003D230000}"/>
    <cellStyle name="Neutrale 2 2" xfId="3872" xr:uid="{00000000-0005-0000-0000-00003E230000}"/>
    <cellStyle name="Neutrale 3" xfId="4388" xr:uid="{00000000-0005-0000-0000-00003F230000}"/>
    <cellStyle name="Neutrale 4" xfId="4417" xr:uid="{00000000-0005-0000-0000-000040230000}"/>
    <cellStyle name="no dec" xfId="673" xr:uid="{00000000-0005-0000-0000-000041230000}"/>
    <cellStyle name="no dec 2" xfId="1512" xr:uid="{00000000-0005-0000-0000-000042230000}"/>
    <cellStyle name="no dec 2 2" xfId="3873" xr:uid="{00000000-0005-0000-0000-000043230000}"/>
    <cellStyle name="no dec 3" xfId="4389" xr:uid="{00000000-0005-0000-0000-000044230000}"/>
    <cellStyle name="no dec 4" xfId="4717" xr:uid="{00000000-0005-0000-0000-000045230000}"/>
    <cellStyle name="Normal" xfId="0" builtinId="0"/>
    <cellStyle name="Normal - Modelo1" xfId="2640" xr:uid="{00000000-0005-0000-0000-000047230000}"/>
    <cellStyle name="Normal - Style1" xfId="674" xr:uid="{00000000-0005-0000-0000-000048230000}"/>
    <cellStyle name="Normal - Style1 10" xfId="4716" xr:uid="{00000000-0005-0000-0000-000049230000}"/>
    <cellStyle name="Normal - Style1 2" xfId="1513" xr:uid="{00000000-0005-0000-0000-00004A230000}"/>
    <cellStyle name="Normal - Style1 2 2" xfId="2501" xr:uid="{00000000-0005-0000-0000-00004B230000}"/>
    <cellStyle name="Normal - Style1 2 3" xfId="4853" xr:uid="{00000000-0005-0000-0000-00004C230000}"/>
    <cellStyle name="Normal - Style1 2 4" xfId="5540" xr:uid="{00000000-0005-0000-0000-00004D230000}"/>
    <cellStyle name="Normal - Style1 3" xfId="2641" xr:uid="{00000000-0005-0000-0000-00004E230000}"/>
    <cellStyle name="Normal - Style1 4" xfId="2767" xr:uid="{00000000-0005-0000-0000-00004F230000}"/>
    <cellStyle name="Normal - Style1 5" xfId="2558" xr:uid="{00000000-0005-0000-0000-000050230000}"/>
    <cellStyle name="Normal - Style1 6" xfId="2797" xr:uid="{00000000-0005-0000-0000-000051230000}"/>
    <cellStyle name="Normal - Style1 7" xfId="2836" xr:uid="{00000000-0005-0000-0000-000052230000}"/>
    <cellStyle name="Normal - Style1 8" xfId="3874" xr:uid="{00000000-0005-0000-0000-000053230000}"/>
    <cellStyle name="Normal - Style1 9" xfId="4390" xr:uid="{00000000-0005-0000-0000-000054230000}"/>
    <cellStyle name="Normal 10" xfId="675" xr:uid="{00000000-0005-0000-0000-000055230000}"/>
    <cellStyle name="Normal 10 10" xfId="1515" xr:uid="{00000000-0005-0000-0000-000056230000}"/>
    <cellStyle name="Normal 10 10 2" xfId="1516" xr:uid="{00000000-0005-0000-0000-000057230000}"/>
    <cellStyle name="Normal 10 10 2 2" xfId="2198" xr:uid="{00000000-0005-0000-0000-000058230000}"/>
    <cellStyle name="Normal 10 10 3" xfId="2199" xr:uid="{00000000-0005-0000-0000-000059230000}"/>
    <cellStyle name="Normal 10 11" xfId="1517" xr:uid="{00000000-0005-0000-0000-00005A230000}"/>
    <cellStyle name="Normal 10 11 2" xfId="2200" xr:uid="{00000000-0005-0000-0000-00005B230000}"/>
    <cellStyle name="Normal 10 12" xfId="1518" xr:uid="{00000000-0005-0000-0000-00005C230000}"/>
    <cellStyle name="Normal 10 12 2" xfId="2201" xr:uid="{00000000-0005-0000-0000-00005D230000}"/>
    <cellStyle name="Normal 10 13" xfId="1519" xr:uid="{00000000-0005-0000-0000-00005E230000}"/>
    <cellStyle name="Normal 10 13 2" xfId="2202" xr:uid="{00000000-0005-0000-0000-00005F230000}"/>
    <cellStyle name="Normal 10 14" xfId="1520" xr:uid="{00000000-0005-0000-0000-000060230000}"/>
    <cellStyle name="Normal 10 14 2" xfId="2203" xr:uid="{00000000-0005-0000-0000-000061230000}"/>
    <cellStyle name="Normal 10 15" xfId="2204" xr:uid="{00000000-0005-0000-0000-000062230000}"/>
    <cellStyle name="Normal 10 16" xfId="2642" xr:uid="{00000000-0005-0000-0000-000063230000}"/>
    <cellStyle name="Normal 10 17" xfId="2768" xr:uid="{00000000-0005-0000-0000-000064230000}"/>
    <cellStyle name="Normal 10 18" xfId="2559" xr:uid="{00000000-0005-0000-0000-000065230000}"/>
    <cellStyle name="Normal 10 19" xfId="2798" xr:uid="{00000000-0005-0000-0000-000066230000}"/>
    <cellStyle name="Normal 10 2" xfId="676" xr:uid="{00000000-0005-0000-0000-000067230000}"/>
    <cellStyle name="Normal 10 2 2" xfId="677" xr:uid="{00000000-0005-0000-0000-000068230000}"/>
    <cellStyle name="Normal 10 2 2 10" xfId="3089" xr:uid="{00000000-0005-0000-0000-000069230000}"/>
    <cellStyle name="Normal 10 2 2 11" xfId="3199" xr:uid="{00000000-0005-0000-0000-00006A230000}"/>
    <cellStyle name="Normal 10 2 2 12" xfId="3431" xr:uid="{00000000-0005-0000-0000-00006B230000}"/>
    <cellStyle name="Normal 10 2 2 13" xfId="3875" xr:uid="{00000000-0005-0000-0000-00006C230000}"/>
    <cellStyle name="Normal 10 2 2 14" xfId="4395" xr:uid="{00000000-0005-0000-0000-00006D230000}"/>
    <cellStyle name="Normal 10 2 2 15" xfId="4714" xr:uid="{00000000-0005-0000-0000-00006E230000}"/>
    <cellStyle name="Normal 10 2 2 2" xfId="1522" xr:uid="{00000000-0005-0000-0000-00006F230000}"/>
    <cellStyle name="Normal 10 2 2 3" xfId="2937" xr:uid="{00000000-0005-0000-0000-000070230000}"/>
    <cellStyle name="Normal 10 2 2 4" xfId="3036" xr:uid="{00000000-0005-0000-0000-000071230000}"/>
    <cellStyle name="Normal 10 2 2 5" xfId="2822" xr:uid="{00000000-0005-0000-0000-000072230000}"/>
    <cellStyle name="Normal 10 2 2 6" xfId="2978" xr:uid="{00000000-0005-0000-0000-000073230000}"/>
    <cellStyle name="Normal 10 2 2 7" xfId="3192" xr:uid="{00000000-0005-0000-0000-000074230000}"/>
    <cellStyle name="Normal 10 2 2 8" xfId="3200" xr:uid="{00000000-0005-0000-0000-000075230000}"/>
    <cellStyle name="Normal 10 2 2 9" xfId="3197" xr:uid="{00000000-0005-0000-0000-000076230000}"/>
    <cellStyle name="Normal 10 2 3" xfId="832" xr:uid="{00000000-0005-0000-0000-000077230000}"/>
    <cellStyle name="Normal 10 2 3 10" xfId="3167" xr:uid="{00000000-0005-0000-0000-000078230000}"/>
    <cellStyle name="Normal 10 2 3 11" xfId="3432" xr:uid="{00000000-0005-0000-0000-000079230000}"/>
    <cellStyle name="Normal 10 2 3 12" xfId="3921" xr:uid="{00000000-0005-0000-0000-00007A230000}"/>
    <cellStyle name="Normal 10 2 3 13" xfId="4396" xr:uid="{00000000-0005-0000-0000-00007B230000}"/>
    <cellStyle name="Normal 10 2 3 14" xfId="4414" xr:uid="{00000000-0005-0000-0000-00007C230000}"/>
    <cellStyle name="Normal 10 2 3 2" xfId="1523" xr:uid="{00000000-0005-0000-0000-00007D230000}"/>
    <cellStyle name="Normal 10 2 3 3" xfId="3035" xr:uid="{00000000-0005-0000-0000-00007E230000}"/>
    <cellStyle name="Normal 10 2 3 4" xfId="3033" xr:uid="{00000000-0005-0000-0000-00007F230000}"/>
    <cellStyle name="Normal 10 2 3 5" xfId="2874" xr:uid="{00000000-0005-0000-0000-000080230000}"/>
    <cellStyle name="Normal 10 2 3 6" xfId="3193" xr:uid="{00000000-0005-0000-0000-000081230000}"/>
    <cellStyle name="Normal 10 2 3 7" xfId="3325" xr:uid="{00000000-0005-0000-0000-000082230000}"/>
    <cellStyle name="Normal 10 2 3 8" xfId="3198" xr:uid="{00000000-0005-0000-0000-000083230000}"/>
    <cellStyle name="Normal 10 2 3 9" xfId="3269" xr:uid="{00000000-0005-0000-0000-000084230000}"/>
    <cellStyle name="Normal 10 2 4" xfId="834" xr:uid="{00000000-0005-0000-0000-000085230000}"/>
    <cellStyle name="Normal 10 2 5" xfId="1521" xr:uid="{00000000-0005-0000-0000-000086230000}"/>
    <cellStyle name="Normal 10 2 6" xfId="4394" xr:uid="{00000000-0005-0000-0000-000087230000}"/>
    <cellStyle name="Normal 10 2 7" xfId="4715" xr:uid="{00000000-0005-0000-0000-000088230000}"/>
    <cellStyle name="Normal 10 2_RD CIFRAS 2010 agropecuarias final" xfId="1524" xr:uid="{00000000-0005-0000-0000-000089230000}"/>
    <cellStyle name="Normal 10 20" xfId="2837" xr:uid="{00000000-0005-0000-0000-00008A230000}"/>
    <cellStyle name="Normal 10 21" xfId="4391" xr:uid="{00000000-0005-0000-0000-00008B230000}"/>
    <cellStyle name="Normal 10 22" xfId="4416" xr:uid="{00000000-0005-0000-0000-00008C230000}"/>
    <cellStyle name="Normal 10 23" xfId="6152" xr:uid="{00000000-0005-0000-0000-00008D230000}"/>
    <cellStyle name="Normal 10 24" xfId="6306" xr:uid="{00000000-0005-0000-0000-00008E230000}"/>
    <cellStyle name="Normal 10 25" xfId="6408" xr:uid="{00000000-0005-0000-0000-00008F230000}"/>
    <cellStyle name="Normal 10 26" xfId="6510" xr:uid="{00000000-0005-0000-0000-000090230000}"/>
    <cellStyle name="Normal 10 27" xfId="6612" xr:uid="{00000000-0005-0000-0000-000091230000}"/>
    <cellStyle name="Normal 10 28" xfId="6714" xr:uid="{00000000-0005-0000-0000-000092230000}"/>
    <cellStyle name="Normal 10 29" xfId="6816" xr:uid="{00000000-0005-0000-0000-000093230000}"/>
    <cellStyle name="Normal 10 3" xfId="678" xr:uid="{00000000-0005-0000-0000-000094230000}"/>
    <cellStyle name="Normal 10 3 2" xfId="1525" xr:uid="{00000000-0005-0000-0000-000095230000}"/>
    <cellStyle name="Normal 10 3 3" xfId="4397" xr:uid="{00000000-0005-0000-0000-000096230000}"/>
    <cellStyle name="Normal 10 3 4" xfId="4413" xr:uid="{00000000-0005-0000-0000-000097230000}"/>
    <cellStyle name="Normal 10 30" xfId="6918" xr:uid="{00000000-0005-0000-0000-000098230000}"/>
    <cellStyle name="Normal 10 31" xfId="7020" xr:uid="{00000000-0005-0000-0000-000099230000}"/>
    <cellStyle name="Normal 10 32" xfId="7122" xr:uid="{00000000-0005-0000-0000-00009A230000}"/>
    <cellStyle name="Normal 10 33" xfId="7224" xr:uid="{00000000-0005-0000-0000-00009B230000}"/>
    <cellStyle name="Normal 10 34" xfId="7326" xr:uid="{00000000-0005-0000-0000-00009C230000}"/>
    <cellStyle name="Normal 10 35" xfId="7428" xr:uid="{00000000-0005-0000-0000-00009D230000}"/>
    <cellStyle name="Normal 10 36" xfId="7530" xr:uid="{00000000-0005-0000-0000-00009E230000}"/>
    <cellStyle name="Normal 10 37" xfId="7632" xr:uid="{00000000-0005-0000-0000-00009F230000}"/>
    <cellStyle name="Normal 10 38" xfId="7734" xr:uid="{00000000-0005-0000-0000-0000A0230000}"/>
    <cellStyle name="Normal 10 39" xfId="7836" xr:uid="{00000000-0005-0000-0000-0000A1230000}"/>
    <cellStyle name="Normal 10 4" xfId="1514" xr:uid="{00000000-0005-0000-0000-0000A2230000}"/>
    <cellStyle name="Normal 10 4 2" xfId="1526" xr:uid="{00000000-0005-0000-0000-0000A3230000}"/>
    <cellStyle name="Normal 10 4 2 2" xfId="2205" xr:uid="{00000000-0005-0000-0000-0000A4230000}"/>
    <cellStyle name="Normal 10 4 3" xfId="2206" xr:uid="{00000000-0005-0000-0000-0000A5230000}"/>
    <cellStyle name="Normal 10 40" xfId="7938" xr:uid="{00000000-0005-0000-0000-0000A6230000}"/>
    <cellStyle name="Normal 10 41" xfId="8040" xr:uid="{00000000-0005-0000-0000-0000A7230000}"/>
    <cellStyle name="Normal 10 42" xfId="8142" xr:uid="{00000000-0005-0000-0000-0000A8230000}"/>
    <cellStyle name="Normal 10 43" xfId="8244" xr:uid="{00000000-0005-0000-0000-0000A9230000}"/>
    <cellStyle name="Normal 10 44" xfId="8346" xr:uid="{00000000-0005-0000-0000-0000AA230000}"/>
    <cellStyle name="Normal 10 45" xfId="8448" xr:uid="{00000000-0005-0000-0000-0000AB230000}"/>
    <cellStyle name="Normal 10 46" xfId="8550" xr:uid="{00000000-0005-0000-0000-0000AC230000}"/>
    <cellStyle name="Normal 10 47" xfId="8652" xr:uid="{00000000-0005-0000-0000-0000AD230000}"/>
    <cellStyle name="Normal 10 48" xfId="8754" xr:uid="{00000000-0005-0000-0000-0000AE230000}"/>
    <cellStyle name="Normal 10 49" xfId="8856" xr:uid="{00000000-0005-0000-0000-0000AF230000}"/>
    <cellStyle name="Normal 10 5" xfId="1527" xr:uid="{00000000-0005-0000-0000-0000B0230000}"/>
    <cellStyle name="Normal 10 5 2" xfId="1528" xr:uid="{00000000-0005-0000-0000-0000B1230000}"/>
    <cellStyle name="Normal 10 5 2 2" xfId="2207" xr:uid="{00000000-0005-0000-0000-0000B2230000}"/>
    <cellStyle name="Normal 10 5 3" xfId="2208" xr:uid="{00000000-0005-0000-0000-0000B3230000}"/>
    <cellStyle name="Normal 10 50" xfId="8958" xr:uid="{00000000-0005-0000-0000-0000B4230000}"/>
    <cellStyle name="Normal 10 51" xfId="9060" xr:uid="{00000000-0005-0000-0000-0000B5230000}"/>
    <cellStyle name="Normal 10 52" xfId="9162" xr:uid="{00000000-0005-0000-0000-0000B6230000}"/>
    <cellStyle name="Normal 10 53" xfId="9264" xr:uid="{00000000-0005-0000-0000-0000B7230000}"/>
    <cellStyle name="Normal 10 54" xfId="9366" xr:uid="{00000000-0005-0000-0000-0000B8230000}"/>
    <cellStyle name="Normal 10 55" xfId="9468" xr:uid="{00000000-0005-0000-0000-0000B9230000}"/>
    <cellStyle name="Normal 10 56" xfId="9570" xr:uid="{00000000-0005-0000-0000-0000BA230000}"/>
    <cellStyle name="Normal 10 57" xfId="9672" xr:uid="{00000000-0005-0000-0000-0000BB230000}"/>
    <cellStyle name="Normal 10 58" xfId="9774" xr:uid="{00000000-0005-0000-0000-0000BC230000}"/>
    <cellStyle name="Normal 10 59" xfId="9876" xr:uid="{00000000-0005-0000-0000-0000BD230000}"/>
    <cellStyle name="Normal 10 6" xfId="1529" xr:uid="{00000000-0005-0000-0000-0000BE230000}"/>
    <cellStyle name="Normal 10 6 2" xfId="1530" xr:uid="{00000000-0005-0000-0000-0000BF230000}"/>
    <cellStyle name="Normal 10 6 2 2" xfId="2209" xr:uid="{00000000-0005-0000-0000-0000C0230000}"/>
    <cellStyle name="Normal 10 6 3" xfId="2210" xr:uid="{00000000-0005-0000-0000-0000C1230000}"/>
    <cellStyle name="Normal 10 60" xfId="9978" xr:uid="{00000000-0005-0000-0000-0000C2230000}"/>
    <cellStyle name="Normal 10 61" xfId="10080" xr:uid="{00000000-0005-0000-0000-0000C3230000}"/>
    <cellStyle name="Normal 10 62" xfId="10182" xr:uid="{00000000-0005-0000-0000-0000C4230000}"/>
    <cellStyle name="Normal 10 63" xfId="10284" xr:uid="{00000000-0005-0000-0000-0000C5230000}"/>
    <cellStyle name="Normal 10 64" xfId="10386" xr:uid="{00000000-0005-0000-0000-0000C6230000}"/>
    <cellStyle name="Normal 10 65" xfId="10488" xr:uid="{00000000-0005-0000-0000-0000C7230000}"/>
    <cellStyle name="Normal 10 66" xfId="10590" xr:uid="{00000000-0005-0000-0000-0000C8230000}"/>
    <cellStyle name="Normal 10 67" xfId="10692" xr:uid="{00000000-0005-0000-0000-0000C9230000}"/>
    <cellStyle name="Normal 10 68" xfId="10794" xr:uid="{00000000-0005-0000-0000-0000CA230000}"/>
    <cellStyle name="Normal 10 69" xfId="10896" xr:uid="{00000000-0005-0000-0000-0000CB230000}"/>
    <cellStyle name="Normal 10 7" xfId="1531" xr:uid="{00000000-0005-0000-0000-0000CC230000}"/>
    <cellStyle name="Normal 10 7 2" xfId="1532" xr:uid="{00000000-0005-0000-0000-0000CD230000}"/>
    <cellStyle name="Normal 10 7 2 2" xfId="2211" xr:uid="{00000000-0005-0000-0000-0000CE230000}"/>
    <cellStyle name="Normal 10 7 3" xfId="2212" xr:uid="{00000000-0005-0000-0000-0000CF230000}"/>
    <cellStyle name="Normal 10 70" xfId="10998" xr:uid="{00000000-0005-0000-0000-0000D0230000}"/>
    <cellStyle name="Normal 10 71" xfId="11100" xr:uid="{00000000-0005-0000-0000-0000D1230000}"/>
    <cellStyle name="Normal 10 72" xfId="11202" xr:uid="{00000000-0005-0000-0000-0000D2230000}"/>
    <cellStyle name="Normal 10 73" xfId="11304" xr:uid="{00000000-0005-0000-0000-0000D3230000}"/>
    <cellStyle name="Normal 10 74" xfId="11406" xr:uid="{00000000-0005-0000-0000-0000D4230000}"/>
    <cellStyle name="Normal 10 75" xfId="11508" xr:uid="{00000000-0005-0000-0000-0000D5230000}"/>
    <cellStyle name="Normal 10 76" xfId="11610" xr:uid="{00000000-0005-0000-0000-0000D6230000}"/>
    <cellStyle name="Normal 10 77" xfId="11712" xr:uid="{00000000-0005-0000-0000-0000D7230000}"/>
    <cellStyle name="Normal 10 78" xfId="11814" xr:uid="{00000000-0005-0000-0000-0000D8230000}"/>
    <cellStyle name="Normal 10 79" xfId="11916" xr:uid="{00000000-0005-0000-0000-0000D9230000}"/>
    <cellStyle name="Normal 10 8" xfId="1533" xr:uid="{00000000-0005-0000-0000-0000DA230000}"/>
    <cellStyle name="Normal 10 8 2" xfId="1534" xr:uid="{00000000-0005-0000-0000-0000DB230000}"/>
    <cellStyle name="Normal 10 8 2 2" xfId="2213" xr:uid="{00000000-0005-0000-0000-0000DC230000}"/>
    <cellStyle name="Normal 10 8 3" xfId="2214" xr:uid="{00000000-0005-0000-0000-0000DD230000}"/>
    <cellStyle name="Normal 10 80" xfId="12016" xr:uid="{00000000-0005-0000-0000-0000DE230000}"/>
    <cellStyle name="Normal 10 81" xfId="12110" xr:uid="{00000000-0005-0000-0000-0000DF230000}"/>
    <cellStyle name="Normal 10 82" xfId="12201" xr:uid="{00000000-0005-0000-0000-0000E0230000}"/>
    <cellStyle name="Normal 10 83" xfId="12276" xr:uid="{00000000-0005-0000-0000-0000E1230000}"/>
    <cellStyle name="Normal 10 84" xfId="12873" xr:uid="{00000000-0005-0000-0000-0000E2230000}"/>
    <cellStyle name="Normal 10 9" xfId="1535" xr:uid="{00000000-0005-0000-0000-0000E3230000}"/>
    <cellStyle name="Normal 10 9 2" xfId="1536" xr:uid="{00000000-0005-0000-0000-0000E4230000}"/>
    <cellStyle name="Normal 10 9 2 2" xfId="2215" xr:uid="{00000000-0005-0000-0000-0000E5230000}"/>
    <cellStyle name="Normal 10 9 3" xfId="2216" xr:uid="{00000000-0005-0000-0000-0000E6230000}"/>
    <cellStyle name="Normal 10_3.21-01" xfId="679" xr:uid="{00000000-0005-0000-0000-0000E7230000}"/>
    <cellStyle name="Normal 11" xfId="680" xr:uid="{00000000-0005-0000-0000-0000E8230000}"/>
    <cellStyle name="Normal 11 10" xfId="1538" xr:uid="{00000000-0005-0000-0000-0000E9230000}"/>
    <cellStyle name="Normal 11 10 2" xfId="2217" xr:uid="{00000000-0005-0000-0000-0000EA230000}"/>
    <cellStyle name="Normal 11 11" xfId="1539" xr:uid="{00000000-0005-0000-0000-0000EB230000}"/>
    <cellStyle name="Normal 11 11 2" xfId="2218" xr:uid="{00000000-0005-0000-0000-0000EC230000}"/>
    <cellStyle name="Normal 11 12" xfId="1540" xr:uid="{00000000-0005-0000-0000-0000ED230000}"/>
    <cellStyle name="Normal 11 12 2" xfId="2219" xr:uid="{00000000-0005-0000-0000-0000EE230000}"/>
    <cellStyle name="Normal 11 13" xfId="1541" xr:uid="{00000000-0005-0000-0000-0000EF230000}"/>
    <cellStyle name="Normal 11 13 2" xfId="2220" xr:uid="{00000000-0005-0000-0000-0000F0230000}"/>
    <cellStyle name="Normal 11 14" xfId="2221" xr:uid="{00000000-0005-0000-0000-0000F1230000}"/>
    <cellStyle name="Normal 11 15" xfId="2643" xr:uid="{00000000-0005-0000-0000-0000F2230000}"/>
    <cellStyle name="Normal 11 16" xfId="2769" xr:uid="{00000000-0005-0000-0000-0000F3230000}"/>
    <cellStyle name="Normal 11 17" xfId="2564" xr:uid="{00000000-0005-0000-0000-0000F4230000}"/>
    <cellStyle name="Normal 11 18" xfId="2799" xr:uid="{00000000-0005-0000-0000-0000F5230000}"/>
    <cellStyle name="Normal 11 19" xfId="2838" xr:uid="{00000000-0005-0000-0000-0000F6230000}"/>
    <cellStyle name="Normal 11 2" xfId="681" xr:uid="{00000000-0005-0000-0000-0000F7230000}"/>
    <cellStyle name="Normal 11 2 2" xfId="1542" xr:uid="{00000000-0005-0000-0000-0000F8230000}"/>
    <cellStyle name="Normal 11 2 3" xfId="4400" xr:uid="{00000000-0005-0000-0000-0000F9230000}"/>
    <cellStyle name="Normal 11 2 4" xfId="4712" xr:uid="{00000000-0005-0000-0000-0000FA230000}"/>
    <cellStyle name="Normal 11 20" xfId="4399" xr:uid="{00000000-0005-0000-0000-0000FB230000}"/>
    <cellStyle name="Normal 11 21" xfId="4713" xr:uid="{00000000-0005-0000-0000-0000FC230000}"/>
    <cellStyle name="Normal 11 3" xfId="1537" xr:uid="{00000000-0005-0000-0000-0000FD230000}"/>
    <cellStyle name="Normal 11 3 2" xfId="1543" xr:uid="{00000000-0005-0000-0000-0000FE230000}"/>
    <cellStyle name="Normal 11 3 2 2" xfId="2222" xr:uid="{00000000-0005-0000-0000-0000FF230000}"/>
    <cellStyle name="Normal 11 3 3" xfId="2223" xr:uid="{00000000-0005-0000-0000-000000240000}"/>
    <cellStyle name="Normal 11 4" xfId="1544" xr:uid="{00000000-0005-0000-0000-000001240000}"/>
    <cellStyle name="Normal 11 4 2" xfId="1545" xr:uid="{00000000-0005-0000-0000-000002240000}"/>
    <cellStyle name="Normal 11 4 2 2" xfId="2224" xr:uid="{00000000-0005-0000-0000-000003240000}"/>
    <cellStyle name="Normal 11 4 3" xfId="2225" xr:uid="{00000000-0005-0000-0000-000004240000}"/>
    <cellStyle name="Normal 11 5" xfId="1546" xr:uid="{00000000-0005-0000-0000-000005240000}"/>
    <cellStyle name="Normal 11 5 2" xfId="1547" xr:uid="{00000000-0005-0000-0000-000006240000}"/>
    <cellStyle name="Normal 11 5 2 2" xfId="2226" xr:uid="{00000000-0005-0000-0000-000007240000}"/>
    <cellStyle name="Normal 11 5 3" xfId="2227" xr:uid="{00000000-0005-0000-0000-000008240000}"/>
    <cellStyle name="Normal 11 6" xfId="1548" xr:uid="{00000000-0005-0000-0000-000009240000}"/>
    <cellStyle name="Normal 11 6 2" xfId="1549" xr:uid="{00000000-0005-0000-0000-00000A240000}"/>
    <cellStyle name="Normal 11 6 2 2" xfId="2228" xr:uid="{00000000-0005-0000-0000-00000B240000}"/>
    <cellStyle name="Normal 11 6 3" xfId="2229" xr:uid="{00000000-0005-0000-0000-00000C240000}"/>
    <cellStyle name="Normal 11 7" xfId="1550" xr:uid="{00000000-0005-0000-0000-00000D240000}"/>
    <cellStyle name="Normal 11 7 2" xfId="1551" xr:uid="{00000000-0005-0000-0000-00000E240000}"/>
    <cellStyle name="Normal 11 7 2 2" xfId="2230" xr:uid="{00000000-0005-0000-0000-00000F240000}"/>
    <cellStyle name="Normal 11 7 3" xfId="2231" xr:uid="{00000000-0005-0000-0000-000010240000}"/>
    <cellStyle name="Normal 11 8" xfId="1552" xr:uid="{00000000-0005-0000-0000-000011240000}"/>
    <cellStyle name="Normal 11 8 2" xfId="1553" xr:uid="{00000000-0005-0000-0000-000012240000}"/>
    <cellStyle name="Normal 11 8 2 2" xfId="2232" xr:uid="{00000000-0005-0000-0000-000013240000}"/>
    <cellStyle name="Normal 11 8 3" xfId="2233" xr:uid="{00000000-0005-0000-0000-000014240000}"/>
    <cellStyle name="Normal 11 9" xfId="1554" xr:uid="{00000000-0005-0000-0000-000015240000}"/>
    <cellStyle name="Normal 11 9 2" xfId="1555" xr:uid="{00000000-0005-0000-0000-000016240000}"/>
    <cellStyle name="Normal 11 9 2 2" xfId="2234" xr:uid="{00000000-0005-0000-0000-000017240000}"/>
    <cellStyle name="Normal 11 9 3" xfId="2235" xr:uid="{00000000-0005-0000-0000-000018240000}"/>
    <cellStyle name="Normal 11_3.21-01" xfId="682" xr:uid="{00000000-0005-0000-0000-000019240000}"/>
    <cellStyle name="Normal 12" xfId="683" xr:uid="{00000000-0005-0000-0000-00001A240000}"/>
    <cellStyle name="Normal 12 10" xfId="1557" xr:uid="{00000000-0005-0000-0000-00001B240000}"/>
    <cellStyle name="Normal 12 10 2" xfId="2236" xr:uid="{00000000-0005-0000-0000-00001C240000}"/>
    <cellStyle name="Normal 12 11" xfId="1558" xr:uid="{00000000-0005-0000-0000-00001D240000}"/>
    <cellStyle name="Normal 12 11 2" xfId="2237" xr:uid="{00000000-0005-0000-0000-00001E240000}"/>
    <cellStyle name="Normal 12 12" xfId="1559" xr:uid="{00000000-0005-0000-0000-00001F240000}"/>
    <cellStyle name="Normal 12 12 2" xfId="2238" xr:uid="{00000000-0005-0000-0000-000020240000}"/>
    <cellStyle name="Normal 12 13" xfId="1560" xr:uid="{00000000-0005-0000-0000-000021240000}"/>
    <cellStyle name="Normal 12 13 2" xfId="2239" xr:uid="{00000000-0005-0000-0000-000022240000}"/>
    <cellStyle name="Normal 12 14" xfId="2240" xr:uid="{00000000-0005-0000-0000-000023240000}"/>
    <cellStyle name="Normal 12 15" xfId="2708" xr:uid="{00000000-0005-0000-0000-000024240000}"/>
    <cellStyle name="Normal 12 16" xfId="2827" xr:uid="{00000000-0005-0000-0000-000025240000}"/>
    <cellStyle name="Normal 12 17" xfId="2860" xr:uid="{00000000-0005-0000-0000-000026240000}"/>
    <cellStyle name="Normal 12 18" xfId="2878" xr:uid="{00000000-0005-0000-0000-000027240000}"/>
    <cellStyle name="Normal 12 19" xfId="2893" xr:uid="{00000000-0005-0000-0000-000028240000}"/>
    <cellStyle name="Normal 12 2" xfId="684" xr:uid="{00000000-0005-0000-0000-000029240000}"/>
    <cellStyle name="Normal 12 2 2" xfId="1561" xr:uid="{00000000-0005-0000-0000-00002A240000}"/>
    <cellStyle name="Normal 12 2 3" xfId="4404" xr:uid="{00000000-0005-0000-0000-00002B240000}"/>
    <cellStyle name="Normal 12 2 4" xfId="4710" xr:uid="{00000000-0005-0000-0000-00002C240000}"/>
    <cellStyle name="Normal 12 20" xfId="4402" xr:uid="{00000000-0005-0000-0000-00002D240000}"/>
    <cellStyle name="Normal 12 21" xfId="4711" xr:uid="{00000000-0005-0000-0000-00002E240000}"/>
    <cellStyle name="Normal 12 3" xfId="1556" xr:uid="{00000000-0005-0000-0000-00002F240000}"/>
    <cellStyle name="Normal 12 3 2" xfId="1562" xr:uid="{00000000-0005-0000-0000-000030240000}"/>
    <cellStyle name="Normal 12 3 2 2" xfId="2241" xr:uid="{00000000-0005-0000-0000-000031240000}"/>
    <cellStyle name="Normal 12 3 3" xfId="2242" xr:uid="{00000000-0005-0000-0000-000032240000}"/>
    <cellStyle name="Normal 12 4" xfId="1563" xr:uid="{00000000-0005-0000-0000-000033240000}"/>
    <cellStyle name="Normal 12 4 2" xfId="1564" xr:uid="{00000000-0005-0000-0000-000034240000}"/>
    <cellStyle name="Normal 12 4 2 2" xfId="2243" xr:uid="{00000000-0005-0000-0000-000035240000}"/>
    <cellStyle name="Normal 12 4 3" xfId="2244" xr:uid="{00000000-0005-0000-0000-000036240000}"/>
    <cellStyle name="Normal 12 5" xfId="1565" xr:uid="{00000000-0005-0000-0000-000037240000}"/>
    <cellStyle name="Normal 12 5 2" xfId="1566" xr:uid="{00000000-0005-0000-0000-000038240000}"/>
    <cellStyle name="Normal 12 5 2 2" xfId="2245" xr:uid="{00000000-0005-0000-0000-000039240000}"/>
    <cellStyle name="Normal 12 5 3" xfId="2246" xr:uid="{00000000-0005-0000-0000-00003A240000}"/>
    <cellStyle name="Normal 12 6" xfId="1567" xr:uid="{00000000-0005-0000-0000-00003B240000}"/>
    <cellStyle name="Normal 12 6 2" xfId="1568" xr:uid="{00000000-0005-0000-0000-00003C240000}"/>
    <cellStyle name="Normal 12 6 2 2" xfId="2247" xr:uid="{00000000-0005-0000-0000-00003D240000}"/>
    <cellStyle name="Normal 12 6 3" xfId="2248" xr:uid="{00000000-0005-0000-0000-00003E240000}"/>
    <cellStyle name="Normal 12 7" xfId="1569" xr:uid="{00000000-0005-0000-0000-00003F240000}"/>
    <cellStyle name="Normal 12 7 2" xfId="1570" xr:uid="{00000000-0005-0000-0000-000040240000}"/>
    <cellStyle name="Normal 12 7 2 2" xfId="2249" xr:uid="{00000000-0005-0000-0000-000041240000}"/>
    <cellStyle name="Normal 12 7 3" xfId="2250" xr:uid="{00000000-0005-0000-0000-000042240000}"/>
    <cellStyle name="Normal 12 8" xfId="1571" xr:uid="{00000000-0005-0000-0000-000043240000}"/>
    <cellStyle name="Normal 12 8 2" xfId="1572" xr:uid="{00000000-0005-0000-0000-000044240000}"/>
    <cellStyle name="Normal 12 8 2 2" xfId="2251" xr:uid="{00000000-0005-0000-0000-000045240000}"/>
    <cellStyle name="Normal 12 8 3" xfId="2252" xr:uid="{00000000-0005-0000-0000-000046240000}"/>
    <cellStyle name="Normal 12 9" xfId="1573" xr:uid="{00000000-0005-0000-0000-000047240000}"/>
    <cellStyle name="Normal 12 9 2" xfId="1574" xr:uid="{00000000-0005-0000-0000-000048240000}"/>
    <cellStyle name="Normal 12 9 2 2" xfId="2253" xr:uid="{00000000-0005-0000-0000-000049240000}"/>
    <cellStyle name="Normal 12 9 3" xfId="2254" xr:uid="{00000000-0005-0000-0000-00004A240000}"/>
    <cellStyle name="Normal 12_15.3" xfId="685" xr:uid="{00000000-0005-0000-0000-00004B240000}"/>
    <cellStyle name="Normal 13" xfId="686" xr:uid="{00000000-0005-0000-0000-00004C240000}"/>
    <cellStyle name="Normal 13 10" xfId="1576" xr:uid="{00000000-0005-0000-0000-00004D240000}"/>
    <cellStyle name="Normal 13 10 2" xfId="2255" xr:uid="{00000000-0005-0000-0000-00004E240000}"/>
    <cellStyle name="Normal 13 11" xfId="1577" xr:uid="{00000000-0005-0000-0000-00004F240000}"/>
    <cellStyle name="Normal 13 11 2" xfId="2256" xr:uid="{00000000-0005-0000-0000-000050240000}"/>
    <cellStyle name="Normal 13 12" xfId="1578" xr:uid="{00000000-0005-0000-0000-000051240000}"/>
    <cellStyle name="Normal 13 12 2" xfId="2257" xr:uid="{00000000-0005-0000-0000-000052240000}"/>
    <cellStyle name="Normal 13 13" xfId="1579" xr:uid="{00000000-0005-0000-0000-000053240000}"/>
    <cellStyle name="Normal 13 13 2" xfId="2258" xr:uid="{00000000-0005-0000-0000-000054240000}"/>
    <cellStyle name="Normal 13 14" xfId="2259" xr:uid="{00000000-0005-0000-0000-000055240000}"/>
    <cellStyle name="Normal 13 15" xfId="4406" xr:uid="{00000000-0005-0000-0000-000056240000}"/>
    <cellStyle name="Normal 13 16" xfId="4409" xr:uid="{00000000-0005-0000-0000-000057240000}"/>
    <cellStyle name="Normal 13 2" xfId="687" xr:uid="{00000000-0005-0000-0000-000058240000}"/>
    <cellStyle name="Normal 13 2 2" xfId="1580" xr:uid="{00000000-0005-0000-0000-000059240000}"/>
    <cellStyle name="Normal 13 2 3" xfId="4408" xr:uid="{00000000-0005-0000-0000-00005A240000}"/>
    <cellStyle name="Normal 13 2 4" xfId="4709" xr:uid="{00000000-0005-0000-0000-00005B240000}"/>
    <cellStyle name="Normal 13 3" xfId="1575" xr:uid="{00000000-0005-0000-0000-00005C240000}"/>
    <cellStyle name="Normal 13 3 2" xfId="1581" xr:uid="{00000000-0005-0000-0000-00005D240000}"/>
    <cellStyle name="Normal 13 3 2 2" xfId="2260" xr:uid="{00000000-0005-0000-0000-00005E240000}"/>
    <cellStyle name="Normal 13 3 3" xfId="2261" xr:uid="{00000000-0005-0000-0000-00005F240000}"/>
    <cellStyle name="Normal 13 4" xfId="1582" xr:uid="{00000000-0005-0000-0000-000060240000}"/>
    <cellStyle name="Normal 13 4 2" xfId="1583" xr:uid="{00000000-0005-0000-0000-000061240000}"/>
    <cellStyle name="Normal 13 4 2 2" xfId="2262" xr:uid="{00000000-0005-0000-0000-000062240000}"/>
    <cellStyle name="Normal 13 4 3" xfId="2263" xr:uid="{00000000-0005-0000-0000-000063240000}"/>
    <cellStyle name="Normal 13 5" xfId="1584" xr:uid="{00000000-0005-0000-0000-000064240000}"/>
    <cellStyle name="Normal 13 5 2" xfId="1585" xr:uid="{00000000-0005-0000-0000-000065240000}"/>
    <cellStyle name="Normal 13 5 2 2" xfId="2264" xr:uid="{00000000-0005-0000-0000-000066240000}"/>
    <cellStyle name="Normal 13 5 3" xfId="2265" xr:uid="{00000000-0005-0000-0000-000067240000}"/>
    <cellStyle name="Normal 13 6" xfId="1586" xr:uid="{00000000-0005-0000-0000-000068240000}"/>
    <cellStyle name="Normal 13 6 2" xfId="1587" xr:uid="{00000000-0005-0000-0000-000069240000}"/>
    <cellStyle name="Normal 13 6 2 2" xfId="2266" xr:uid="{00000000-0005-0000-0000-00006A240000}"/>
    <cellStyle name="Normal 13 6 3" xfId="2267" xr:uid="{00000000-0005-0000-0000-00006B240000}"/>
    <cellStyle name="Normal 13 7" xfId="1588" xr:uid="{00000000-0005-0000-0000-00006C240000}"/>
    <cellStyle name="Normal 13 7 2" xfId="1589" xr:uid="{00000000-0005-0000-0000-00006D240000}"/>
    <cellStyle name="Normal 13 7 2 2" xfId="2268" xr:uid="{00000000-0005-0000-0000-00006E240000}"/>
    <cellStyle name="Normal 13 7 3" xfId="2269" xr:uid="{00000000-0005-0000-0000-00006F240000}"/>
    <cellStyle name="Normal 13 8" xfId="1590" xr:uid="{00000000-0005-0000-0000-000070240000}"/>
    <cellStyle name="Normal 13 8 2" xfId="1591" xr:uid="{00000000-0005-0000-0000-000071240000}"/>
    <cellStyle name="Normal 13 8 2 2" xfId="2270" xr:uid="{00000000-0005-0000-0000-000072240000}"/>
    <cellStyle name="Normal 13 8 3" xfId="2271" xr:uid="{00000000-0005-0000-0000-000073240000}"/>
    <cellStyle name="Normal 13 9" xfId="1592" xr:uid="{00000000-0005-0000-0000-000074240000}"/>
    <cellStyle name="Normal 13 9 2" xfId="1593" xr:uid="{00000000-0005-0000-0000-000075240000}"/>
    <cellStyle name="Normal 13 9 2 2" xfId="2272" xr:uid="{00000000-0005-0000-0000-000076240000}"/>
    <cellStyle name="Normal 13 9 3" xfId="2273" xr:uid="{00000000-0005-0000-0000-000077240000}"/>
    <cellStyle name="Normal 13_3.21-01" xfId="688" xr:uid="{00000000-0005-0000-0000-000078240000}"/>
    <cellStyle name="Normal 14" xfId="689" xr:uid="{00000000-0005-0000-0000-000079240000}"/>
    <cellStyle name="Normal 14 10" xfId="1595" xr:uid="{00000000-0005-0000-0000-00007A240000}"/>
    <cellStyle name="Normal 14 10 2" xfId="2274" xr:uid="{00000000-0005-0000-0000-00007B240000}"/>
    <cellStyle name="Normal 14 11" xfId="1596" xr:uid="{00000000-0005-0000-0000-00007C240000}"/>
    <cellStyle name="Normal 14 11 2" xfId="2275" xr:uid="{00000000-0005-0000-0000-00007D240000}"/>
    <cellStyle name="Normal 14 12" xfId="1597" xr:uid="{00000000-0005-0000-0000-00007E240000}"/>
    <cellStyle name="Normal 14 12 2" xfId="2276" xr:uid="{00000000-0005-0000-0000-00007F240000}"/>
    <cellStyle name="Normal 14 13" xfId="1598" xr:uid="{00000000-0005-0000-0000-000080240000}"/>
    <cellStyle name="Normal 14 13 2" xfId="2277" xr:uid="{00000000-0005-0000-0000-000081240000}"/>
    <cellStyle name="Normal 14 14" xfId="2278" xr:uid="{00000000-0005-0000-0000-000082240000}"/>
    <cellStyle name="Normal 14 15" xfId="4410" xr:uid="{00000000-0005-0000-0000-000083240000}"/>
    <cellStyle name="Normal 14 16" xfId="4708" xr:uid="{00000000-0005-0000-0000-000084240000}"/>
    <cellStyle name="Normal 14 2" xfId="690" xr:uid="{00000000-0005-0000-0000-000085240000}"/>
    <cellStyle name="Normal 14 2 2" xfId="1599" xr:uid="{00000000-0005-0000-0000-000086240000}"/>
    <cellStyle name="Normal 14 2 3" xfId="4411" xr:uid="{00000000-0005-0000-0000-000087240000}"/>
    <cellStyle name="Normal 14 2 4" xfId="4407" xr:uid="{00000000-0005-0000-0000-000088240000}"/>
    <cellStyle name="Normal 14 3" xfId="1594" xr:uid="{00000000-0005-0000-0000-000089240000}"/>
    <cellStyle name="Normal 14 3 2" xfId="1600" xr:uid="{00000000-0005-0000-0000-00008A240000}"/>
    <cellStyle name="Normal 14 3 2 2" xfId="2279" xr:uid="{00000000-0005-0000-0000-00008B240000}"/>
    <cellStyle name="Normal 14 3 3" xfId="2280" xr:uid="{00000000-0005-0000-0000-00008C240000}"/>
    <cellStyle name="Normal 14 4" xfId="1601" xr:uid="{00000000-0005-0000-0000-00008D240000}"/>
    <cellStyle name="Normal 14 4 2" xfId="1602" xr:uid="{00000000-0005-0000-0000-00008E240000}"/>
    <cellStyle name="Normal 14 4 2 2" xfId="2281" xr:uid="{00000000-0005-0000-0000-00008F240000}"/>
    <cellStyle name="Normal 14 4 3" xfId="2282" xr:uid="{00000000-0005-0000-0000-000090240000}"/>
    <cellStyle name="Normal 14 5" xfId="1603" xr:uid="{00000000-0005-0000-0000-000091240000}"/>
    <cellStyle name="Normal 14 5 2" xfId="1604" xr:uid="{00000000-0005-0000-0000-000092240000}"/>
    <cellStyle name="Normal 14 5 2 2" xfId="2283" xr:uid="{00000000-0005-0000-0000-000093240000}"/>
    <cellStyle name="Normal 14 5 3" xfId="2284" xr:uid="{00000000-0005-0000-0000-000094240000}"/>
    <cellStyle name="Normal 14 6" xfId="1605" xr:uid="{00000000-0005-0000-0000-000095240000}"/>
    <cellStyle name="Normal 14 6 2" xfId="1606" xr:uid="{00000000-0005-0000-0000-000096240000}"/>
    <cellStyle name="Normal 14 6 2 2" xfId="2285" xr:uid="{00000000-0005-0000-0000-000097240000}"/>
    <cellStyle name="Normal 14 6 3" xfId="2286" xr:uid="{00000000-0005-0000-0000-000098240000}"/>
    <cellStyle name="Normal 14 7" xfId="1607" xr:uid="{00000000-0005-0000-0000-000099240000}"/>
    <cellStyle name="Normal 14 7 2" xfId="1608" xr:uid="{00000000-0005-0000-0000-00009A240000}"/>
    <cellStyle name="Normal 14 7 2 2" xfId="2287" xr:uid="{00000000-0005-0000-0000-00009B240000}"/>
    <cellStyle name="Normal 14 7 3" xfId="2288" xr:uid="{00000000-0005-0000-0000-00009C240000}"/>
    <cellStyle name="Normal 14 8" xfId="1609" xr:uid="{00000000-0005-0000-0000-00009D240000}"/>
    <cellStyle name="Normal 14 8 2" xfId="1610" xr:uid="{00000000-0005-0000-0000-00009E240000}"/>
    <cellStyle name="Normal 14 8 2 2" xfId="2289" xr:uid="{00000000-0005-0000-0000-00009F240000}"/>
    <cellStyle name="Normal 14 8 3" xfId="2290" xr:uid="{00000000-0005-0000-0000-0000A0240000}"/>
    <cellStyle name="Normal 14 9" xfId="1611" xr:uid="{00000000-0005-0000-0000-0000A1240000}"/>
    <cellStyle name="Normal 14 9 2" xfId="1612" xr:uid="{00000000-0005-0000-0000-0000A2240000}"/>
    <cellStyle name="Normal 14 9 2 2" xfId="2291" xr:uid="{00000000-0005-0000-0000-0000A3240000}"/>
    <cellStyle name="Normal 14 9 3" xfId="2292" xr:uid="{00000000-0005-0000-0000-0000A4240000}"/>
    <cellStyle name="Normal 14_3.21-01" xfId="691" xr:uid="{00000000-0005-0000-0000-0000A5240000}"/>
    <cellStyle name="Normal 15" xfId="692" xr:uid="{00000000-0005-0000-0000-0000A6240000}"/>
    <cellStyle name="Normal 15 10" xfId="1614" xr:uid="{00000000-0005-0000-0000-0000A7240000}"/>
    <cellStyle name="Normal 15 10 2" xfId="2293" xr:uid="{00000000-0005-0000-0000-0000A8240000}"/>
    <cellStyle name="Normal 15 11" xfId="1615" xr:uid="{00000000-0005-0000-0000-0000A9240000}"/>
    <cellStyle name="Normal 15 11 2" xfId="2294" xr:uid="{00000000-0005-0000-0000-0000AA240000}"/>
    <cellStyle name="Normal 15 12" xfId="1616" xr:uid="{00000000-0005-0000-0000-0000AB240000}"/>
    <cellStyle name="Normal 15 12 2" xfId="2295" xr:uid="{00000000-0005-0000-0000-0000AC240000}"/>
    <cellStyle name="Normal 15 13" xfId="1617" xr:uid="{00000000-0005-0000-0000-0000AD240000}"/>
    <cellStyle name="Normal 15 13 2" xfId="2296" xr:uid="{00000000-0005-0000-0000-0000AE240000}"/>
    <cellStyle name="Normal 15 14" xfId="2297" xr:uid="{00000000-0005-0000-0000-0000AF240000}"/>
    <cellStyle name="Normal 15 15" xfId="4412" xr:uid="{00000000-0005-0000-0000-0000B0240000}"/>
    <cellStyle name="Normal 15 16" xfId="4405" xr:uid="{00000000-0005-0000-0000-0000B1240000}"/>
    <cellStyle name="Normal 15 2" xfId="693" xr:uid="{00000000-0005-0000-0000-0000B2240000}"/>
    <cellStyle name="Normal 15 2 2" xfId="1618" xr:uid="{00000000-0005-0000-0000-0000B3240000}"/>
    <cellStyle name="Normal 15 2 3" xfId="4415" xr:uid="{00000000-0005-0000-0000-0000B4240000}"/>
    <cellStyle name="Normal 15 2 4" xfId="4707" xr:uid="{00000000-0005-0000-0000-0000B5240000}"/>
    <cellStyle name="Normal 15 3" xfId="1613" xr:uid="{00000000-0005-0000-0000-0000B6240000}"/>
    <cellStyle name="Normal 15 3 2" xfId="1619" xr:uid="{00000000-0005-0000-0000-0000B7240000}"/>
    <cellStyle name="Normal 15 3 2 2" xfId="2298" xr:uid="{00000000-0005-0000-0000-0000B8240000}"/>
    <cellStyle name="Normal 15 3 3" xfId="2299" xr:uid="{00000000-0005-0000-0000-0000B9240000}"/>
    <cellStyle name="Normal 15 4" xfId="1620" xr:uid="{00000000-0005-0000-0000-0000BA240000}"/>
    <cellStyle name="Normal 15 4 2" xfId="1621" xr:uid="{00000000-0005-0000-0000-0000BB240000}"/>
    <cellStyle name="Normal 15 4 2 2" xfId="2300" xr:uid="{00000000-0005-0000-0000-0000BC240000}"/>
    <cellStyle name="Normal 15 4 3" xfId="2301" xr:uid="{00000000-0005-0000-0000-0000BD240000}"/>
    <cellStyle name="Normal 15 5" xfId="1622" xr:uid="{00000000-0005-0000-0000-0000BE240000}"/>
    <cellStyle name="Normal 15 5 2" xfId="1623" xr:uid="{00000000-0005-0000-0000-0000BF240000}"/>
    <cellStyle name="Normal 15 5 2 2" xfId="2302" xr:uid="{00000000-0005-0000-0000-0000C0240000}"/>
    <cellStyle name="Normal 15 5 3" xfId="2303" xr:uid="{00000000-0005-0000-0000-0000C1240000}"/>
    <cellStyle name="Normal 15 6" xfId="1624" xr:uid="{00000000-0005-0000-0000-0000C2240000}"/>
    <cellStyle name="Normal 15 6 2" xfId="1625" xr:uid="{00000000-0005-0000-0000-0000C3240000}"/>
    <cellStyle name="Normal 15 6 2 2" xfId="2304" xr:uid="{00000000-0005-0000-0000-0000C4240000}"/>
    <cellStyle name="Normal 15 6 3" xfId="2305" xr:uid="{00000000-0005-0000-0000-0000C5240000}"/>
    <cellStyle name="Normal 15 7" xfId="1626" xr:uid="{00000000-0005-0000-0000-0000C6240000}"/>
    <cellStyle name="Normal 15 7 2" xfId="1627" xr:uid="{00000000-0005-0000-0000-0000C7240000}"/>
    <cellStyle name="Normal 15 7 2 2" xfId="2306" xr:uid="{00000000-0005-0000-0000-0000C8240000}"/>
    <cellStyle name="Normal 15 7 3" xfId="2307" xr:uid="{00000000-0005-0000-0000-0000C9240000}"/>
    <cellStyle name="Normal 15 8" xfId="1628" xr:uid="{00000000-0005-0000-0000-0000CA240000}"/>
    <cellStyle name="Normal 15 8 2" xfId="1629" xr:uid="{00000000-0005-0000-0000-0000CB240000}"/>
    <cellStyle name="Normal 15 8 2 2" xfId="2308" xr:uid="{00000000-0005-0000-0000-0000CC240000}"/>
    <cellStyle name="Normal 15 8 3" xfId="2309" xr:uid="{00000000-0005-0000-0000-0000CD240000}"/>
    <cellStyle name="Normal 15 9" xfId="1630" xr:uid="{00000000-0005-0000-0000-0000CE240000}"/>
    <cellStyle name="Normal 15 9 2" xfId="1631" xr:uid="{00000000-0005-0000-0000-0000CF240000}"/>
    <cellStyle name="Normal 15 9 2 2" xfId="2310" xr:uid="{00000000-0005-0000-0000-0000D0240000}"/>
    <cellStyle name="Normal 15 9 3" xfId="2311" xr:uid="{00000000-0005-0000-0000-0000D1240000}"/>
    <cellStyle name="Normal 15_3.21-01" xfId="694" xr:uid="{00000000-0005-0000-0000-0000D2240000}"/>
    <cellStyle name="Normal 16" xfId="695" xr:uid="{00000000-0005-0000-0000-0000D3240000}"/>
    <cellStyle name="Normal 16 10" xfId="1633" xr:uid="{00000000-0005-0000-0000-0000D4240000}"/>
    <cellStyle name="Normal 16 10 2" xfId="2312" xr:uid="{00000000-0005-0000-0000-0000D5240000}"/>
    <cellStyle name="Normal 16 11" xfId="1634" xr:uid="{00000000-0005-0000-0000-0000D6240000}"/>
    <cellStyle name="Normal 16 11 2" xfId="2313" xr:uid="{00000000-0005-0000-0000-0000D7240000}"/>
    <cellStyle name="Normal 16 12" xfId="1635" xr:uid="{00000000-0005-0000-0000-0000D8240000}"/>
    <cellStyle name="Normal 16 12 2" xfId="2314" xr:uid="{00000000-0005-0000-0000-0000D9240000}"/>
    <cellStyle name="Normal 16 13" xfId="1636" xr:uid="{00000000-0005-0000-0000-0000DA240000}"/>
    <cellStyle name="Normal 16 13 2" xfId="2315" xr:uid="{00000000-0005-0000-0000-0000DB240000}"/>
    <cellStyle name="Normal 16 14" xfId="2316" xr:uid="{00000000-0005-0000-0000-0000DC240000}"/>
    <cellStyle name="Normal 16 15" xfId="4423" xr:uid="{00000000-0005-0000-0000-0000DD240000}"/>
    <cellStyle name="Normal 16 16" xfId="4403" xr:uid="{00000000-0005-0000-0000-0000DE240000}"/>
    <cellStyle name="Normal 16 2" xfId="696" xr:uid="{00000000-0005-0000-0000-0000DF240000}"/>
    <cellStyle name="Normal 16 2 2" xfId="1637" xr:uid="{00000000-0005-0000-0000-0000E0240000}"/>
    <cellStyle name="Normal 16 2 3" xfId="4428" xr:uid="{00000000-0005-0000-0000-0000E1240000}"/>
    <cellStyle name="Normal 16 2 4" xfId="4706" xr:uid="{00000000-0005-0000-0000-0000E2240000}"/>
    <cellStyle name="Normal 16 3" xfId="1632" xr:uid="{00000000-0005-0000-0000-0000E3240000}"/>
    <cellStyle name="Normal 16 3 2" xfId="1638" xr:uid="{00000000-0005-0000-0000-0000E4240000}"/>
    <cellStyle name="Normal 16 3 2 2" xfId="2317" xr:uid="{00000000-0005-0000-0000-0000E5240000}"/>
    <cellStyle name="Normal 16 3 3" xfId="2318" xr:uid="{00000000-0005-0000-0000-0000E6240000}"/>
    <cellStyle name="Normal 16 4" xfId="1639" xr:uid="{00000000-0005-0000-0000-0000E7240000}"/>
    <cellStyle name="Normal 16 4 2" xfId="1640" xr:uid="{00000000-0005-0000-0000-0000E8240000}"/>
    <cellStyle name="Normal 16 4 2 2" xfId="2319" xr:uid="{00000000-0005-0000-0000-0000E9240000}"/>
    <cellStyle name="Normal 16 4 3" xfId="2320" xr:uid="{00000000-0005-0000-0000-0000EA240000}"/>
    <cellStyle name="Normal 16 5" xfId="1641" xr:uid="{00000000-0005-0000-0000-0000EB240000}"/>
    <cellStyle name="Normal 16 5 2" xfId="1642" xr:uid="{00000000-0005-0000-0000-0000EC240000}"/>
    <cellStyle name="Normal 16 5 2 2" xfId="2321" xr:uid="{00000000-0005-0000-0000-0000ED240000}"/>
    <cellStyle name="Normal 16 5 3" xfId="2322" xr:uid="{00000000-0005-0000-0000-0000EE240000}"/>
    <cellStyle name="Normal 16 6" xfId="1643" xr:uid="{00000000-0005-0000-0000-0000EF240000}"/>
    <cellStyle name="Normal 16 6 2" xfId="1644" xr:uid="{00000000-0005-0000-0000-0000F0240000}"/>
    <cellStyle name="Normal 16 6 2 2" xfId="2323" xr:uid="{00000000-0005-0000-0000-0000F1240000}"/>
    <cellStyle name="Normal 16 6 3" xfId="2324" xr:uid="{00000000-0005-0000-0000-0000F2240000}"/>
    <cellStyle name="Normal 16 7" xfId="1645" xr:uid="{00000000-0005-0000-0000-0000F3240000}"/>
    <cellStyle name="Normal 16 7 2" xfId="1646" xr:uid="{00000000-0005-0000-0000-0000F4240000}"/>
    <cellStyle name="Normal 16 7 2 2" xfId="2325" xr:uid="{00000000-0005-0000-0000-0000F5240000}"/>
    <cellStyle name="Normal 16 7 3" xfId="2326" xr:uid="{00000000-0005-0000-0000-0000F6240000}"/>
    <cellStyle name="Normal 16 8" xfId="1647" xr:uid="{00000000-0005-0000-0000-0000F7240000}"/>
    <cellStyle name="Normal 16 8 2" xfId="1648" xr:uid="{00000000-0005-0000-0000-0000F8240000}"/>
    <cellStyle name="Normal 16 8 2 2" xfId="2327" xr:uid="{00000000-0005-0000-0000-0000F9240000}"/>
    <cellStyle name="Normal 16 8 3" xfId="2328" xr:uid="{00000000-0005-0000-0000-0000FA240000}"/>
    <cellStyle name="Normal 16 9" xfId="1649" xr:uid="{00000000-0005-0000-0000-0000FB240000}"/>
    <cellStyle name="Normal 16 9 2" xfId="1650" xr:uid="{00000000-0005-0000-0000-0000FC240000}"/>
    <cellStyle name="Normal 16 9 2 2" xfId="2329" xr:uid="{00000000-0005-0000-0000-0000FD240000}"/>
    <cellStyle name="Normal 16 9 3" xfId="2330" xr:uid="{00000000-0005-0000-0000-0000FE240000}"/>
    <cellStyle name="Normal 16_3.21-01" xfId="697" xr:uid="{00000000-0005-0000-0000-0000FF240000}"/>
    <cellStyle name="Normal 17" xfId="698" xr:uid="{00000000-0005-0000-0000-000000250000}"/>
    <cellStyle name="Normal 17 10" xfId="1652" xr:uid="{00000000-0005-0000-0000-000001250000}"/>
    <cellStyle name="Normal 17 10 2" xfId="2331" xr:uid="{00000000-0005-0000-0000-000002250000}"/>
    <cellStyle name="Normal 17 11" xfId="1653" xr:uid="{00000000-0005-0000-0000-000003250000}"/>
    <cellStyle name="Normal 17 11 2" xfId="2332" xr:uid="{00000000-0005-0000-0000-000004250000}"/>
    <cellStyle name="Normal 17 12" xfId="1654" xr:uid="{00000000-0005-0000-0000-000005250000}"/>
    <cellStyle name="Normal 17 12 2" xfId="2333" xr:uid="{00000000-0005-0000-0000-000006250000}"/>
    <cellStyle name="Normal 17 13" xfId="1655" xr:uid="{00000000-0005-0000-0000-000007250000}"/>
    <cellStyle name="Normal 17 13 2" xfId="2334" xr:uid="{00000000-0005-0000-0000-000008250000}"/>
    <cellStyle name="Normal 17 14" xfId="2335" xr:uid="{00000000-0005-0000-0000-000009250000}"/>
    <cellStyle name="Normal 17 15" xfId="4442" xr:uid="{00000000-0005-0000-0000-00000A250000}"/>
    <cellStyle name="Normal 17 16" xfId="4705" xr:uid="{00000000-0005-0000-0000-00000B250000}"/>
    <cellStyle name="Normal 17 2" xfId="699" xr:uid="{00000000-0005-0000-0000-00000C250000}"/>
    <cellStyle name="Normal 17 2 2" xfId="1656" xr:uid="{00000000-0005-0000-0000-00000D250000}"/>
    <cellStyle name="Normal 17 2 3" xfId="4444" xr:uid="{00000000-0005-0000-0000-00000E250000}"/>
    <cellStyle name="Normal 17 2 4" xfId="4401" xr:uid="{00000000-0005-0000-0000-00000F250000}"/>
    <cellStyle name="Normal 17 3" xfId="1651" xr:uid="{00000000-0005-0000-0000-000010250000}"/>
    <cellStyle name="Normal 17 3 2" xfId="1657" xr:uid="{00000000-0005-0000-0000-000011250000}"/>
    <cellStyle name="Normal 17 3 2 2" xfId="2336" xr:uid="{00000000-0005-0000-0000-000012250000}"/>
    <cellStyle name="Normal 17 3 3" xfId="2337" xr:uid="{00000000-0005-0000-0000-000013250000}"/>
    <cellStyle name="Normal 17 4" xfId="1658" xr:uid="{00000000-0005-0000-0000-000014250000}"/>
    <cellStyle name="Normal 17 4 2" xfId="1659" xr:uid="{00000000-0005-0000-0000-000015250000}"/>
    <cellStyle name="Normal 17 4 2 2" xfId="2338" xr:uid="{00000000-0005-0000-0000-000016250000}"/>
    <cellStyle name="Normal 17 4 3" xfId="2339" xr:uid="{00000000-0005-0000-0000-000017250000}"/>
    <cellStyle name="Normal 17 5" xfId="1660" xr:uid="{00000000-0005-0000-0000-000018250000}"/>
    <cellStyle name="Normal 17 5 2" xfId="1661" xr:uid="{00000000-0005-0000-0000-000019250000}"/>
    <cellStyle name="Normal 17 5 2 2" xfId="2340" xr:uid="{00000000-0005-0000-0000-00001A250000}"/>
    <cellStyle name="Normal 17 5 3" xfId="2341" xr:uid="{00000000-0005-0000-0000-00001B250000}"/>
    <cellStyle name="Normal 17 6" xfId="1662" xr:uid="{00000000-0005-0000-0000-00001C250000}"/>
    <cellStyle name="Normal 17 6 2" xfId="1663" xr:uid="{00000000-0005-0000-0000-00001D250000}"/>
    <cellStyle name="Normal 17 6 2 2" xfId="2342" xr:uid="{00000000-0005-0000-0000-00001E250000}"/>
    <cellStyle name="Normal 17 6 3" xfId="2343" xr:uid="{00000000-0005-0000-0000-00001F250000}"/>
    <cellStyle name="Normal 17 7" xfId="1664" xr:uid="{00000000-0005-0000-0000-000020250000}"/>
    <cellStyle name="Normal 17 7 2" xfId="1665" xr:uid="{00000000-0005-0000-0000-000021250000}"/>
    <cellStyle name="Normal 17 7 2 2" xfId="2344" xr:uid="{00000000-0005-0000-0000-000022250000}"/>
    <cellStyle name="Normal 17 7 3" xfId="2345" xr:uid="{00000000-0005-0000-0000-000023250000}"/>
    <cellStyle name="Normal 17 8" xfId="1666" xr:uid="{00000000-0005-0000-0000-000024250000}"/>
    <cellStyle name="Normal 17 8 2" xfId="1667" xr:uid="{00000000-0005-0000-0000-000025250000}"/>
    <cellStyle name="Normal 17 8 2 2" xfId="2346" xr:uid="{00000000-0005-0000-0000-000026250000}"/>
    <cellStyle name="Normal 17 8 3" xfId="2347" xr:uid="{00000000-0005-0000-0000-000027250000}"/>
    <cellStyle name="Normal 17 9" xfId="1668" xr:uid="{00000000-0005-0000-0000-000028250000}"/>
    <cellStyle name="Normal 17 9 2" xfId="1669" xr:uid="{00000000-0005-0000-0000-000029250000}"/>
    <cellStyle name="Normal 17 9 2 2" xfId="2348" xr:uid="{00000000-0005-0000-0000-00002A250000}"/>
    <cellStyle name="Normal 17 9 3" xfId="2349" xr:uid="{00000000-0005-0000-0000-00002B250000}"/>
    <cellStyle name="Normal 17_3.21-01" xfId="700" xr:uid="{00000000-0005-0000-0000-00002C250000}"/>
    <cellStyle name="Normal 18" xfId="701" xr:uid="{00000000-0005-0000-0000-00002D250000}"/>
    <cellStyle name="Normal 18 10" xfId="1671" xr:uid="{00000000-0005-0000-0000-00002E250000}"/>
    <cellStyle name="Normal 18 10 2" xfId="2350" xr:uid="{00000000-0005-0000-0000-00002F250000}"/>
    <cellStyle name="Normal 18 11" xfId="1672" xr:uid="{00000000-0005-0000-0000-000030250000}"/>
    <cellStyle name="Normal 18 11 2" xfId="2351" xr:uid="{00000000-0005-0000-0000-000031250000}"/>
    <cellStyle name="Normal 18 12" xfId="1673" xr:uid="{00000000-0005-0000-0000-000032250000}"/>
    <cellStyle name="Normal 18 12 2" xfId="2352" xr:uid="{00000000-0005-0000-0000-000033250000}"/>
    <cellStyle name="Normal 18 13" xfId="1674" xr:uid="{00000000-0005-0000-0000-000034250000}"/>
    <cellStyle name="Normal 18 13 2" xfId="2353" xr:uid="{00000000-0005-0000-0000-000035250000}"/>
    <cellStyle name="Normal 18 14" xfId="2354" xr:uid="{00000000-0005-0000-0000-000036250000}"/>
    <cellStyle name="Normal 18 15" xfId="4452" xr:uid="{00000000-0005-0000-0000-000037250000}"/>
    <cellStyle name="Normal 18 16" xfId="4704" xr:uid="{00000000-0005-0000-0000-000038250000}"/>
    <cellStyle name="Normal 18 2" xfId="702" xr:uid="{00000000-0005-0000-0000-000039250000}"/>
    <cellStyle name="Normal 18 2 2" xfId="1675" xr:uid="{00000000-0005-0000-0000-00003A250000}"/>
    <cellStyle name="Normal 18 2 3" xfId="4457" xr:uid="{00000000-0005-0000-0000-00003B250000}"/>
    <cellStyle name="Normal 18 2 4" xfId="4703" xr:uid="{00000000-0005-0000-0000-00003C250000}"/>
    <cellStyle name="Normal 18 3" xfId="1670" xr:uid="{00000000-0005-0000-0000-00003D250000}"/>
    <cellStyle name="Normal 18 3 2" xfId="1676" xr:uid="{00000000-0005-0000-0000-00003E250000}"/>
    <cellStyle name="Normal 18 3 2 2" xfId="2355" xr:uid="{00000000-0005-0000-0000-00003F250000}"/>
    <cellStyle name="Normal 18 3 3" xfId="2356" xr:uid="{00000000-0005-0000-0000-000040250000}"/>
    <cellStyle name="Normal 18 4" xfId="1677" xr:uid="{00000000-0005-0000-0000-000041250000}"/>
    <cellStyle name="Normal 18 4 2" xfId="1678" xr:uid="{00000000-0005-0000-0000-000042250000}"/>
    <cellStyle name="Normal 18 4 2 2" xfId="2357" xr:uid="{00000000-0005-0000-0000-000043250000}"/>
    <cellStyle name="Normal 18 4 3" xfId="2358" xr:uid="{00000000-0005-0000-0000-000044250000}"/>
    <cellStyle name="Normal 18 5" xfId="1679" xr:uid="{00000000-0005-0000-0000-000045250000}"/>
    <cellStyle name="Normal 18 5 2" xfId="1680" xr:uid="{00000000-0005-0000-0000-000046250000}"/>
    <cellStyle name="Normal 18 5 2 2" xfId="2359" xr:uid="{00000000-0005-0000-0000-000047250000}"/>
    <cellStyle name="Normal 18 5 3" xfId="2360" xr:uid="{00000000-0005-0000-0000-000048250000}"/>
    <cellStyle name="Normal 18 6" xfId="1681" xr:uid="{00000000-0005-0000-0000-000049250000}"/>
    <cellStyle name="Normal 18 6 2" xfId="1682" xr:uid="{00000000-0005-0000-0000-00004A250000}"/>
    <cellStyle name="Normal 18 6 2 2" xfId="2361" xr:uid="{00000000-0005-0000-0000-00004B250000}"/>
    <cellStyle name="Normal 18 6 3" xfId="2362" xr:uid="{00000000-0005-0000-0000-00004C250000}"/>
    <cellStyle name="Normal 18 7" xfId="1683" xr:uid="{00000000-0005-0000-0000-00004D250000}"/>
    <cellStyle name="Normal 18 7 2" xfId="1684" xr:uid="{00000000-0005-0000-0000-00004E250000}"/>
    <cellStyle name="Normal 18 7 2 2" xfId="2363" xr:uid="{00000000-0005-0000-0000-00004F250000}"/>
    <cellStyle name="Normal 18 7 3" xfId="2364" xr:uid="{00000000-0005-0000-0000-000050250000}"/>
    <cellStyle name="Normal 18 8" xfId="1685" xr:uid="{00000000-0005-0000-0000-000051250000}"/>
    <cellStyle name="Normal 18 8 2" xfId="1686" xr:uid="{00000000-0005-0000-0000-000052250000}"/>
    <cellStyle name="Normal 18 8 2 2" xfId="2365" xr:uid="{00000000-0005-0000-0000-000053250000}"/>
    <cellStyle name="Normal 18 8 3" xfId="2366" xr:uid="{00000000-0005-0000-0000-000054250000}"/>
    <cellStyle name="Normal 18 9" xfId="1687" xr:uid="{00000000-0005-0000-0000-000055250000}"/>
    <cellStyle name="Normal 18 9 2" xfId="1688" xr:uid="{00000000-0005-0000-0000-000056250000}"/>
    <cellStyle name="Normal 18 9 2 2" xfId="2367" xr:uid="{00000000-0005-0000-0000-000057250000}"/>
    <cellStyle name="Normal 18 9 3" xfId="2368" xr:uid="{00000000-0005-0000-0000-000058250000}"/>
    <cellStyle name="Normal 18_3.21-01" xfId="703" xr:uid="{00000000-0005-0000-0000-000059250000}"/>
    <cellStyle name="Normal 19" xfId="704" xr:uid="{00000000-0005-0000-0000-00005A250000}"/>
    <cellStyle name="Normal 19 10" xfId="1690" xr:uid="{00000000-0005-0000-0000-00005B250000}"/>
    <cellStyle name="Normal 19 10 2" xfId="2369" xr:uid="{00000000-0005-0000-0000-00005C250000}"/>
    <cellStyle name="Normal 19 11" xfId="1691" xr:uid="{00000000-0005-0000-0000-00005D250000}"/>
    <cellStyle name="Normal 19 11 2" xfId="2370" xr:uid="{00000000-0005-0000-0000-00005E250000}"/>
    <cellStyle name="Normal 19 12" xfId="1692" xr:uid="{00000000-0005-0000-0000-00005F250000}"/>
    <cellStyle name="Normal 19 12 2" xfId="2371" xr:uid="{00000000-0005-0000-0000-000060250000}"/>
    <cellStyle name="Normal 19 13" xfId="1693" xr:uid="{00000000-0005-0000-0000-000061250000}"/>
    <cellStyle name="Normal 19 13 2" xfId="2372" xr:uid="{00000000-0005-0000-0000-000062250000}"/>
    <cellStyle name="Normal 19 14" xfId="2373" xr:uid="{00000000-0005-0000-0000-000063250000}"/>
    <cellStyle name="Normal 19 15" xfId="4471" xr:uid="{00000000-0005-0000-0000-000064250000}"/>
    <cellStyle name="Normal 19 16" xfId="4398" xr:uid="{00000000-0005-0000-0000-000065250000}"/>
    <cellStyle name="Normal 19 2" xfId="705" xr:uid="{00000000-0005-0000-0000-000066250000}"/>
    <cellStyle name="Normal 19 2 2" xfId="1694" xr:uid="{00000000-0005-0000-0000-000067250000}"/>
    <cellStyle name="Normal 19 2 3" xfId="4474" xr:uid="{00000000-0005-0000-0000-000068250000}"/>
    <cellStyle name="Normal 19 2 4" xfId="4702" xr:uid="{00000000-0005-0000-0000-000069250000}"/>
    <cellStyle name="Normal 19 3" xfId="1689" xr:uid="{00000000-0005-0000-0000-00006A250000}"/>
    <cellStyle name="Normal 19 3 2" xfId="1695" xr:uid="{00000000-0005-0000-0000-00006B250000}"/>
    <cellStyle name="Normal 19 3 2 2" xfId="2374" xr:uid="{00000000-0005-0000-0000-00006C250000}"/>
    <cellStyle name="Normal 19 3 3" xfId="2375" xr:uid="{00000000-0005-0000-0000-00006D250000}"/>
    <cellStyle name="Normal 19 4" xfId="1696" xr:uid="{00000000-0005-0000-0000-00006E250000}"/>
    <cellStyle name="Normal 19 4 2" xfId="1697" xr:uid="{00000000-0005-0000-0000-00006F250000}"/>
    <cellStyle name="Normal 19 4 2 2" xfId="2376" xr:uid="{00000000-0005-0000-0000-000070250000}"/>
    <cellStyle name="Normal 19 4 3" xfId="2377" xr:uid="{00000000-0005-0000-0000-000071250000}"/>
    <cellStyle name="Normal 19 5" xfId="1698" xr:uid="{00000000-0005-0000-0000-000072250000}"/>
    <cellStyle name="Normal 19 5 2" xfId="1699" xr:uid="{00000000-0005-0000-0000-000073250000}"/>
    <cellStyle name="Normal 19 5 2 2" xfId="2378" xr:uid="{00000000-0005-0000-0000-000074250000}"/>
    <cellStyle name="Normal 19 5 3" xfId="2379" xr:uid="{00000000-0005-0000-0000-000075250000}"/>
    <cellStyle name="Normal 19 6" xfId="1700" xr:uid="{00000000-0005-0000-0000-000076250000}"/>
    <cellStyle name="Normal 19 6 2" xfId="1701" xr:uid="{00000000-0005-0000-0000-000077250000}"/>
    <cellStyle name="Normal 19 6 2 2" xfId="2380" xr:uid="{00000000-0005-0000-0000-000078250000}"/>
    <cellStyle name="Normal 19 6 3" xfId="2381" xr:uid="{00000000-0005-0000-0000-000079250000}"/>
    <cellStyle name="Normal 19 7" xfId="1702" xr:uid="{00000000-0005-0000-0000-00007A250000}"/>
    <cellStyle name="Normal 19 7 2" xfId="1703" xr:uid="{00000000-0005-0000-0000-00007B250000}"/>
    <cellStyle name="Normal 19 7 2 2" xfId="2382" xr:uid="{00000000-0005-0000-0000-00007C250000}"/>
    <cellStyle name="Normal 19 7 3" xfId="2383" xr:uid="{00000000-0005-0000-0000-00007D250000}"/>
    <cellStyle name="Normal 19 8" xfId="1704" xr:uid="{00000000-0005-0000-0000-00007E250000}"/>
    <cellStyle name="Normal 19 8 2" xfId="1705" xr:uid="{00000000-0005-0000-0000-00007F250000}"/>
    <cellStyle name="Normal 19 8 2 2" xfId="2384" xr:uid="{00000000-0005-0000-0000-000080250000}"/>
    <cellStyle name="Normal 19 8 3" xfId="2385" xr:uid="{00000000-0005-0000-0000-000081250000}"/>
    <cellStyle name="Normal 19 9" xfId="1706" xr:uid="{00000000-0005-0000-0000-000082250000}"/>
    <cellStyle name="Normal 19 9 2" xfId="1707" xr:uid="{00000000-0005-0000-0000-000083250000}"/>
    <cellStyle name="Normal 19 9 2 2" xfId="2386" xr:uid="{00000000-0005-0000-0000-000084250000}"/>
    <cellStyle name="Normal 19 9 3" xfId="2387" xr:uid="{00000000-0005-0000-0000-000085250000}"/>
    <cellStyle name="Normal 19_3.21-01" xfId="706" xr:uid="{00000000-0005-0000-0000-000086250000}"/>
    <cellStyle name="Normal 2 10" xfId="1709" xr:uid="{00000000-0005-0000-0000-000087250000}"/>
    <cellStyle name="Normal 2 10 2" xfId="2388" xr:uid="{00000000-0005-0000-0000-000088250000}"/>
    <cellStyle name="Normal 2 11" xfId="1710" xr:uid="{00000000-0005-0000-0000-000089250000}"/>
    <cellStyle name="Normal 2 11 2" xfId="2389" xr:uid="{00000000-0005-0000-0000-00008A250000}"/>
    <cellStyle name="Normal 2 12" xfId="1711" xr:uid="{00000000-0005-0000-0000-00008B250000}"/>
    <cellStyle name="Normal 2 12 2" xfId="2390" xr:uid="{00000000-0005-0000-0000-00008C250000}"/>
    <cellStyle name="Normal 2 13" xfId="1712" xr:uid="{00000000-0005-0000-0000-00008D250000}"/>
    <cellStyle name="Normal 2 13 2" xfId="2391" xr:uid="{00000000-0005-0000-0000-00008E250000}"/>
    <cellStyle name="Normal 2 14" xfId="1713" xr:uid="{00000000-0005-0000-0000-00008F250000}"/>
    <cellStyle name="Normal 2 14 2" xfId="2392" xr:uid="{00000000-0005-0000-0000-000090250000}"/>
    <cellStyle name="Normal 2 15" xfId="1714" xr:uid="{00000000-0005-0000-0000-000091250000}"/>
    <cellStyle name="Normal 2 15 2" xfId="2393" xr:uid="{00000000-0005-0000-0000-000092250000}"/>
    <cellStyle name="Normal 2 16" xfId="1715" xr:uid="{00000000-0005-0000-0000-000093250000}"/>
    <cellStyle name="Normal 2 16 2" xfId="2394" xr:uid="{00000000-0005-0000-0000-000094250000}"/>
    <cellStyle name="Normal 2 17" xfId="1716" xr:uid="{00000000-0005-0000-0000-000095250000}"/>
    <cellStyle name="Normal 2 17 2" xfId="2395" xr:uid="{00000000-0005-0000-0000-000096250000}"/>
    <cellStyle name="Normal 2 18" xfId="1717" xr:uid="{00000000-0005-0000-0000-000097250000}"/>
    <cellStyle name="Normal 2 18 2" xfId="2396" xr:uid="{00000000-0005-0000-0000-000098250000}"/>
    <cellStyle name="Normal 2 19" xfId="1718" xr:uid="{00000000-0005-0000-0000-000099250000}"/>
    <cellStyle name="Normal 2 19 2" xfId="2397" xr:uid="{00000000-0005-0000-0000-00009A250000}"/>
    <cellStyle name="Normal 2 2" xfId="707" xr:uid="{00000000-0005-0000-0000-00009B250000}"/>
    <cellStyle name="Normal 2 2 10" xfId="5112" xr:uid="{00000000-0005-0000-0000-00009C250000}"/>
    <cellStyle name="Normal 2 2 11" xfId="6153" xr:uid="{00000000-0005-0000-0000-00009D250000}"/>
    <cellStyle name="Normal 2 2 12" xfId="6307" xr:uid="{00000000-0005-0000-0000-00009E250000}"/>
    <cellStyle name="Normal 2 2 13" xfId="6409" xr:uid="{00000000-0005-0000-0000-00009F250000}"/>
    <cellStyle name="Normal 2 2 14" xfId="6511" xr:uid="{00000000-0005-0000-0000-0000A0250000}"/>
    <cellStyle name="Normal 2 2 15" xfId="6613" xr:uid="{00000000-0005-0000-0000-0000A1250000}"/>
    <cellStyle name="Normal 2 2 16" xfId="6715" xr:uid="{00000000-0005-0000-0000-0000A2250000}"/>
    <cellStyle name="Normal 2 2 17" xfId="6817" xr:uid="{00000000-0005-0000-0000-0000A3250000}"/>
    <cellStyle name="Normal 2 2 18" xfId="6919" xr:uid="{00000000-0005-0000-0000-0000A4250000}"/>
    <cellStyle name="Normal 2 2 19" xfId="7021" xr:uid="{00000000-0005-0000-0000-0000A5250000}"/>
    <cellStyle name="Normal 2 2 2" xfId="708" xr:uid="{00000000-0005-0000-0000-0000A6250000}"/>
    <cellStyle name="Normal 2 2 2 10" xfId="6716" xr:uid="{00000000-0005-0000-0000-0000A7250000}"/>
    <cellStyle name="Normal 2 2 2 11" xfId="6818" xr:uid="{00000000-0005-0000-0000-0000A8250000}"/>
    <cellStyle name="Normal 2 2 2 12" xfId="6920" xr:uid="{00000000-0005-0000-0000-0000A9250000}"/>
    <cellStyle name="Normal 2 2 2 13" xfId="7022" xr:uid="{00000000-0005-0000-0000-0000AA250000}"/>
    <cellStyle name="Normal 2 2 2 14" xfId="7124" xr:uid="{00000000-0005-0000-0000-0000AB250000}"/>
    <cellStyle name="Normal 2 2 2 15" xfId="7226" xr:uid="{00000000-0005-0000-0000-0000AC250000}"/>
    <cellStyle name="Normal 2 2 2 16" xfId="7328" xr:uid="{00000000-0005-0000-0000-0000AD250000}"/>
    <cellStyle name="Normal 2 2 2 17" xfId="7430" xr:uid="{00000000-0005-0000-0000-0000AE250000}"/>
    <cellStyle name="Normal 2 2 2 18" xfId="7532" xr:uid="{00000000-0005-0000-0000-0000AF250000}"/>
    <cellStyle name="Normal 2 2 2 19" xfId="7634" xr:uid="{00000000-0005-0000-0000-0000B0250000}"/>
    <cellStyle name="Normal 2 2 2 2" xfId="1720" xr:uid="{00000000-0005-0000-0000-0000B1250000}"/>
    <cellStyle name="Normal 2 2 2 20" xfId="7736" xr:uid="{00000000-0005-0000-0000-0000B2250000}"/>
    <cellStyle name="Normal 2 2 2 21" xfId="7838" xr:uid="{00000000-0005-0000-0000-0000B3250000}"/>
    <cellStyle name="Normal 2 2 2 22" xfId="7940" xr:uid="{00000000-0005-0000-0000-0000B4250000}"/>
    <cellStyle name="Normal 2 2 2 23" xfId="8042" xr:uid="{00000000-0005-0000-0000-0000B5250000}"/>
    <cellStyle name="Normal 2 2 2 24" xfId="8144" xr:uid="{00000000-0005-0000-0000-0000B6250000}"/>
    <cellStyle name="Normal 2 2 2 25" xfId="8246" xr:uid="{00000000-0005-0000-0000-0000B7250000}"/>
    <cellStyle name="Normal 2 2 2 26" xfId="8348" xr:uid="{00000000-0005-0000-0000-0000B8250000}"/>
    <cellStyle name="Normal 2 2 2 27" xfId="8450" xr:uid="{00000000-0005-0000-0000-0000B9250000}"/>
    <cellStyle name="Normal 2 2 2 28" xfId="8552" xr:uid="{00000000-0005-0000-0000-0000BA250000}"/>
    <cellStyle name="Normal 2 2 2 29" xfId="8654" xr:uid="{00000000-0005-0000-0000-0000BB250000}"/>
    <cellStyle name="Normal 2 2 2 3" xfId="4488" xr:uid="{00000000-0005-0000-0000-0000BC250000}"/>
    <cellStyle name="Normal 2 2 2 30" xfId="8756" xr:uid="{00000000-0005-0000-0000-0000BD250000}"/>
    <cellStyle name="Normal 2 2 2 31" xfId="8858" xr:uid="{00000000-0005-0000-0000-0000BE250000}"/>
    <cellStyle name="Normal 2 2 2 32" xfId="8960" xr:uid="{00000000-0005-0000-0000-0000BF250000}"/>
    <cellStyle name="Normal 2 2 2 33" xfId="9062" xr:uid="{00000000-0005-0000-0000-0000C0250000}"/>
    <cellStyle name="Normal 2 2 2 34" xfId="9164" xr:uid="{00000000-0005-0000-0000-0000C1250000}"/>
    <cellStyle name="Normal 2 2 2 35" xfId="9266" xr:uid="{00000000-0005-0000-0000-0000C2250000}"/>
    <cellStyle name="Normal 2 2 2 36" xfId="9368" xr:uid="{00000000-0005-0000-0000-0000C3250000}"/>
    <cellStyle name="Normal 2 2 2 37" xfId="9470" xr:uid="{00000000-0005-0000-0000-0000C4250000}"/>
    <cellStyle name="Normal 2 2 2 38" xfId="9572" xr:uid="{00000000-0005-0000-0000-0000C5250000}"/>
    <cellStyle name="Normal 2 2 2 39" xfId="9674" xr:uid="{00000000-0005-0000-0000-0000C6250000}"/>
    <cellStyle name="Normal 2 2 2 4" xfId="4701" xr:uid="{00000000-0005-0000-0000-0000C7250000}"/>
    <cellStyle name="Normal 2 2 2 40" xfId="9776" xr:uid="{00000000-0005-0000-0000-0000C8250000}"/>
    <cellStyle name="Normal 2 2 2 41" xfId="9878" xr:uid="{00000000-0005-0000-0000-0000C9250000}"/>
    <cellStyle name="Normal 2 2 2 42" xfId="9980" xr:uid="{00000000-0005-0000-0000-0000CA250000}"/>
    <cellStyle name="Normal 2 2 2 43" xfId="10082" xr:uid="{00000000-0005-0000-0000-0000CB250000}"/>
    <cellStyle name="Normal 2 2 2 44" xfId="10184" xr:uid="{00000000-0005-0000-0000-0000CC250000}"/>
    <cellStyle name="Normal 2 2 2 45" xfId="10286" xr:uid="{00000000-0005-0000-0000-0000CD250000}"/>
    <cellStyle name="Normal 2 2 2 46" xfId="10388" xr:uid="{00000000-0005-0000-0000-0000CE250000}"/>
    <cellStyle name="Normal 2 2 2 47" xfId="10490" xr:uid="{00000000-0005-0000-0000-0000CF250000}"/>
    <cellStyle name="Normal 2 2 2 48" xfId="10592" xr:uid="{00000000-0005-0000-0000-0000D0250000}"/>
    <cellStyle name="Normal 2 2 2 49" xfId="10694" xr:uid="{00000000-0005-0000-0000-0000D1250000}"/>
    <cellStyle name="Normal 2 2 2 5" xfId="6154" xr:uid="{00000000-0005-0000-0000-0000D2250000}"/>
    <cellStyle name="Normal 2 2 2 50" xfId="10796" xr:uid="{00000000-0005-0000-0000-0000D3250000}"/>
    <cellStyle name="Normal 2 2 2 51" xfId="10898" xr:uid="{00000000-0005-0000-0000-0000D4250000}"/>
    <cellStyle name="Normal 2 2 2 52" xfId="11000" xr:uid="{00000000-0005-0000-0000-0000D5250000}"/>
    <cellStyle name="Normal 2 2 2 53" xfId="11102" xr:uid="{00000000-0005-0000-0000-0000D6250000}"/>
    <cellStyle name="Normal 2 2 2 54" xfId="11204" xr:uid="{00000000-0005-0000-0000-0000D7250000}"/>
    <cellStyle name="Normal 2 2 2 55" xfId="11306" xr:uid="{00000000-0005-0000-0000-0000D8250000}"/>
    <cellStyle name="Normal 2 2 2 56" xfId="11408" xr:uid="{00000000-0005-0000-0000-0000D9250000}"/>
    <cellStyle name="Normal 2 2 2 57" xfId="11510" xr:uid="{00000000-0005-0000-0000-0000DA250000}"/>
    <cellStyle name="Normal 2 2 2 58" xfId="11612" xr:uid="{00000000-0005-0000-0000-0000DB250000}"/>
    <cellStyle name="Normal 2 2 2 59" xfId="11714" xr:uid="{00000000-0005-0000-0000-0000DC250000}"/>
    <cellStyle name="Normal 2 2 2 6" xfId="6308" xr:uid="{00000000-0005-0000-0000-0000DD250000}"/>
    <cellStyle name="Normal 2 2 2 60" xfId="11816" xr:uid="{00000000-0005-0000-0000-0000DE250000}"/>
    <cellStyle name="Normal 2 2 2 61" xfId="11918" xr:uid="{00000000-0005-0000-0000-0000DF250000}"/>
    <cellStyle name="Normal 2 2 2 62" xfId="12018" xr:uid="{00000000-0005-0000-0000-0000E0250000}"/>
    <cellStyle name="Normal 2 2 2 63" xfId="12112" xr:uid="{00000000-0005-0000-0000-0000E1250000}"/>
    <cellStyle name="Normal 2 2 2 64" xfId="12203" xr:uid="{00000000-0005-0000-0000-0000E2250000}"/>
    <cellStyle name="Normal 2 2 2 65" xfId="12278" xr:uid="{00000000-0005-0000-0000-0000E3250000}"/>
    <cellStyle name="Normal 2 2 2 66" xfId="12814" xr:uid="{00000000-0005-0000-0000-0000E4250000}"/>
    <cellStyle name="Normal 2 2 2 7" xfId="6410" xr:uid="{00000000-0005-0000-0000-0000E5250000}"/>
    <cellStyle name="Normal 2 2 2 8" xfId="6512" xr:uid="{00000000-0005-0000-0000-0000E6250000}"/>
    <cellStyle name="Normal 2 2 2 9" xfId="6614" xr:uid="{00000000-0005-0000-0000-0000E7250000}"/>
    <cellStyle name="Normal 2 2 20" xfId="7123" xr:uid="{00000000-0005-0000-0000-0000E8250000}"/>
    <cellStyle name="Normal 2 2 21" xfId="7225" xr:uid="{00000000-0005-0000-0000-0000E9250000}"/>
    <cellStyle name="Normal 2 2 22" xfId="7327" xr:uid="{00000000-0005-0000-0000-0000EA250000}"/>
    <cellStyle name="Normal 2 2 23" xfId="7429" xr:uid="{00000000-0005-0000-0000-0000EB250000}"/>
    <cellStyle name="Normal 2 2 24" xfId="7531" xr:uid="{00000000-0005-0000-0000-0000EC250000}"/>
    <cellStyle name="Normal 2 2 25" xfId="7633" xr:uid="{00000000-0005-0000-0000-0000ED250000}"/>
    <cellStyle name="Normal 2 2 26" xfId="7735" xr:uid="{00000000-0005-0000-0000-0000EE250000}"/>
    <cellStyle name="Normal 2 2 27" xfId="7837" xr:uid="{00000000-0005-0000-0000-0000EF250000}"/>
    <cellStyle name="Normal 2 2 28" xfId="7939" xr:uid="{00000000-0005-0000-0000-0000F0250000}"/>
    <cellStyle name="Normal 2 2 29" xfId="8041" xr:uid="{00000000-0005-0000-0000-0000F1250000}"/>
    <cellStyle name="Normal 2 2 3" xfId="709" xr:uid="{00000000-0005-0000-0000-0000F2250000}"/>
    <cellStyle name="Normal 2 2 3 2" xfId="1721" xr:uid="{00000000-0005-0000-0000-0000F3250000}"/>
    <cellStyle name="Normal 2 2 3 3" xfId="4489" xr:uid="{00000000-0005-0000-0000-0000F4250000}"/>
    <cellStyle name="Normal 2 2 3 4" xfId="5523" xr:uid="{00000000-0005-0000-0000-0000F5250000}"/>
    <cellStyle name="Normal 2 2 30" xfId="8143" xr:uid="{00000000-0005-0000-0000-0000F6250000}"/>
    <cellStyle name="Normal 2 2 31" xfId="8245" xr:uid="{00000000-0005-0000-0000-0000F7250000}"/>
    <cellStyle name="Normal 2 2 32" xfId="8347" xr:uid="{00000000-0005-0000-0000-0000F8250000}"/>
    <cellStyle name="Normal 2 2 33" xfId="8449" xr:uid="{00000000-0005-0000-0000-0000F9250000}"/>
    <cellStyle name="Normal 2 2 34" xfId="8551" xr:uid="{00000000-0005-0000-0000-0000FA250000}"/>
    <cellStyle name="Normal 2 2 35" xfId="8653" xr:uid="{00000000-0005-0000-0000-0000FB250000}"/>
    <cellStyle name="Normal 2 2 36" xfId="8755" xr:uid="{00000000-0005-0000-0000-0000FC250000}"/>
    <cellStyle name="Normal 2 2 37" xfId="8857" xr:uid="{00000000-0005-0000-0000-0000FD250000}"/>
    <cellStyle name="Normal 2 2 38" xfId="8959" xr:uid="{00000000-0005-0000-0000-0000FE250000}"/>
    <cellStyle name="Normal 2 2 39" xfId="9061" xr:uid="{00000000-0005-0000-0000-0000FF250000}"/>
    <cellStyle name="Normal 2 2 4" xfId="710" xr:uid="{00000000-0005-0000-0000-000000260000}"/>
    <cellStyle name="Normal 2 2 4 2" xfId="1722" xr:uid="{00000000-0005-0000-0000-000001260000}"/>
    <cellStyle name="Normal 2 2 4 3" xfId="4490" xr:uid="{00000000-0005-0000-0000-000002260000}"/>
    <cellStyle name="Normal 2 2 4 4" xfId="5329" xr:uid="{00000000-0005-0000-0000-000003260000}"/>
    <cellStyle name="Normal 2 2 40" xfId="9163" xr:uid="{00000000-0005-0000-0000-000004260000}"/>
    <cellStyle name="Normal 2 2 41" xfId="9265" xr:uid="{00000000-0005-0000-0000-000005260000}"/>
    <cellStyle name="Normal 2 2 42" xfId="9367" xr:uid="{00000000-0005-0000-0000-000006260000}"/>
    <cellStyle name="Normal 2 2 43" xfId="9469" xr:uid="{00000000-0005-0000-0000-000007260000}"/>
    <cellStyle name="Normal 2 2 44" xfId="9571" xr:uid="{00000000-0005-0000-0000-000008260000}"/>
    <cellStyle name="Normal 2 2 45" xfId="9673" xr:uid="{00000000-0005-0000-0000-000009260000}"/>
    <cellStyle name="Normal 2 2 46" xfId="9775" xr:uid="{00000000-0005-0000-0000-00000A260000}"/>
    <cellStyle name="Normal 2 2 47" xfId="9877" xr:uid="{00000000-0005-0000-0000-00000B260000}"/>
    <cellStyle name="Normal 2 2 48" xfId="9979" xr:uid="{00000000-0005-0000-0000-00000C260000}"/>
    <cellStyle name="Normal 2 2 49" xfId="10081" xr:uid="{00000000-0005-0000-0000-00000D260000}"/>
    <cellStyle name="Normal 2 2 5" xfId="711" xr:uid="{00000000-0005-0000-0000-00000E260000}"/>
    <cellStyle name="Normal 2 2 5 2" xfId="1723" xr:uid="{00000000-0005-0000-0000-00000F260000}"/>
    <cellStyle name="Normal 2 2 5 3" xfId="4491" xr:uid="{00000000-0005-0000-0000-000010260000}"/>
    <cellStyle name="Normal 2 2 5 4" xfId="5238" xr:uid="{00000000-0005-0000-0000-000011260000}"/>
    <cellStyle name="Normal 2 2 50" xfId="10183" xr:uid="{00000000-0005-0000-0000-000012260000}"/>
    <cellStyle name="Normal 2 2 51" xfId="10285" xr:uid="{00000000-0005-0000-0000-000013260000}"/>
    <cellStyle name="Normal 2 2 52" xfId="10387" xr:uid="{00000000-0005-0000-0000-000014260000}"/>
    <cellStyle name="Normal 2 2 53" xfId="10489" xr:uid="{00000000-0005-0000-0000-000015260000}"/>
    <cellStyle name="Normal 2 2 54" xfId="10591" xr:uid="{00000000-0005-0000-0000-000016260000}"/>
    <cellStyle name="Normal 2 2 55" xfId="10693" xr:uid="{00000000-0005-0000-0000-000017260000}"/>
    <cellStyle name="Normal 2 2 56" xfId="10795" xr:uid="{00000000-0005-0000-0000-000018260000}"/>
    <cellStyle name="Normal 2 2 57" xfId="10897" xr:uid="{00000000-0005-0000-0000-000019260000}"/>
    <cellStyle name="Normal 2 2 58" xfId="10999" xr:uid="{00000000-0005-0000-0000-00001A260000}"/>
    <cellStyle name="Normal 2 2 59" xfId="11101" xr:uid="{00000000-0005-0000-0000-00001B260000}"/>
    <cellStyle name="Normal 2 2 6" xfId="712" xr:uid="{00000000-0005-0000-0000-00001C260000}"/>
    <cellStyle name="Normal 2 2 6 2" xfId="1724" xr:uid="{00000000-0005-0000-0000-00001D260000}"/>
    <cellStyle name="Normal 2 2 6 3" xfId="4492" xr:uid="{00000000-0005-0000-0000-00001E260000}"/>
    <cellStyle name="Normal 2 2 6 4" xfId="4993" xr:uid="{00000000-0005-0000-0000-00001F260000}"/>
    <cellStyle name="Normal 2 2 60" xfId="11203" xr:uid="{00000000-0005-0000-0000-000020260000}"/>
    <cellStyle name="Normal 2 2 61" xfId="11305" xr:uid="{00000000-0005-0000-0000-000021260000}"/>
    <cellStyle name="Normal 2 2 62" xfId="11407" xr:uid="{00000000-0005-0000-0000-000022260000}"/>
    <cellStyle name="Normal 2 2 63" xfId="11509" xr:uid="{00000000-0005-0000-0000-000023260000}"/>
    <cellStyle name="Normal 2 2 64" xfId="11611" xr:uid="{00000000-0005-0000-0000-000024260000}"/>
    <cellStyle name="Normal 2 2 65" xfId="11713" xr:uid="{00000000-0005-0000-0000-000025260000}"/>
    <cellStyle name="Normal 2 2 66" xfId="11815" xr:uid="{00000000-0005-0000-0000-000026260000}"/>
    <cellStyle name="Normal 2 2 67" xfId="11917" xr:uid="{00000000-0005-0000-0000-000027260000}"/>
    <cellStyle name="Normal 2 2 68" xfId="12017" xr:uid="{00000000-0005-0000-0000-000028260000}"/>
    <cellStyle name="Normal 2 2 69" xfId="12111" xr:uid="{00000000-0005-0000-0000-000029260000}"/>
    <cellStyle name="Normal 2 2 7" xfId="960" xr:uid="{00000000-0005-0000-0000-00002A260000}"/>
    <cellStyle name="Normal 2 2 70" xfId="12202" xr:uid="{00000000-0005-0000-0000-00002B260000}"/>
    <cellStyle name="Normal 2 2 71" xfId="12277" xr:uid="{00000000-0005-0000-0000-00002C260000}"/>
    <cellStyle name="Normal 2 2 72" xfId="12802" xr:uid="{00000000-0005-0000-0000-00002D260000}"/>
    <cellStyle name="Normal 2 2 73" xfId="12809" xr:uid="{00000000-0005-0000-0000-00002E260000}"/>
    <cellStyle name="Normal 2 2 74" xfId="12874" xr:uid="{00000000-0005-0000-0000-00002F260000}"/>
    <cellStyle name="Normal 2 2 75" xfId="12915" xr:uid="{00000000-0005-0000-0000-000030260000}"/>
    <cellStyle name="Normal 2 2 76" xfId="12919" xr:uid="{00000000-0005-0000-0000-000031260000}"/>
    <cellStyle name="Normal 2 2 77" xfId="12921" xr:uid="{00000000-0005-0000-0000-000032260000}"/>
    <cellStyle name="Normal 2 2 78" xfId="12922" xr:uid="{00000000-0005-0000-0000-000033260000}"/>
    <cellStyle name="Normal 2 2 79" xfId="12927" xr:uid="{00000000-0005-0000-0000-000034260000}"/>
    <cellStyle name="Normal 2 2 8" xfId="1719" xr:uid="{00000000-0005-0000-0000-000035260000}"/>
    <cellStyle name="Normal 2 2 80" xfId="12932" xr:uid="{00000000-0005-0000-0000-000036260000}"/>
    <cellStyle name="Normal 2 2 81" xfId="12937" xr:uid="{00000000-0005-0000-0000-000037260000}"/>
    <cellStyle name="Normal 2 2 82" xfId="12942" xr:uid="{00000000-0005-0000-0000-000038260000}"/>
    <cellStyle name="Normal 2 2 83" xfId="12947" xr:uid="{00000000-0005-0000-0000-000039260000}"/>
    <cellStyle name="Normal 2 2 84" xfId="12954" xr:uid="{00000000-0005-0000-0000-00003A260000}"/>
    <cellStyle name="Normal 2 2 85" xfId="12961" xr:uid="{00000000-0005-0000-0000-00003B260000}"/>
    <cellStyle name="Normal 2 2 86" xfId="12970" xr:uid="{00000000-0005-0000-0000-00003C260000}"/>
    <cellStyle name="Normal 2 2 9" xfId="4487" xr:uid="{00000000-0005-0000-0000-00003D260000}"/>
    <cellStyle name="Normal 2 2_3.22-08" xfId="713" xr:uid="{00000000-0005-0000-0000-00003E260000}"/>
    <cellStyle name="Normal 2 20" xfId="1725" xr:uid="{00000000-0005-0000-0000-00003F260000}"/>
    <cellStyle name="Normal 2 20 2" xfId="2398" xr:uid="{00000000-0005-0000-0000-000040260000}"/>
    <cellStyle name="Normal 2 21" xfId="1726" xr:uid="{00000000-0005-0000-0000-000041260000}"/>
    <cellStyle name="Normal 2 21 10" xfId="3368" xr:uid="{00000000-0005-0000-0000-000042260000}"/>
    <cellStyle name="Normal 2 21 11" xfId="3433" xr:uid="{00000000-0005-0000-0000-000043260000}"/>
    <cellStyle name="Normal 2 21 2" xfId="2951" xr:uid="{00000000-0005-0000-0000-000044260000}"/>
    <cellStyle name="Normal 2 21 3" xfId="3030" xr:uid="{00000000-0005-0000-0000-000045260000}"/>
    <cellStyle name="Normal 2 21 4" xfId="2894" xr:uid="{00000000-0005-0000-0000-000046260000}"/>
    <cellStyle name="Normal 2 21 5" xfId="2905" xr:uid="{00000000-0005-0000-0000-000047260000}"/>
    <cellStyle name="Normal 2 21 6" xfId="3223" xr:uid="{00000000-0005-0000-0000-000048260000}"/>
    <cellStyle name="Normal 2 21 7" xfId="3313" xr:uid="{00000000-0005-0000-0000-000049260000}"/>
    <cellStyle name="Normal 2 21 8" xfId="3205" xr:uid="{00000000-0005-0000-0000-00004A260000}"/>
    <cellStyle name="Normal 2 21 9" xfId="3143" xr:uid="{00000000-0005-0000-0000-00004B260000}"/>
    <cellStyle name="Normal 2 22" xfId="2502" xr:uid="{00000000-0005-0000-0000-00004C260000}"/>
    <cellStyle name="Normal 2 23" xfId="2505" xr:uid="{00000000-0005-0000-0000-00004D260000}"/>
    <cellStyle name="Normal 2 24" xfId="4484" xr:uid="{00000000-0005-0000-0000-00004E260000}"/>
    <cellStyle name="Normal 2 25" xfId="5193" xr:uid="{00000000-0005-0000-0000-00004F260000}"/>
    <cellStyle name="Normal 2 26" xfId="6087" xr:uid="{00000000-0005-0000-0000-000050260000}"/>
    <cellStyle name="Normal 2 27" xfId="6199" xr:uid="{00000000-0005-0000-0000-000051260000}"/>
    <cellStyle name="Normal 2 28" xfId="6362" xr:uid="{00000000-0005-0000-0000-000052260000}"/>
    <cellStyle name="Normal 2 29" xfId="6464" xr:uid="{00000000-0005-0000-0000-000053260000}"/>
    <cellStyle name="Normal 2 3" xfId="961" xr:uid="{00000000-0005-0000-0000-000054260000}"/>
    <cellStyle name="Normal 2 3 10" xfId="4700" xr:uid="{00000000-0005-0000-0000-000055260000}"/>
    <cellStyle name="Normal 2 3 11" xfId="6155" xr:uid="{00000000-0005-0000-0000-000056260000}"/>
    <cellStyle name="Normal 2 3 12" xfId="6309" xr:uid="{00000000-0005-0000-0000-000057260000}"/>
    <cellStyle name="Normal 2 3 13" xfId="6411" xr:uid="{00000000-0005-0000-0000-000058260000}"/>
    <cellStyle name="Normal 2 3 14" xfId="6513" xr:uid="{00000000-0005-0000-0000-000059260000}"/>
    <cellStyle name="Normal 2 3 15" xfId="6615" xr:uid="{00000000-0005-0000-0000-00005A260000}"/>
    <cellStyle name="Normal 2 3 16" xfId="6717" xr:uid="{00000000-0005-0000-0000-00005B260000}"/>
    <cellStyle name="Normal 2 3 17" xfId="6819" xr:uid="{00000000-0005-0000-0000-00005C260000}"/>
    <cellStyle name="Normal 2 3 18" xfId="6921" xr:uid="{00000000-0005-0000-0000-00005D260000}"/>
    <cellStyle name="Normal 2 3 19" xfId="7023" xr:uid="{00000000-0005-0000-0000-00005E260000}"/>
    <cellStyle name="Normal 2 3 2" xfId="1727" xr:uid="{00000000-0005-0000-0000-00005F260000}"/>
    <cellStyle name="Normal 2 3 2 2" xfId="2645" xr:uid="{00000000-0005-0000-0000-000060260000}"/>
    <cellStyle name="Normal 2 3 2 2 2" xfId="4911" xr:uid="{00000000-0005-0000-0000-000061260000}"/>
    <cellStyle name="Normal 2 3 2 2 3" xfId="5560" xr:uid="{00000000-0005-0000-0000-000062260000}"/>
    <cellStyle name="Normal 2 3 2 3" xfId="2772" xr:uid="{00000000-0005-0000-0000-000063260000}"/>
    <cellStyle name="Normal 2 3 2 3 2" xfId="4976" xr:uid="{00000000-0005-0000-0000-000064260000}"/>
    <cellStyle name="Normal 2 3 2 3 3" xfId="5575" xr:uid="{00000000-0005-0000-0000-000065260000}"/>
    <cellStyle name="Normal 2 3 2 4" xfId="2579" xr:uid="{00000000-0005-0000-0000-000066260000}"/>
    <cellStyle name="Normal 2 3 2 4 2" xfId="4883" xr:uid="{00000000-0005-0000-0000-000067260000}"/>
    <cellStyle name="Normal 2 3 2 4 3" xfId="5552" xr:uid="{00000000-0005-0000-0000-000068260000}"/>
    <cellStyle name="Normal 2 3 2 5" xfId="2802" xr:uid="{00000000-0005-0000-0000-000069260000}"/>
    <cellStyle name="Normal 2 3 2 5 2" xfId="4996" xr:uid="{00000000-0005-0000-0000-00006A260000}"/>
    <cellStyle name="Normal 2 3 2 5 3" xfId="5583" xr:uid="{00000000-0005-0000-0000-00006B260000}"/>
    <cellStyle name="Normal 2 3 2 6" xfId="2840" xr:uid="{00000000-0005-0000-0000-00006C260000}"/>
    <cellStyle name="Normal 2 3 2 6 2" xfId="5020" xr:uid="{00000000-0005-0000-0000-00006D260000}"/>
    <cellStyle name="Normal 2 3 2 6 3" xfId="5596" xr:uid="{00000000-0005-0000-0000-00006E260000}"/>
    <cellStyle name="Normal 2 3 20" xfId="7125" xr:uid="{00000000-0005-0000-0000-00006F260000}"/>
    <cellStyle name="Normal 2 3 21" xfId="7227" xr:uid="{00000000-0005-0000-0000-000070260000}"/>
    <cellStyle name="Normal 2 3 22" xfId="7329" xr:uid="{00000000-0005-0000-0000-000071260000}"/>
    <cellStyle name="Normal 2 3 23" xfId="7431" xr:uid="{00000000-0005-0000-0000-000072260000}"/>
    <cellStyle name="Normal 2 3 24" xfId="7533" xr:uid="{00000000-0005-0000-0000-000073260000}"/>
    <cellStyle name="Normal 2 3 25" xfId="7635" xr:uid="{00000000-0005-0000-0000-000074260000}"/>
    <cellStyle name="Normal 2 3 26" xfId="7737" xr:uid="{00000000-0005-0000-0000-000075260000}"/>
    <cellStyle name="Normal 2 3 27" xfId="7839" xr:uid="{00000000-0005-0000-0000-000076260000}"/>
    <cellStyle name="Normal 2 3 28" xfId="7941" xr:uid="{00000000-0005-0000-0000-000077260000}"/>
    <cellStyle name="Normal 2 3 29" xfId="8043" xr:uid="{00000000-0005-0000-0000-000078260000}"/>
    <cellStyle name="Normal 2 3 3" xfId="2644" xr:uid="{00000000-0005-0000-0000-000079260000}"/>
    <cellStyle name="Normal 2 3 3 2" xfId="4910" xr:uid="{00000000-0005-0000-0000-00007A260000}"/>
    <cellStyle name="Normal 2 3 3 3" xfId="5559" xr:uid="{00000000-0005-0000-0000-00007B260000}"/>
    <cellStyle name="Normal 2 3 30" xfId="8145" xr:uid="{00000000-0005-0000-0000-00007C260000}"/>
    <cellStyle name="Normal 2 3 31" xfId="8247" xr:uid="{00000000-0005-0000-0000-00007D260000}"/>
    <cellStyle name="Normal 2 3 32" xfId="8349" xr:uid="{00000000-0005-0000-0000-00007E260000}"/>
    <cellStyle name="Normal 2 3 33" xfId="8451" xr:uid="{00000000-0005-0000-0000-00007F260000}"/>
    <cellStyle name="Normal 2 3 34" xfId="8553" xr:uid="{00000000-0005-0000-0000-000080260000}"/>
    <cellStyle name="Normal 2 3 35" xfId="8655" xr:uid="{00000000-0005-0000-0000-000081260000}"/>
    <cellStyle name="Normal 2 3 36" xfId="8757" xr:uid="{00000000-0005-0000-0000-000082260000}"/>
    <cellStyle name="Normal 2 3 37" xfId="8859" xr:uid="{00000000-0005-0000-0000-000083260000}"/>
    <cellStyle name="Normal 2 3 38" xfId="8961" xr:uid="{00000000-0005-0000-0000-000084260000}"/>
    <cellStyle name="Normal 2 3 39" xfId="9063" xr:uid="{00000000-0005-0000-0000-000085260000}"/>
    <cellStyle name="Normal 2 3 4" xfId="2771" xr:uid="{00000000-0005-0000-0000-000086260000}"/>
    <cellStyle name="Normal 2 3 4 2" xfId="4975" xr:uid="{00000000-0005-0000-0000-000087260000}"/>
    <cellStyle name="Normal 2 3 4 3" xfId="5574" xr:uid="{00000000-0005-0000-0000-000088260000}"/>
    <cellStyle name="Normal 2 3 40" xfId="9165" xr:uid="{00000000-0005-0000-0000-000089260000}"/>
    <cellStyle name="Normal 2 3 41" xfId="9267" xr:uid="{00000000-0005-0000-0000-00008A260000}"/>
    <cellStyle name="Normal 2 3 42" xfId="9369" xr:uid="{00000000-0005-0000-0000-00008B260000}"/>
    <cellStyle name="Normal 2 3 43" xfId="9471" xr:uid="{00000000-0005-0000-0000-00008C260000}"/>
    <cellStyle name="Normal 2 3 44" xfId="9573" xr:uid="{00000000-0005-0000-0000-00008D260000}"/>
    <cellStyle name="Normal 2 3 45" xfId="9675" xr:uid="{00000000-0005-0000-0000-00008E260000}"/>
    <cellStyle name="Normal 2 3 46" xfId="9777" xr:uid="{00000000-0005-0000-0000-00008F260000}"/>
    <cellStyle name="Normal 2 3 47" xfId="9879" xr:uid="{00000000-0005-0000-0000-000090260000}"/>
    <cellStyle name="Normal 2 3 48" xfId="9981" xr:uid="{00000000-0005-0000-0000-000091260000}"/>
    <cellStyle name="Normal 2 3 49" xfId="10083" xr:uid="{00000000-0005-0000-0000-000092260000}"/>
    <cellStyle name="Normal 2 3 5" xfId="2571" xr:uid="{00000000-0005-0000-0000-000093260000}"/>
    <cellStyle name="Normal 2 3 5 2" xfId="4881" xr:uid="{00000000-0005-0000-0000-000094260000}"/>
    <cellStyle name="Normal 2 3 5 3" xfId="5551" xr:uid="{00000000-0005-0000-0000-000095260000}"/>
    <cellStyle name="Normal 2 3 50" xfId="10185" xr:uid="{00000000-0005-0000-0000-000096260000}"/>
    <cellStyle name="Normal 2 3 51" xfId="10287" xr:uid="{00000000-0005-0000-0000-000097260000}"/>
    <cellStyle name="Normal 2 3 52" xfId="10389" xr:uid="{00000000-0005-0000-0000-000098260000}"/>
    <cellStyle name="Normal 2 3 53" xfId="10491" xr:uid="{00000000-0005-0000-0000-000099260000}"/>
    <cellStyle name="Normal 2 3 54" xfId="10593" xr:uid="{00000000-0005-0000-0000-00009A260000}"/>
    <cellStyle name="Normal 2 3 55" xfId="10695" xr:uid="{00000000-0005-0000-0000-00009B260000}"/>
    <cellStyle name="Normal 2 3 56" xfId="10797" xr:uid="{00000000-0005-0000-0000-00009C260000}"/>
    <cellStyle name="Normal 2 3 57" xfId="10899" xr:uid="{00000000-0005-0000-0000-00009D260000}"/>
    <cellStyle name="Normal 2 3 58" xfId="11001" xr:uid="{00000000-0005-0000-0000-00009E260000}"/>
    <cellStyle name="Normal 2 3 59" xfId="11103" xr:uid="{00000000-0005-0000-0000-00009F260000}"/>
    <cellStyle name="Normal 2 3 6" xfId="2801" xr:uid="{00000000-0005-0000-0000-0000A0260000}"/>
    <cellStyle name="Normal 2 3 6 2" xfId="4995" xr:uid="{00000000-0005-0000-0000-0000A1260000}"/>
    <cellStyle name="Normal 2 3 6 3" xfId="5582" xr:uid="{00000000-0005-0000-0000-0000A2260000}"/>
    <cellStyle name="Normal 2 3 60" xfId="11205" xr:uid="{00000000-0005-0000-0000-0000A3260000}"/>
    <cellStyle name="Normal 2 3 61" xfId="11307" xr:uid="{00000000-0005-0000-0000-0000A4260000}"/>
    <cellStyle name="Normal 2 3 62" xfId="11409" xr:uid="{00000000-0005-0000-0000-0000A5260000}"/>
    <cellStyle name="Normal 2 3 63" xfId="11511" xr:uid="{00000000-0005-0000-0000-0000A6260000}"/>
    <cellStyle name="Normal 2 3 64" xfId="11613" xr:uid="{00000000-0005-0000-0000-0000A7260000}"/>
    <cellStyle name="Normal 2 3 65" xfId="11715" xr:uid="{00000000-0005-0000-0000-0000A8260000}"/>
    <cellStyle name="Normal 2 3 66" xfId="11817" xr:uid="{00000000-0005-0000-0000-0000A9260000}"/>
    <cellStyle name="Normal 2 3 67" xfId="11919" xr:uid="{00000000-0005-0000-0000-0000AA260000}"/>
    <cellStyle name="Normal 2 3 68" xfId="12019" xr:uid="{00000000-0005-0000-0000-0000AB260000}"/>
    <cellStyle name="Normal 2 3 69" xfId="12113" xr:uid="{00000000-0005-0000-0000-0000AC260000}"/>
    <cellStyle name="Normal 2 3 7" xfId="2839" xr:uid="{00000000-0005-0000-0000-0000AD260000}"/>
    <cellStyle name="Normal 2 3 7 2" xfId="5019" xr:uid="{00000000-0005-0000-0000-0000AE260000}"/>
    <cellStyle name="Normal 2 3 7 3" xfId="5595" xr:uid="{00000000-0005-0000-0000-0000AF260000}"/>
    <cellStyle name="Normal 2 3 70" xfId="12204" xr:uid="{00000000-0005-0000-0000-0000B0260000}"/>
    <cellStyle name="Normal 2 3 71" xfId="12279" xr:uid="{00000000-0005-0000-0000-0000B1260000}"/>
    <cellStyle name="Normal 2 3 72" xfId="12805" xr:uid="{00000000-0005-0000-0000-0000B2260000}"/>
    <cellStyle name="Normal 2 3 73" xfId="12812" xr:uid="{00000000-0005-0000-0000-0000B3260000}"/>
    <cellStyle name="Normal 2 3 74" xfId="12875" xr:uid="{00000000-0005-0000-0000-0000B4260000}"/>
    <cellStyle name="Normal 2 3 75" xfId="12916" xr:uid="{00000000-0005-0000-0000-0000B5260000}"/>
    <cellStyle name="Normal 2 3 76" xfId="12923" xr:uid="{00000000-0005-0000-0000-0000B6260000}"/>
    <cellStyle name="Normal 2 3 77" xfId="12928" xr:uid="{00000000-0005-0000-0000-0000B7260000}"/>
    <cellStyle name="Normal 2 3 78" xfId="12933" xr:uid="{00000000-0005-0000-0000-0000B8260000}"/>
    <cellStyle name="Normal 2 3 79" xfId="12938" xr:uid="{00000000-0005-0000-0000-0000B9260000}"/>
    <cellStyle name="Normal 2 3 8" xfId="4052" xr:uid="{00000000-0005-0000-0000-0000BA260000}"/>
    <cellStyle name="Normal 2 3 80" xfId="12943" xr:uid="{00000000-0005-0000-0000-0000BB260000}"/>
    <cellStyle name="Normal 2 3 81" xfId="12948" xr:uid="{00000000-0005-0000-0000-0000BC260000}"/>
    <cellStyle name="Normal 2 3 82" xfId="12955" xr:uid="{00000000-0005-0000-0000-0000BD260000}"/>
    <cellStyle name="Normal 2 3 83" xfId="12962" xr:uid="{00000000-0005-0000-0000-0000BE260000}"/>
    <cellStyle name="Normal 2 3 84" xfId="12971" xr:uid="{00000000-0005-0000-0000-0000BF260000}"/>
    <cellStyle name="Normal 2 3 9" xfId="4495" xr:uid="{00000000-0005-0000-0000-0000C0260000}"/>
    <cellStyle name="Normal 2 30" xfId="6558" xr:uid="{00000000-0005-0000-0000-0000C1260000}"/>
    <cellStyle name="Normal 2 31" xfId="6668" xr:uid="{00000000-0005-0000-0000-0000C2260000}"/>
    <cellStyle name="Normal 2 32" xfId="6770" xr:uid="{00000000-0005-0000-0000-0000C3260000}"/>
    <cellStyle name="Normal 2 33" xfId="6868" xr:uid="{00000000-0005-0000-0000-0000C4260000}"/>
    <cellStyle name="Normal 2 34" xfId="6974" xr:uid="{00000000-0005-0000-0000-0000C5260000}"/>
    <cellStyle name="Normal 2 35" xfId="7076" xr:uid="{00000000-0005-0000-0000-0000C6260000}"/>
    <cellStyle name="Normal 2 36" xfId="7178" xr:uid="{00000000-0005-0000-0000-0000C7260000}"/>
    <cellStyle name="Normal 2 37" xfId="7276" xr:uid="{00000000-0005-0000-0000-0000C8260000}"/>
    <cellStyle name="Normal 2 38" xfId="7382" xr:uid="{00000000-0005-0000-0000-0000C9260000}"/>
    <cellStyle name="Normal 2 39" xfId="7484" xr:uid="{00000000-0005-0000-0000-0000CA260000}"/>
    <cellStyle name="Normal 2 4" xfId="1708" xr:uid="{00000000-0005-0000-0000-0000CB260000}"/>
    <cellStyle name="Normal 2 4 10" xfId="6412" xr:uid="{00000000-0005-0000-0000-0000CC260000}"/>
    <cellStyle name="Normal 2 4 11" xfId="6514" xr:uid="{00000000-0005-0000-0000-0000CD260000}"/>
    <cellStyle name="Normal 2 4 12" xfId="6616" xr:uid="{00000000-0005-0000-0000-0000CE260000}"/>
    <cellStyle name="Normal 2 4 13" xfId="6718" xr:uid="{00000000-0005-0000-0000-0000CF260000}"/>
    <cellStyle name="Normal 2 4 14" xfId="6820" xr:uid="{00000000-0005-0000-0000-0000D0260000}"/>
    <cellStyle name="Normal 2 4 15" xfId="6922" xr:uid="{00000000-0005-0000-0000-0000D1260000}"/>
    <cellStyle name="Normal 2 4 16" xfId="7024" xr:uid="{00000000-0005-0000-0000-0000D2260000}"/>
    <cellStyle name="Normal 2 4 17" xfId="7126" xr:uid="{00000000-0005-0000-0000-0000D3260000}"/>
    <cellStyle name="Normal 2 4 18" xfId="7228" xr:uid="{00000000-0005-0000-0000-0000D4260000}"/>
    <cellStyle name="Normal 2 4 19" xfId="7330" xr:uid="{00000000-0005-0000-0000-0000D5260000}"/>
    <cellStyle name="Normal 2 4 2" xfId="2399" xr:uid="{00000000-0005-0000-0000-0000D6260000}"/>
    <cellStyle name="Normal 2 4 20" xfId="7432" xr:uid="{00000000-0005-0000-0000-0000D7260000}"/>
    <cellStyle name="Normal 2 4 21" xfId="7534" xr:uid="{00000000-0005-0000-0000-0000D8260000}"/>
    <cellStyle name="Normal 2 4 22" xfId="7636" xr:uid="{00000000-0005-0000-0000-0000D9260000}"/>
    <cellStyle name="Normal 2 4 23" xfId="7738" xr:uid="{00000000-0005-0000-0000-0000DA260000}"/>
    <cellStyle name="Normal 2 4 24" xfId="7840" xr:uid="{00000000-0005-0000-0000-0000DB260000}"/>
    <cellStyle name="Normal 2 4 25" xfId="7942" xr:uid="{00000000-0005-0000-0000-0000DC260000}"/>
    <cellStyle name="Normal 2 4 26" xfId="8044" xr:uid="{00000000-0005-0000-0000-0000DD260000}"/>
    <cellStyle name="Normal 2 4 27" xfId="8146" xr:uid="{00000000-0005-0000-0000-0000DE260000}"/>
    <cellStyle name="Normal 2 4 28" xfId="8248" xr:uid="{00000000-0005-0000-0000-0000DF260000}"/>
    <cellStyle name="Normal 2 4 29" xfId="8350" xr:uid="{00000000-0005-0000-0000-0000E0260000}"/>
    <cellStyle name="Normal 2 4 3" xfId="2646" xr:uid="{00000000-0005-0000-0000-0000E1260000}"/>
    <cellStyle name="Normal 2 4 3 2" xfId="4912" xr:uid="{00000000-0005-0000-0000-0000E2260000}"/>
    <cellStyle name="Normal 2 4 3 3" xfId="5561" xr:uid="{00000000-0005-0000-0000-0000E3260000}"/>
    <cellStyle name="Normal 2 4 30" xfId="8452" xr:uid="{00000000-0005-0000-0000-0000E4260000}"/>
    <cellStyle name="Normal 2 4 31" xfId="8554" xr:uid="{00000000-0005-0000-0000-0000E5260000}"/>
    <cellStyle name="Normal 2 4 32" xfId="8656" xr:uid="{00000000-0005-0000-0000-0000E6260000}"/>
    <cellStyle name="Normal 2 4 33" xfId="8758" xr:uid="{00000000-0005-0000-0000-0000E7260000}"/>
    <cellStyle name="Normal 2 4 34" xfId="8860" xr:uid="{00000000-0005-0000-0000-0000E8260000}"/>
    <cellStyle name="Normal 2 4 35" xfId="8962" xr:uid="{00000000-0005-0000-0000-0000E9260000}"/>
    <cellStyle name="Normal 2 4 36" xfId="9064" xr:uid="{00000000-0005-0000-0000-0000EA260000}"/>
    <cellStyle name="Normal 2 4 37" xfId="9166" xr:uid="{00000000-0005-0000-0000-0000EB260000}"/>
    <cellStyle name="Normal 2 4 38" xfId="9268" xr:uid="{00000000-0005-0000-0000-0000EC260000}"/>
    <cellStyle name="Normal 2 4 39" xfId="9370" xr:uid="{00000000-0005-0000-0000-0000ED260000}"/>
    <cellStyle name="Normal 2 4 4" xfId="2773" xr:uid="{00000000-0005-0000-0000-0000EE260000}"/>
    <cellStyle name="Normal 2 4 4 2" xfId="4977" xr:uid="{00000000-0005-0000-0000-0000EF260000}"/>
    <cellStyle name="Normal 2 4 4 3" xfId="5576" xr:uid="{00000000-0005-0000-0000-0000F0260000}"/>
    <cellStyle name="Normal 2 4 40" xfId="9472" xr:uid="{00000000-0005-0000-0000-0000F1260000}"/>
    <cellStyle name="Normal 2 4 41" xfId="9574" xr:uid="{00000000-0005-0000-0000-0000F2260000}"/>
    <cellStyle name="Normal 2 4 42" xfId="9676" xr:uid="{00000000-0005-0000-0000-0000F3260000}"/>
    <cellStyle name="Normal 2 4 43" xfId="9778" xr:uid="{00000000-0005-0000-0000-0000F4260000}"/>
    <cellStyle name="Normal 2 4 44" xfId="9880" xr:uid="{00000000-0005-0000-0000-0000F5260000}"/>
    <cellStyle name="Normal 2 4 45" xfId="9982" xr:uid="{00000000-0005-0000-0000-0000F6260000}"/>
    <cellStyle name="Normal 2 4 46" xfId="10084" xr:uid="{00000000-0005-0000-0000-0000F7260000}"/>
    <cellStyle name="Normal 2 4 47" xfId="10186" xr:uid="{00000000-0005-0000-0000-0000F8260000}"/>
    <cellStyle name="Normal 2 4 48" xfId="10288" xr:uid="{00000000-0005-0000-0000-0000F9260000}"/>
    <cellStyle name="Normal 2 4 49" xfId="10390" xr:uid="{00000000-0005-0000-0000-0000FA260000}"/>
    <cellStyle name="Normal 2 4 5" xfId="2591" xr:uid="{00000000-0005-0000-0000-0000FB260000}"/>
    <cellStyle name="Normal 2 4 5 2" xfId="4887" xr:uid="{00000000-0005-0000-0000-0000FC260000}"/>
    <cellStyle name="Normal 2 4 5 3" xfId="5553" xr:uid="{00000000-0005-0000-0000-0000FD260000}"/>
    <cellStyle name="Normal 2 4 50" xfId="10492" xr:uid="{00000000-0005-0000-0000-0000FE260000}"/>
    <cellStyle name="Normal 2 4 51" xfId="10594" xr:uid="{00000000-0005-0000-0000-0000FF260000}"/>
    <cellStyle name="Normal 2 4 52" xfId="10696" xr:uid="{00000000-0005-0000-0000-000000270000}"/>
    <cellStyle name="Normal 2 4 53" xfId="10798" xr:uid="{00000000-0005-0000-0000-000001270000}"/>
    <cellStyle name="Normal 2 4 54" xfId="10900" xr:uid="{00000000-0005-0000-0000-000002270000}"/>
    <cellStyle name="Normal 2 4 55" xfId="11002" xr:uid="{00000000-0005-0000-0000-000003270000}"/>
    <cellStyle name="Normal 2 4 56" xfId="11104" xr:uid="{00000000-0005-0000-0000-000004270000}"/>
    <cellStyle name="Normal 2 4 57" xfId="11206" xr:uid="{00000000-0005-0000-0000-000005270000}"/>
    <cellStyle name="Normal 2 4 58" xfId="11308" xr:uid="{00000000-0005-0000-0000-000006270000}"/>
    <cellStyle name="Normal 2 4 59" xfId="11410" xr:uid="{00000000-0005-0000-0000-000007270000}"/>
    <cellStyle name="Normal 2 4 6" xfId="2803" xr:uid="{00000000-0005-0000-0000-000008270000}"/>
    <cellStyle name="Normal 2 4 6 2" xfId="4997" xr:uid="{00000000-0005-0000-0000-000009270000}"/>
    <cellStyle name="Normal 2 4 6 3" xfId="5584" xr:uid="{00000000-0005-0000-0000-00000A270000}"/>
    <cellStyle name="Normal 2 4 60" xfId="11512" xr:uid="{00000000-0005-0000-0000-00000B270000}"/>
    <cellStyle name="Normal 2 4 61" xfId="11614" xr:uid="{00000000-0005-0000-0000-00000C270000}"/>
    <cellStyle name="Normal 2 4 62" xfId="11716" xr:uid="{00000000-0005-0000-0000-00000D270000}"/>
    <cellStyle name="Normal 2 4 63" xfId="11818" xr:uid="{00000000-0005-0000-0000-00000E270000}"/>
    <cellStyle name="Normal 2 4 64" xfId="11920" xr:uid="{00000000-0005-0000-0000-00000F270000}"/>
    <cellStyle name="Normal 2 4 65" xfId="12020" xr:uid="{00000000-0005-0000-0000-000010270000}"/>
    <cellStyle name="Normal 2 4 66" xfId="12114" xr:uid="{00000000-0005-0000-0000-000011270000}"/>
    <cellStyle name="Normal 2 4 67" xfId="12205" xr:uid="{00000000-0005-0000-0000-000012270000}"/>
    <cellStyle name="Normal 2 4 68" xfId="12280" xr:uid="{00000000-0005-0000-0000-000013270000}"/>
    <cellStyle name="Normal 2 4 69" xfId="12876" xr:uid="{00000000-0005-0000-0000-000014270000}"/>
    <cellStyle name="Normal 2 4 7" xfId="2841" xr:uid="{00000000-0005-0000-0000-000015270000}"/>
    <cellStyle name="Normal 2 4 7 2" xfId="5021" xr:uid="{00000000-0005-0000-0000-000016270000}"/>
    <cellStyle name="Normal 2 4 7 3" xfId="5597" xr:uid="{00000000-0005-0000-0000-000017270000}"/>
    <cellStyle name="Normal 2 4 70" xfId="12917" xr:uid="{00000000-0005-0000-0000-000018270000}"/>
    <cellStyle name="Normal 2 4 71" xfId="12924" xr:uid="{00000000-0005-0000-0000-000019270000}"/>
    <cellStyle name="Normal 2 4 72" xfId="12929" xr:uid="{00000000-0005-0000-0000-00001A270000}"/>
    <cellStyle name="Normal 2 4 73" xfId="12934" xr:uid="{00000000-0005-0000-0000-00001B270000}"/>
    <cellStyle name="Normal 2 4 74" xfId="12939" xr:uid="{00000000-0005-0000-0000-00001C270000}"/>
    <cellStyle name="Normal 2 4 75" xfId="12944" xr:uid="{00000000-0005-0000-0000-00001D270000}"/>
    <cellStyle name="Normal 2 4 76" xfId="12949" xr:uid="{00000000-0005-0000-0000-00001E270000}"/>
    <cellStyle name="Normal 2 4 77" xfId="12956" xr:uid="{00000000-0005-0000-0000-00001F270000}"/>
    <cellStyle name="Normal 2 4 78" xfId="12963" xr:uid="{00000000-0005-0000-0000-000020270000}"/>
    <cellStyle name="Normal 2 4 79" xfId="12972" xr:uid="{00000000-0005-0000-0000-000021270000}"/>
    <cellStyle name="Normal 2 4 8" xfId="6156" xr:uid="{00000000-0005-0000-0000-000022270000}"/>
    <cellStyle name="Normal 2 4 9" xfId="6310" xr:uid="{00000000-0005-0000-0000-000023270000}"/>
    <cellStyle name="Normal 2 40" xfId="7586" xr:uid="{00000000-0005-0000-0000-000024270000}"/>
    <cellStyle name="Normal 2 41" xfId="7688" xr:uid="{00000000-0005-0000-0000-000025270000}"/>
    <cellStyle name="Normal 2 42" xfId="7790" xr:uid="{00000000-0005-0000-0000-000026270000}"/>
    <cellStyle name="Normal 2 43" xfId="7892" xr:uid="{00000000-0005-0000-0000-000027270000}"/>
    <cellStyle name="Normal 2 44" xfId="7994" xr:uid="{00000000-0005-0000-0000-000028270000}"/>
    <cellStyle name="Normal 2 45" xfId="8096" xr:uid="{00000000-0005-0000-0000-000029270000}"/>
    <cellStyle name="Normal 2 46" xfId="8198" xr:uid="{00000000-0005-0000-0000-00002A270000}"/>
    <cellStyle name="Normal 2 47" xfId="8297" xr:uid="{00000000-0005-0000-0000-00002B270000}"/>
    <cellStyle name="Normal 2 48" xfId="8389" xr:uid="{00000000-0005-0000-0000-00002C270000}"/>
    <cellStyle name="Normal 2 49" xfId="8503" xr:uid="{00000000-0005-0000-0000-00002D270000}"/>
    <cellStyle name="Normal 2 5" xfId="1728" xr:uid="{00000000-0005-0000-0000-00002E270000}"/>
    <cellStyle name="Normal 2 5 10" xfId="12930" xr:uid="{00000000-0005-0000-0000-00002F270000}"/>
    <cellStyle name="Normal 2 5 11" xfId="12935" xr:uid="{00000000-0005-0000-0000-000030270000}"/>
    <cellStyle name="Normal 2 5 12" xfId="12940" xr:uid="{00000000-0005-0000-0000-000031270000}"/>
    <cellStyle name="Normal 2 5 13" xfId="12945" xr:uid="{00000000-0005-0000-0000-000032270000}"/>
    <cellStyle name="Normal 2 5 14" xfId="12950" xr:uid="{00000000-0005-0000-0000-000033270000}"/>
    <cellStyle name="Normal 2 5 15" xfId="12957" xr:uid="{00000000-0005-0000-0000-000034270000}"/>
    <cellStyle name="Normal 2 5 16" xfId="12964" xr:uid="{00000000-0005-0000-0000-000035270000}"/>
    <cellStyle name="Normal 2 5 17" xfId="12973" xr:uid="{00000000-0005-0000-0000-000036270000}"/>
    <cellStyle name="Normal 2 5 2" xfId="2400" xr:uid="{00000000-0005-0000-0000-000037270000}"/>
    <cellStyle name="Normal 2 5 3" xfId="2647" xr:uid="{00000000-0005-0000-0000-000038270000}"/>
    <cellStyle name="Normal 2 5 3 2" xfId="4913" xr:uid="{00000000-0005-0000-0000-000039270000}"/>
    <cellStyle name="Normal 2 5 3 3" xfId="5562" xr:uid="{00000000-0005-0000-0000-00003A270000}"/>
    <cellStyle name="Normal 2 5 4" xfId="2774" xr:uid="{00000000-0005-0000-0000-00003B270000}"/>
    <cellStyle name="Normal 2 5 4 2" xfId="4978" xr:uid="{00000000-0005-0000-0000-00003C270000}"/>
    <cellStyle name="Normal 2 5 4 3" xfId="5577" xr:uid="{00000000-0005-0000-0000-00003D270000}"/>
    <cellStyle name="Normal 2 5 5" xfId="2601" xr:uid="{00000000-0005-0000-0000-00003E270000}"/>
    <cellStyle name="Normal 2 5 5 2" xfId="4892" xr:uid="{00000000-0005-0000-0000-00003F270000}"/>
    <cellStyle name="Normal 2 5 5 3" xfId="5554" xr:uid="{00000000-0005-0000-0000-000040270000}"/>
    <cellStyle name="Normal 2 5 6" xfId="2804" xr:uid="{00000000-0005-0000-0000-000041270000}"/>
    <cellStyle name="Normal 2 5 6 2" xfId="4998" xr:uid="{00000000-0005-0000-0000-000042270000}"/>
    <cellStyle name="Normal 2 5 6 3" xfId="5585" xr:uid="{00000000-0005-0000-0000-000043270000}"/>
    <cellStyle name="Normal 2 5 7" xfId="2842" xr:uid="{00000000-0005-0000-0000-000044270000}"/>
    <cellStyle name="Normal 2 5 7 2" xfId="5022" xr:uid="{00000000-0005-0000-0000-000045270000}"/>
    <cellStyle name="Normal 2 5 7 3" xfId="5598" xr:uid="{00000000-0005-0000-0000-000046270000}"/>
    <cellStyle name="Normal 2 5 8" xfId="12918" xr:uid="{00000000-0005-0000-0000-000047270000}"/>
    <cellStyle name="Normal 2 5 9" xfId="12925" xr:uid="{00000000-0005-0000-0000-000048270000}"/>
    <cellStyle name="Normal 2 50" xfId="8606" xr:uid="{00000000-0005-0000-0000-000049270000}"/>
    <cellStyle name="Normal 2 51" xfId="8708" xr:uid="{00000000-0005-0000-0000-00004A270000}"/>
    <cellStyle name="Normal 2 52" xfId="8810" xr:uid="{00000000-0005-0000-0000-00004B270000}"/>
    <cellStyle name="Normal 2 53" xfId="8912" xr:uid="{00000000-0005-0000-0000-00004C270000}"/>
    <cellStyle name="Normal 2 54" xfId="9013" xr:uid="{00000000-0005-0000-0000-00004D270000}"/>
    <cellStyle name="Normal 2 55" xfId="9116" xr:uid="{00000000-0005-0000-0000-00004E270000}"/>
    <cellStyle name="Normal 2 56" xfId="9218" xr:uid="{00000000-0005-0000-0000-00004F270000}"/>
    <cellStyle name="Normal 2 57" xfId="9320" xr:uid="{00000000-0005-0000-0000-000050270000}"/>
    <cellStyle name="Normal 2 58" xfId="9422" xr:uid="{00000000-0005-0000-0000-000051270000}"/>
    <cellStyle name="Normal 2 59" xfId="9524" xr:uid="{00000000-0005-0000-0000-000052270000}"/>
    <cellStyle name="Normal 2 6" xfId="1729" xr:uid="{00000000-0005-0000-0000-000053270000}"/>
    <cellStyle name="Normal 2 6 2" xfId="2401" xr:uid="{00000000-0005-0000-0000-000054270000}"/>
    <cellStyle name="Normal 2 6 3" xfId="12951" xr:uid="{00000000-0005-0000-0000-000055270000}"/>
    <cellStyle name="Normal 2 6 4" xfId="12958" xr:uid="{00000000-0005-0000-0000-000056270000}"/>
    <cellStyle name="Normal 2 6 5" xfId="12965" xr:uid="{00000000-0005-0000-0000-000057270000}"/>
    <cellStyle name="Normal 2 6 6" xfId="12974" xr:uid="{00000000-0005-0000-0000-000058270000}"/>
    <cellStyle name="Normal 2 60" xfId="9626" xr:uid="{00000000-0005-0000-0000-000059270000}"/>
    <cellStyle name="Normal 2 61" xfId="9728" xr:uid="{00000000-0005-0000-0000-00005A270000}"/>
    <cellStyle name="Normal 2 62" xfId="9830" xr:uid="{00000000-0005-0000-0000-00005B270000}"/>
    <cellStyle name="Normal 2 63" xfId="9932" xr:uid="{00000000-0005-0000-0000-00005C270000}"/>
    <cellStyle name="Normal 2 64" xfId="10034" xr:uid="{00000000-0005-0000-0000-00005D270000}"/>
    <cellStyle name="Normal 2 65" xfId="10136" xr:uid="{00000000-0005-0000-0000-00005E270000}"/>
    <cellStyle name="Normal 2 66" xfId="10237" xr:uid="{00000000-0005-0000-0000-00005F270000}"/>
    <cellStyle name="Normal 2 67" xfId="10340" xr:uid="{00000000-0005-0000-0000-000060270000}"/>
    <cellStyle name="Normal 2 68" xfId="10442" xr:uid="{00000000-0005-0000-0000-000061270000}"/>
    <cellStyle name="Normal 2 69" xfId="10544" xr:uid="{00000000-0005-0000-0000-000062270000}"/>
    <cellStyle name="Normal 2 7" xfId="1730" xr:uid="{00000000-0005-0000-0000-000063270000}"/>
    <cellStyle name="Normal 2 7 2" xfId="2402" xr:uid="{00000000-0005-0000-0000-000064270000}"/>
    <cellStyle name="Normal 2 7 3" xfId="12952" xr:uid="{00000000-0005-0000-0000-000065270000}"/>
    <cellStyle name="Normal 2 7 4" xfId="12959" xr:uid="{00000000-0005-0000-0000-000066270000}"/>
    <cellStyle name="Normal 2 7 5" xfId="12966" xr:uid="{00000000-0005-0000-0000-000067270000}"/>
    <cellStyle name="Normal 2 7 6" xfId="12975" xr:uid="{00000000-0005-0000-0000-000068270000}"/>
    <cellStyle name="Normal 2 70" xfId="10646" xr:uid="{00000000-0005-0000-0000-000069270000}"/>
    <cellStyle name="Normal 2 71" xfId="10748" xr:uid="{00000000-0005-0000-0000-00006A270000}"/>
    <cellStyle name="Normal 2 72" xfId="10850" xr:uid="{00000000-0005-0000-0000-00006B270000}"/>
    <cellStyle name="Normal 2 73" xfId="10952" xr:uid="{00000000-0005-0000-0000-00006C270000}"/>
    <cellStyle name="Normal 2 74" xfId="11054" xr:uid="{00000000-0005-0000-0000-00006D270000}"/>
    <cellStyle name="Normal 2 75" xfId="11156" xr:uid="{00000000-0005-0000-0000-00006E270000}"/>
    <cellStyle name="Normal 2 76" xfId="11258" xr:uid="{00000000-0005-0000-0000-00006F270000}"/>
    <cellStyle name="Normal 2 77" xfId="11360" xr:uid="{00000000-0005-0000-0000-000070270000}"/>
    <cellStyle name="Normal 2 78" xfId="11462" xr:uid="{00000000-0005-0000-0000-000071270000}"/>
    <cellStyle name="Normal 2 79" xfId="11564" xr:uid="{00000000-0005-0000-0000-000072270000}"/>
    <cellStyle name="Normal 2 8" xfId="1731" xr:uid="{00000000-0005-0000-0000-000073270000}"/>
    <cellStyle name="Normal 2 8 2" xfId="2403" xr:uid="{00000000-0005-0000-0000-000074270000}"/>
    <cellStyle name="Normal 2 8 3" xfId="12968" xr:uid="{00000000-0005-0000-0000-000075270000}"/>
    <cellStyle name="Normal 2 8 4" xfId="12977" xr:uid="{00000000-0005-0000-0000-000076270000}"/>
    <cellStyle name="Normal 2 80" xfId="11666" xr:uid="{00000000-0005-0000-0000-000077270000}"/>
    <cellStyle name="Normal 2 81" xfId="11768" xr:uid="{00000000-0005-0000-0000-000078270000}"/>
    <cellStyle name="Normal 2 82" xfId="11870" xr:uid="{00000000-0005-0000-0000-000079270000}"/>
    <cellStyle name="Normal 2 83" xfId="11972" xr:uid="{00000000-0005-0000-0000-00007A270000}"/>
    <cellStyle name="Normal 2 84" xfId="12071" xr:uid="{00000000-0005-0000-0000-00007B270000}"/>
    <cellStyle name="Normal 2 85" xfId="12163" xr:uid="{00000000-0005-0000-0000-00007C270000}"/>
    <cellStyle name="Normal 2 86" xfId="12241" xr:uid="{00000000-0005-0000-0000-00007D270000}"/>
    <cellStyle name="Normal 2 87" xfId="12317" xr:uid="{00000000-0005-0000-0000-00007E270000}"/>
    <cellStyle name="Normal 2 88" xfId="12478" xr:uid="{00000000-0005-0000-0000-00007F270000}"/>
    <cellStyle name="Normal 2 89" xfId="12639" xr:uid="{00000000-0005-0000-0000-000080270000}"/>
    <cellStyle name="Normal 2 9" xfId="1732" xr:uid="{00000000-0005-0000-0000-000081270000}"/>
    <cellStyle name="Normal 2 9 2" xfId="2404" xr:uid="{00000000-0005-0000-0000-000082270000}"/>
    <cellStyle name="Normal 2 90" xfId="12799" xr:uid="{00000000-0005-0000-0000-000083270000}"/>
    <cellStyle name="Normal 2 91" xfId="12806" xr:uid="{00000000-0005-0000-0000-000084270000}"/>
    <cellStyle name="Normal 2 92" xfId="12813" xr:uid="{00000000-0005-0000-0000-000085270000}"/>
    <cellStyle name="Normal 2 93" xfId="13011" xr:uid="{00000000-0005-0000-0000-000086270000}"/>
    <cellStyle name="Normal 20" xfId="714" xr:uid="{00000000-0005-0000-0000-000087270000}"/>
    <cellStyle name="Normal 20 2" xfId="715" xr:uid="{00000000-0005-0000-0000-000088270000}"/>
    <cellStyle name="Normal 20 2 2" xfId="1734" xr:uid="{00000000-0005-0000-0000-000089270000}"/>
    <cellStyle name="Normal 20 2 3" xfId="4499" xr:uid="{00000000-0005-0000-0000-00008A270000}"/>
    <cellStyle name="Normal 20 2 4" xfId="4392" xr:uid="{00000000-0005-0000-0000-00008B270000}"/>
    <cellStyle name="Normal 20 3" xfId="1733" xr:uid="{00000000-0005-0000-0000-00008C270000}"/>
    <cellStyle name="Normal 20 3 2" xfId="1735" xr:uid="{00000000-0005-0000-0000-00008D270000}"/>
    <cellStyle name="Normal 20 3 3" xfId="4500" xr:uid="{00000000-0005-0000-0000-00008E270000}"/>
    <cellStyle name="Normal 20 3 4" xfId="5018" xr:uid="{00000000-0005-0000-0000-00008F270000}"/>
    <cellStyle name="Normal 20 4" xfId="1736" xr:uid="{00000000-0005-0000-0000-000090270000}"/>
    <cellStyle name="Normal 20 4 2" xfId="2405" xr:uid="{00000000-0005-0000-0000-000091270000}"/>
    <cellStyle name="Normal 20 5" xfId="1737" xr:uid="{00000000-0005-0000-0000-000092270000}"/>
    <cellStyle name="Normal 20 5 2" xfId="2406" xr:uid="{00000000-0005-0000-0000-000093270000}"/>
    <cellStyle name="Normal 20 6" xfId="2407" xr:uid="{00000000-0005-0000-0000-000094270000}"/>
    <cellStyle name="Normal 20 7" xfId="3876" xr:uid="{00000000-0005-0000-0000-000095270000}"/>
    <cellStyle name="Normal 20 8" xfId="4498" xr:uid="{00000000-0005-0000-0000-000096270000}"/>
    <cellStyle name="Normal 20 9" xfId="4393" xr:uid="{00000000-0005-0000-0000-000097270000}"/>
    <cellStyle name="Normal 20_4.1" xfId="716" xr:uid="{00000000-0005-0000-0000-000098270000}"/>
    <cellStyle name="Normal 21" xfId="717" xr:uid="{00000000-0005-0000-0000-000099270000}"/>
    <cellStyle name="Normal 21 10" xfId="3224" xr:uid="{00000000-0005-0000-0000-00009A270000}"/>
    <cellStyle name="Normal 21 10 2" xfId="5347" xr:uid="{00000000-0005-0000-0000-00009B270000}"/>
    <cellStyle name="Normal 21 10 3" xfId="5906" xr:uid="{00000000-0005-0000-0000-00009C270000}"/>
    <cellStyle name="Normal 21 11" xfId="3182" xr:uid="{00000000-0005-0000-0000-00009D270000}"/>
    <cellStyle name="Normal 21 11 2" xfId="5319" xr:uid="{00000000-0005-0000-0000-00009E270000}"/>
    <cellStyle name="Normal 21 11 3" xfId="5881" xr:uid="{00000000-0005-0000-0000-00009F270000}"/>
    <cellStyle name="Normal 21 12" xfId="3156" xr:uid="{00000000-0005-0000-0000-0000A0270000}"/>
    <cellStyle name="Normal 21 12 2" xfId="5301" xr:uid="{00000000-0005-0000-0000-0000A1270000}"/>
    <cellStyle name="Normal 21 12 3" xfId="5864" xr:uid="{00000000-0005-0000-0000-0000A2270000}"/>
    <cellStyle name="Normal 21 13" xfId="3286" xr:uid="{00000000-0005-0000-0000-0000A3270000}"/>
    <cellStyle name="Normal 21 13 2" xfId="5397" xr:uid="{00000000-0005-0000-0000-0000A4270000}"/>
    <cellStyle name="Normal 21 13 3" xfId="5951" xr:uid="{00000000-0005-0000-0000-0000A5270000}"/>
    <cellStyle name="Normal 21 14" xfId="3177" xr:uid="{00000000-0005-0000-0000-0000A6270000}"/>
    <cellStyle name="Normal 21 14 2" xfId="5314" xr:uid="{00000000-0005-0000-0000-0000A7270000}"/>
    <cellStyle name="Normal 21 14 3" xfId="5876" xr:uid="{00000000-0005-0000-0000-0000A8270000}"/>
    <cellStyle name="Normal 21 15" xfId="3434" xr:uid="{00000000-0005-0000-0000-0000A9270000}"/>
    <cellStyle name="Normal 21 15 2" xfId="5525" xr:uid="{00000000-0005-0000-0000-0000AA270000}"/>
    <cellStyle name="Normal 21 15 3" xfId="6073" xr:uid="{00000000-0005-0000-0000-0000AB270000}"/>
    <cellStyle name="Normal 21 16" xfId="3877" xr:uid="{00000000-0005-0000-0000-0000AC270000}"/>
    <cellStyle name="Normal 21 17" xfId="4502" xr:uid="{00000000-0005-0000-0000-0000AD270000}"/>
    <cellStyle name="Normal 21 18" xfId="4974" xr:uid="{00000000-0005-0000-0000-0000AE270000}"/>
    <cellStyle name="Normal 21 2" xfId="718" xr:uid="{00000000-0005-0000-0000-0000AF270000}"/>
    <cellStyle name="Normal 21 2 2" xfId="1739" xr:uid="{00000000-0005-0000-0000-0000B0270000}"/>
    <cellStyle name="Normal 21 2 3" xfId="4503" xr:uid="{00000000-0005-0000-0000-0000B1270000}"/>
    <cellStyle name="Normal 21 2 4" xfId="4909" xr:uid="{00000000-0005-0000-0000-0000B2270000}"/>
    <cellStyle name="Normal 21 3" xfId="1738" xr:uid="{00000000-0005-0000-0000-0000B3270000}"/>
    <cellStyle name="Normal 21 3 2" xfId="1740" xr:uid="{00000000-0005-0000-0000-0000B4270000}"/>
    <cellStyle name="Normal 21 3 3" xfId="4504" xr:uid="{00000000-0005-0000-0000-0000B5270000}"/>
    <cellStyle name="Normal 21 3 4" xfId="4908" xr:uid="{00000000-0005-0000-0000-0000B6270000}"/>
    <cellStyle name="Normal 21 4" xfId="1741" xr:uid="{00000000-0005-0000-0000-0000B7270000}"/>
    <cellStyle name="Normal 21 4 2" xfId="2408" xr:uid="{00000000-0005-0000-0000-0000B8270000}"/>
    <cellStyle name="Normal 21 5" xfId="1742" xr:uid="{00000000-0005-0000-0000-0000B9270000}"/>
    <cellStyle name="Normal 21 5 2" xfId="2409" xr:uid="{00000000-0005-0000-0000-0000BA270000}"/>
    <cellStyle name="Normal 21 6" xfId="2952" xr:uid="{00000000-0005-0000-0000-0000BB270000}"/>
    <cellStyle name="Normal 21 6 2" xfId="5125" xr:uid="{00000000-0005-0000-0000-0000BC270000}"/>
    <cellStyle name="Normal 21 6 3" xfId="5698" xr:uid="{00000000-0005-0000-0000-0000BD270000}"/>
    <cellStyle name="Normal 21 7" xfId="2930" xr:uid="{00000000-0005-0000-0000-0000BE270000}"/>
    <cellStyle name="Normal 21 7 2" xfId="5107" xr:uid="{00000000-0005-0000-0000-0000BF270000}"/>
    <cellStyle name="Normal 21 7 3" xfId="5681" xr:uid="{00000000-0005-0000-0000-0000C0270000}"/>
    <cellStyle name="Normal 21 8" xfId="3003" xr:uid="{00000000-0005-0000-0000-0000C1270000}"/>
    <cellStyle name="Normal 21 8 2" xfId="5170" xr:uid="{00000000-0005-0000-0000-0000C2270000}"/>
    <cellStyle name="Normal 21 8 3" xfId="5740" xr:uid="{00000000-0005-0000-0000-0000C3270000}"/>
    <cellStyle name="Normal 21 9" xfId="3062" xr:uid="{00000000-0005-0000-0000-0000C4270000}"/>
    <cellStyle name="Normal 21 9 2" xfId="5213" xr:uid="{00000000-0005-0000-0000-0000C5270000}"/>
    <cellStyle name="Normal 21 9 3" xfId="5779" xr:uid="{00000000-0005-0000-0000-0000C6270000}"/>
    <cellStyle name="Normal 21_4.1" xfId="719" xr:uid="{00000000-0005-0000-0000-0000C7270000}"/>
    <cellStyle name="Normal 22" xfId="831" xr:uid="{00000000-0005-0000-0000-0000C8270000}"/>
    <cellStyle name="Normal 22 2" xfId="1743" xr:uid="{00000000-0005-0000-0000-0000C9270000}"/>
    <cellStyle name="Normal 22 2 2" xfId="1744" xr:uid="{00000000-0005-0000-0000-0000CA270000}"/>
    <cellStyle name="Normal 22 2 3" xfId="4507" xr:uid="{00000000-0005-0000-0000-0000CB270000}"/>
    <cellStyle name="Normal 22 2 4" xfId="4906" xr:uid="{00000000-0005-0000-0000-0000CC270000}"/>
    <cellStyle name="Normal 22 3" xfId="1745" xr:uid="{00000000-0005-0000-0000-0000CD270000}"/>
    <cellStyle name="Normal 22 3 2" xfId="2410" xr:uid="{00000000-0005-0000-0000-0000CE270000}"/>
    <cellStyle name="Normal 22 4" xfId="3920" xr:uid="{00000000-0005-0000-0000-0000CF270000}"/>
    <cellStyle name="Normal 22 5" xfId="4506" xr:uid="{00000000-0005-0000-0000-0000D0270000}"/>
    <cellStyle name="Normal 22 6" xfId="4699" xr:uid="{00000000-0005-0000-0000-0000D1270000}"/>
    <cellStyle name="Normal 23" xfId="837" xr:uid="{00000000-0005-0000-0000-0000D2270000}"/>
    <cellStyle name="Normal 23 10" xfId="4508" xr:uid="{00000000-0005-0000-0000-0000D3270000}"/>
    <cellStyle name="Normal 23 11" xfId="4905" xr:uid="{00000000-0005-0000-0000-0000D4270000}"/>
    <cellStyle name="Normal 23 2" xfId="1746" xr:uid="{00000000-0005-0000-0000-0000D5270000}"/>
    <cellStyle name="Normal 23 2 2" xfId="2411" xr:uid="{00000000-0005-0000-0000-0000D6270000}"/>
    <cellStyle name="Normal 23 3" xfId="1747" xr:uid="{00000000-0005-0000-0000-0000D7270000}"/>
    <cellStyle name="Normal 23 3 2" xfId="2412" xr:uid="{00000000-0005-0000-0000-0000D8270000}"/>
    <cellStyle name="Normal 23 4" xfId="1748" xr:uid="{00000000-0005-0000-0000-0000D9270000}"/>
    <cellStyle name="Normal 23 4 2" xfId="2413" xr:uid="{00000000-0005-0000-0000-0000DA270000}"/>
    <cellStyle name="Normal 23 5" xfId="1749" xr:uid="{00000000-0005-0000-0000-0000DB270000}"/>
    <cellStyle name="Normal 23 5 2" xfId="2414" xr:uid="{00000000-0005-0000-0000-0000DC270000}"/>
    <cellStyle name="Normal 23 6" xfId="1750" xr:uid="{00000000-0005-0000-0000-0000DD270000}"/>
    <cellStyle name="Normal 23 6 2" xfId="2415" xr:uid="{00000000-0005-0000-0000-0000DE270000}"/>
    <cellStyle name="Normal 23 7" xfId="1751" xr:uid="{00000000-0005-0000-0000-0000DF270000}"/>
    <cellStyle name="Normal 23 7 2" xfId="2416" xr:uid="{00000000-0005-0000-0000-0000E0270000}"/>
    <cellStyle name="Normal 23 8" xfId="1752" xr:uid="{00000000-0005-0000-0000-0000E1270000}"/>
    <cellStyle name="Normal 23 8 2" xfId="2417" xr:uid="{00000000-0005-0000-0000-0000E2270000}"/>
    <cellStyle name="Normal 23 9" xfId="2418" xr:uid="{00000000-0005-0000-0000-0000E3270000}"/>
    <cellStyle name="Normal 24" xfId="963" xr:uid="{00000000-0005-0000-0000-0000E4270000}"/>
    <cellStyle name="Normal 24 2" xfId="1753" xr:uid="{00000000-0005-0000-0000-0000E5270000}"/>
    <cellStyle name="Normal 24 2 2" xfId="1754" xr:uid="{00000000-0005-0000-0000-0000E6270000}"/>
    <cellStyle name="Normal 24 2 3" xfId="4513" xr:uid="{00000000-0005-0000-0000-0000E7270000}"/>
    <cellStyle name="Normal 24 2 4" xfId="4695" xr:uid="{00000000-0005-0000-0000-0000E8270000}"/>
    <cellStyle name="Normal 24 3" xfId="1755" xr:uid="{00000000-0005-0000-0000-0000E9270000}"/>
    <cellStyle name="Normal 24 3 2" xfId="2419" xr:uid="{00000000-0005-0000-0000-0000EA270000}"/>
    <cellStyle name="Normal 24 4" xfId="4512" xr:uid="{00000000-0005-0000-0000-0000EB270000}"/>
    <cellStyle name="Normal 24 5" xfId="4696" xr:uid="{00000000-0005-0000-0000-0000EC270000}"/>
    <cellStyle name="Normal 25" xfId="1756" xr:uid="{00000000-0005-0000-0000-0000ED270000}"/>
    <cellStyle name="Normal 25 2" xfId="1757" xr:uid="{00000000-0005-0000-0000-0000EE270000}"/>
    <cellStyle name="Normal 25 2 2" xfId="2420" xr:uid="{00000000-0005-0000-0000-0000EF270000}"/>
    <cellStyle name="Normal 25 3" xfId="1758" xr:uid="{00000000-0005-0000-0000-0000F0270000}"/>
    <cellStyle name="Normal 25 3 2" xfId="2421" xr:uid="{00000000-0005-0000-0000-0000F1270000}"/>
    <cellStyle name="Normal 25 4" xfId="1759" xr:uid="{00000000-0005-0000-0000-0000F2270000}"/>
    <cellStyle name="Normal 25 4 2" xfId="2422" xr:uid="{00000000-0005-0000-0000-0000F3270000}"/>
    <cellStyle name="Normal 25 5" xfId="1760" xr:uid="{00000000-0005-0000-0000-0000F4270000}"/>
    <cellStyle name="Normal 25 5 2" xfId="2423" xr:uid="{00000000-0005-0000-0000-0000F5270000}"/>
    <cellStyle name="Normal 25 6" xfId="2424" xr:uid="{00000000-0005-0000-0000-0000F6270000}"/>
    <cellStyle name="Normal 26" xfId="1761" xr:uid="{00000000-0005-0000-0000-0000F7270000}"/>
    <cellStyle name="Normal 26 2" xfId="1762" xr:uid="{00000000-0005-0000-0000-0000F8270000}"/>
    <cellStyle name="Normal 26 2 2" xfId="2425" xr:uid="{00000000-0005-0000-0000-0000F9270000}"/>
    <cellStyle name="Normal 26 3" xfId="1763" xr:uid="{00000000-0005-0000-0000-0000FA270000}"/>
    <cellStyle name="Normal 26 3 2" xfId="2426" xr:uid="{00000000-0005-0000-0000-0000FB270000}"/>
    <cellStyle name="Normal 26 4" xfId="1764" xr:uid="{00000000-0005-0000-0000-0000FC270000}"/>
    <cellStyle name="Normal 26 4 2" xfId="2427" xr:uid="{00000000-0005-0000-0000-0000FD270000}"/>
    <cellStyle name="Normal 26 5" xfId="1765" xr:uid="{00000000-0005-0000-0000-0000FE270000}"/>
    <cellStyle name="Normal 26 5 2" xfId="2428" xr:uid="{00000000-0005-0000-0000-0000FF270000}"/>
    <cellStyle name="Normal 26 6" xfId="2429" xr:uid="{00000000-0005-0000-0000-000000280000}"/>
    <cellStyle name="Normal 27" xfId="1766" xr:uid="{00000000-0005-0000-0000-000001280000}"/>
    <cellStyle name="Normal 27 2" xfId="1767" xr:uid="{00000000-0005-0000-0000-000002280000}"/>
    <cellStyle name="Normal 27 2 2" xfId="2430" xr:uid="{00000000-0005-0000-0000-000003280000}"/>
    <cellStyle name="Normal 27 3" xfId="1768" xr:uid="{00000000-0005-0000-0000-000004280000}"/>
    <cellStyle name="Normal 27 3 2" xfId="2431" xr:uid="{00000000-0005-0000-0000-000005280000}"/>
    <cellStyle name="Normal 27 4" xfId="1769" xr:uid="{00000000-0005-0000-0000-000006280000}"/>
    <cellStyle name="Normal 27 4 2" xfId="2432" xr:uid="{00000000-0005-0000-0000-000007280000}"/>
    <cellStyle name="Normal 27 5" xfId="1770" xr:uid="{00000000-0005-0000-0000-000008280000}"/>
    <cellStyle name="Normal 27 5 2" xfId="2433" xr:uid="{00000000-0005-0000-0000-000009280000}"/>
    <cellStyle name="Normal 27 6" xfId="2434" xr:uid="{00000000-0005-0000-0000-00000A280000}"/>
    <cellStyle name="Normal 28" xfId="1771" xr:uid="{00000000-0005-0000-0000-00000B280000}"/>
    <cellStyle name="Normal 28 2" xfId="1772" xr:uid="{00000000-0005-0000-0000-00000C280000}"/>
    <cellStyle name="Normal 28 2 2" xfId="2435" xr:uid="{00000000-0005-0000-0000-00000D280000}"/>
    <cellStyle name="Normal 28 3" xfId="1773" xr:uid="{00000000-0005-0000-0000-00000E280000}"/>
    <cellStyle name="Normal 28 3 2" xfId="2436" xr:uid="{00000000-0005-0000-0000-00000F280000}"/>
    <cellStyle name="Normal 29" xfId="1774" xr:uid="{00000000-0005-0000-0000-000010280000}"/>
    <cellStyle name="Normal 29 2" xfId="1775" xr:uid="{00000000-0005-0000-0000-000011280000}"/>
    <cellStyle name="Normal 29 2 2" xfId="2437" xr:uid="{00000000-0005-0000-0000-000012280000}"/>
    <cellStyle name="Normal 29 3" xfId="1776" xr:uid="{00000000-0005-0000-0000-000013280000}"/>
    <cellStyle name="Normal 29 3 2" xfId="2438" xr:uid="{00000000-0005-0000-0000-000014280000}"/>
    <cellStyle name="Normal 29 4" xfId="2439" xr:uid="{00000000-0005-0000-0000-000015280000}"/>
    <cellStyle name="Normal 3" xfId="720" xr:uid="{00000000-0005-0000-0000-000016280000}"/>
    <cellStyle name="Normal 3 10" xfId="2649" xr:uid="{00000000-0005-0000-0000-000017280000}"/>
    <cellStyle name="Normal 3 11" xfId="2650" xr:uid="{00000000-0005-0000-0000-000018280000}"/>
    <cellStyle name="Normal 3 12" xfId="2651" xr:uid="{00000000-0005-0000-0000-000019280000}"/>
    <cellStyle name="Normal 3 13" xfId="2775" xr:uid="{00000000-0005-0000-0000-00001A280000}"/>
    <cellStyle name="Normal 3 14" xfId="2604" xr:uid="{00000000-0005-0000-0000-00001B280000}"/>
    <cellStyle name="Normal 3 15" xfId="2806" xr:uid="{00000000-0005-0000-0000-00001C280000}"/>
    <cellStyle name="Normal 3 16" xfId="2844" xr:uid="{00000000-0005-0000-0000-00001D280000}"/>
    <cellStyle name="Normal 3 17" xfId="4525" xr:uid="{00000000-0005-0000-0000-00001E280000}"/>
    <cellStyle name="Normal 3 18" xfId="4692" xr:uid="{00000000-0005-0000-0000-00001F280000}"/>
    <cellStyle name="Normal 3 19" xfId="6157" xr:uid="{00000000-0005-0000-0000-000020280000}"/>
    <cellStyle name="Normal 3 2" xfId="721" xr:uid="{00000000-0005-0000-0000-000021280000}"/>
    <cellStyle name="Normal 3 2 10" xfId="6158" xr:uid="{00000000-0005-0000-0000-000022280000}"/>
    <cellStyle name="Normal 3 2 11" xfId="6313" xr:uid="{00000000-0005-0000-0000-000023280000}"/>
    <cellStyle name="Normal 3 2 12" xfId="6415" xr:uid="{00000000-0005-0000-0000-000024280000}"/>
    <cellStyle name="Normal 3 2 13" xfId="6517" xr:uid="{00000000-0005-0000-0000-000025280000}"/>
    <cellStyle name="Normal 3 2 14" xfId="6619" xr:uid="{00000000-0005-0000-0000-000026280000}"/>
    <cellStyle name="Normal 3 2 15" xfId="6721" xr:uid="{00000000-0005-0000-0000-000027280000}"/>
    <cellStyle name="Normal 3 2 16" xfId="6823" xr:uid="{00000000-0005-0000-0000-000028280000}"/>
    <cellStyle name="Normal 3 2 17" xfId="6925" xr:uid="{00000000-0005-0000-0000-000029280000}"/>
    <cellStyle name="Normal 3 2 18" xfId="7027" xr:uid="{00000000-0005-0000-0000-00002A280000}"/>
    <cellStyle name="Normal 3 2 19" xfId="7129" xr:uid="{00000000-0005-0000-0000-00002B280000}"/>
    <cellStyle name="Normal 3 2 2" xfId="1778" xr:uid="{00000000-0005-0000-0000-00002C280000}"/>
    <cellStyle name="Normal 3 2 20" xfId="7231" xr:uid="{00000000-0005-0000-0000-00002D280000}"/>
    <cellStyle name="Normal 3 2 21" xfId="7333" xr:uid="{00000000-0005-0000-0000-00002E280000}"/>
    <cellStyle name="Normal 3 2 22" xfId="7435" xr:uid="{00000000-0005-0000-0000-00002F280000}"/>
    <cellStyle name="Normal 3 2 23" xfId="7537" xr:uid="{00000000-0005-0000-0000-000030280000}"/>
    <cellStyle name="Normal 3 2 24" xfId="7639" xr:uid="{00000000-0005-0000-0000-000031280000}"/>
    <cellStyle name="Normal 3 2 25" xfId="7741" xr:uid="{00000000-0005-0000-0000-000032280000}"/>
    <cellStyle name="Normal 3 2 26" xfId="7843" xr:uid="{00000000-0005-0000-0000-000033280000}"/>
    <cellStyle name="Normal 3 2 27" xfId="7945" xr:uid="{00000000-0005-0000-0000-000034280000}"/>
    <cellStyle name="Normal 3 2 28" xfId="8047" xr:uid="{00000000-0005-0000-0000-000035280000}"/>
    <cellStyle name="Normal 3 2 29" xfId="8149" xr:uid="{00000000-0005-0000-0000-000036280000}"/>
    <cellStyle name="Normal 3 2 3" xfId="2652" xr:uid="{00000000-0005-0000-0000-000037280000}"/>
    <cellStyle name="Normal 3 2 3 2" xfId="4918" xr:uid="{00000000-0005-0000-0000-000038280000}"/>
    <cellStyle name="Normal 3 2 3 3" xfId="5563" xr:uid="{00000000-0005-0000-0000-000039280000}"/>
    <cellStyle name="Normal 3 2 30" xfId="8251" xr:uid="{00000000-0005-0000-0000-00003A280000}"/>
    <cellStyle name="Normal 3 2 31" xfId="8353" xr:uid="{00000000-0005-0000-0000-00003B280000}"/>
    <cellStyle name="Normal 3 2 32" xfId="8455" xr:uid="{00000000-0005-0000-0000-00003C280000}"/>
    <cellStyle name="Normal 3 2 33" xfId="8557" xr:uid="{00000000-0005-0000-0000-00003D280000}"/>
    <cellStyle name="Normal 3 2 34" xfId="8659" xr:uid="{00000000-0005-0000-0000-00003E280000}"/>
    <cellStyle name="Normal 3 2 35" xfId="8761" xr:uid="{00000000-0005-0000-0000-00003F280000}"/>
    <cellStyle name="Normal 3 2 36" xfId="8863" xr:uid="{00000000-0005-0000-0000-000040280000}"/>
    <cellStyle name="Normal 3 2 37" xfId="8965" xr:uid="{00000000-0005-0000-0000-000041280000}"/>
    <cellStyle name="Normal 3 2 38" xfId="9067" xr:uid="{00000000-0005-0000-0000-000042280000}"/>
    <cellStyle name="Normal 3 2 39" xfId="9169" xr:uid="{00000000-0005-0000-0000-000043280000}"/>
    <cellStyle name="Normal 3 2 4" xfId="2777" xr:uid="{00000000-0005-0000-0000-000044280000}"/>
    <cellStyle name="Normal 3 2 4 2" xfId="4981" xr:uid="{00000000-0005-0000-0000-000045280000}"/>
    <cellStyle name="Normal 3 2 4 3" xfId="5579" xr:uid="{00000000-0005-0000-0000-000046280000}"/>
    <cellStyle name="Normal 3 2 40" xfId="9271" xr:uid="{00000000-0005-0000-0000-000047280000}"/>
    <cellStyle name="Normal 3 2 41" xfId="9373" xr:uid="{00000000-0005-0000-0000-000048280000}"/>
    <cellStyle name="Normal 3 2 42" xfId="9475" xr:uid="{00000000-0005-0000-0000-000049280000}"/>
    <cellStyle name="Normal 3 2 43" xfId="9577" xr:uid="{00000000-0005-0000-0000-00004A280000}"/>
    <cellStyle name="Normal 3 2 44" xfId="9679" xr:uid="{00000000-0005-0000-0000-00004B280000}"/>
    <cellStyle name="Normal 3 2 45" xfId="9781" xr:uid="{00000000-0005-0000-0000-00004C280000}"/>
    <cellStyle name="Normal 3 2 46" xfId="9883" xr:uid="{00000000-0005-0000-0000-00004D280000}"/>
    <cellStyle name="Normal 3 2 47" xfId="9985" xr:uid="{00000000-0005-0000-0000-00004E280000}"/>
    <cellStyle name="Normal 3 2 48" xfId="10087" xr:uid="{00000000-0005-0000-0000-00004F280000}"/>
    <cellStyle name="Normal 3 2 49" xfId="10189" xr:uid="{00000000-0005-0000-0000-000050280000}"/>
    <cellStyle name="Normal 3 2 5" xfId="2631" xr:uid="{00000000-0005-0000-0000-000051280000}"/>
    <cellStyle name="Normal 3 2 5 2" xfId="4903" xr:uid="{00000000-0005-0000-0000-000052280000}"/>
    <cellStyle name="Normal 3 2 5 3" xfId="5558" xr:uid="{00000000-0005-0000-0000-000053280000}"/>
    <cellStyle name="Normal 3 2 50" xfId="10291" xr:uid="{00000000-0005-0000-0000-000054280000}"/>
    <cellStyle name="Normal 3 2 51" xfId="10393" xr:uid="{00000000-0005-0000-0000-000055280000}"/>
    <cellStyle name="Normal 3 2 52" xfId="10495" xr:uid="{00000000-0005-0000-0000-000056280000}"/>
    <cellStyle name="Normal 3 2 53" xfId="10597" xr:uid="{00000000-0005-0000-0000-000057280000}"/>
    <cellStyle name="Normal 3 2 54" xfId="10699" xr:uid="{00000000-0005-0000-0000-000058280000}"/>
    <cellStyle name="Normal 3 2 55" xfId="10801" xr:uid="{00000000-0005-0000-0000-000059280000}"/>
    <cellStyle name="Normal 3 2 56" xfId="10903" xr:uid="{00000000-0005-0000-0000-00005A280000}"/>
    <cellStyle name="Normal 3 2 57" xfId="11005" xr:uid="{00000000-0005-0000-0000-00005B280000}"/>
    <cellStyle name="Normal 3 2 58" xfId="11107" xr:uid="{00000000-0005-0000-0000-00005C280000}"/>
    <cellStyle name="Normal 3 2 59" xfId="11209" xr:uid="{00000000-0005-0000-0000-00005D280000}"/>
    <cellStyle name="Normal 3 2 6" xfId="2808" xr:uid="{00000000-0005-0000-0000-00005E280000}"/>
    <cellStyle name="Normal 3 2 6 2" xfId="5001" xr:uid="{00000000-0005-0000-0000-00005F280000}"/>
    <cellStyle name="Normal 3 2 6 3" xfId="5587" xr:uid="{00000000-0005-0000-0000-000060280000}"/>
    <cellStyle name="Normal 3 2 60" xfId="11311" xr:uid="{00000000-0005-0000-0000-000061280000}"/>
    <cellStyle name="Normal 3 2 61" xfId="11413" xr:uid="{00000000-0005-0000-0000-000062280000}"/>
    <cellStyle name="Normal 3 2 62" xfId="11515" xr:uid="{00000000-0005-0000-0000-000063280000}"/>
    <cellStyle name="Normal 3 2 63" xfId="11617" xr:uid="{00000000-0005-0000-0000-000064280000}"/>
    <cellStyle name="Normal 3 2 64" xfId="11719" xr:uid="{00000000-0005-0000-0000-000065280000}"/>
    <cellStyle name="Normal 3 2 65" xfId="11821" xr:uid="{00000000-0005-0000-0000-000066280000}"/>
    <cellStyle name="Normal 3 2 66" xfId="11923" xr:uid="{00000000-0005-0000-0000-000067280000}"/>
    <cellStyle name="Normal 3 2 67" xfId="12022" xr:uid="{00000000-0005-0000-0000-000068280000}"/>
    <cellStyle name="Normal 3 2 68" xfId="12116" xr:uid="{00000000-0005-0000-0000-000069280000}"/>
    <cellStyle name="Normal 3 2 69" xfId="12207" xr:uid="{00000000-0005-0000-0000-00006A280000}"/>
    <cellStyle name="Normal 3 2 7" xfId="2845" xr:uid="{00000000-0005-0000-0000-00006B280000}"/>
    <cellStyle name="Normal 3 2 7 2" xfId="5024" xr:uid="{00000000-0005-0000-0000-00006C280000}"/>
    <cellStyle name="Normal 3 2 7 3" xfId="5599" xr:uid="{00000000-0005-0000-0000-00006D280000}"/>
    <cellStyle name="Normal 3 2 70" xfId="12282" xr:uid="{00000000-0005-0000-0000-00006E280000}"/>
    <cellStyle name="Normal 3 2 71" xfId="12878" xr:uid="{00000000-0005-0000-0000-00006F280000}"/>
    <cellStyle name="Normal 3 2 8" xfId="4526" xr:uid="{00000000-0005-0000-0000-000070280000}"/>
    <cellStyle name="Normal 3 2 9" xfId="4662" xr:uid="{00000000-0005-0000-0000-000071280000}"/>
    <cellStyle name="Normal 3 20" xfId="6312" xr:uid="{00000000-0005-0000-0000-000072280000}"/>
    <cellStyle name="Normal 3 21" xfId="6414" xr:uid="{00000000-0005-0000-0000-000073280000}"/>
    <cellStyle name="Normal 3 22" xfId="6516" xr:uid="{00000000-0005-0000-0000-000074280000}"/>
    <cellStyle name="Normal 3 23" xfId="6618" xr:uid="{00000000-0005-0000-0000-000075280000}"/>
    <cellStyle name="Normal 3 24" xfId="6720" xr:uid="{00000000-0005-0000-0000-000076280000}"/>
    <cellStyle name="Normal 3 25" xfId="6822" xr:uid="{00000000-0005-0000-0000-000077280000}"/>
    <cellStyle name="Normal 3 26" xfId="6924" xr:uid="{00000000-0005-0000-0000-000078280000}"/>
    <cellStyle name="Normal 3 27" xfId="7026" xr:uid="{00000000-0005-0000-0000-000079280000}"/>
    <cellStyle name="Normal 3 28" xfId="7128" xr:uid="{00000000-0005-0000-0000-00007A280000}"/>
    <cellStyle name="Normal 3 29" xfId="7230" xr:uid="{00000000-0005-0000-0000-00007B280000}"/>
    <cellStyle name="Normal 3 3" xfId="722" xr:uid="{00000000-0005-0000-0000-00007C280000}"/>
    <cellStyle name="Normal 3 3 10" xfId="6518" xr:uid="{00000000-0005-0000-0000-00007D280000}"/>
    <cellStyle name="Normal 3 3 11" xfId="6620" xr:uid="{00000000-0005-0000-0000-00007E280000}"/>
    <cellStyle name="Normal 3 3 12" xfId="6722" xr:uid="{00000000-0005-0000-0000-00007F280000}"/>
    <cellStyle name="Normal 3 3 13" xfId="6824" xr:uid="{00000000-0005-0000-0000-000080280000}"/>
    <cellStyle name="Normal 3 3 14" xfId="6926" xr:uid="{00000000-0005-0000-0000-000081280000}"/>
    <cellStyle name="Normal 3 3 15" xfId="7028" xr:uid="{00000000-0005-0000-0000-000082280000}"/>
    <cellStyle name="Normal 3 3 16" xfId="7130" xr:uid="{00000000-0005-0000-0000-000083280000}"/>
    <cellStyle name="Normal 3 3 17" xfId="7232" xr:uid="{00000000-0005-0000-0000-000084280000}"/>
    <cellStyle name="Normal 3 3 18" xfId="7334" xr:uid="{00000000-0005-0000-0000-000085280000}"/>
    <cellStyle name="Normal 3 3 19" xfId="7436" xr:uid="{00000000-0005-0000-0000-000086280000}"/>
    <cellStyle name="Normal 3 3 2" xfId="2653" xr:uid="{00000000-0005-0000-0000-000087280000}"/>
    <cellStyle name="Normal 3 3 20" xfId="7538" xr:uid="{00000000-0005-0000-0000-000088280000}"/>
    <cellStyle name="Normal 3 3 21" xfId="7640" xr:uid="{00000000-0005-0000-0000-000089280000}"/>
    <cellStyle name="Normal 3 3 22" xfId="7742" xr:uid="{00000000-0005-0000-0000-00008A280000}"/>
    <cellStyle name="Normal 3 3 23" xfId="7844" xr:uid="{00000000-0005-0000-0000-00008B280000}"/>
    <cellStyle name="Normal 3 3 24" xfId="7946" xr:uid="{00000000-0005-0000-0000-00008C280000}"/>
    <cellStyle name="Normal 3 3 25" xfId="8048" xr:uid="{00000000-0005-0000-0000-00008D280000}"/>
    <cellStyle name="Normal 3 3 26" xfId="8150" xr:uid="{00000000-0005-0000-0000-00008E280000}"/>
    <cellStyle name="Normal 3 3 27" xfId="8252" xr:uid="{00000000-0005-0000-0000-00008F280000}"/>
    <cellStyle name="Normal 3 3 28" xfId="8354" xr:uid="{00000000-0005-0000-0000-000090280000}"/>
    <cellStyle name="Normal 3 3 29" xfId="8456" xr:uid="{00000000-0005-0000-0000-000091280000}"/>
    <cellStyle name="Normal 3 3 3" xfId="2778" xr:uid="{00000000-0005-0000-0000-000092280000}"/>
    <cellStyle name="Normal 3 3 30" xfId="8558" xr:uid="{00000000-0005-0000-0000-000093280000}"/>
    <cellStyle name="Normal 3 3 31" xfId="8660" xr:uid="{00000000-0005-0000-0000-000094280000}"/>
    <cellStyle name="Normal 3 3 32" xfId="8762" xr:uid="{00000000-0005-0000-0000-000095280000}"/>
    <cellStyle name="Normal 3 3 33" xfId="8864" xr:uid="{00000000-0005-0000-0000-000096280000}"/>
    <cellStyle name="Normal 3 3 34" xfId="8966" xr:uid="{00000000-0005-0000-0000-000097280000}"/>
    <cellStyle name="Normal 3 3 35" xfId="9068" xr:uid="{00000000-0005-0000-0000-000098280000}"/>
    <cellStyle name="Normal 3 3 36" xfId="9170" xr:uid="{00000000-0005-0000-0000-000099280000}"/>
    <cellStyle name="Normal 3 3 37" xfId="9272" xr:uid="{00000000-0005-0000-0000-00009A280000}"/>
    <cellStyle name="Normal 3 3 38" xfId="9374" xr:uid="{00000000-0005-0000-0000-00009B280000}"/>
    <cellStyle name="Normal 3 3 39" xfId="9476" xr:uid="{00000000-0005-0000-0000-00009C280000}"/>
    <cellStyle name="Normal 3 3 4" xfId="2632" xr:uid="{00000000-0005-0000-0000-00009D280000}"/>
    <cellStyle name="Normal 3 3 40" xfId="9578" xr:uid="{00000000-0005-0000-0000-00009E280000}"/>
    <cellStyle name="Normal 3 3 41" xfId="9680" xr:uid="{00000000-0005-0000-0000-00009F280000}"/>
    <cellStyle name="Normal 3 3 42" xfId="9782" xr:uid="{00000000-0005-0000-0000-0000A0280000}"/>
    <cellStyle name="Normal 3 3 43" xfId="9884" xr:uid="{00000000-0005-0000-0000-0000A1280000}"/>
    <cellStyle name="Normal 3 3 44" xfId="9986" xr:uid="{00000000-0005-0000-0000-0000A2280000}"/>
    <cellStyle name="Normal 3 3 45" xfId="10088" xr:uid="{00000000-0005-0000-0000-0000A3280000}"/>
    <cellStyle name="Normal 3 3 46" xfId="10190" xr:uid="{00000000-0005-0000-0000-0000A4280000}"/>
    <cellStyle name="Normal 3 3 47" xfId="10292" xr:uid="{00000000-0005-0000-0000-0000A5280000}"/>
    <cellStyle name="Normal 3 3 48" xfId="10394" xr:uid="{00000000-0005-0000-0000-0000A6280000}"/>
    <cellStyle name="Normal 3 3 49" xfId="10496" xr:uid="{00000000-0005-0000-0000-0000A7280000}"/>
    <cellStyle name="Normal 3 3 5" xfId="2809" xr:uid="{00000000-0005-0000-0000-0000A8280000}"/>
    <cellStyle name="Normal 3 3 50" xfId="10598" xr:uid="{00000000-0005-0000-0000-0000A9280000}"/>
    <cellStyle name="Normal 3 3 51" xfId="10700" xr:uid="{00000000-0005-0000-0000-0000AA280000}"/>
    <cellStyle name="Normal 3 3 52" xfId="10802" xr:uid="{00000000-0005-0000-0000-0000AB280000}"/>
    <cellStyle name="Normal 3 3 53" xfId="10904" xr:uid="{00000000-0005-0000-0000-0000AC280000}"/>
    <cellStyle name="Normal 3 3 54" xfId="11006" xr:uid="{00000000-0005-0000-0000-0000AD280000}"/>
    <cellStyle name="Normal 3 3 55" xfId="11108" xr:uid="{00000000-0005-0000-0000-0000AE280000}"/>
    <cellStyle name="Normal 3 3 56" xfId="11210" xr:uid="{00000000-0005-0000-0000-0000AF280000}"/>
    <cellStyle name="Normal 3 3 57" xfId="11312" xr:uid="{00000000-0005-0000-0000-0000B0280000}"/>
    <cellStyle name="Normal 3 3 58" xfId="11414" xr:uid="{00000000-0005-0000-0000-0000B1280000}"/>
    <cellStyle name="Normal 3 3 59" xfId="11516" xr:uid="{00000000-0005-0000-0000-0000B2280000}"/>
    <cellStyle name="Normal 3 3 6" xfId="2846" xr:uid="{00000000-0005-0000-0000-0000B3280000}"/>
    <cellStyle name="Normal 3 3 60" xfId="11618" xr:uid="{00000000-0005-0000-0000-0000B4280000}"/>
    <cellStyle name="Normal 3 3 61" xfId="11720" xr:uid="{00000000-0005-0000-0000-0000B5280000}"/>
    <cellStyle name="Normal 3 3 62" xfId="11822" xr:uid="{00000000-0005-0000-0000-0000B6280000}"/>
    <cellStyle name="Normal 3 3 63" xfId="11924" xr:uid="{00000000-0005-0000-0000-0000B7280000}"/>
    <cellStyle name="Normal 3 3 64" xfId="12023" xr:uid="{00000000-0005-0000-0000-0000B8280000}"/>
    <cellStyle name="Normal 3 3 65" xfId="12117" xr:uid="{00000000-0005-0000-0000-0000B9280000}"/>
    <cellStyle name="Normal 3 3 66" xfId="12208" xr:uid="{00000000-0005-0000-0000-0000BA280000}"/>
    <cellStyle name="Normal 3 3 67" xfId="12283" xr:uid="{00000000-0005-0000-0000-0000BB280000}"/>
    <cellStyle name="Normal 3 3 68" xfId="12879" xr:uid="{00000000-0005-0000-0000-0000BC280000}"/>
    <cellStyle name="Normal 3 3 7" xfId="6159" xr:uid="{00000000-0005-0000-0000-0000BD280000}"/>
    <cellStyle name="Normal 3 3 8" xfId="6314" xr:uid="{00000000-0005-0000-0000-0000BE280000}"/>
    <cellStyle name="Normal 3 3 9" xfId="6416" xr:uid="{00000000-0005-0000-0000-0000BF280000}"/>
    <cellStyle name="Normal 3 30" xfId="7332" xr:uid="{00000000-0005-0000-0000-0000C0280000}"/>
    <cellStyle name="Normal 3 31" xfId="7434" xr:uid="{00000000-0005-0000-0000-0000C1280000}"/>
    <cellStyle name="Normal 3 32" xfId="7536" xr:uid="{00000000-0005-0000-0000-0000C2280000}"/>
    <cellStyle name="Normal 3 33" xfId="7638" xr:uid="{00000000-0005-0000-0000-0000C3280000}"/>
    <cellStyle name="Normal 3 34" xfId="7740" xr:uid="{00000000-0005-0000-0000-0000C4280000}"/>
    <cellStyle name="Normal 3 35" xfId="7842" xr:uid="{00000000-0005-0000-0000-0000C5280000}"/>
    <cellStyle name="Normal 3 36" xfId="7944" xr:uid="{00000000-0005-0000-0000-0000C6280000}"/>
    <cellStyle name="Normal 3 37" xfId="8046" xr:uid="{00000000-0005-0000-0000-0000C7280000}"/>
    <cellStyle name="Normal 3 38" xfId="8148" xr:uid="{00000000-0005-0000-0000-0000C8280000}"/>
    <cellStyle name="Normal 3 39" xfId="8250" xr:uid="{00000000-0005-0000-0000-0000C9280000}"/>
    <cellStyle name="Normal 3 4" xfId="723" xr:uid="{00000000-0005-0000-0000-0000CA280000}"/>
    <cellStyle name="Normal 3 4 10" xfId="6723" xr:uid="{00000000-0005-0000-0000-0000CB280000}"/>
    <cellStyle name="Normal 3 4 11" xfId="6825" xr:uid="{00000000-0005-0000-0000-0000CC280000}"/>
    <cellStyle name="Normal 3 4 12" xfId="6927" xr:uid="{00000000-0005-0000-0000-0000CD280000}"/>
    <cellStyle name="Normal 3 4 13" xfId="7029" xr:uid="{00000000-0005-0000-0000-0000CE280000}"/>
    <cellStyle name="Normal 3 4 14" xfId="7131" xr:uid="{00000000-0005-0000-0000-0000CF280000}"/>
    <cellStyle name="Normal 3 4 15" xfId="7233" xr:uid="{00000000-0005-0000-0000-0000D0280000}"/>
    <cellStyle name="Normal 3 4 16" xfId="7335" xr:uid="{00000000-0005-0000-0000-0000D1280000}"/>
    <cellStyle name="Normal 3 4 17" xfId="7437" xr:uid="{00000000-0005-0000-0000-0000D2280000}"/>
    <cellStyle name="Normal 3 4 18" xfId="7539" xr:uid="{00000000-0005-0000-0000-0000D3280000}"/>
    <cellStyle name="Normal 3 4 19" xfId="7641" xr:uid="{00000000-0005-0000-0000-0000D4280000}"/>
    <cellStyle name="Normal 3 4 2" xfId="1779" xr:uid="{00000000-0005-0000-0000-0000D5280000}"/>
    <cellStyle name="Normal 3 4 20" xfId="7743" xr:uid="{00000000-0005-0000-0000-0000D6280000}"/>
    <cellStyle name="Normal 3 4 21" xfId="7845" xr:uid="{00000000-0005-0000-0000-0000D7280000}"/>
    <cellStyle name="Normal 3 4 22" xfId="7947" xr:uid="{00000000-0005-0000-0000-0000D8280000}"/>
    <cellStyle name="Normal 3 4 23" xfId="8049" xr:uid="{00000000-0005-0000-0000-0000D9280000}"/>
    <cellStyle name="Normal 3 4 24" xfId="8151" xr:uid="{00000000-0005-0000-0000-0000DA280000}"/>
    <cellStyle name="Normal 3 4 25" xfId="8253" xr:uid="{00000000-0005-0000-0000-0000DB280000}"/>
    <cellStyle name="Normal 3 4 26" xfId="8355" xr:uid="{00000000-0005-0000-0000-0000DC280000}"/>
    <cellStyle name="Normal 3 4 27" xfId="8457" xr:uid="{00000000-0005-0000-0000-0000DD280000}"/>
    <cellStyle name="Normal 3 4 28" xfId="8559" xr:uid="{00000000-0005-0000-0000-0000DE280000}"/>
    <cellStyle name="Normal 3 4 29" xfId="8661" xr:uid="{00000000-0005-0000-0000-0000DF280000}"/>
    <cellStyle name="Normal 3 4 3" xfId="4528" xr:uid="{00000000-0005-0000-0000-0000E0280000}"/>
    <cellStyle name="Normal 3 4 30" xfId="8763" xr:uid="{00000000-0005-0000-0000-0000E1280000}"/>
    <cellStyle name="Normal 3 4 31" xfId="8865" xr:uid="{00000000-0005-0000-0000-0000E2280000}"/>
    <cellStyle name="Normal 3 4 32" xfId="8967" xr:uid="{00000000-0005-0000-0000-0000E3280000}"/>
    <cellStyle name="Normal 3 4 33" xfId="9069" xr:uid="{00000000-0005-0000-0000-0000E4280000}"/>
    <cellStyle name="Normal 3 4 34" xfId="9171" xr:uid="{00000000-0005-0000-0000-0000E5280000}"/>
    <cellStyle name="Normal 3 4 35" xfId="9273" xr:uid="{00000000-0005-0000-0000-0000E6280000}"/>
    <cellStyle name="Normal 3 4 36" xfId="9375" xr:uid="{00000000-0005-0000-0000-0000E7280000}"/>
    <cellStyle name="Normal 3 4 37" xfId="9477" xr:uid="{00000000-0005-0000-0000-0000E8280000}"/>
    <cellStyle name="Normal 3 4 38" xfId="9579" xr:uid="{00000000-0005-0000-0000-0000E9280000}"/>
    <cellStyle name="Normal 3 4 39" xfId="9681" xr:uid="{00000000-0005-0000-0000-0000EA280000}"/>
    <cellStyle name="Normal 3 4 4" xfId="4353" xr:uid="{00000000-0005-0000-0000-0000EB280000}"/>
    <cellStyle name="Normal 3 4 40" xfId="9783" xr:uid="{00000000-0005-0000-0000-0000EC280000}"/>
    <cellStyle name="Normal 3 4 41" xfId="9885" xr:uid="{00000000-0005-0000-0000-0000ED280000}"/>
    <cellStyle name="Normal 3 4 42" xfId="9987" xr:uid="{00000000-0005-0000-0000-0000EE280000}"/>
    <cellStyle name="Normal 3 4 43" xfId="10089" xr:uid="{00000000-0005-0000-0000-0000EF280000}"/>
    <cellStyle name="Normal 3 4 44" xfId="10191" xr:uid="{00000000-0005-0000-0000-0000F0280000}"/>
    <cellStyle name="Normal 3 4 45" xfId="10293" xr:uid="{00000000-0005-0000-0000-0000F1280000}"/>
    <cellStyle name="Normal 3 4 46" xfId="10395" xr:uid="{00000000-0005-0000-0000-0000F2280000}"/>
    <cellStyle name="Normal 3 4 47" xfId="10497" xr:uid="{00000000-0005-0000-0000-0000F3280000}"/>
    <cellStyle name="Normal 3 4 48" xfId="10599" xr:uid="{00000000-0005-0000-0000-0000F4280000}"/>
    <cellStyle name="Normal 3 4 49" xfId="10701" xr:uid="{00000000-0005-0000-0000-0000F5280000}"/>
    <cellStyle name="Normal 3 4 5" xfId="6160" xr:uid="{00000000-0005-0000-0000-0000F6280000}"/>
    <cellStyle name="Normal 3 4 50" xfId="10803" xr:uid="{00000000-0005-0000-0000-0000F7280000}"/>
    <cellStyle name="Normal 3 4 51" xfId="10905" xr:uid="{00000000-0005-0000-0000-0000F8280000}"/>
    <cellStyle name="Normal 3 4 52" xfId="11007" xr:uid="{00000000-0005-0000-0000-0000F9280000}"/>
    <cellStyle name="Normal 3 4 53" xfId="11109" xr:uid="{00000000-0005-0000-0000-0000FA280000}"/>
    <cellStyle name="Normal 3 4 54" xfId="11211" xr:uid="{00000000-0005-0000-0000-0000FB280000}"/>
    <cellStyle name="Normal 3 4 55" xfId="11313" xr:uid="{00000000-0005-0000-0000-0000FC280000}"/>
    <cellStyle name="Normal 3 4 56" xfId="11415" xr:uid="{00000000-0005-0000-0000-0000FD280000}"/>
    <cellStyle name="Normal 3 4 57" xfId="11517" xr:uid="{00000000-0005-0000-0000-0000FE280000}"/>
    <cellStyle name="Normal 3 4 58" xfId="11619" xr:uid="{00000000-0005-0000-0000-0000FF280000}"/>
    <cellStyle name="Normal 3 4 59" xfId="11721" xr:uid="{00000000-0005-0000-0000-000000290000}"/>
    <cellStyle name="Normal 3 4 6" xfId="6315" xr:uid="{00000000-0005-0000-0000-000001290000}"/>
    <cellStyle name="Normal 3 4 60" xfId="11823" xr:uid="{00000000-0005-0000-0000-000002290000}"/>
    <cellStyle name="Normal 3 4 61" xfId="11925" xr:uid="{00000000-0005-0000-0000-000003290000}"/>
    <cellStyle name="Normal 3 4 62" xfId="12024" xr:uid="{00000000-0005-0000-0000-000004290000}"/>
    <cellStyle name="Normal 3 4 63" xfId="12118" xr:uid="{00000000-0005-0000-0000-000005290000}"/>
    <cellStyle name="Normal 3 4 64" xfId="12209" xr:uid="{00000000-0005-0000-0000-000006290000}"/>
    <cellStyle name="Normal 3 4 65" xfId="12284" xr:uid="{00000000-0005-0000-0000-000007290000}"/>
    <cellStyle name="Normal 3 4 66" xfId="12880" xr:uid="{00000000-0005-0000-0000-000008290000}"/>
    <cellStyle name="Normal 3 4 7" xfId="6417" xr:uid="{00000000-0005-0000-0000-000009290000}"/>
    <cellStyle name="Normal 3 4 8" xfId="6519" xr:uid="{00000000-0005-0000-0000-00000A290000}"/>
    <cellStyle name="Normal 3 4 9" xfId="6621" xr:uid="{00000000-0005-0000-0000-00000B290000}"/>
    <cellStyle name="Normal 3 40" xfId="8352" xr:uid="{00000000-0005-0000-0000-00000C290000}"/>
    <cellStyle name="Normal 3 41" xfId="8454" xr:uid="{00000000-0005-0000-0000-00000D290000}"/>
    <cellStyle name="Normal 3 42" xfId="8556" xr:uid="{00000000-0005-0000-0000-00000E290000}"/>
    <cellStyle name="Normal 3 43" xfId="8658" xr:uid="{00000000-0005-0000-0000-00000F290000}"/>
    <cellStyle name="Normal 3 44" xfId="8760" xr:uid="{00000000-0005-0000-0000-000010290000}"/>
    <cellStyle name="Normal 3 45" xfId="8862" xr:uid="{00000000-0005-0000-0000-000011290000}"/>
    <cellStyle name="Normal 3 46" xfId="8964" xr:uid="{00000000-0005-0000-0000-000012290000}"/>
    <cellStyle name="Normal 3 47" xfId="9066" xr:uid="{00000000-0005-0000-0000-000013290000}"/>
    <cellStyle name="Normal 3 48" xfId="9168" xr:uid="{00000000-0005-0000-0000-000014290000}"/>
    <cellStyle name="Normal 3 49" xfId="9270" xr:uid="{00000000-0005-0000-0000-000015290000}"/>
    <cellStyle name="Normal 3 5" xfId="1777" xr:uid="{00000000-0005-0000-0000-000016290000}"/>
    <cellStyle name="Normal 3 5 10" xfId="6316" xr:uid="{00000000-0005-0000-0000-000017290000}"/>
    <cellStyle name="Normal 3 5 11" xfId="6418" xr:uid="{00000000-0005-0000-0000-000018290000}"/>
    <cellStyle name="Normal 3 5 12" xfId="6520" xr:uid="{00000000-0005-0000-0000-000019290000}"/>
    <cellStyle name="Normal 3 5 13" xfId="6622" xr:uid="{00000000-0005-0000-0000-00001A290000}"/>
    <cellStyle name="Normal 3 5 14" xfId="6724" xr:uid="{00000000-0005-0000-0000-00001B290000}"/>
    <cellStyle name="Normal 3 5 15" xfId="6826" xr:uid="{00000000-0005-0000-0000-00001C290000}"/>
    <cellStyle name="Normal 3 5 16" xfId="6928" xr:uid="{00000000-0005-0000-0000-00001D290000}"/>
    <cellStyle name="Normal 3 5 17" xfId="7030" xr:uid="{00000000-0005-0000-0000-00001E290000}"/>
    <cellStyle name="Normal 3 5 18" xfId="7132" xr:uid="{00000000-0005-0000-0000-00001F290000}"/>
    <cellStyle name="Normal 3 5 19" xfId="7234" xr:uid="{00000000-0005-0000-0000-000020290000}"/>
    <cellStyle name="Normal 3 5 2" xfId="2440" xr:uid="{00000000-0005-0000-0000-000021290000}"/>
    <cellStyle name="Normal 3 5 2 2" xfId="2655" xr:uid="{00000000-0005-0000-0000-000022290000}"/>
    <cellStyle name="Normal 3 5 2 2 2" xfId="2656" xr:uid="{00000000-0005-0000-0000-000023290000}"/>
    <cellStyle name="Normal 3 5 2 2 3" xfId="4922" xr:uid="{00000000-0005-0000-0000-000024290000}"/>
    <cellStyle name="Normal 3 5 2 2 4" xfId="5565" xr:uid="{00000000-0005-0000-0000-000025290000}"/>
    <cellStyle name="Normal 3 5 2 3" xfId="2780" xr:uid="{00000000-0005-0000-0000-000026290000}"/>
    <cellStyle name="Normal 3 5 2 4" xfId="2508" xr:uid="{00000000-0005-0000-0000-000027290000}"/>
    <cellStyle name="Normal 3 5 2 5" xfId="2812" xr:uid="{00000000-0005-0000-0000-000028290000}"/>
    <cellStyle name="Normal 3 5 2 6" xfId="2849" xr:uid="{00000000-0005-0000-0000-000029290000}"/>
    <cellStyle name="Normal 3 5 2 7" xfId="4921" xr:uid="{00000000-0005-0000-0000-00002A290000}"/>
    <cellStyle name="Normal 3 5 2 8" xfId="5564" xr:uid="{00000000-0005-0000-0000-00002B290000}"/>
    <cellStyle name="Normal 3 5 20" xfId="7336" xr:uid="{00000000-0005-0000-0000-00002C290000}"/>
    <cellStyle name="Normal 3 5 21" xfId="7438" xr:uid="{00000000-0005-0000-0000-00002D290000}"/>
    <cellStyle name="Normal 3 5 22" xfId="7540" xr:uid="{00000000-0005-0000-0000-00002E290000}"/>
    <cellStyle name="Normal 3 5 23" xfId="7642" xr:uid="{00000000-0005-0000-0000-00002F290000}"/>
    <cellStyle name="Normal 3 5 24" xfId="7744" xr:uid="{00000000-0005-0000-0000-000030290000}"/>
    <cellStyle name="Normal 3 5 25" xfId="7846" xr:uid="{00000000-0005-0000-0000-000031290000}"/>
    <cellStyle name="Normal 3 5 26" xfId="7948" xr:uid="{00000000-0005-0000-0000-000032290000}"/>
    <cellStyle name="Normal 3 5 27" xfId="8050" xr:uid="{00000000-0005-0000-0000-000033290000}"/>
    <cellStyle name="Normal 3 5 28" xfId="8152" xr:uid="{00000000-0005-0000-0000-000034290000}"/>
    <cellStyle name="Normal 3 5 29" xfId="8254" xr:uid="{00000000-0005-0000-0000-000035290000}"/>
    <cellStyle name="Normal 3 5 3" xfId="2779" xr:uid="{00000000-0005-0000-0000-000036290000}"/>
    <cellStyle name="Normal 3 5 30" xfId="8356" xr:uid="{00000000-0005-0000-0000-000037290000}"/>
    <cellStyle name="Normal 3 5 31" xfId="8458" xr:uid="{00000000-0005-0000-0000-000038290000}"/>
    <cellStyle name="Normal 3 5 32" xfId="8560" xr:uid="{00000000-0005-0000-0000-000039290000}"/>
    <cellStyle name="Normal 3 5 33" xfId="8662" xr:uid="{00000000-0005-0000-0000-00003A290000}"/>
    <cellStyle name="Normal 3 5 34" xfId="8764" xr:uid="{00000000-0005-0000-0000-00003B290000}"/>
    <cellStyle name="Normal 3 5 35" xfId="8866" xr:uid="{00000000-0005-0000-0000-00003C290000}"/>
    <cellStyle name="Normal 3 5 36" xfId="8968" xr:uid="{00000000-0005-0000-0000-00003D290000}"/>
    <cellStyle name="Normal 3 5 37" xfId="9070" xr:uid="{00000000-0005-0000-0000-00003E290000}"/>
    <cellStyle name="Normal 3 5 38" xfId="9172" xr:uid="{00000000-0005-0000-0000-00003F290000}"/>
    <cellStyle name="Normal 3 5 39" xfId="9274" xr:uid="{00000000-0005-0000-0000-000040290000}"/>
    <cellStyle name="Normal 3 5 4" xfId="2637" xr:uid="{00000000-0005-0000-0000-000041290000}"/>
    <cellStyle name="Normal 3 5 40" xfId="9376" xr:uid="{00000000-0005-0000-0000-000042290000}"/>
    <cellStyle name="Normal 3 5 41" xfId="9478" xr:uid="{00000000-0005-0000-0000-000043290000}"/>
    <cellStyle name="Normal 3 5 42" xfId="9580" xr:uid="{00000000-0005-0000-0000-000044290000}"/>
    <cellStyle name="Normal 3 5 43" xfId="9682" xr:uid="{00000000-0005-0000-0000-000045290000}"/>
    <cellStyle name="Normal 3 5 44" xfId="9784" xr:uid="{00000000-0005-0000-0000-000046290000}"/>
    <cellStyle name="Normal 3 5 45" xfId="9886" xr:uid="{00000000-0005-0000-0000-000047290000}"/>
    <cellStyle name="Normal 3 5 46" xfId="9988" xr:uid="{00000000-0005-0000-0000-000048290000}"/>
    <cellStyle name="Normal 3 5 47" xfId="10090" xr:uid="{00000000-0005-0000-0000-000049290000}"/>
    <cellStyle name="Normal 3 5 48" xfId="10192" xr:uid="{00000000-0005-0000-0000-00004A290000}"/>
    <cellStyle name="Normal 3 5 49" xfId="10294" xr:uid="{00000000-0005-0000-0000-00004B290000}"/>
    <cellStyle name="Normal 3 5 5" xfId="2811" xr:uid="{00000000-0005-0000-0000-00004C290000}"/>
    <cellStyle name="Normal 3 5 50" xfId="10396" xr:uid="{00000000-0005-0000-0000-00004D290000}"/>
    <cellStyle name="Normal 3 5 51" xfId="10498" xr:uid="{00000000-0005-0000-0000-00004E290000}"/>
    <cellStyle name="Normal 3 5 52" xfId="10600" xr:uid="{00000000-0005-0000-0000-00004F290000}"/>
    <cellStyle name="Normal 3 5 53" xfId="10702" xr:uid="{00000000-0005-0000-0000-000050290000}"/>
    <cellStyle name="Normal 3 5 54" xfId="10804" xr:uid="{00000000-0005-0000-0000-000051290000}"/>
    <cellStyle name="Normal 3 5 55" xfId="10906" xr:uid="{00000000-0005-0000-0000-000052290000}"/>
    <cellStyle name="Normal 3 5 56" xfId="11008" xr:uid="{00000000-0005-0000-0000-000053290000}"/>
    <cellStyle name="Normal 3 5 57" xfId="11110" xr:uid="{00000000-0005-0000-0000-000054290000}"/>
    <cellStyle name="Normal 3 5 58" xfId="11212" xr:uid="{00000000-0005-0000-0000-000055290000}"/>
    <cellStyle name="Normal 3 5 59" xfId="11314" xr:uid="{00000000-0005-0000-0000-000056290000}"/>
    <cellStyle name="Normal 3 5 6" xfId="2848" xr:uid="{00000000-0005-0000-0000-000057290000}"/>
    <cellStyle name="Normal 3 5 60" xfId="11416" xr:uid="{00000000-0005-0000-0000-000058290000}"/>
    <cellStyle name="Normal 3 5 61" xfId="11518" xr:uid="{00000000-0005-0000-0000-000059290000}"/>
    <cellStyle name="Normal 3 5 62" xfId="11620" xr:uid="{00000000-0005-0000-0000-00005A290000}"/>
    <cellStyle name="Normal 3 5 63" xfId="11722" xr:uid="{00000000-0005-0000-0000-00005B290000}"/>
    <cellStyle name="Normal 3 5 64" xfId="11824" xr:uid="{00000000-0005-0000-0000-00005C290000}"/>
    <cellStyle name="Normal 3 5 65" xfId="11926" xr:uid="{00000000-0005-0000-0000-00005D290000}"/>
    <cellStyle name="Normal 3 5 66" xfId="12025" xr:uid="{00000000-0005-0000-0000-00005E290000}"/>
    <cellStyle name="Normal 3 5 67" xfId="12119" xr:uid="{00000000-0005-0000-0000-00005F290000}"/>
    <cellStyle name="Normal 3 5 68" xfId="12210" xr:uid="{00000000-0005-0000-0000-000060290000}"/>
    <cellStyle name="Normal 3 5 69" xfId="12285" xr:uid="{00000000-0005-0000-0000-000061290000}"/>
    <cellStyle name="Normal 3 5 7" xfId="4809" xr:uid="{00000000-0005-0000-0000-000062290000}"/>
    <cellStyle name="Normal 3 5 70" xfId="12881" xr:uid="{00000000-0005-0000-0000-000063290000}"/>
    <cellStyle name="Normal 3 5 8" xfId="5535" xr:uid="{00000000-0005-0000-0000-000064290000}"/>
    <cellStyle name="Normal 3 5 9" xfId="6161" xr:uid="{00000000-0005-0000-0000-000065290000}"/>
    <cellStyle name="Normal 3 50" xfId="9372" xr:uid="{00000000-0005-0000-0000-000066290000}"/>
    <cellStyle name="Normal 3 51" xfId="9474" xr:uid="{00000000-0005-0000-0000-000067290000}"/>
    <cellStyle name="Normal 3 52" xfId="9576" xr:uid="{00000000-0005-0000-0000-000068290000}"/>
    <cellStyle name="Normal 3 53" xfId="9678" xr:uid="{00000000-0005-0000-0000-000069290000}"/>
    <cellStyle name="Normal 3 54" xfId="9780" xr:uid="{00000000-0005-0000-0000-00006A290000}"/>
    <cellStyle name="Normal 3 55" xfId="9882" xr:uid="{00000000-0005-0000-0000-00006B290000}"/>
    <cellStyle name="Normal 3 56" xfId="9984" xr:uid="{00000000-0005-0000-0000-00006C290000}"/>
    <cellStyle name="Normal 3 57" xfId="10086" xr:uid="{00000000-0005-0000-0000-00006D290000}"/>
    <cellStyle name="Normal 3 58" xfId="10188" xr:uid="{00000000-0005-0000-0000-00006E290000}"/>
    <cellStyle name="Normal 3 59" xfId="10290" xr:uid="{00000000-0005-0000-0000-00006F290000}"/>
    <cellStyle name="Normal 3 6" xfId="2441" xr:uid="{00000000-0005-0000-0000-000070290000}"/>
    <cellStyle name="Normal 3 60" xfId="10392" xr:uid="{00000000-0005-0000-0000-000071290000}"/>
    <cellStyle name="Normal 3 61" xfId="10494" xr:uid="{00000000-0005-0000-0000-000072290000}"/>
    <cellStyle name="Normal 3 62" xfId="10596" xr:uid="{00000000-0005-0000-0000-000073290000}"/>
    <cellStyle name="Normal 3 63" xfId="10698" xr:uid="{00000000-0005-0000-0000-000074290000}"/>
    <cellStyle name="Normal 3 64" xfId="10800" xr:uid="{00000000-0005-0000-0000-000075290000}"/>
    <cellStyle name="Normal 3 65" xfId="10902" xr:uid="{00000000-0005-0000-0000-000076290000}"/>
    <cellStyle name="Normal 3 66" xfId="11004" xr:uid="{00000000-0005-0000-0000-000077290000}"/>
    <cellStyle name="Normal 3 67" xfId="11106" xr:uid="{00000000-0005-0000-0000-000078290000}"/>
    <cellStyle name="Normal 3 68" xfId="11208" xr:uid="{00000000-0005-0000-0000-000079290000}"/>
    <cellStyle name="Normal 3 69" xfId="11310" xr:uid="{00000000-0005-0000-0000-00007A290000}"/>
    <cellStyle name="Normal 3 7" xfId="2496" xr:uid="{00000000-0005-0000-0000-00007B290000}"/>
    <cellStyle name="Normal 3 7 2" xfId="2658" xr:uid="{00000000-0005-0000-0000-00007C290000}"/>
    <cellStyle name="Normal 3 7 3" xfId="2781" xr:uid="{00000000-0005-0000-0000-00007D290000}"/>
    <cellStyle name="Normal 3 7 4" xfId="2654" xr:uid="{00000000-0005-0000-0000-00007E290000}"/>
    <cellStyle name="Normal 3 7 5" xfId="2813" xr:uid="{00000000-0005-0000-0000-00007F290000}"/>
    <cellStyle name="Normal 3 7 6" xfId="2850" xr:uid="{00000000-0005-0000-0000-000080290000}"/>
    <cellStyle name="Normal 3 70" xfId="11412" xr:uid="{00000000-0005-0000-0000-000081290000}"/>
    <cellStyle name="Normal 3 71" xfId="11514" xr:uid="{00000000-0005-0000-0000-000082290000}"/>
    <cellStyle name="Normal 3 72" xfId="11616" xr:uid="{00000000-0005-0000-0000-000083290000}"/>
    <cellStyle name="Normal 3 73" xfId="11718" xr:uid="{00000000-0005-0000-0000-000084290000}"/>
    <cellStyle name="Normal 3 74" xfId="11820" xr:uid="{00000000-0005-0000-0000-000085290000}"/>
    <cellStyle name="Normal 3 75" xfId="11922" xr:uid="{00000000-0005-0000-0000-000086290000}"/>
    <cellStyle name="Normal 3 76" xfId="12021" xr:uid="{00000000-0005-0000-0000-000087290000}"/>
    <cellStyle name="Normal 3 77" xfId="12115" xr:uid="{00000000-0005-0000-0000-000088290000}"/>
    <cellStyle name="Normal 3 78" xfId="12206" xr:uid="{00000000-0005-0000-0000-000089290000}"/>
    <cellStyle name="Normal 3 79" xfId="12281" xr:uid="{00000000-0005-0000-0000-00008A290000}"/>
    <cellStyle name="Normal 3 8" xfId="2648" xr:uid="{00000000-0005-0000-0000-00008B290000}"/>
    <cellStyle name="Normal 3 8 2" xfId="2659" xr:uid="{00000000-0005-0000-0000-00008C290000}"/>
    <cellStyle name="Normal 3 8 3" xfId="2782" xr:uid="{00000000-0005-0000-0000-00008D290000}"/>
    <cellStyle name="Normal 3 8 4" xfId="2657" xr:uid="{00000000-0005-0000-0000-00008E290000}"/>
    <cellStyle name="Normal 3 8 5" xfId="2814" xr:uid="{00000000-0005-0000-0000-00008F290000}"/>
    <cellStyle name="Normal 3 8 6" xfId="2851" xr:uid="{00000000-0005-0000-0000-000090290000}"/>
    <cellStyle name="Normal 3 80" xfId="12803" xr:uid="{00000000-0005-0000-0000-000091290000}"/>
    <cellStyle name="Normal 3 81" xfId="12810" xr:uid="{00000000-0005-0000-0000-000092290000}"/>
    <cellStyle name="Normal 3 82" xfId="12877" xr:uid="{00000000-0005-0000-0000-000093290000}"/>
    <cellStyle name="Normal 3 9" xfId="2660" xr:uid="{00000000-0005-0000-0000-000094290000}"/>
    <cellStyle name="Normal 3_3.10-070 Número de vuelos charter internacionales por aeropuerto, según mes, 2007-2008" xfId="724" xr:uid="{00000000-0005-0000-0000-000095290000}"/>
    <cellStyle name="Normal 30" xfId="1780" xr:uid="{00000000-0005-0000-0000-000096290000}"/>
    <cellStyle name="Normal 30 2" xfId="1781" xr:uid="{00000000-0005-0000-0000-000097290000}"/>
    <cellStyle name="Normal 30 2 2" xfId="2442" xr:uid="{00000000-0005-0000-0000-000098290000}"/>
    <cellStyle name="Normal 30 3" xfId="1782" xr:uid="{00000000-0005-0000-0000-000099290000}"/>
    <cellStyle name="Normal 30 3 2" xfId="2443" xr:uid="{00000000-0005-0000-0000-00009A290000}"/>
    <cellStyle name="Normal 30 4" xfId="1783" xr:uid="{00000000-0005-0000-0000-00009B290000}"/>
    <cellStyle name="Normal 30 4 2" xfId="2444" xr:uid="{00000000-0005-0000-0000-00009C290000}"/>
    <cellStyle name="Normal 31" xfId="1784" xr:uid="{00000000-0005-0000-0000-00009D290000}"/>
    <cellStyle name="Normal 31 2" xfId="2445" xr:uid="{00000000-0005-0000-0000-00009E290000}"/>
    <cellStyle name="Normal 32" xfId="1785" xr:uid="{00000000-0005-0000-0000-00009F290000}"/>
    <cellStyle name="Normal 32 2" xfId="2446" xr:uid="{00000000-0005-0000-0000-0000A0290000}"/>
    <cellStyle name="Normal 33" xfId="1786" xr:uid="{00000000-0005-0000-0000-0000A1290000}"/>
    <cellStyle name="Normal 33 2" xfId="1787" xr:uid="{00000000-0005-0000-0000-0000A2290000}"/>
    <cellStyle name="Normal 33 3" xfId="1788" xr:uid="{00000000-0005-0000-0000-0000A3290000}"/>
    <cellStyle name="Normal 33 4" xfId="1789" xr:uid="{00000000-0005-0000-0000-0000A4290000}"/>
    <cellStyle name="Normal 33 5" xfId="2447" xr:uid="{00000000-0005-0000-0000-0000A5290000}"/>
    <cellStyle name="Normal 34" xfId="1790" xr:uid="{00000000-0005-0000-0000-0000A6290000}"/>
    <cellStyle name="Normal 35" xfId="1791" xr:uid="{00000000-0005-0000-0000-0000A7290000}"/>
    <cellStyle name="Normal 36" xfId="1792" xr:uid="{00000000-0005-0000-0000-0000A8290000}"/>
    <cellStyle name="Normal 37" xfId="1793" xr:uid="{00000000-0005-0000-0000-0000A9290000}"/>
    <cellStyle name="Normal 37 10" xfId="3109" xr:uid="{00000000-0005-0000-0000-0000AA290000}"/>
    <cellStyle name="Normal 37 10 2" xfId="5258" xr:uid="{00000000-0005-0000-0000-0000AB290000}"/>
    <cellStyle name="Normal 37 10 3" xfId="5822" xr:uid="{00000000-0005-0000-0000-0000AC290000}"/>
    <cellStyle name="Normal 37 11" xfId="3435" xr:uid="{00000000-0005-0000-0000-0000AD290000}"/>
    <cellStyle name="Normal 37 11 2" xfId="5526" xr:uid="{00000000-0005-0000-0000-0000AE290000}"/>
    <cellStyle name="Normal 37 11 3" xfId="6074" xr:uid="{00000000-0005-0000-0000-0000AF290000}"/>
    <cellStyle name="Normal 37 12" xfId="4543" xr:uid="{00000000-0005-0000-0000-0000B0290000}"/>
    <cellStyle name="Normal 37 13" xfId="4691" xr:uid="{00000000-0005-0000-0000-0000B1290000}"/>
    <cellStyle name="Normal 37 2" xfId="2961" xr:uid="{00000000-0005-0000-0000-0000B2290000}"/>
    <cellStyle name="Normal 37 2 2" xfId="5134" xr:uid="{00000000-0005-0000-0000-0000B3290000}"/>
    <cellStyle name="Normal 37 2 3" xfId="5707" xr:uid="{00000000-0005-0000-0000-0000B4290000}"/>
    <cellStyle name="Normal 37 3" xfId="2925" xr:uid="{00000000-0005-0000-0000-0000B5290000}"/>
    <cellStyle name="Normal 37 3 2" xfId="5102" xr:uid="{00000000-0005-0000-0000-0000B6290000}"/>
    <cellStyle name="Normal 37 3 3" xfId="5676" xr:uid="{00000000-0005-0000-0000-0000B7290000}"/>
    <cellStyle name="Normal 37 4" xfId="2943" xr:uid="{00000000-0005-0000-0000-0000B8290000}"/>
    <cellStyle name="Normal 37 4 2" xfId="5117" xr:uid="{00000000-0005-0000-0000-0000B9290000}"/>
    <cellStyle name="Normal 37 4 3" xfId="5690" xr:uid="{00000000-0005-0000-0000-0000BA290000}"/>
    <cellStyle name="Normal 37 5" xfId="2735" xr:uid="{00000000-0005-0000-0000-0000BB290000}"/>
    <cellStyle name="Normal 37 5 2" xfId="4957" xr:uid="{00000000-0005-0000-0000-0000BC290000}"/>
    <cellStyle name="Normal 37 5 3" xfId="5573" xr:uid="{00000000-0005-0000-0000-0000BD290000}"/>
    <cellStyle name="Normal 37 6" xfId="3238" xr:uid="{00000000-0005-0000-0000-0000BE290000}"/>
    <cellStyle name="Normal 37 6 2" xfId="5359" xr:uid="{00000000-0005-0000-0000-0000BF290000}"/>
    <cellStyle name="Normal 37 6 3" xfId="5918" xr:uid="{00000000-0005-0000-0000-0000C0290000}"/>
    <cellStyle name="Normal 37 7" xfId="3178" xr:uid="{00000000-0005-0000-0000-0000C1290000}"/>
    <cellStyle name="Normal 37 7 2" xfId="5315" xr:uid="{00000000-0005-0000-0000-0000C2290000}"/>
    <cellStyle name="Normal 37 7 3" xfId="5877" xr:uid="{00000000-0005-0000-0000-0000C3290000}"/>
    <cellStyle name="Normal 37 8" xfId="3209" xr:uid="{00000000-0005-0000-0000-0000C4290000}"/>
    <cellStyle name="Normal 37 8 2" xfId="5335" xr:uid="{00000000-0005-0000-0000-0000C5290000}"/>
    <cellStyle name="Normal 37 8 3" xfId="5895" xr:uid="{00000000-0005-0000-0000-0000C6290000}"/>
    <cellStyle name="Normal 37 9" xfId="3319" xr:uid="{00000000-0005-0000-0000-0000C7290000}"/>
    <cellStyle name="Normal 37 9 2" xfId="5427" xr:uid="{00000000-0005-0000-0000-0000C8290000}"/>
    <cellStyle name="Normal 37 9 3" xfId="5981" xr:uid="{00000000-0005-0000-0000-0000C9290000}"/>
    <cellStyle name="Normal 38" xfId="1929" xr:uid="{00000000-0005-0000-0000-0000CA290000}"/>
    <cellStyle name="Normal 38 10" xfId="3117" xr:uid="{00000000-0005-0000-0000-0000CB290000}"/>
    <cellStyle name="Normal 38 10 2" xfId="5265" xr:uid="{00000000-0005-0000-0000-0000CC290000}"/>
    <cellStyle name="Normal 38 10 3" xfId="5829" xr:uid="{00000000-0005-0000-0000-0000CD290000}"/>
    <cellStyle name="Normal 38 11" xfId="3445" xr:uid="{00000000-0005-0000-0000-0000CE290000}"/>
    <cellStyle name="Normal 38 11 2" xfId="5529" xr:uid="{00000000-0005-0000-0000-0000CF290000}"/>
    <cellStyle name="Normal 38 11 3" xfId="6075" xr:uid="{00000000-0005-0000-0000-0000D0290000}"/>
    <cellStyle name="Normal 38 12" xfId="4650" xr:uid="{00000000-0005-0000-0000-0000D1290000}"/>
    <cellStyle name="Normal 38 13" xfId="4973" xr:uid="{00000000-0005-0000-0000-0000D2290000}"/>
    <cellStyle name="Normal 38 2" xfId="2989" xr:uid="{00000000-0005-0000-0000-0000D3290000}"/>
    <cellStyle name="Normal 38 2 2" xfId="5156" xr:uid="{00000000-0005-0000-0000-0000D4290000}"/>
    <cellStyle name="Normal 38 2 3" xfId="5726" xr:uid="{00000000-0005-0000-0000-0000D5290000}"/>
    <cellStyle name="Normal 38 3" xfId="3015" xr:uid="{00000000-0005-0000-0000-0000D6290000}"/>
    <cellStyle name="Normal 38 3 2" xfId="5180" xr:uid="{00000000-0005-0000-0000-0000D7290000}"/>
    <cellStyle name="Normal 38 3 3" xfId="5749" xr:uid="{00000000-0005-0000-0000-0000D8290000}"/>
    <cellStyle name="Normal 38 4" xfId="3051" xr:uid="{00000000-0005-0000-0000-0000D9290000}"/>
    <cellStyle name="Normal 38 4 2" xfId="5203" xr:uid="{00000000-0005-0000-0000-0000DA290000}"/>
    <cellStyle name="Normal 38 4 3" xfId="5769" xr:uid="{00000000-0005-0000-0000-0000DB290000}"/>
    <cellStyle name="Normal 38 5" xfId="2932" xr:uid="{00000000-0005-0000-0000-0000DC290000}"/>
    <cellStyle name="Normal 38 5 2" xfId="5108" xr:uid="{00000000-0005-0000-0000-0000DD290000}"/>
    <cellStyle name="Normal 38 5 3" xfId="5682" xr:uid="{00000000-0005-0000-0000-0000DE290000}"/>
    <cellStyle name="Normal 38 6" xfId="3264" xr:uid="{00000000-0005-0000-0000-0000DF290000}"/>
    <cellStyle name="Normal 38 6 2" xfId="5378" xr:uid="{00000000-0005-0000-0000-0000E0290000}"/>
    <cellStyle name="Normal 38 6 3" xfId="5933" xr:uid="{00000000-0005-0000-0000-0000E1290000}"/>
    <cellStyle name="Normal 38 7" xfId="3158" xr:uid="{00000000-0005-0000-0000-0000E2290000}"/>
    <cellStyle name="Normal 38 7 2" xfId="5303" xr:uid="{00000000-0005-0000-0000-0000E3290000}"/>
    <cellStyle name="Normal 38 7 3" xfId="5866" xr:uid="{00000000-0005-0000-0000-0000E4290000}"/>
    <cellStyle name="Normal 38 8" xfId="3337" xr:uid="{00000000-0005-0000-0000-0000E5290000}"/>
    <cellStyle name="Normal 38 8 2" xfId="5438" xr:uid="{00000000-0005-0000-0000-0000E6290000}"/>
    <cellStyle name="Normal 38 8 3" xfId="5991" xr:uid="{00000000-0005-0000-0000-0000E7290000}"/>
    <cellStyle name="Normal 38 9" xfId="3316" xr:uid="{00000000-0005-0000-0000-0000E8290000}"/>
    <cellStyle name="Normal 38 9 2" xfId="5424" xr:uid="{00000000-0005-0000-0000-0000E9290000}"/>
    <cellStyle name="Normal 38 9 3" xfId="5978" xr:uid="{00000000-0005-0000-0000-0000EA290000}"/>
    <cellStyle name="Normal 39" xfId="1932" xr:uid="{00000000-0005-0000-0000-0000EB290000}"/>
    <cellStyle name="Normal 39 10" xfId="3288" xr:uid="{00000000-0005-0000-0000-0000EC290000}"/>
    <cellStyle name="Normal 39 10 2" xfId="5399" xr:uid="{00000000-0005-0000-0000-0000ED290000}"/>
    <cellStyle name="Normal 39 10 3" xfId="5953" xr:uid="{00000000-0005-0000-0000-0000EE290000}"/>
    <cellStyle name="Normal 39 11" xfId="3446" xr:uid="{00000000-0005-0000-0000-0000EF290000}"/>
    <cellStyle name="Normal 39 11 2" xfId="5530" xr:uid="{00000000-0005-0000-0000-0000F0290000}"/>
    <cellStyle name="Normal 39 11 3" xfId="6076" xr:uid="{00000000-0005-0000-0000-0000F1290000}"/>
    <cellStyle name="Normal 39 12" xfId="4653" xr:uid="{00000000-0005-0000-0000-0000F2290000}"/>
    <cellStyle name="Normal 39 13" xfId="4872" xr:uid="{00000000-0005-0000-0000-0000F3290000}"/>
    <cellStyle name="Normal 39 2" xfId="2990" xr:uid="{00000000-0005-0000-0000-0000F4290000}"/>
    <cellStyle name="Normal 39 2 2" xfId="5157" xr:uid="{00000000-0005-0000-0000-0000F5290000}"/>
    <cellStyle name="Normal 39 2 3" xfId="5727" xr:uid="{00000000-0005-0000-0000-0000F6290000}"/>
    <cellStyle name="Normal 39 3" xfId="3014" xr:uid="{00000000-0005-0000-0000-0000F7290000}"/>
    <cellStyle name="Normal 39 3 2" xfId="5179" xr:uid="{00000000-0005-0000-0000-0000F8290000}"/>
    <cellStyle name="Normal 39 3 3" xfId="5748" xr:uid="{00000000-0005-0000-0000-0000F9290000}"/>
    <cellStyle name="Normal 39 4" xfId="3052" xr:uid="{00000000-0005-0000-0000-0000FA290000}"/>
    <cellStyle name="Normal 39 4 2" xfId="5204" xr:uid="{00000000-0005-0000-0000-0000FB290000}"/>
    <cellStyle name="Normal 39 4 3" xfId="5770" xr:uid="{00000000-0005-0000-0000-0000FC290000}"/>
    <cellStyle name="Normal 39 5" xfId="2821" xr:uid="{00000000-0005-0000-0000-0000FD290000}"/>
    <cellStyle name="Normal 39 5 2" xfId="5010" xr:uid="{00000000-0005-0000-0000-0000FE290000}"/>
    <cellStyle name="Normal 39 5 3" xfId="5591" xr:uid="{00000000-0005-0000-0000-0000FF290000}"/>
    <cellStyle name="Normal 39 6" xfId="3265" xr:uid="{00000000-0005-0000-0000-0000002A0000}"/>
    <cellStyle name="Normal 39 6 2" xfId="5379" xr:uid="{00000000-0005-0000-0000-0000012A0000}"/>
    <cellStyle name="Normal 39 6 3" xfId="5934" xr:uid="{00000000-0005-0000-0000-0000022A0000}"/>
    <cellStyle name="Normal 39 7" xfId="3304" xr:uid="{00000000-0005-0000-0000-0000032A0000}"/>
    <cellStyle name="Normal 39 7 2" xfId="5414" xr:uid="{00000000-0005-0000-0000-0000042A0000}"/>
    <cellStyle name="Normal 39 7 3" xfId="5968" xr:uid="{00000000-0005-0000-0000-0000052A0000}"/>
    <cellStyle name="Normal 39 8" xfId="3298" xr:uid="{00000000-0005-0000-0000-0000062A0000}"/>
    <cellStyle name="Normal 39 8 2" xfId="5408" xr:uid="{00000000-0005-0000-0000-0000072A0000}"/>
    <cellStyle name="Normal 39 8 3" xfId="5962" xr:uid="{00000000-0005-0000-0000-0000082A0000}"/>
    <cellStyle name="Normal 39 9" xfId="3301" xr:uid="{00000000-0005-0000-0000-0000092A0000}"/>
    <cellStyle name="Normal 39 9 2" xfId="5411" xr:uid="{00000000-0005-0000-0000-00000A2A0000}"/>
    <cellStyle name="Normal 39 9 3" xfId="5965" xr:uid="{00000000-0005-0000-0000-00000B2A0000}"/>
    <cellStyle name="Normal 4" xfId="725" xr:uid="{00000000-0005-0000-0000-00000C2A0000}"/>
    <cellStyle name="Normal 4 10" xfId="726" xr:uid="{00000000-0005-0000-0000-00000D2A0000}"/>
    <cellStyle name="Normal 4 10 2" xfId="1795" xr:uid="{00000000-0005-0000-0000-00000E2A0000}"/>
    <cellStyle name="Normal 4 10 3" xfId="4545" xr:uid="{00000000-0005-0000-0000-00000F2A0000}"/>
    <cellStyle name="Normal 4 10 4" xfId="4966" xr:uid="{00000000-0005-0000-0000-0000102A0000}"/>
    <cellStyle name="Normal 4 11" xfId="727" xr:uid="{00000000-0005-0000-0000-0000112A0000}"/>
    <cellStyle name="Normal 4 11 2" xfId="1796" xr:uid="{00000000-0005-0000-0000-0000122A0000}"/>
    <cellStyle name="Normal 4 11 3" xfId="4546" xr:uid="{00000000-0005-0000-0000-0000132A0000}"/>
    <cellStyle name="Normal 4 11 4" xfId="4953" xr:uid="{00000000-0005-0000-0000-0000142A0000}"/>
    <cellStyle name="Normal 4 12" xfId="728" xr:uid="{00000000-0005-0000-0000-0000152A0000}"/>
    <cellStyle name="Normal 4 12 2" xfId="1797" xr:uid="{00000000-0005-0000-0000-0000162A0000}"/>
    <cellStyle name="Normal 4 12 3" xfId="4547" xr:uid="{00000000-0005-0000-0000-0000172A0000}"/>
    <cellStyle name="Normal 4 12 4" xfId="4964" xr:uid="{00000000-0005-0000-0000-0000182A0000}"/>
    <cellStyle name="Normal 4 13" xfId="729" xr:uid="{00000000-0005-0000-0000-0000192A0000}"/>
    <cellStyle name="Normal 4 13 2" xfId="1798" xr:uid="{00000000-0005-0000-0000-00001A2A0000}"/>
    <cellStyle name="Normal 4 13 3" xfId="4548" xr:uid="{00000000-0005-0000-0000-00001B2A0000}"/>
    <cellStyle name="Normal 4 13 4" xfId="4901" xr:uid="{00000000-0005-0000-0000-00001C2A0000}"/>
    <cellStyle name="Normal 4 14" xfId="730" xr:uid="{00000000-0005-0000-0000-00001D2A0000}"/>
    <cellStyle name="Normal 4 14 2" xfId="2448" xr:uid="{00000000-0005-0000-0000-00001E2A0000}"/>
    <cellStyle name="Normal 4 14 3" xfId="4821" xr:uid="{00000000-0005-0000-0000-00001F2A0000}"/>
    <cellStyle name="Normal 4 14 4" xfId="5536" xr:uid="{00000000-0005-0000-0000-0000202A0000}"/>
    <cellStyle name="Normal 4 15" xfId="731" xr:uid="{00000000-0005-0000-0000-0000212A0000}"/>
    <cellStyle name="Normal 4 15 2" xfId="2661" xr:uid="{00000000-0005-0000-0000-0000222A0000}"/>
    <cellStyle name="Normal 4 15 2 2" xfId="3878" xr:uid="{00000000-0005-0000-0000-0000232A0000}"/>
    <cellStyle name="Normal 4 15 3" xfId="4926" xr:uid="{00000000-0005-0000-0000-0000242A0000}"/>
    <cellStyle name="Normal 4 15 4" xfId="5566" xr:uid="{00000000-0005-0000-0000-0000252A0000}"/>
    <cellStyle name="Normal 4 16" xfId="732" xr:uid="{00000000-0005-0000-0000-0000262A0000}"/>
    <cellStyle name="Normal 4 16 2" xfId="2783" xr:uid="{00000000-0005-0000-0000-0000272A0000}"/>
    <cellStyle name="Normal 4 16 2 2" xfId="3879" xr:uid="{00000000-0005-0000-0000-0000282A0000}"/>
    <cellStyle name="Normal 4 16 3" xfId="4987" xr:uid="{00000000-0005-0000-0000-0000292A0000}"/>
    <cellStyle name="Normal 4 16 4" xfId="5580" xr:uid="{00000000-0005-0000-0000-00002A2A0000}"/>
    <cellStyle name="Normal 4 17" xfId="733" xr:uid="{00000000-0005-0000-0000-00002B2A0000}"/>
    <cellStyle name="Normal 4 17 2" xfId="2663" xr:uid="{00000000-0005-0000-0000-00002C2A0000}"/>
    <cellStyle name="Normal 4 17 2 2" xfId="3880" xr:uid="{00000000-0005-0000-0000-00002D2A0000}"/>
    <cellStyle name="Normal 4 17 3" xfId="4928" xr:uid="{00000000-0005-0000-0000-00002E2A0000}"/>
    <cellStyle name="Normal 4 17 4" xfId="5567" xr:uid="{00000000-0005-0000-0000-00002F2A0000}"/>
    <cellStyle name="Normal 4 18" xfId="734" xr:uid="{00000000-0005-0000-0000-0000302A0000}"/>
    <cellStyle name="Normal 4 18 2" xfId="2815" xr:uid="{00000000-0005-0000-0000-0000312A0000}"/>
    <cellStyle name="Normal 4 18 2 2" xfId="3881" xr:uid="{00000000-0005-0000-0000-0000322A0000}"/>
    <cellStyle name="Normal 4 18 3" xfId="5007" xr:uid="{00000000-0005-0000-0000-0000332A0000}"/>
    <cellStyle name="Normal 4 18 4" xfId="5588" xr:uid="{00000000-0005-0000-0000-0000342A0000}"/>
    <cellStyle name="Normal 4 19" xfId="735" xr:uid="{00000000-0005-0000-0000-0000352A0000}"/>
    <cellStyle name="Normal 4 19 2" xfId="2852" xr:uid="{00000000-0005-0000-0000-0000362A0000}"/>
    <cellStyle name="Normal 4 19 2 2" xfId="3882" xr:uid="{00000000-0005-0000-0000-0000372A0000}"/>
    <cellStyle name="Normal 4 19 3" xfId="5028" xr:uid="{00000000-0005-0000-0000-0000382A0000}"/>
    <cellStyle name="Normal 4 19 4" xfId="5600" xr:uid="{00000000-0005-0000-0000-0000392A0000}"/>
    <cellStyle name="Normal 4 2" xfId="736" xr:uid="{00000000-0005-0000-0000-00003A2A0000}"/>
    <cellStyle name="Normal 4 2 2" xfId="1799" xr:uid="{00000000-0005-0000-0000-00003B2A0000}"/>
    <cellStyle name="Normal 4 2 3" xfId="4549" xr:uid="{00000000-0005-0000-0000-00003C2A0000}"/>
    <cellStyle name="Normal 4 2 4" xfId="4690" xr:uid="{00000000-0005-0000-0000-00003D2A0000}"/>
    <cellStyle name="Normal 4 20" xfId="737" xr:uid="{00000000-0005-0000-0000-00003E2A0000}"/>
    <cellStyle name="Normal 4 20 2" xfId="3883" xr:uid="{00000000-0005-0000-0000-00003F2A0000}"/>
    <cellStyle name="Normal 4 21" xfId="738" xr:uid="{00000000-0005-0000-0000-0000402A0000}"/>
    <cellStyle name="Normal 4 21 2" xfId="3884" xr:uid="{00000000-0005-0000-0000-0000412A0000}"/>
    <cellStyle name="Normal 4 22" xfId="739" xr:uid="{00000000-0005-0000-0000-0000422A0000}"/>
    <cellStyle name="Normal 4 22 2" xfId="3885" xr:uid="{00000000-0005-0000-0000-0000432A0000}"/>
    <cellStyle name="Normal 4 23" xfId="740" xr:uid="{00000000-0005-0000-0000-0000442A0000}"/>
    <cellStyle name="Normal 4 23 2" xfId="3886" xr:uid="{00000000-0005-0000-0000-0000452A0000}"/>
    <cellStyle name="Normal 4 24" xfId="741" xr:uid="{00000000-0005-0000-0000-0000462A0000}"/>
    <cellStyle name="Normal 4 24 2" xfId="3887" xr:uid="{00000000-0005-0000-0000-0000472A0000}"/>
    <cellStyle name="Normal 4 25" xfId="742" xr:uid="{00000000-0005-0000-0000-0000482A0000}"/>
    <cellStyle name="Normal 4 25 2" xfId="3888" xr:uid="{00000000-0005-0000-0000-0000492A0000}"/>
    <cellStyle name="Normal 4 26" xfId="1794" xr:uid="{00000000-0005-0000-0000-00004A2A0000}"/>
    <cellStyle name="Normal 4 27" xfId="4544" xr:uid="{00000000-0005-0000-0000-00004B2A0000}"/>
    <cellStyle name="Normal 4 28" xfId="4862" xr:uid="{00000000-0005-0000-0000-00004C2A0000}"/>
    <cellStyle name="Normal 4 29" xfId="6162" xr:uid="{00000000-0005-0000-0000-00004D2A0000}"/>
    <cellStyle name="Normal 4 3" xfId="743" xr:uid="{00000000-0005-0000-0000-00004E2A0000}"/>
    <cellStyle name="Normal 4 3 2" xfId="1800" xr:uid="{00000000-0005-0000-0000-00004F2A0000}"/>
    <cellStyle name="Normal 4 3 2 2" xfId="2449" xr:uid="{00000000-0005-0000-0000-0000502A0000}"/>
    <cellStyle name="Normal 4 3 3" xfId="2450" xr:uid="{00000000-0005-0000-0000-0000512A0000}"/>
    <cellStyle name="Normal 4 3 4" xfId="4550" xr:uid="{00000000-0005-0000-0000-0000522A0000}"/>
    <cellStyle name="Normal 4 3 5" xfId="4657" xr:uid="{00000000-0005-0000-0000-0000532A0000}"/>
    <cellStyle name="Normal 4 30" xfId="6318" xr:uid="{00000000-0005-0000-0000-0000542A0000}"/>
    <cellStyle name="Normal 4 31" xfId="6420" xr:uid="{00000000-0005-0000-0000-0000552A0000}"/>
    <cellStyle name="Normal 4 32" xfId="6522" xr:uid="{00000000-0005-0000-0000-0000562A0000}"/>
    <cellStyle name="Normal 4 33" xfId="6624" xr:uid="{00000000-0005-0000-0000-0000572A0000}"/>
    <cellStyle name="Normal 4 34" xfId="6726" xr:uid="{00000000-0005-0000-0000-0000582A0000}"/>
    <cellStyle name="Normal 4 35" xfId="6828" xr:uid="{00000000-0005-0000-0000-0000592A0000}"/>
    <cellStyle name="Normal 4 36" xfId="6930" xr:uid="{00000000-0005-0000-0000-00005A2A0000}"/>
    <cellStyle name="Normal 4 37" xfId="7032" xr:uid="{00000000-0005-0000-0000-00005B2A0000}"/>
    <cellStyle name="Normal 4 38" xfId="7134" xr:uid="{00000000-0005-0000-0000-00005C2A0000}"/>
    <cellStyle name="Normal 4 39" xfId="7236" xr:uid="{00000000-0005-0000-0000-00005D2A0000}"/>
    <cellStyle name="Normal 4 4" xfId="744" xr:uid="{00000000-0005-0000-0000-00005E2A0000}"/>
    <cellStyle name="Normal 4 4 2" xfId="1801" xr:uid="{00000000-0005-0000-0000-00005F2A0000}"/>
    <cellStyle name="Normal 4 4 2 2" xfId="2451" xr:uid="{00000000-0005-0000-0000-0000602A0000}"/>
    <cellStyle name="Normal 4 4 3" xfId="2452" xr:uid="{00000000-0005-0000-0000-0000612A0000}"/>
    <cellStyle name="Normal 4 4 4" xfId="4552" xr:uid="{00000000-0005-0000-0000-0000622A0000}"/>
    <cellStyle name="Normal 4 4 5" xfId="4341" xr:uid="{00000000-0005-0000-0000-0000632A0000}"/>
    <cellStyle name="Normal 4 40" xfId="7338" xr:uid="{00000000-0005-0000-0000-0000642A0000}"/>
    <cellStyle name="Normal 4 41" xfId="7440" xr:uid="{00000000-0005-0000-0000-0000652A0000}"/>
    <cellStyle name="Normal 4 42" xfId="7542" xr:uid="{00000000-0005-0000-0000-0000662A0000}"/>
    <cellStyle name="Normal 4 43" xfId="7644" xr:uid="{00000000-0005-0000-0000-0000672A0000}"/>
    <cellStyle name="Normal 4 44" xfId="7746" xr:uid="{00000000-0005-0000-0000-0000682A0000}"/>
    <cellStyle name="Normal 4 45" xfId="7848" xr:uid="{00000000-0005-0000-0000-0000692A0000}"/>
    <cellStyle name="Normal 4 46" xfId="7950" xr:uid="{00000000-0005-0000-0000-00006A2A0000}"/>
    <cellStyle name="Normal 4 47" xfId="8052" xr:uid="{00000000-0005-0000-0000-00006B2A0000}"/>
    <cellStyle name="Normal 4 48" xfId="8154" xr:uid="{00000000-0005-0000-0000-00006C2A0000}"/>
    <cellStyle name="Normal 4 49" xfId="8256" xr:uid="{00000000-0005-0000-0000-00006D2A0000}"/>
    <cellStyle name="Normal 4 5" xfId="745" xr:uid="{00000000-0005-0000-0000-00006E2A0000}"/>
    <cellStyle name="Normal 4 5 2" xfId="1802" xr:uid="{00000000-0005-0000-0000-00006F2A0000}"/>
    <cellStyle name="Normal 4 5 2 2" xfId="2453" xr:uid="{00000000-0005-0000-0000-0000702A0000}"/>
    <cellStyle name="Normal 4 5 3" xfId="2454" xr:uid="{00000000-0005-0000-0000-0000712A0000}"/>
    <cellStyle name="Normal 4 5 4" xfId="4554" xr:uid="{00000000-0005-0000-0000-0000722A0000}"/>
    <cellStyle name="Normal 4 5 5" xfId="4900" xr:uid="{00000000-0005-0000-0000-0000732A0000}"/>
    <cellStyle name="Normal 4 50" xfId="8358" xr:uid="{00000000-0005-0000-0000-0000742A0000}"/>
    <cellStyle name="Normal 4 51" xfId="8460" xr:uid="{00000000-0005-0000-0000-0000752A0000}"/>
    <cellStyle name="Normal 4 52" xfId="8562" xr:uid="{00000000-0005-0000-0000-0000762A0000}"/>
    <cellStyle name="Normal 4 53" xfId="8664" xr:uid="{00000000-0005-0000-0000-0000772A0000}"/>
    <cellStyle name="Normal 4 54" xfId="8766" xr:uid="{00000000-0005-0000-0000-0000782A0000}"/>
    <cellStyle name="Normal 4 55" xfId="8868" xr:uid="{00000000-0005-0000-0000-0000792A0000}"/>
    <cellStyle name="Normal 4 56" xfId="8970" xr:uid="{00000000-0005-0000-0000-00007A2A0000}"/>
    <cellStyle name="Normal 4 57" xfId="9072" xr:uid="{00000000-0005-0000-0000-00007B2A0000}"/>
    <cellStyle name="Normal 4 58" xfId="9174" xr:uid="{00000000-0005-0000-0000-00007C2A0000}"/>
    <cellStyle name="Normal 4 59" xfId="9276" xr:uid="{00000000-0005-0000-0000-00007D2A0000}"/>
    <cellStyle name="Normal 4 6" xfId="746" xr:uid="{00000000-0005-0000-0000-00007E2A0000}"/>
    <cellStyle name="Normal 4 6 2" xfId="1803" xr:uid="{00000000-0005-0000-0000-00007F2A0000}"/>
    <cellStyle name="Normal 4 6 2 2" xfId="2455" xr:uid="{00000000-0005-0000-0000-0000802A0000}"/>
    <cellStyle name="Normal 4 6 3" xfId="2456" xr:uid="{00000000-0005-0000-0000-0000812A0000}"/>
    <cellStyle name="Normal 4 6 4" xfId="4556" xr:uid="{00000000-0005-0000-0000-0000822A0000}"/>
    <cellStyle name="Normal 4 6 5" xfId="4965" xr:uid="{00000000-0005-0000-0000-0000832A0000}"/>
    <cellStyle name="Normal 4 60" xfId="9378" xr:uid="{00000000-0005-0000-0000-0000842A0000}"/>
    <cellStyle name="Normal 4 61" xfId="9480" xr:uid="{00000000-0005-0000-0000-0000852A0000}"/>
    <cellStyle name="Normal 4 62" xfId="9582" xr:uid="{00000000-0005-0000-0000-0000862A0000}"/>
    <cellStyle name="Normal 4 63" xfId="9684" xr:uid="{00000000-0005-0000-0000-0000872A0000}"/>
    <cellStyle name="Normal 4 64" xfId="9786" xr:uid="{00000000-0005-0000-0000-0000882A0000}"/>
    <cellStyle name="Normal 4 65" xfId="9888" xr:uid="{00000000-0005-0000-0000-0000892A0000}"/>
    <cellStyle name="Normal 4 66" xfId="9990" xr:uid="{00000000-0005-0000-0000-00008A2A0000}"/>
    <cellStyle name="Normal 4 67" xfId="10092" xr:uid="{00000000-0005-0000-0000-00008B2A0000}"/>
    <cellStyle name="Normal 4 68" xfId="10194" xr:uid="{00000000-0005-0000-0000-00008C2A0000}"/>
    <cellStyle name="Normal 4 69" xfId="10296" xr:uid="{00000000-0005-0000-0000-00008D2A0000}"/>
    <cellStyle name="Normal 4 7" xfId="747" xr:uid="{00000000-0005-0000-0000-00008E2A0000}"/>
    <cellStyle name="Normal 4 7 2" xfId="1804" xr:uid="{00000000-0005-0000-0000-00008F2A0000}"/>
    <cellStyle name="Normal 4 7 2 2" xfId="2457" xr:uid="{00000000-0005-0000-0000-0000902A0000}"/>
    <cellStyle name="Normal 4 7 3" xfId="2458" xr:uid="{00000000-0005-0000-0000-0000912A0000}"/>
    <cellStyle name="Normal 4 7 4" xfId="4558" xr:uid="{00000000-0005-0000-0000-0000922A0000}"/>
    <cellStyle name="Normal 4 7 5" xfId="4963" xr:uid="{00000000-0005-0000-0000-0000932A0000}"/>
    <cellStyle name="Normal 4 70" xfId="10398" xr:uid="{00000000-0005-0000-0000-0000942A0000}"/>
    <cellStyle name="Normal 4 71" xfId="10500" xr:uid="{00000000-0005-0000-0000-0000952A0000}"/>
    <cellStyle name="Normal 4 72" xfId="10602" xr:uid="{00000000-0005-0000-0000-0000962A0000}"/>
    <cellStyle name="Normal 4 73" xfId="10704" xr:uid="{00000000-0005-0000-0000-0000972A0000}"/>
    <cellStyle name="Normal 4 74" xfId="10806" xr:uid="{00000000-0005-0000-0000-0000982A0000}"/>
    <cellStyle name="Normal 4 75" xfId="10908" xr:uid="{00000000-0005-0000-0000-0000992A0000}"/>
    <cellStyle name="Normal 4 76" xfId="11010" xr:uid="{00000000-0005-0000-0000-00009A2A0000}"/>
    <cellStyle name="Normal 4 77" xfId="11112" xr:uid="{00000000-0005-0000-0000-00009B2A0000}"/>
    <cellStyle name="Normal 4 78" xfId="11214" xr:uid="{00000000-0005-0000-0000-00009C2A0000}"/>
    <cellStyle name="Normal 4 79" xfId="11316" xr:uid="{00000000-0005-0000-0000-00009D2A0000}"/>
    <cellStyle name="Normal 4 8" xfId="748" xr:uid="{00000000-0005-0000-0000-00009E2A0000}"/>
    <cellStyle name="Normal 4 8 2" xfId="1805" xr:uid="{00000000-0005-0000-0000-00009F2A0000}"/>
    <cellStyle name="Normal 4 8 2 2" xfId="2459" xr:uid="{00000000-0005-0000-0000-0000A02A0000}"/>
    <cellStyle name="Normal 4 8 3" xfId="2460" xr:uid="{00000000-0005-0000-0000-0000A12A0000}"/>
    <cellStyle name="Normal 4 8 4" xfId="4560" xr:uid="{00000000-0005-0000-0000-0000A22A0000}"/>
    <cellStyle name="Normal 4 8 5" xfId="4689" xr:uid="{00000000-0005-0000-0000-0000A32A0000}"/>
    <cellStyle name="Normal 4 80" xfId="11418" xr:uid="{00000000-0005-0000-0000-0000A42A0000}"/>
    <cellStyle name="Normal 4 81" xfId="11520" xr:uid="{00000000-0005-0000-0000-0000A52A0000}"/>
    <cellStyle name="Normal 4 82" xfId="11622" xr:uid="{00000000-0005-0000-0000-0000A62A0000}"/>
    <cellStyle name="Normal 4 83" xfId="11724" xr:uid="{00000000-0005-0000-0000-0000A72A0000}"/>
    <cellStyle name="Normal 4 84" xfId="11826" xr:uid="{00000000-0005-0000-0000-0000A82A0000}"/>
    <cellStyle name="Normal 4 85" xfId="11928" xr:uid="{00000000-0005-0000-0000-0000A92A0000}"/>
    <cellStyle name="Normal 4 86" xfId="12027" xr:uid="{00000000-0005-0000-0000-0000AA2A0000}"/>
    <cellStyle name="Normal 4 87" xfId="12120" xr:uid="{00000000-0005-0000-0000-0000AB2A0000}"/>
    <cellStyle name="Normal 4 88" xfId="12211" xr:uid="{00000000-0005-0000-0000-0000AC2A0000}"/>
    <cellStyle name="Normal 4 89" xfId="12286" xr:uid="{00000000-0005-0000-0000-0000AD2A0000}"/>
    <cellStyle name="Normal 4 9" xfId="749" xr:uid="{00000000-0005-0000-0000-0000AE2A0000}"/>
    <cellStyle name="Normal 4 9 2" xfId="1806" xr:uid="{00000000-0005-0000-0000-0000AF2A0000}"/>
    <cellStyle name="Normal 4 9 2 2" xfId="2461" xr:uid="{00000000-0005-0000-0000-0000B02A0000}"/>
    <cellStyle name="Normal 4 9 3" xfId="2462" xr:uid="{00000000-0005-0000-0000-0000B12A0000}"/>
    <cellStyle name="Normal 4 9 4" xfId="4562" xr:uid="{00000000-0005-0000-0000-0000B22A0000}"/>
    <cellStyle name="Normal 4 9 5" xfId="4899" xr:uid="{00000000-0005-0000-0000-0000B32A0000}"/>
    <cellStyle name="Normal 4 90" xfId="12882" xr:uid="{00000000-0005-0000-0000-0000B42A0000}"/>
    <cellStyle name="Normal 4_3.21-01" xfId="750" xr:uid="{00000000-0005-0000-0000-0000B52A0000}"/>
    <cellStyle name="Normal 40" xfId="1933" xr:uid="{00000000-0005-0000-0000-0000B62A0000}"/>
    <cellStyle name="Normal 41" xfId="1938" xr:uid="{00000000-0005-0000-0000-0000B72A0000}"/>
    <cellStyle name="Normal 41 10" xfId="3289" xr:uid="{00000000-0005-0000-0000-0000B82A0000}"/>
    <cellStyle name="Normal 41 10 2" xfId="5400" xr:uid="{00000000-0005-0000-0000-0000B92A0000}"/>
    <cellStyle name="Normal 41 10 3" xfId="5954" xr:uid="{00000000-0005-0000-0000-0000BA2A0000}"/>
    <cellStyle name="Normal 41 11" xfId="3447" xr:uid="{00000000-0005-0000-0000-0000BB2A0000}"/>
    <cellStyle name="Normal 41 11 2" xfId="5531" xr:uid="{00000000-0005-0000-0000-0000BC2A0000}"/>
    <cellStyle name="Normal 41 11 3" xfId="6077" xr:uid="{00000000-0005-0000-0000-0000BD2A0000}"/>
    <cellStyle name="Normal 41 12" xfId="4661" xr:uid="{00000000-0005-0000-0000-0000BE2A0000}"/>
    <cellStyle name="Normal 41 13" xfId="4270" xr:uid="{00000000-0005-0000-0000-0000BF2A0000}"/>
    <cellStyle name="Normal 41 2" xfId="2993" xr:uid="{00000000-0005-0000-0000-0000C02A0000}"/>
    <cellStyle name="Normal 41 2 2" xfId="5160" xr:uid="{00000000-0005-0000-0000-0000C12A0000}"/>
    <cellStyle name="Normal 41 2 3" xfId="5730" xr:uid="{00000000-0005-0000-0000-0000C22A0000}"/>
    <cellStyle name="Normal 41 3" xfId="2911" xr:uid="{00000000-0005-0000-0000-0000C32A0000}"/>
    <cellStyle name="Normal 41 3 2" xfId="5092" xr:uid="{00000000-0005-0000-0000-0000C42A0000}"/>
    <cellStyle name="Normal 41 3 3" xfId="5666" xr:uid="{00000000-0005-0000-0000-0000C52A0000}"/>
    <cellStyle name="Normal 41 4" xfId="2949" xr:uid="{00000000-0005-0000-0000-0000C62A0000}"/>
    <cellStyle name="Normal 41 4 2" xfId="5123" xr:uid="{00000000-0005-0000-0000-0000C72A0000}"/>
    <cellStyle name="Normal 41 4 3" xfId="5696" xr:uid="{00000000-0005-0000-0000-0000C82A0000}"/>
    <cellStyle name="Normal 41 5" xfId="3001" xr:uid="{00000000-0005-0000-0000-0000C92A0000}"/>
    <cellStyle name="Normal 41 5 2" xfId="5168" xr:uid="{00000000-0005-0000-0000-0000CA2A0000}"/>
    <cellStyle name="Normal 41 5 3" xfId="5738" xr:uid="{00000000-0005-0000-0000-0000CB2A0000}"/>
    <cellStyle name="Normal 41 6" xfId="3275" xr:uid="{00000000-0005-0000-0000-0000CC2A0000}"/>
    <cellStyle name="Normal 41 6 2" xfId="5388" xr:uid="{00000000-0005-0000-0000-0000CD2A0000}"/>
    <cellStyle name="Normal 41 6 3" xfId="5943" xr:uid="{00000000-0005-0000-0000-0000CE2A0000}"/>
    <cellStyle name="Normal 41 7" xfId="3152" xr:uid="{00000000-0005-0000-0000-0000CF2A0000}"/>
    <cellStyle name="Normal 41 7 2" xfId="5297" xr:uid="{00000000-0005-0000-0000-0000D02A0000}"/>
    <cellStyle name="Normal 41 7 3" xfId="5860" xr:uid="{00000000-0005-0000-0000-0000D12A0000}"/>
    <cellStyle name="Normal 41 8" xfId="3219" xr:uid="{00000000-0005-0000-0000-0000D22A0000}"/>
    <cellStyle name="Normal 41 8 2" xfId="5342" xr:uid="{00000000-0005-0000-0000-0000D32A0000}"/>
    <cellStyle name="Normal 41 8 3" xfId="5902" xr:uid="{00000000-0005-0000-0000-0000D42A0000}"/>
    <cellStyle name="Normal 41 9" xfId="3300" xr:uid="{00000000-0005-0000-0000-0000D52A0000}"/>
    <cellStyle name="Normal 41 9 2" xfId="5410" xr:uid="{00000000-0005-0000-0000-0000D62A0000}"/>
    <cellStyle name="Normal 41 9 3" xfId="5964" xr:uid="{00000000-0005-0000-0000-0000D72A0000}"/>
    <cellStyle name="Normal 42" xfId="1939" xr:uid="{00000000-0005-0000-0000-0000D82A0000}"/>
    <cellStyle name="Normal 42 10" xfId="3260" xr:uid="{00000000-0005-0000-0000-0000D92A0000}"/>
    <cellStyle name="Normal 42 10 2" xfId="5375" xr:uid="{00000000-0005-0000-0000-0000DA2A0000}"/>
    <cellStyle name="Normal 42 10 3" xfId="5931" xr:uid="{00000000-0005-0000-0000-0000DB2A0000}"/>
    <cellStyle name="Normal 42 11" xfId="3448" xr:uid="{00000000-0005-0000-0000-0000DC2A0000}"/>
    <cellStyle name="Normal 42 11 2" xfId="5532" xr:uid="{00000000-0005-0000-0000-0000DD2A0000}"/>
    <cellStyle name="Normal 42 11 3" xfId="6078" xr:uid="{00000000-0005-0000-0000-0000DE2A0000}"/>
    <cellStyle name="Normal 42 12" xfId="4663" xr:uid="{00000000-0005-0000-0000-0000DF2A0000}"/>
    <cellStyle name="Normal 42 13" xfId="4671" xr:uid="{00000000-0005-0000-0000-0000E02A0000}"/>
    <cellStyle name="Normal 42 2" xfId="2998" xr:uid="{00000000-0005-0000-0000-0000E12A0000}"/>
    <cellStyle name="Normal 42 2 2" xfId="5165" xr:uid="{00000000-0005-0000-0000-0000E22A0000}"/>
    <cellStyle name="Normal 42 2 3" xfId="5735" xr:uid="{00000000-0005-0000-0000-0000E32A0000}"/>
    <cellStyle name="Normal 42 3" xfId="2909" xr:uid="{00000000-0005-0000-0000-0000E42A0000}"/>
    <cellStyle name="Normal 42 3 2" xfId="5090" xr:uid="{00000000-0005-0000-0000-0000E52A0000}"/>
    <cellStyle name="Normal 42 3 3" xfId="5664" xr:uid="{00000000-0005-0000-0000-0000E62A0000}"/>
    <cellStyle name="Normal 42 4" xfId="3054" xr:uid="{00000000-0005-0000-0000-0000E72A0000}"/>
    <cellStyle name="Normal 42 4 2" xfId="5206" xr:uid="{00000000-0005-0000-0000-0000E82A0000}"/>
    <cellStyle name="Normal 42 4 3" xfId="5772" xr:uid="{00000000-0005-0000-0000-0000E92A0000}"/>
    <cellStyle name="Normal 42 5" xfId="3031" xr:uid="{00000000-0005-0000-0000-0000EA2A0000}"/>
    <cellStyle name="Normal 42 5 2" xfId="5192" xr:uid="{00000000-0005-0000-0000-0000EB2A0000}"/>
    <cellStyle name="Normal 42 5 3" xfId="5759" xr:uid="{00000000-0005-0000-0000-0000EC2A0000}"/>
    <cellStyle name="Normal 42 6" xfId="3278" xr:uid="{00000000-0005-0000-0000-0000ED2A0000}"/>
    <cellStyle name="Normal 42 6 2" xfId="5390" xr:uid="{00000000-0005-0000-0000-0000EE2A0000}"/>
    <cellStyle name="Normal 42 6 3" xfId="5945" xr:uid="{00000000-0005-0000-0000-0000EF2A0000}"/>
    <cellStyle name="Normal 42 7" xfId="3147" xr:uid="{00000000-0005-0000-0000-0000F02A0000}"/>
    <cellStyle name="Normal 42 7 2" xfId="5292" xr:uid="{00000000-0005-0000-0000-0000F12A0000}"/>
    <cellStyle name="Normal 42 7 3" xfId="5855" xr:uid="{00000000-0005-0000-0000-0000F22A0000}"/>
    <cellStyle name="Normal 42 8" xfId="3220" xr:uid="{00000000-0005-0000-0000-0000F32A0000}"/>
    <cellStyle name="Normal 42 8 2" xfId="5343" xr:uid="{00000000-0005-0000-0000-0000F42A0000}"/>
    <cellStyle name="Normal 42 8 3" xfId="5903" xr:uid="{00000000-0005-0000-0000-0000F52A0000}"/>
    <cellStyle name="Normal 42 9" xfId="3279" xr:uid="{00000000-0005-0000-0000-0000F62A0000}"/>
    <cellStyle name="Normal 42 9 2" xfId="5391" xr:uid="{00000000-0005-0000-0000-0000F72A0000}"/>
    <cellStyle name="Normal 42 9 3" xfId="5946" xr:uid="{00000000-0005-0000-0000-0000F82A0000}"/>
    <cellStyle name="Normal 43" xfId="2495" xr:uid="{00000000-0005-0000-0000-0000F92A0000}"/>
    <cellStyle name="Normal 43 10" xfId="3388" xr:uid="{00000000-0005-0000-0000-0000FA2A0000}"/>
    <cellStyle name="Normal 43 10 2" xfId="5482" xr:uid="{00000000-0005-0000-0000-0000FB2A0000}"/>
    <cellStyle name="Normal 43 10 3" xfId="6032" xr:uid="{00000000-0005-0000-0000-0000FC2A0000}"/>
    <cellStyle name="Normal 43 11" xfId="3449" xr:uid="{00000000-0005-0000-0000-0000FD2A0000}"/>
    <cellStyle name="Normal 43 11 2" xfId="5533" xr:uid="{00000000-0005-0000-0000-0000FE2A0000}"/>
    <cellStyle name="Normal 43 11 3" xfId="6079" xr:uid="{00000000-0005-0000-0000-0000FF2A0000}"/>
    <cellStyle name="Normal 43 12" xfId="4848" xr:uid="{00000000-0005-0000-0000-0000002B0000}"/>
    <cellStyle name="Normal 43 13" xfId="5537" xr:uid="{00000000-0005-0000-0000-0000012B0000}"/>
    <cellStyle name="Normal 43 2" xfId="3065" xr:uid="{00000000-0005-0000-0000-0000022B0000}"/>
    <cellStyle name="Normal 43 2 2" xfId="5216" xr:uid="{00000000-0005-0000-0000-0000032B0000}"/>
    <cellStyle name="Normal 43 2 3" xfId="5782" xr:uid="{00000000-0005-0000-0000-0000042B0000}"/>
    <cellStyle name="Normal 43 3" xfId="3072" xr:uid="{00000000-0005-0000-0000-0000052B0000}"/>
    <cellStyle name="Normal 43 3 2" xfId="5222" xr:uid="{00000000-0005-0000-0000-0000062B0000}"/>
    <cellStyle name="Normal 43 3 3" xfId="5788" xr:uid="{00000000-0005-0000-0000-0000072B0000}"/>
    <cellStyle name="Normal 43 4" xfId="3078" xr:uid="{00000000-0005-0000-0000-0000082B0000}"/>
    <cellStyle name="Normal 43 4 2" xfId="5228" xr:uid="{00000000-0005-0000-0000-0000092B0000}"/>
    <cellStyle name="Normal 43 4 3" xfId="5794" xr:uid="{00000000-0005-0000-0000-00000A2B0000}"/>
    <cellStyle name="Normal 43 5" xfId="3080" xr:uid="{00000000-0005-0000-0000-00000B2B0000}"/>
    <cellStyle name="Normal 43 5 2" xfId="5230" xr:uid="{00000000-0005-0000-0000-00000C2B0000}"/>
    <cellStyle name="Normal 43 5 3" xfId="5796" xr:uid="{00000000-0005-0000-0000-00000D2B0000}"/>
    <cellStyle name="Normal 43 6" xfId="3355" xr:uid="{00000000-0005-0000-0000-00000E2B0000}"/>
    <cellStyle name="Normal 43 6 2" xfId="5454" xr:uid="{00000000-0005-0000-0000-00000F2B0000}"/>
    <cellStyle name="Normal 43 6 3" xfId="6005" xr:uid="{00000000-0005-0000-0000-0000102B0000}"/>
    <cellStyle name="Normal 43 7" xfId="3370" xr:uid="{00000000-0005-0000-0000-0000112B0000}"/>
    <cellStyle name="Normal 43 7 2" xfId="5468" xr:uid="{00000000-0005-0000-0000-0000122B0000}"/>
    <cellStyle name="Normal 43 7 3" xfId="6018" xr:uid="{00000000-0005-0000-0000-0000132B0000}"/>
    <cellStyle name="Normal 43 8" xfId="3382" xr:uid="{00000000-0005-0000-0000-0000142B0000}"/>
    <cellStyle name="Normal 43 8 2" xfId="5478" xr:uid="{00000000-0005-0000-0000-0000152B0000}"/>
    <cellStyle name="Normal 43 8 3" xfId="6028" xr:uid="{00000000-0005-0000-0000-0000162B0000}"/>
    <cellStyle name="Normal 43 9" xfId="3385" xr:uid="{00000000-0005-0000-0000-0000172B0000}"/>
    <cellStyle name="Normal 43 9 2" xfId="5480" xr:uid="{00000000-0005-0000-0000-0000182B0000}"/>
    <cellStyle name="Normal 43 9 3" xfId="6030" xr:uid="{00000000-0005-0000-0000-0000192B0000}"/>
    <cellStyle name="Normal 44" xfId="2504" xr:uid="{00000000-0005-0000-0000-00001A2B0000}"/>
    <cellStyle name="Normal 44 10" xfId="3390" xr:uid="{00000000-0005-0000-0000-00001B2B0000}"/>
    <cellStyle name="Normal 44 10 2" xfId="5483" xr:uid="{00000000-0005-0000-0000-00001C2B0000}"/>
    <cellStyle name="Normal 44 10 3" xfId="6033" xr:uid="{00000000-0005-0000-0000-00001D2B0000}"/>
    <cellStyle name="Normal 44 11" xfId="3451" xr:uid="{00000000-0005-0000-0000-00001E2B0000}"/>
    <cellStyle name="Normal 44 11 2" xfId="5534" xr:uid="{00000000-0005-0000-0000-00001F2B0000}"/>
    <cellStyle name="Normal 44 11 3" xfId="6080" xr:uid="{00000000-0005-0000-0000-0000202B0000}"/>
    <cellStyle name="Normal 44 12" xfId="4855" xr:uid="{00000000-0005-0000-0000-0000212B0000}"/>
    <cellStyle name="Normal 44 13" xfId="5541" xr:uid="{00000000-0005-0000-0000-0000222B0000}"/>
    <cellStyle name="Normal 44 2" xfId="3067" xr:uid="{00000000-0005-0000-0000-0000232B0000}"/>
    <cellStyle name="Normal 44 2 2" xfId="5217" xr:uid="{00000000-0005-0000-0000-0000242B0000}"/>
    <cellStyle name="Normal 44 2 3" xfId="5783" xr:uid="{00000000-0005-0000-0000-0000252B0000}"/>
    <cellStyle name="Normal 44 3" xfId="3073" xr:uid="{00000000-0005-0000-0000-0000262B0000}"/>
    <cellStyle name="Normal 44 3 2" xfId="5223" xr:uid="{00000000-0005-0000-0000-0000272B0000}"/>
    <cellStyle name="Normal 44 3 3" xfId="5789" xr:uid="{00000000-0005-0000-0000-0000282B0000}"/>
    <cellStyle name="Normal 44 4" xfId="3079" xr:uid="{00000000-0005-0000-0000-0000292B0000}"/>
    <cellStyle name="Normal 44 4 2" xfId="5229" xr:uid="{00000000-0005-0000-0000-00002A2B0000}"/>
    <cellStyle name="Normal 44 4 3" xfId="5795" xr:uid="{00000000-0005-0000-0000-00002B2B0000}"/>
    <cellStyle name="Normal 44 5" xfId="3081" xr:uid="{00000000-0005-0000-0000-00002C2B0000}"/>
    <cellStyle name="Normal 44 5 2" xfId="5231" xr:uid="{00000000-0005-0000-0000-00002D2B0000}"/>
    <cellStyle name="Normal 44 5 3" xfId="5797" xr:uid="{00000000-0005-0000-0000-00002E2B0000}"/>
    <cellStyle name="Normal 44 6" xfId="3360" xr:uid="{00000000-0005-0000-0000-00002F2B0000}"/>
    <cellStyle name="Normal 44 6 2" xfId="5459" xr:uid="{00000000-0005-0000-0000-0000302B0000}"/>
    <cellStyle name="Normal 44 6 3" xfId="6009" xr:uid="{00000000-0005-0000-0000-0000312B0000}"/>
    <cellStyle name="Normal 44 7" xfId="3374" xr:uid="{00000000-0005-0000-0000-0000322B0000}"/>
    <cellStyle name="Normal 44 7 2" xfId="5470" xr:uid="{00000000-0005-0000-0000-0000332B0000}"/>
    <cellStyle name="Normal 44 7 3" xfId="6020" xr:uid="{00000000-0005-0000-0000-0000342B0000}"/>
    <cellStyle name="Normal 44 8" xfId="3384" xr:uid="{00000000-0005-0000-0000-0000352B0000}"/>
    <cellStyle name="Normal 44 8 2" xfId="5479" xr:uid="{00000000-0005-0000-0000-0000362B0000}"/>
    <cellStyle name="Normal 44 8 3" xfId="6029" xr:uid="{00000000-0005-0000-0000-0000372B0000}"/>
    <cellStyle name="Normal 44 9" xfId="3387" xr:uid="{00000000-0005-0000-0000-0000382B0000}"/>
    <cellStyle name="Normal 44 9 2" xfId="5481" xr:uid="{00000000-0005-0000-0000-0000392B0000}"/>
    <cellStyle name="Normal 44 9 3" xfId="6031" xr:uid="{00000000-0005-0000-0000-00003A2B0000}"/>
    <cellStyle name="Normal 45" xfId="3082" xr:uid="{00000000-0005-0000-0000-00003B2B0000}"/>
    <cellStyle name="Normal 46" xfId="3263" xr:uid="{00000000-0005-0000-0000-00003C2B0000}"/>
    <cellStyle name="Normal 47" xfId="3159" xr:uid="{00000000-0005-0000-0000-00003D2B0000}"/>
    <cellStyle name="Normal 48" xfId="1847" xr:uid="{00000000-0005-0000-0000-00003E2B0000}"/>
    <cellStyle name="Normal 49" xfId="3239" xr:uid="{00000000-0005-0000-0000-00003F2B0000}"/>
    <cellStyle name="Normal 5" xfId="751" xr:uid="{00000000-0005-0000-0000-0000402B0000}"/>
    <cellStyle name="Normal 5 10" xfId="6163" xr:uid="{00000000-0005-0000-0000-0000412B0000}"/>
    <cellStyle name="Normal 5 11" xfId="6319" xr:uid="{00000000-0005-0000-0000-0000422B0000}"/>
    <cellStyle name="Normal 5 12" xfId="6421" xr:uid="{00000000-0005-0000-0000-0000432B0000}"/>
    <cellStyle name="Normal 5 13" xfId="6523" xr:uid="{00000000-0005-0000-0000-0000442B0000}"/>
    <cellStyle name="Normal 5 14" xfId="6625" xr:uid="{00000000-0005-0000-0000-0000452B0000}"/>
    <cellStyle name="Normal 5 15" xfId="6727" xr:uid="{00000000-0005-0000-0000-0000462B0000}"/>
    <cellStyle name="Normal 5 16" xfId="6829" xr:uid="{00000000-0005-0000-0000-0000472B0000}"/>
    <cellStyle name="Normal 5 17" xfId="6931" xr:uid="{00000000-0005-0000-0000-0000482B0000}"/>
    <cellStyle name="Normal 5 18" xfId="7033" xr:uid="{00000000-0005-0000-0000-0000492B0000}"/>
    <cellStyle name="Normal 5 19" xfId="7135" xr:uid="{00000000-0005-0000-0000-00004A2B0000}"/>
    <cellStyle name="Normal 5 2" xfId="752" xr:uid="{00000000-0005-0000-0000-00004B2B0000}"/>
    <cellStyle name="Normal 5 2 10" xfId="6728" xr:uid="{00000000-0005-0000-0000-00004C2B0000}"/>
    <cellStyle name="Normal 5 2 11" xfId="6830" xr:uid="{00000000-0005-0000-0000-00004D2B0000}"/>
    <cellStyle name="Normal 5 2 12" xfId="6932" xr:uid="{00000000-0005-0000-0000-00004E2B0000}"/>
    <cellStyle name="Normal 5 2 13" xfId="7034" xr:uid="{00000000-0005-0000-0000-00004F2B0000}"/>
    <cellStyle name="Normal 5 2 14" xfId="7136" xr:uid="{00000000-0005-0000-0000-0000502B0000}"/>
    <cellStyle name="Normal 5 2 15" xfId="7238" xr:uid="{00000000-0005-0000-0000-0000512B0000}"/>
    <cellStyle name="Normal 5 2 16" xfId="7340" xr:uid="{00000000-0005-0000-0000-0000522B0000}"/>
    <cellStyle name="Normal 5 2 17" xfId="7442" xr:uid="{00000000-0005-0000-0000-0000532B0000}"/>
    <cellStyle name="Normal 5 2 18" xfId="7544" xr:uid="{00000000-0005-0000-0000-0000542B0000}"/>
    <cellStyle name="Normal 5 2 19" xfId="7646" xr:uid="{00000000-0005-0000-0000-0000552B0000}"/>
    <cellStyle name="Normal 5 2 2" xfId="1807" xr:uid="{00000000-0005-0000-0000-0000562B0000}"/>
    <cellStyle name="Normal 5 2 20" xfId="7748" xr:uid="{00000000-0005-0000-0000-0000572B0000}"/>
    <cellStyle name="Normal 5 2 21" xfId="7850" xr:uid="{00000000-0005-0000-0000-0000582B0000}"/>
    <cellStyle name="Normal 5 2 22" xfId="7952" xr:uid="{00000000-0005-0000-0000-0000592B0000}"/>
    <cellStyle name="Normal 5 2 23" xfId="8054" xr:uid="{00000000-0005-0000-0000-00005A2B0000}"/>
    <cellStyle name="Normal 5 2 24" xfId="8156" xr:uid="{00000000-0005-0000-0000-00005B2B0000}"/>
    <cellStyle name="Normal 5 2 25" xfId="8258" xr:uid="{00000000-0005-0000-0000-00005C2B0000}"/>
    <cellStyle name="Normal 5 2 26" xfId="8360" xr:uid="{00000000-0005-0000-0000-00005D2B0000}"/>
    <cellStyle name="Normal 5 2 27" xfId="8462" xr:uid="{00000000-0005-0000-0000-00005E2B0000}"/>
    <cellStyle name="Normal 5 2 28" xfId="8564" xr:uid="{00000000-0005-0000-0000-00005F2B0000}"/>
    <cellStyle name="Normal 5 2 29" xfId="8666" xr:uid="{00000000-0005-0000-0000-0000602B0000}"/>
    <cellStyle name="Normal 5 2 3" xfId="4566" xr:uid="{00000000-0005-0000-0000-0000612B0000}"/>
    <cellStyle name="Normal 5 2 30" xfId="8768" xr:uid="{00000000-0005-0000-0000-0000622B0000}"/>
    <cellStyle name="Normal 5 2 31" xfId="8870" xr:uid="{00000000-0005-0000-0000-0000632B0000}"/>
    <cellStyle name="Normal 5 2 32" xfId="8972" xr:uid="{00000000-0005-0000-0000-0000642B0000}"/>
    <cellStyle name="Normal 5 2 33" xfId="9074" xr:uid="{00000000-0005-0000-0000-0000652B0000}"/>
    <cellStyle name="Normal 5 2 34" xfId="9176" xr:uid="{00000000-0005-0000-0000-0000662B0000}"/>
    <cellStyle name="Normal 5 2 35" xfId="9278" xr:uid="{00000000-0005-0000-0000-0000672B0000}"/>
    <cellStyle name="Normal 5 2 36" xfId="9380" xr:uid="{00000000-0005-0000-0000-0000682B0000}"/>
    <cellStyle name="Normal 5 2 37" xfId="9482" xr:uid="{00000000-0005-0000-0000-0000692B0000}"/>
    <cellStyle name="Normal 5 2 38" xfId="9584" xr:uid="{00000000-0005-0000-0000-00006A2B0000}"/>
    <cellStyle name="Normal 5 2 39" xfId="9686" xr:uid="{00000000-0005-0000-0000-00006B2B0000}"/>
    <cellStyle name="Normal 5 2 4" xfId="4898" xr:uid="{00000000-0005-0000-0000-00006C2B0000}"/>
    <cellStyle name="Normal 5 2 40" xfId="9788" xr:uid="{00000000-0005-0000-0000-00006D2B0000}"/>
    <cellStyle name="Normal 5 2 41" xfId="9890" xr:uid="{00000000-0005-0000-0000-00006E2B0000}"/>
    <cellStyle name="Normal 5 2 42" xfId="9992" xr:uid="{00000000-0005-0000-0000-00006F2B0000}"/>
    <cellStyle name="Normal 5 2 43" xfId="10094" xr:uid="{00000000-0005-0000-0000-0000702B0000}"/>
    <cellStyle name="Normal 5 2 44" xfId="10196" xr:uid="{00000000-0005-0000-0000-0000712B0000}"/>
    <cellStyle name="Normal 5 2 45" xfId="10298" xr:uid="{00000000-0005-0000-0000-0000722B0000}"/>
    <cellStyle name="Normal 5 2 46" xfId="10400" xr:uid="{00000000-0005-0000-0000-0000732B0000}"/>
    <cellStyle name="Normal 5 2 47" xfId="10502" xr:uid="{00000000-0005-0000-0000-0000742B0000}"/>
    <cellStyle name="Normal 5 2 48" xfId="10604" xr:uid="{00000000-0005-0000-0000-0000752B0000}"/>
    <cellStyle name="Normal 5 2 49" xfId="10706" xr:uid="{00000000-0005-0000-0000-0000762B0000}"/>
    <cellStyle name="Normal 5 2 5" xfId="6164" xr:uid="{00000000-0005-0000-0000-0000772B0000}"/>
    <cellStyle name="Normal 5 2 50" xfId="10808" xr:uid="{00000000-0005-0000-0000-0000782B0000}"/>
    <cellStyle name="Normal 5 2 51" xfId="10910" xr:uid="{00000000-0005-0000-0000-0000792B0000}"/>
    <cellStyle name="Normal 5 2 52" xfId="11012" xr:uid="{00000000-0005-0000-0000-00007A2B0000}"/>
    <cellStyle name="Normal 5 2 53" xfId="11114" xr:uid="{00000000-0005-0000-0000-00007B2B0000}"/>
    <cellStyle name="Normal 5 2 54" xfId="11216" xr:uid="{00000000-0005-0000-0000-00007C2B0000}"/>
    <cellStyle name="Normal 5 2 55" xfId="11318" xr:uid="{00000000-0005-0000-0000-00007D2B0000}"/>
    <cellStyle name="Normal 5 2 56" xfId="11420" xr:uid="{00000000-0005-0000-0000-00007E2B0000}"/>
    <cellStyle name="Normal 5 2 57" xfId="11522" xr:uid="{00000000-0005-0000-0000-00007F2B0000}"/>
    <cellStyle name="Normal 5 2 58" xfId="11624" xr:uid="{00000000-0005-0000-0000-0000802B0000}"/>
    <cellStyle name="Normal 5 2 59" xfId="11726" xr:uid="{00000000-0005-0000-0000-0000812B0000}"/>
    <cellStyle name="Normal 5 2 6" xfId="6320" xr:uid="{00000000-0005-0000-0000-0000822B0000}"/>
    <cellStyle name="Normal 5 2 60" xfId="11828" xr:uid="{00000000-0005-0000-0000-0000832B0000}"/>
    <cellStyle name="Normal 5 2 61" xfId="11930" xr:uid="{00000000-0005-0000-0000-0000842B0000}"/>
    <cellStyle name="Normal 5 2 62" xfId="12029" xr:uid="{00000000-0005-0000-0000-0000852B0000}"/>
    <cellStyle name="Normal 5 2 63" xfId="12122" xr:uid="{00000000-0005-0000-0000-0000862B0000}"/>
    <cellStyle name="Normal 5 2 64" xfId="12213" xr:uid="{00000000-0005-0000-0000-0000872B0000}"/>
    <cellStyle name="Normal 5 2 65" xfId="12288" xr:uid="{00000000-0005-0000-0000-0000882B0000}"/>
    <cellStyle name="Normal 5 2 66" xfId="12884" xr:uid="{00000000-0005-0000-0000-0000892B0000}"/>
    <cellStyle name="Normal 5 2 7" xfId="6422" xr:uid="{00000000-0005-0000-0000-00008A2B0000}"/>
    <cellStyle name="Normal 5 2 8" xfId="6524" xr:uid="{00000000-0005-0000-0000-00008B2B0000}"/>
    <cellStyle name="Normal 5 2 9" xfId="6626" xr:uid="{00000000-0005-0000-0000-00008C2B0000}"/>
    <cellStyle name="Normal 5 20" xfId="7237" xr:uid="{00000000-0005-0000-0000-00008D2B0000}"/>
    <cellStyle name="Normal 5 21" xfId="7339" xr:uid="{00000000-0005-0000-0000-00008E2B0000}"/>
    <cellStyle name="Normal 5 22" xfId="7441" xr:uid="{00000000-0005-0000-0000-00008F2B0000}"/>
    <cellStyle name="Normal 5 23" xfId="7543" xr:uid="{00000000-0005-0000-0000-0000902B0000}"/>
    <cellStyle name="Normal 5 24" xfId="7645" xr:uid="{00000000-0005-0000-0000-0000912B0000}"/>
    <cellStyle name="Normal 5 25" xfId="7747" xr:uid="{00000000-0005-0000-0000-0000922B0000}"/>
    <cellStyle name="Normal 5 26" xfId="7849" xr:uid="{00000000-0005-0000-0000-0000932B0000}"/>
    <cellStyle name="Normal 5 27" xfId="7951" xr:uid="{00000000-0005-0000-0000-0000942B0000}"/>
    <cellStyle name="Normal 5 28" xfId="8053" xr:uid="{00000000-0005-0000-0000-0000952B0000}"/>
    <cellStyle name="Normal 5 29" xfId="8155" xr:uid="{00000000-0005-0000-0000-0000962B0000}"/>
    <cellStyle name="Normal 5 3" xfId="753" xr:uid="{00000000-0005-0000-0000-0000972B0000}"/>
    <cellStyle name="Normal 5 3 10" xfId="7035" xr:uid="{00000000-0005-0000-0000-0000982B0000}"/>
    <cellStyle name="Normal 5 3 11" xfId="7137" xr:uid="{00000000-0005-0000-0000-0000992B0000}"/>
    <cellStyle name="Normal 5 3 12" xfId="7239" xr:uid="{00000000-0005-0000-0000-00009A2B0000}"/>
    <cellStyle name="Normal 5 3 13" xfId="7341" xr:uid="{00000000-0005-0000-0000-00009B2B0000}"/>
    <cellStyle name="Normal 5 3 14" xfId="7443" xr:uid="{00000000-0005-0000-0000-00009C2B0000}"/>
    <cellStyle name="Normal 5 3 15" xfId="7545" xr:uid="{00000000-0005-0000-0000-00009D2B0000}"/>
    <cellStyle name="Normal 5 3 16" xfId="7647" xr:uid="{00000000-0005-0000-0000-00009E2B0000}"/>
    <cellStyle name="Normal 5 3 17" xfId="7749" xr:uid="{00000000-0005-0000-0000-00009F2B0000}"/>
    <cellStyle name="Normal 5 3 18" xfId="7851" xr:uid="{00000000-0005-0000-0000-0000A02B0000}"/>
    <cellStyle name="Normal 5 3 19" xfId="7953" xr:uid="{00000000-0005-0000-0000-0000A12B0000}"/>
    <cellStyle name="Normal 5 3 2" xfId="6165" xr:uid="{00000000-0005-0000-0000-0000A22B0000}"/>
    <cellStyle name="Normal 5 3 20" xfId="8055" xr:uid="{00000000-0005-0000-0000-0000A32B0000}"/>
    <cellStyle name="Normal 5 3 21" xfId="8157" xr:uid="{00000000-0005-0000-0000-0000A42B0000}"/>
    <cellStyle name="Normal 5 3 22" xfId="8259" xr:uid="{00000000-0005-0000-0000-0000A52B0000}"/>
    <cellStyle name="Normal 5 3 23" xfId="8361" xr:uid="{00000000-0005-0000-0000-0000A62B0000}"/>
    <cellStyle name="Normal 5 3 24" xfId="8463" xr:uid="{00000000-0005-0000-0000-0000A72B0000}"/>
    <cellStyle name="Normal 5 3 25" xfId="8565" xr:uid="{00000000-0005-0000-0000-0000A82B0000}"/>
    <cellStyle name="Normal 5 3 26" xfId="8667" xr:uid="{00000000-0005-0000-0000-0000A92B0000}"/>
    <cellStyle name="Normal 5 3 27" xfId="8769" xr:uid="{00000000-0005-0000-0000-0000AA2B0000}"/>
    <cellStyle name="Normal 5 3 28" xfId="8871" xr:uid="{00000000-0005-0000-0000-0000AB2B0000}"/>
    <cellStyle name="Normal 5 3 29" xfId="8973" xr:uid="{00000000-0005-0000-0000-0000AC2B0000}"/>
    <cellStyle name="Normal 5 3 3" xfId="6321" xr:uid="{00000000-0005-0000-0000-0000AD2B0000}"/>
    <cellStyle name="Normal 5 3 30" xfId="9075" xr:uid="{00000000-0005-0000-0000-0000AE2B0000}"/>
    <cellStyle name="Normal 5 3 31" xfId="9177" xr:uid="{00000000-0005-0000-0000-0000AF2B0000}"/>
    <cellStyle name="Normal 5 3 32" xfId="9279" xr:uid="{00000000-0005-0000-0000-0000B02B0000}"/>
    <cellStyle name="Normal 5 3 33" xfId="9381" xr:uid="{00000000-0005-0000-0000-0000B12B0000}"/>
    <cellStyle name="Normal 5 3 34" xfId="9483" xr:uid="{00000000-0005-0000-0000-0000B22B0000}"/>
    <cellStyle name="Normal 5 3 35" xfId="9585" xr:uid="{00000000-0005-0000-0000-0000B32B0000}"/>
    <cellStyle name="Normal 5 3 36" xfId="9687" xr:uid="{00000000-0005-0000-0000-0000B42B0000}"/>
    <cellStyle name="Normal 5 3 37" xfId="9789" xr:uid="{00000000-0005-0000-0000-0000B52B0000}"/>
    <cellStyle name="Normal 5 3 38" xfId="9891" xr:uid="{00000000-0005-0000-0000-0000B62B0000}"/>
    <cellStyle name="Normal 5 3 39" xfId="9993" xr:uid="{00000000-0005-0000-0000-0000B72B0000}"/>
    <cellStyle name="Normal 5 3 4" xfId="6423" xr:uid="{00000000-0005-0000-0000-0000B82B0000}"/>
    <cellStyle name="Normal 5 3 40" xfId="10095" xr:uid="{00000000-0005-0000-0000-0000B92B0000}"/>
    <cellStyle name="Normal 5 3 41" xfId="10197" xr:uid="{00000000-0005-0000-0000-0000BA2B0000}"/>
    <cellStyle name="Normal 5 3 42" xfId="10299" xr:uid="{00000000-0005-0000-0000-0000BB2B0000}"/>
    <cellStyle name="Normal 5 3 43" xfId="10401" xr:uid="{00000000-0005-0000-0000-0000BC2B0000}"/>
    <cellStyle name="Normal 5 3 44" xfId="10503" xr:uid="{00000000-0005-0000-0000-0000BD2B0000}"/>
    <cellStyle name="Normal 5 3 45" xfId="10605" xr:uid="{00000000-0005-0000-0000-0000BE2B0000}"/>
    <cellStyle name="Normal 5 3 46" xfId="10707" xr:uid="{00000000-0005-0000-0000-0000BF2B0000}"/>
    <cellStyle name="Normal 5 3 47" xfId="10809" xr:uid="{00000000-0005-0000-0000-0000C02B0000}"/>
    <cellStyle name="Normal 5 3 48" xfId="10911" xr:uid="{00000000-0005-0000-0000-0000C12B0000}"/>
    <cellStyle name="Normal 5 3 49" xfId="11013" xr:uid="{00000000-0005-0000-0000-0000C22B0000}"/>
    <cellStyle name="Normal 5 3 5" xfId="6525" xr:uid="{00000000-0005-0000-0000-0000C32B0000}"/>
    <cellStyle name="Normal 5 3 50" xfId="11115" xr:uid="{00000000-0005-0000-0000-0000C42B0000}"/>
    <cellStyle name="Normal 5 3 51" xfId="11217" xr:uid="{00000000-0005-0000-0000-0000C52B0000}"/>
    <cellStyle name="Normal 5 3 52" xfId="11319" xr:uid="{00000000-0005-0000-0000-0000C62B0000}"/>
    <cellStyle name="Normal 5 3 53" xfId="11421" xr:uid="{00000000-0005-0000-0000-0000C72B0000}"/>
    <cellStyle name="Normal 5 3 54" xfId="11523" xr:uid="{00000000-0005-0000-0000-0000C82B0000}"/>
    <cellStyle name="Normal 5 3 55" xfId="11625" xr:uid="{00000000-0005-0000-0000-0000C92B0000}"/>
    <cellStyle name="Normal 5 3 56" xfId="11727" xr:uid="{00000000-0005-0000-0000-0000CA2B0000}"/>
    <cellStyle name="Normal 5 3 57" xfId="11829" xr:uid="{00000000-0005-0000-0000-0000CB2B0000}"/>
    <cellStyle name="Normal 5 3 58" xfId="11931" xr:uid="{00000000-0005-0000-0000-0000CC2B0000}"/>
    <cellStyle name="Normal 5 3 59" xfId="12030" xr:uid="{00000000-0005-0000-0000-0000CD2B0000}"/>
    <cellStyle name="Normal 5 3 6" xfId="6627" xr:uid="{00000000-0005-0000-0000-0000CE2B0000}"/>
    <cellStyle name="Normal 5 3 60" xfId="12123" xr:uid="{00000000-0005-0000-0000-0000CF2B0000}"/>
    <cellStyle name="Normal 5 3 61" xfId="12214" xr:uid="{00000000-0005-0000-0000-0000D02B0000}"/>
    <cellStyle name="Normal 5 3 62" xfId="12289" xr:uid="{00000000-0005-0000-0000-0000D12B0000}"/>
    <cellStyle name="Normal 5 3 63" xfId="12885" xr:uid="{00000000-0005-0000-0000-0000D22B0000}"/>
    <cellStyle name="Normal 5 3 7" xfId="6729" xr:uid="{00000000-0005-0000-0000-0000D32B0000}"/>
    <cellStyle name="Normal 5 3 8" xfId="6831" xr:uid="{00000000-0005-0000-0000-0000D42B0000}"/>
    <cellStyle name="Normal 5 3 9" xfId="6933" xr:uid="{00000000-0005-0000-0000-0000D52B0000}"/>
    <cellStyle name="Normal 5 30" xfId="8257" xr:uid="{00000000-0005-0000-0000-0000D62B0000}"/>
    <cellStyle name="Normal 5 31" xfId="8359" xr:uid="{00000000-0005-0000-0000-0000D72B0000}"/>
    <cellStyle name="Normal 5 32" xfId="8461" xr:uid="{00000000-0005-0000-0000-0000D82B0000}"/>
    <cellStyle name="Normal 5 33" xfId="8563" xr:uid="{00000000-0005-0000-0000-0000D92B0000}"/>
    <cellStyle name="Normal 5 34" xfId="8665" xr:uid="{00000000-0005-0000-0000-0000DA2B0000}"/>
    <cellStyle name="Normal 5 35" xfId="8767" xr:uid="{00000000-0005-0000-0000-0000DB2B0000}"/>
    <cellStyle name="Normal 5 36" xfId="8869" xr:uid="{00000000-0005-0000-0000-0000DC2B0000}"/>
    <cellStyle name="Normal 5 37" xfId="8971" xr:uid="{00000000-0005-0000-0000-0000DD2B0000}"/>
    <cellStyle name="Normal 5 38" xfId="9073" xr:uid="{00000000-0005-0000-0000-0000DE2B0000}"/>
    <cellStyle name="Normal 5 39" xfId="9175" xr:uid="{00000000-0005-0000-0000-0000DF2B0000}"/>
    <cellStyle name="Normal 5 4" xfId="754" xr:uid="{00000000-0005-0000-0000-0000E02B0000}"/>
    <cellStyle name="Normal 5 4 10" xfId="6730" xr:uid="{00000000-0005-0000-0000-0000E12B0000}"/>
    <cellStyle name="Normal 5 4 11" xfId="6832" xr:uid="{00000000-0005-0000-0000-0000E22B0000}"/>
    <cellStyle name="Normal 5 4 12" xfId="6934" xr:uid="{00000000-0005-0000-0000-0000E32B0000}"/>
    <cellStyle name="Normal 5 4 13" xfId="7036" xr:uid="{00000000-0005-0000-0000-0000E42B0000}"/>
    <cellStyle name="Normal 5 4 14" xfId="7138" xr:uid="{00000000-0005-0000-0000-0000E52B0000}"/>
    <cellStyle name="Normal 5 4 15" xfId="7240" xr:uid="{00000000-0005-0000-0000-0000E62B0000}"/>
    <cellStyle name="Normal 5 4 16" xfId="7342" xr:uid="{00000000-0005-0000-0000-0000E72B0000}"/>
    <cellStyle name="Normal 5 4 17" xfId="7444" xr:uid="{00000000-0005-0000-0000-0000E82B0000}"/>
    <cellStyle name="Normal 5 4 18" xfId="7546" xr:uid="{00000000-0005-0000-0000-0000E92B0000}"/>
    <cellStyle name="Normal 5 4 19" xfId="7648" xr:uid="{00000000-0005-0000-0000-0000EA2B0000}"/>
    <cellStyle name="Normal 5 4 2" xfId="1808" xr:uid="{00000000-0005-0000-0000-0000EB2B0000}"/>
    <cellStyle name="Normal 5 4 20" xfId="7750" xr:uid="{00000000-0005-0000-0000-0000EC2B0000}"/>
    <cellStyle name="Normal 5 4 21" xfId="7852" xr:uid="{00000000-0005-0000-0000-0000ED2B0000}"/>
    <cellStyle name="Normal 5 4 22" xfId="7954" xr:uid="{00000000-0005-0000-0000-0000EE2B0000}"/>
    <cellStyle name="Normal 5 4 23" xfId="8056" xr:uid="{00000000-0005-0000-0000-0000EF2B0000}"/>
    <cellStyle name="Normal 5 4 24" xfId="8158" xr:uid="{00000000-0005-0000-0000-0000F02B0000}"/>
    <cellStyle name="Normal 5 4 25" xfId="8260" xr:uid="{00000000-0005-0000-0000-0000F12B0000}"/>
    <cellStyle name="Normal 5 4 26" xfId="8362" xr:uid="{00000000-0005-0000-0000-0000F22B0000}"/>
    <cellStyle name="Normal 5 4 27" xfId="8464" xr:uid="{00000000-0005-0000-0000-0000F32B0000}"/>
    <cellStyle name="Normal 5 4 28" xfId="8566" xr:uid="{00000000-0005-0000-0000-0000F42B0000}"/>
    <cellStyle name="Normal 5 4 29" xfId="8668" xr:uid="{00000000-0005-0000-0000-0000F52B0000}"/>
    <cellStyle name="Normal 5 4 3" xfId="4568" xr:uid="{00000000-0005-0000-0000-0000F62B0000}"/>
    <cellStyle name="Normal 5 4 30" xfId="8770" xr:uid="{00000000-0005-0000-0000-0000F72B0000}"/>
    <cellStyle name="Normal 5 4 31" xfId="8872" xr:uid="{00000000-0005-0000-0000-0000F82B0000}"/>
    <cellStyle name="Normal 5 4 32" xfId="8974" xr:uid="{00000000-0005-0000-0000-0000F92B0000}"/>
    <cellStyle name="Normal 5 4 33" xfId="9076" xr:uid="{00000000-0005-0000-0000-0000FA2B0000}"/>
    <cellStyle name="Normal 5 4 34" xfId="9178" xr:uid="{00000000-0005-0000-0000-0000FB2B0000}"/>
    <cellStyle name="Normal 5 4 35" xfId="9280" xr:uid="{00000000-0005-0000-0000-0000FC2B0000}"/>
    <cellStyle name="Normal 5 4 36" xfId="9382" xr:uid="{00000000-0005-0000-0000-0000FD2B0000}"/>
    <cellStyle name="Normal 5 4 37" xfId="9484" xr:uid="{00000000-0005-0000-0000-0000FE2B0000}"/>
    <cellStyle name="Normal 5 4 38" xfId="9586" xr:uid="{00000000-0005-0000-0000-0000FF2B0000}"/>
    <cellStyle name="Normal 5 4 39" xfId="9688" xr:uid="{00000000-0005-0000-0000-0000002C0000}"/>
    <cellStyle name="Normal 5 4 4" xfId="4897" xr:uid="{00000000-0005-0000-0000-0000012C0000}"/>
    <cellStyle name="Normal 5 4 40" xfId="9790" xr:uid="{00000000-0005-0000-0000-0000022C0000}"/>
    <cellStyle name="Normal 5 4 41" xfId="9892" xr:uid="{00000000-0005-0000-0000-0000032C0000}"/>
    <cellStyle name="Normal 5 4 42" xfId="9994" xr:uid="{00000000-0005-0000-0000-0000042C0000}"/>
    <cellStyle name="Normal 5 4 43" xfId="10096" xr:uid="{00000000-0005-0000-0000-0000052C0000}"/>
    <cellStyle name="Normal 5 4 44" xfId="10198" xr:uid="{00000000-0005-0000-0000-0000062C0000}"/>
    <cellStyle name="Normal 5 4 45" xfId="10300" xr:uid="{00000000-0005-0000-0000-0000072C0000}"/>
    <cellStyle name="Normal 5 4 46" xfId="10402" xr:uid="{00000000-0005-0000-0000-0000082C0000}"/>
    <cellStyle name="Normal 5 4 47" xfId="10504" xr:uid="{00000000-0005-0000-0000-0000092C0000}"/>
    <cellStyle name="Normal 5 4 48" xfId="10606" xr:uid="{00000000-0005-0000-0000-00000A2C0000}"/>
    <cellStyle name="Normal 5 4 49" xfId="10708" xr:uid="{00000000-0005-0000-0000-00000B2C0000}"/>
    <cellStyle name="Normal 5 4 5" xfId="6166" xr:uid="{00000000-0005-0000-0000-00000C2C0000}"/>
    <cellStyle name="Normal 5 4 50" xfId="10810" xr:uid="{00000000-0005-0000-0000-00000D2C0000}"/>
    <cellStyle name="Normal 5 4 51" xfId="10912" xr:uid="{00000000-0005-0000-0000-00000E2C0000}"/>
    <cellStyle name="Normal 5 4 52" xfId="11014" xr:uid="{00000000-0005-0000-0000-00000F2C0000}"/>
    <cellStyle name="Normal 5 4 53" xfId="11116" xr:uid="{00000000-0005-0000-0000-0000102C0000}"/>
    <cellStyle name="Normal 5 4 54" xfId="11218" xr:uid="{00000000-0005-0000-0000-0000112C0000}"/>
    <cellStyle name="Normal 5 4 55" xfId="11320" xr:uid="{00000000-0005-0000-0000-0000122C0000}"/>
    <cellStyle name="Normal 5 4 56" xfId="11422" xr:uid="{00000000-0005-0000-0000-0000132C0000}"/>
    <cellStyle name="Normal 5 4 57" xfId="11524" xr:uid="{00000000-0005-0000-0000-0000142C0000}"/>
    <cellStyle name="Normal 5 4 58" xfId="11626" xr:uid="{00000000-0005-0000-0000-0000152C0000}"/>
    <cellStyle name="Normal 5 4 59" xfId="11728" xr:uid="{00000000-0005-0000-0000-0000162C0000}"/>
    <cellStyle name="Normal 5 4 6" xfId="6322" xr:uid="{00000000-0005-0000-0000-0000172C0000}"/>
    <cellStyle name="Normal 5 4 60" xfId="11830" xr:uid="{00000000-0005-0000-0000-0000182C0000}"/>
    <cellStyle name="Normal 5 4 61" xfId="11932" xr:uid="{00000000-0005-0000-0000-0000192C0000}"/>
    <cellStyle name="Normal 5 4 62" xfId="12031" xr:uid="{00000000-0005-0000-0000-00001A2C0000}"/>
    <cellStyle name="Normal 5 4 63" xfId="12124" xr:uid="{00000000-0005-0000-0000-00001B2C0000}"/>
    <cellStyle name="Normal 5 4 64" xfId="12215" xr:uid="{00000000-0005-0000-0000-00001C2C0000}"/>
    <cellStyle name="Normal 5 4 65" xfId="12290" xr:uid="{00000000-0005-0000-0000-00001D2C0000}"/>
    <cellStyle name="Normal 5 4 66" xfId="12886" xr:uid="{00000000-0005-0000-0000-00001E2C0000}"/>
    <cellStyle name="Normal 5 4 7" xfId="6424" xr:uid="{00000000-0005-0000-0000-00001F2C0000}"/>
    <cellStyle name="Normal 5 4 8" xfId="6526" xr:uid="{00000000-0005-0000-0000-0000202C0000}"/>
    <cellStyle name="Normal 5 4 9" xfId="6628" xr:uid="{00000000-0005-0000-0000-0000212C0000}"/>
    <cellStyle name="Normal 5 40" xfId="9277" xr:uid="{00000000-0005-0000-0000-0000222C0000}"/>
    <cellStyle name="Normal 5 41" xfId="9379" xr:uid="{00000000-0005-0000-0000-0000232C0000}"/>
    <cellStyle name="Normal 5 42" xfId="9481" xr:uid="{00000000-0005-0000-0000-0000242C0000}"/>
    <cellStyle name="Normal 5 43" xfId="9583" xr:uid="{00000000-0005-0000-0000-0000252C0000}"/>
    <cellStyle name="Normal 5 44" xfId="9685" xr:uid="{00000000-0005-0000-0000-0000262C0000}"/>
    <cellStyle name="Normal 5 45" xfId="9787" xr:uid="{00000000-0005-0000-0000-0000272C0000}"/>
    <cellStyle name="Normal 5 46" xfId="9889" xr:uid="{00000000-0005-0000-0000-0000282C0000}"/>
    <cellStyle name="Normal 5 47" xfId="9991" xr:uid="{00000000-0005-0000-0000-0000292C0000}"/>
    <cellStyle name="Normal 5 48" xfId="10093" xr:uid="{00000000-0005-0000-0000-00002A2C0000}"/>
    <cellStyle name="Normal 5 49" xfId="10195" xr:uid="{00000000-0005-0000-0000-00002B2C0000}"/>
    <cellStyle name="Normal 5 5" xfId="2662" xr:uid="{00000000-0005-0000-0000-00002C2C0000}"/>
    <cellStyle name="Normal 5 50" xfId="10297" xr:uid="{00000000-0005-0000-0000-00002D2C0000}"/>
    <cellStyle name="Normal 5 51" xfId="10399" xr:uid="{00000000-0005-0000-0000-00002E2C0000}"/>
    <cellStyle name="Normal 5 52" xfId="10501" xr:uid="{00000000-0005-0000-0000-00002F2C0000}"/>
    <cellStyle name="Normal 5 53" xfId="10603" xr:uid="{00000000-0005-0000-0000-0000302C0000}"/>
    <cellStyle name="Normal 5 54" xfId="10705" xr:uid="{00000000-0005-0000-0000-0000312C0000}"/>
    <cellStyle name="Normal 5 55" xfId="10807" xr:uid="{00000000-0005-0000-0000-0000322C0000}"/>
    <cellStyle name="Normal 5 56" xfId="10909" xr:uid="{00000000-0005-0000-0000-0000332C0000}"/>
    <cellStyle name="Normal 5 57" xfId="11011" xr:uid="{00000000-0005-0000-0000-0000342C0000}"/>
    <cellStyle name="Normal 5 58" xfId="11113" xr:uid="{00000000-0005-0000-0000-0000352C0000}"/>
    <cellStyle name="Normal 5 59" xfId="11215" xr:uid="{00000000-0005-0000-0000-0000362C0000}"/>
    <cellStyle name="Normal 5 6" xfId="2785" xr:uid="{00000000-0005-0000-0000-0000372C0000}"/>
    <cellStyle name="Normal 5 60" xfId="11317" xr:uid="{00000000-0005-0000-0000-0000382C0000}"/>
    <cellStyle name="Normal 5 61" xfId="11419" xr:uid="{00000000-0005-0000-0000-0000392C0000}"/>
    <cellStyle name="Normal 5 62" xfId="11521" xr:uid="{00000000-0005-0000-0000-00003A2C0000}"/>
    <cellStyle name="Normal 5 63" xfId="11623" xr:uid="{00000000-0005-0000-0000-00003B2C0000}"/>
    <cellStyle name="Normal 5 64" xfId="11725" xr:uid="{00000000-0005-0000-0000-00003C2C0000}"/>
    <cellStyle name="Normal 5 65" xfId="11827" xr:uid="{00000000-0005-0000-0000-00003D2C0000}"/>
    <cellStyle name="Normal 5 66" xfId="11929" xr:uid="{00000000-0005-0000-0000-00003E2C0000}"/>
    <cellStyle name="Normal 5 67" xfId="12028" xr:uid="{00000000-0005-0000-0000-00003F2C0000}"/>
    <cellStyle name="Normal 5 68" xfId="12121" xr:uid="{00000000-0005-0000-0000-0000402C0000}"/>
    <cellStyle name="Normal 5 69" xfId="12212" xr:uid="{00000000-0005-0000-0000-0000412C0000}"/>
    <cellStyle name="Normal 5 7" xfId="2829" xr:uid="{00000000-0005-0000-0000-0000422C0000}"/>
    <cellStyle name="Normal 5 70" xfId="12287" xr:uid="{00000000-0005-0000-0000-0000432C0000}"/>
    <cellStyle name="Normal 5 71" xfId="12883" xr:uid="{00000000-0005-0000-0000-0000442C0000}"/>
    <cellStyle name="Normal 5 8" xfId="2861" xr:uid="{00000000-0005-0000-0000-0000452C0000}"/>
    <cellStyle name="Normal 5 9" xfId="2879" xr:uid="{00000000-0005-0000-0000-0000462C0000}"/>
    <cellStyle name="Normal 5_Anuario Estadísticas Económicas 2010_Sector Servicios-ELBA2" xfId="755" xr:uid="{00000000-0005-0000-0000-0000472C0000}"/>
    <cellStyle name="Normal 50" xfId="12477" xr:uid="{00000000-0005-0000-0000-0000482C0000}"/>
    <cellStyle name="Normal 51" xfId="12638" xr:uid="{00000000-0005-0000-0000-0000492C0000}"/>
    <cellStyle name="Normal 6" xfId="756" xr:uid="{00000000-0005-0000-0000-00004A2C0000}"/>
    <cellStyle name="Normal 6 10" xfId="6167" xr:uid="{00000000-0005-0000-0000-00004B2C0000}"/>
    <cellStyle name="Normal 6 11" xfId="6323" xr:uid="{00000000-0005-0000-0000-00004C2C0000}"/>
    <cellStyle name="Normal 6 12" xfId="6425" xr:uid="{00000000-0005-0000-0000-00004D2C0000}"/>
    <cellStyle name="Normal 6 13" xfId="6527" xr:uid="{00000000-0005-0000-0000-00004E2C0000}"/>
    <cellStyle name="Normal 6 14" xfId="6629" xr:uid="{00000000-0005-0000-0000-00004F2C0000}"/>
    <cellStyle name="Normal 6 15" xfId="6731" xr:uid="{00000000-0005-0000-0000-0000502C0000}"/>
    <cellStyle name="Normal 6 16" xfId="6833" xr:uid="{00000000-0005-0000-0000-0000512C0000}"/>
    <cellStyle name="Normal 6 17" xfId="6935" xr:uid="{00000000-0005-0000-0000-0000522C0000}"/>
    <cellStyle name="Normal 6 18" xfId="7037" xr:uid="{00000000-0005-0000-0000-0000532C0000}"/>
    <cellStyle name="Normal 6 19" xfId="7139" xr:uid="{00000000-0005-0000-0000-0000542C0000}"/>
    <cellStyle name="Normal 6 2" xfId="757" xr:uid="{00000000-0005-0000-0000-0000552C0000}"/>
    <cellStyle name="Normal 6 2 10" xfId="6732" xr:uid="{00000000-0005-0000-0000-0000562C0000}"/>
    <cellStyle name="Normal 6 2 11" xfId="6834" xr:uid="{00000000-0005-0000-0000-0000572C0000}"/>
    <cellStyle name="Normal 6 2 12" xfId="6936" xr:uid="{00000000-0005-0000-0000-0000582C0000}"/>
    <cellStyle name="Normal 6 2 13" xfId="7038" xr:uid="{00000000-0005-0000-0000-0000592C0000}"/>
    <cellStyle name="Normal 6 2 14" xfId="7140" xr:uid="{00000000-0005-0000-0000-00005A2C0000}"/>
    <cellStyle name="Normal 6 2 15" xfId="7242" xr:uid="{00000000-0005-0000-0000-00005B2C0000}"/>
    <cellStyle name="Normal 6 2 16" xfId="7344" xr:uid="{00000000-0005-0000-0000-00005C2C0000}"/>
    <cellStyle name="Normal 6 2 17" xfId="7446" xr:uid="{00000000-0005-0000-0000-00005D2C0000}"/>
    <cellStyle name="Normal 6 2 18" xfId="7548" xr:uid="{00000000-0005-0000-0000-00005E2C0000}"/>
    <cellStyle name="Normal 6 2 19" xfId="7650" xr:uid="{00000000-0005-0000-0000-00005F2C0000}"/>
    <cellStyle name="Normal 6 2 2" xfId="1809" xr:uid="{00000000-0005-0000-0000-0000602C0000}"/>
    <cellStyle name="Normal 6 2 2 10" xfId="7039" xr:uid="{00000000-0005-0000-0000-0000612C0000}"/>
    <cellStyle name="Normal 6 2 2 11" xfId="7141" xr:uid="{00000000-0005-0000-0000-0000622C0000}"/>
    <cellStyle name="Normal 6 2 2 12" xfId="7243" xr:uid="{00000000-0005-0000-0000-0000632C0000}"/>
    <cellStyle name="Normal 6 2 2 13" xfId="7345" xr:uid="{00000000-0005-0000-0000-0000642C0000}"/>
    <cellStyle name="Normal 6 2 2 14" xfId="7447" xr:uid="{00000000-0005-0000-0000-0000652C0000}"/>
    <cellStyle name="Normal 6 2 2 15" xfId="7549" xr:uid="{00000000-0005-0000-0000-0000662C0000}"/>
    <cellStyle name="Normal 6 2 2 16" xfId="7651" xr:uid="{00000000-0005-0000-0000-0000672C0000}"/>
    <cellStyle name="Normal 6 2 2 17" xfId="7753" xr:uid="{00000000-0005-0000-0000-0000682C0000}"/>
    <cellStyle name="Normal 6 2 2 18" xfId="7855" xr:uid="{00000000-0005-0000-0000-0000692C0000}"/>
    <cellStyle name="Normal 6 2 2 19" xfId="7957" xr:uid="{00000000-0005-0000-0000-00006A2C0000}"/>
    <cellStyle name="Normal 6 2 2 2" xfId="6169" xr:uid="{00000000-0005-0000-0000-00006B2C0000}"/>
    <cellStyle name="Normal 6 2 2 20" xfId="8059" xr:uid="{00000000-0005-0000-0000-00006C2C0000}"/>
    <cellStyle name="Normal 6 2 2 21" xfId="8161" xr:uid="{00000000-0005-0000-0000-00006D2C0000}"/>
    <cellStyle name="Normal 6 2 2 22" xfId="8263" xr:uid="{00000000-0005-0000-0000-00006E2C0000}"/>
    <cellStyle name="Normal 6 2 2 23" xfId="8365" xr:uid="{00000000-0005-0000-0000-00006F2C0000}"/>
    <cellStyle name="Normal 6 2 2 24" xfId="8467" xr:uid="{00000000-0005-0000-0000-0000702C0000}"/>
    <cellStyle name="Normal 6 2 2 25" xfId="8569" xr:uid="{00000000-0005-0000-0000-0000712C0000}"/>
    <cellStyle name="Normal 6 2 2 26" xfId="8671" xr:uid="{00000000-0005-0000-0000-0000722C0000}"/>
    <cellStyle name="Normal 6 2 2 27" xfId="8773" xr:uid="{00000000-0005-0000-0000-0000732C0000}"/>
    <cellStyle name="Normal 6 2 2 28" xfId="8875" xr:uid="{00000000-0005-0000-0000-0000742C0000}"/>
    <cellStyle name="Normal 6 2 2 29" xfId="8977" xr:uid="{00000000-0005-0000-0000-0000752C0000}"/>
    <cellStyle name="Normal 6 2 2 3" xfId="6325" xr:uid="{00000000-0005-0000-0000-0000762C0000}"/>
    <cellStyle name="Normal 6 2 2 30" xfId="9079" xr:uid="{00000000-0005-0000-0000-0000772C0000}"/>
    <cellStyle name="Normal 6 2 2 31" xfId="9181" xr:uid="{00000000-0005-0000-0000-0000782C0000}"/>
    <cellStyle name="Normal 6 2 2 32" xfId="9283" xr:uid="{00000000-0005-0000-0000-0000792C0000}"/>
    <cellStyle name="Normal 6 2 2 33" xfId="9385" xr:uid="{00000000-0005-0000-0000-00007A2C0000}"/>
    <cellStyle name="Normal 6 2 2 34" xfId="9487" xr:uid="{00000000-0005-0000-0000-00007B2C0000}"/>
    <cellStyle name="Normal 6 2 2 35" xfId="9589" xr:uid="{00000000-0005-0000-0000-00007C2C0000}"/>
    <cellStyle name="Normal 6 2 2 36" xfId="9691" xr:uid="{00000000-0005-0000-0000-00007D2C0000}"/>
    <cellStyle name="Normal 6 2 2 37" xfId="9793" xr:uid="{00000000-0005-0000-0000-00007E2C0000}"/>
    <cellStyle name="Normal 6 2 2 38" xfId="9895" xr:uid="{00000000-0005-0000-0000-00007F2C0000}"/>
    <cellStyle name="Normal 6 2 2 39" xfId="9997" xr:uid="{00000000-0005-0000-0000-0000802C0000}"/>
    <cellStyle name="Normal 6 2 2 4" xfId="6427" xr:uid="{00000000-0005-0000-0000-0000812C0000}"/>
    <cellStyle name="Normal 6 2 2 40" xfId="10099" xr:uid="{00000000-0005-0000-0000-0000822C0000}"/>
    <cellStyle name="Normal 6 2 2 41" xfId="10201" xr:uid="{00000000-0005-0000-0000-0000832C0000}"/>
    <cellStyle name="Normal 6 2 2 42" xfId="10303" xr:uid="{00000000-0005-0000-0000-0000842C0000}"/>
    <cellStyle name="Normal 6 2 2 43" xfId="10405" xr:uid="{00000000-0005-0000-0000-0000852C0000}"/>
    <cellStyle name="Normal 6 2 2 44" xfId="10507" xr:uid="{00000000-0005-0000-0000-0000862C0000}"/>
    <cellStyle name="Normal 6 2 2 45" xfId="10609" xr:uid="{00000000-0005-0000-0000-0000872C0000}"/>
    <cellStyle name="Normal 6 2 2 46" xfId="10711" xr:uid="{00000000-0005-0000-0000-0000882C0000}"/>
    <cellStyle name="Normal 6 2 2 47" xfId="10813" xr:uid="{00000000-0005-0000-0000-0000892C0000}"/>
    <cellStyle name="Normal 6 2 2 48" xfId="10915" xr:uid="{00000000-0005-0000-0000-00008A2C0000}"/>
    <cellStyle name="Normal 6 2 2 49" xfId="11017" xr:uid="{00000000-0005-0000-0000-00008B2C0000}"/>
    <cellStyle name="Normal 6 2 2 5" xfId="6529" xr:uid="{00000000-0005-0000-0000-00008C2C0000}"/>
    <cellStyle name="Normal 6 2 2 50" xfId="11119" xr:uid="{00000000-0005-0000-0000-00008D2C0000}"/>
    <cellStyle name="Normal 6 2 2 51" xfId="11221" xr:uid="{00000000-0005-0000-0000-00008E2C0000}"/>
    <cellStyle name="Normal 6 2 2 52" xfId="11323" xr:uid="{00000000-0005-0000-0000-00008F2C0000}"/>
    <cellStyle name="Normal 6 2 2 53" xfId="11425" xr:uid="{00000000-0005-0000-0000-0000902C0000}"/>
    <cellStyle name="Normal 6 2 2 54" xfId="11527" xr:uid="{00000000-0005-0000-0000-0000912C0000}"/>
    <cellStyle name="Normal 6 2 2 55" xfId="11629" xr:uid="{00000000-0005-0000-0000-0000922C0000}"/>
    <cellStyle name="Normal 6 2 2 56" xfId="11731" xr:uid="{00000000-0005-0000-0000-0000932C0000}"/>
    <cellStyle name="Normal 6 2 2 57" xfId="11833" xr:uid="{00000000-0005-0000-0000-0000942C0000}"/>
    <cellStyle name="Normal 6 2 2 58" xfId="11935" xr:uid="{00000000-0005-0000-0000-0000952C0000}"/>
    <cellStyle name="Normal 6 2 2 59" xfId="12034" xr:uid="{00000000-0005-0000-0000-0000962C0000}"/>
    <cellStyle name="Normal 6 2 2 6" xfId="6631" xr:uid="{00000000-0005-0000-0000-0000972C0000}"/>
    <cellStyle name="Normal 6 2 2 60" xfId="12127" xr:uid="{00000000-0005-0000-0000-0000982C0000}"/>
    <cellStyle name="Normal 6 2 2 61" xfId="12218" xr:uid="{00000000-0005-0000-0000-0000992C0000}"/>
    <cellStyle name="Normal 6 2 2 62" xfId="12293" xr:uid="{00000000-0005-0000-0000-00009A2C0000}"/>
    <cellStyle name="Normal 6 2 2 63" xfId="12889" xr:uid="{00000000-0005-0000-0000-00009B2C0000}"/>
    <cellStyle name="Normal 6 2 2 7" xfId="6733" xr:uid="{00000000-0005-0000-0000-00009C2C0000}"/>
    <cellStyle name="Normal 6 2 2 8" xfId="6835" xr:uid="{00000000-0005-0000-0000-00009D2C0000}"/>
    <cellStyle name="Normal 6 2 2 9" xfId="6937" xr:uid="{00000000-0005-0000-0000-00009E2C0000}"/>
    <cellStyle name="Normal 6 2 20" xfId="7752" xr:uid="{00000000-0005-0000-0000-00009F2C0000}"/>
    <cellStyle name="Normal 6 2 21" xfId="7854" xr:uid="{00000000-0005-0000-0000-0000A02C0000}"/>
    <cellStyle name="Normal 6 2 22" xfId="7956" xr:uid="{00000000-0005-0000-0000-0000A12C0000}"/>
    <cellStyle name="Normal 6 2 23" xfId="8058" xr:uid="{00000000-0005-0000-0000-0000A22C0000}"/>
    <cellStyle name="Normal 6 2 24" xfId="8160" xr:uid="{00000000-0005-0000-0000-0000A32C0000}"/>
    <cellStyle name="Normal 6 2 25" xfId="8262" xr:uid="{00000000-0005-0000-0000-0000A42C0000}"/>
    <cellStyle name="Normal 6 2 26" xfId="8364" xr:uid="{00000000-0005-0000-0000-0000A52C0000}"/>
    <cellStyle name="Normal 6 2 27" xfId="8466" xr:uid="{00000000-0005-0000-0000-0000A62C0000}"/>
    <cellStyle name="Normal 6 2 28" xfId="8568" xr:uid="{00000000-0005-0000-0000-0000A72C0000}"/>
    <cellStyle name="Normal 6 2 29" xfId="8670" xr:uid="{00000000-0005-0000-0000-0000A82C0000}"/>
    <cellStyle name="Normal 6 2 3" xfId="4570" xr:uid="{00000000-0005-0000-0000-0000A92C0000}"/>
    <cellStyle name="Normal 6 2 3 10" xfId="7040" xr:uid="{00000000-0005-0000-0000-0000AA2C0000}"/>
    <cellStyle name="Normal 6 2 3 11" xfId="7142" xr:uid="{00000000-0005-0000-0000-0000AB2C0000}"/>
    <cellStyle name="Normal 6 2 3 12" xfId="7244" xr:uid="{00000000-0005-0000-0000-0000AC2C0000}"/>
    <cellStyle name="Normal 6 2 3 13" xfId="7346" xr:uid="{00000000-0005-0000-0000-0000AD2C0000}"/>
    <cellStyle name="Normal 6 2 3 14" xfId="7448" xr:uid="{00000000-0005-0000-0000-0000AE2C0000}"/>
    <cellStyle name="Normal 6 2 3 15" xfId="7550" xr:uid="{00000000-0005-0000-0000-0000AF2C0000}"/>
    <cellStyle name="Normal 6 2 3 16" xfId="7652" xr:uid="{00000000-0005-0000-0000-0000B02C0000}"/>
    <cellStyle name="Normal 6 2 3 17" xfId="7754" xr:uid="{00000000-0005-0000-0000-0000B12C0000}"/>
    <cellStyle name="Normal 6 2 3 18" xfId="7856" xr:uid="{00000000-0005-0000-0000-0000B22C0000}"/>
    <cellStyle name="Normal 6 2 3 19" xfId="7958" xr:uid="{00000000-0005-0000-0000-0000B32C0000}"/>
    <cellStyle name="Normal 6 2 3 2" xfId="6170" xr:uid="{00000000-0005-0000-0000-0000B42C0000}"/>
    <cellStyle name="Normal 6 2 3 20" xfId="8060" xr:uid="{00000000-0005-0000-0000-0000B52C0000}"/>
    <cellStyle name="Normal 6 2 3 21" xfId="8162" xr:uid="{00000000-0005-0000-0000-0000B62C0000}"/>
    <cellStyle name="Normal 6 2 3 22" xfId="8264" xr:uid="{00000000-0005-0000-0000-0000B72C0000}"/>
    <cellStyle name="Normal 6 2 3 23" xfId="8366" xr:uid="{00000000-0005-0000-0000-0000B82C0000}"/>
    <cellStyle name="Normal 6 2 3 24" xfId="8468" xr:uid="{00000000-0005-0000-0000-0000B92C0000}"/>
    <cellStyle name="Normal 6 2 3 25" xfId="8570" xr:uid="{00000000-0005-0000-0000-0000BA2C0000}"/>
    <cellStyle name="Normal 6 2 3 26" xfId="8672" xr:uid="{00000000-0005-0000-0000-0000BB2C0000}"/>
    <cellStyle name="Normal 6 2 3 27" xfId="8774" xr:uid="{00000000-0005-0000-0000-0000BC2C0000}"/>
    <cellStyle name="Normal 6 2 3 28" xfId="8876" xr:uid="{00000000-0005-0000-0000-0000BD2C0000}"/>
    <cellStyle name="Normal 6 2 3 29" xfId="8978" xr:uid="{00000000-0005-0000-0000-0000BE2C0000}"/>
    <cellStyle name="Normal 6 2 3 3" xfId="6326" xr:uid="{00000000-0005-0000-0000-0000BF2C0000}"/>
    <cellStyle name="Normal 6 2 3 30" xfId="9080" xr:uid="{00000000-0005-0000-0000-0000C02C0000}"/>
    <cellStyle name="Normal 6 2 3 31" xfId="9182" xr:uid="{00000000-0005-0000-0000-0000C12C0000}"/>
    <cellStyle name="Normal 6 2 3 32" xfId="9284" xr:uid="{00000000-0005-0000-0000-0000C22C0000}"/>
    <cellStyle name="Normal 6 2 3 33" xfId="9386" xr:uid="{00000000-0005-0000-0000-0000C32C0000}"/>
    <cellStyle name="Normal 6 2 3 34" xfId="9488" xr:uid="{00000000-0005-0000-0000-0000C42C0000}"/>
    <cellStyle name="Normal 6 2 3 35" xfId="9590" xr:uid="{00000000-0005-0000-0000-0000C52C0000}"/>
    <cellStyle name="Normal 6 2 3 36" xfId="9692" xr:uid="{00000000-0005-0000-0000-0000C62C0000}"/>
    <cellStyle name="Normal 6 2 3 37" xfId="9794" xr:uid="{00000000-0005-0000-0000-0000C72C0000}"/>
    <cellStyle name="Normal 6 2 3 38" xfId="9896" xr:uid="{00000000-0005-0000-0000-0000C82C0000}"/>
    <cellStyle name="Normal 6 2 3 39" xfId="9998" xr:uid="{00000000-0005-0000-0000-0000C92C0000}"/>
    <cellStyle name="Normal 6 2 3 4" xfId="6428" xr:uid="{00000000-0005-0000-0000-0000CA2C0000}"/>
    <cellStyle name="Normal 6 2 3 40" xfId="10100" xr:uid="{00000000-0005-0000-0000-0000CB2C0000}"/>
    <cellStyle name="Normal 6 2 3 41" xfId="10202" xr:uid="{00000000-0005-0000-0000-0000CC2C0000}"/>
    <cellStyle name="Normal 6 2 3 42" xfId="10304" xr:uid="{00000000-0005-0000-0000-0000CD2C0000}"/>
    <cellStyle name="Normal 6 2 3 43" xfId="10406" xr:uid="{00000000-0005-0000-0000-0000CE2C0000}"/>
    <cellStyle name="Normal 6 2 3 44" xfId="10508" xr:uid="{00000000-0005-0000-0000-0000CF2C0000}"/>
    <cellStyle name="Normal 6 2 3 45" xfId="10610" xr:uid="{00000000-0005-0000-0000-0000D02C0000}"/>
    <cellStyle name="Normal 6 2 3 46" xfId="10712" xr:uid="{00000000-0005-0000-0000-0000D12C0000}"/>
    <cellStyle name="Normal 6 2 3 47" xfId="10814" xr:uid="{00000000-0005-0000-0000-0000D22C0000}"/>
    <cellStyle name="Normal 6 2 3 48" xfId="10916" xr:uid="{00000000-0005-0000-0000-0000D32C0000}"/>
    <cellStyle name="Normal 6 2 3 49" xfId="11018" xr:uid="{00000000-0005-0000-0000-0000D42C0000}"/>
    <cellStyle name="Normal 6 2 3 5" xfId="6530" xr:uid="{00000000-0005-0000-0000-0000D52C0000}"/>
    <cellStyle name="Normal 6 2 3 50" xfId="11120" xr:uid="{00000000-0005-0000-0000-0000D62C0000}"/>
    <cellStyle name="Normal 6 2 3 51" xfId="11222" xr:uid="{00000000-0005-0000-0000-0000D72C0000}"/>
    <cellStyle name="Normal 6 2 3 52" xfId="11324" xr:uid="{00000000-0005-0000-0000-0000D82C0000}"/>
    <cellStyle name="Normal 6 2 3 53" xfId="11426" xr:uid="{00000000-0005-0000-0000-0000D92C0000}"/>
    <cellStyle name="Normal 6 2 3 54" xfId="11528" xr:uid="{00000000-0005-0000-0000-0000DA2C0000}"/>
    <cellStyle name="Normal 6 2 3 55" xfId="11630" xr:uid="{00000000-0005-0000-0000-0000DB2C0000}"/>
    <cellStyle name="Normal 6 2 3 56" xfId="11732" xr:uid="{00000000-0005-0000-0000-0000DC2C0000}"/>
    <cellStyle name="Normal 6 2 3 57" xfId="11834" xr:uid="{00000000-0005-0000-0000-0000DD2C0000}"/>
    <cellStyle name="Normal 6 2 3 58" xfId="11936" xr:uid="{00000000-0005-0000-0000-0000DE2C0000}"/>
    <cellStyle name="Normal 6 2 3 59" xfId="12035" xr:uid="{00000000-0005-0000-0000-0000DF2C0000}"/>
    <cellStyle name="Normal 6 2 3 6" xfId="6632" xr:uid="{00000000-0005-0000-0000-0000E02C0000}"/>
    <cellStyle name="Normal 6 2 3 60" xfId="12128" xr:uid="{00000000-0005-0000-0000-0000E12C0000}"/>
    <cellStyle name="Normal 6 2 3 61" xfId="12219" xr:uid="{00000000-0005-0000-0000-0000E22C0000}"/>
    <cellStyle name="Normal 6 2 3 62" xfId="12294" xr:uid="{00000000-0005-0000-0000-0000E32C0000}"/>
    <cellStyle name="Normal 6 2 3 63" xfId="12890" xr:uid="{00000000-0005-0000-0000-0000E42C0000}"/>
    <cellStyle name="Normal 6 2 3 7" xfId="6734" xr:uid="{00000000-0005-0000-0000-0000E52C0000}"/>
    <cellStyle name="Normal 6 2 3 8" xfId="6836" xr:uid="{00000000-0005-0000-0000-0000E62C0000}"/>
    <cellStyle name="Normal 6 2 3 9" xfId="6938" xr:uid="{00000000-0005-0000-0000-0000E72C0000}"/>
    <cellStyle name="Normal 6 2 30" xfId="8772" xr:uid="{00000000-0005-0000-0000-0000E82C0000}"/>
    <cellStyle name="Normal 6 2 31" xfId="8874" xr:uid="{00000000-0005-0000-0000-0000E92C0000}"/>
    <cellStyle name="Normal 6 2 32" xfId="8976" xr:uid="{00000000-0005-0000-0000-0000EA2C0000}"/>
    <cellStyle name="Normal 6 2 33" xfId="9078" xr:uid="{00000000-0005-0000-0000-0000EB2C0000}"/>
    <cellStyle name="Normal 6 2 34" xfId="9180" xr:uid="{00000000-0005-0000-0000-0000EC2C0000}"/>
    <cellStyle name="Normal 6 2 35" xfId="9282" xr:uid="{00000000-0005-0000-0000-0000ED2C0000}"/>
    <cellStyle name="Normal 6 2 36" xfId="9384" xr:uid="{00000000-0005-0000-0000-0000EE2C0000}"/>
    <cellStyle name="Normal 6 2 37" xfId="9486" xr:uid="{00000000-0005-0000-0000-0000EF2C0000}"/>
    <cellStyle name="Normal 6 2 38" xfId="9588" xr:uid="{00000000-0005-0000-0000-0000F02C0000}"/>
    <cellStyle name="Normal 6 2 39" xfId="9690" xr:uid="{00000000-0005-0000-0000-0000F12C0000}"/>
    <cellStyle name="Normal 6 2 4" xfId="4337" xr:uid="{00000000-0005-0000-0000-0000F22C0000}"/>
    <cellStyle name="Normal 6 2 40" xfId="9792" xr:uid="{00000000-0005-0000-0000-0000F32C0000}"/>
    <cellStyle name="Normal 6 2 41" xfId="9894" xr:uid="{00000000-0005-0000-0000-0000F42C0000}"/>
    <cellStyle name="Normal 6 2 42" xfId="9996" xr:uid="{00000000-0005-0000-0000-0000F52C0000}"/>
    <cellStyle name="Normal 6 2 43" xfId="10098" xr:uid="{00000000-0005-0000-0000-0000F62C0000}"/>
    <cellStyle name="Normal 6 2 44" xfId="10200" xr:uid="{00000000-0005-0000-0000-0000F72C0000}"/>
    <cellStyle name="Normal 6 2 45" xfId="10302" xr:uid="{00000000-0005-0000-0000-0000F82C0000}"/>
    <cellStyle name="Normal 6 2 46" xfId="10404" xr:uid="{00000000-0005-0000-0000-0000F92C0000}"/>
    <cellStyle name="Normal 6 2 47" xfId="10506" xr:uid="{00000000-0005-0000-0000-0000FA2C0000}"/>
    <cellStyle name="Normal 6 2 48" xfId="10608" xr:uid="{00000000-0005-0000-0000-0000FB2C0000}"/>
    <cellStyle name="Normal 6 2 49" xfId="10710" xr:uid="{00000000-0005-0000-0000-0000FC2C0000}"/>
    <cellStyle name="Normal 6 2 5" xfId="6168" xr:uid="{00000000-0005-0000-0000-0000FD2C0000}"/>
    <cellStyle name="Normal 6 2 50" xfId="10812" xr:uid="{00000000-0005-0000-0000-0000FE2C0000}"/>
    <cellStyle name="Normal 6 2 51" xfId="10914" xr:uid="{00000000-0005-0000-0000-0000FF2C0000}"/>
    <cellStyle name="Normal 6 2 52" xfId="11016" xr:uid="{00000000-0005-0000-0000-0000002D0000}"/>
    <cellStyle name="Normal 6 2 53" xfId="11118" xr:uid="{00000000-0005-0000-0000-0000012D0000}"/>
    <cellStyle name="Normal 6 2 54" xfId="11220" xr:uid="{00000000-0005-0000-0000-0000022D0000}"/>
    <cellStyle name="Normal 6 2 55" xfId="11322" xr:uid="{00000000-0005-0000-0000-0000032D0000}"/>
    <cellStyle name="Normal 6 2 56" xfId="11424" xr:uid="{00000000-0005-0000-0000-0000042D0000}"/>
    <cellStyle name="Normal 6 2 57" xfId="11526" xr:uid="{00000000-0005-0000-0000-0000052D0000}"/>
    <cellStyle name="Normal 6 2 58" xfId="11628" xr:uid="{00000000-0005-0000-0000-0000062D0000}"/>
    <cellStyle name="Normal 6 2 59" xfId="11730" xr:uid="{00000000-0005-0000-0000-0000072D0000}"/>
    <cellStyle name="Normal 6 2 6" xfId="6324" xr:uid="{00000000-0005-0000-0000-0000082D0000}"/>
    <cellStyle name="Normal 6 2 60" xfId="11832" xr:uid="{00000000-0005-0000-0000-0000092D0000}"/>
    <cellStyle name="Normal 6 2 61" xfId="11934" xr:uid="{00000000-0005-0000-0000-00000A2D0000}"/>
    <cellStyle name="Normal 6 2 62" xfId="12033" xr:uid="{00000000-0005-0000-0000-00000B2D0000}"/>
    <cellStyle name="Normal 6 2 63" xfId="12126" xr:uid="{00000000-0005-0000-0000-00000C2D0000}"/>
    <cellStyle name="Normal 6 2 64" xfId="12217" xr:uid="{00000000-0005-0000-0000-00000D2D0000}"/>
    <cellStyle name="Normal 6 2 65" xfId="12292" xr:uid="{00000000-0005-0000-0000-00000E2D0000}"/>
    <cellStyle name="Normal 6 2 66" xfId="12888" xr:uid="{00000000-0005-0000-0000-00000F2D0000}"/>
    <cellStyle name="Normal 6 2 7" xfId="6426" xr:uid="{00000000-0005-0000-0000-0000102D0000}"/>
    <cellStyle name="Normal 6 2 8" xfId="6528" xr:uid="{00000000-0005-0000-0000-0000112D0000}"/>
    <cellStyle name="Normal 6 2 9" xfId="6630" xr:uid="{00000000-0005-0000-0000-0000122D0000}"/>
    <cellStyle name="Normal 6 20" xfId="7241" xr:uid="{00000000-0005-0000-0000-0000132D0000}"/>
    <cellStyle name="Normal 6 21" xfId="7343" xr:uid="{00000000-0005-0000-0000-0000142D0000}"/>
    <cellStyle name="Normal 6 22" xfId="7445" xr:uid="{00000000-0005-0000-0000-0000152D0000}"/>
    <cellStyle name="Normal 6 23" xfId="7547" xr:uid="{00000000-0005-0000-0000-0000162D0000}"/>
    <cellStyle name="Normal 6 24" xfId="7649" xr:uid="{00000000-0005-0000-0000-0000172D0000}"/>
    <cellStyle name="Normal 6 25" xfId="7751" xr:uid="{00000000-0005-0000-0000-0000182D0000}"/>
    <cellStyle name="Normal 6 26" xfId="7853" xr:uid="{00000000-0005-0000-0000-0000192D0000}"/>
    <cellStyle name="Normal 6 27" xfId="7955" xr:uid="{00000000-0005-0000-0000-00001A2D0000}"/>
    <cellStyle name="Normal 6 28" xfId="8057" xr:uid="{00000000-0005-0000-0000-00001B2D0000}"/>
    <cellStyle name="Normal 6 29" xfId="8159" xr:uid="{00000000-0005-0000-0000-00001C2D0000}"/>
    <cellStyle name="Normal 6 3" xfId="758" xr:uid="{00000000-0005-0000-0000-00001D2D0000}"/>
    <cellStyle name="Normal 6 3 10" xfId="7041" xr:uid="{00000000-0005-0000-0000-00001E2D0000}"/>
    <cellStyle name="Normal 6 3 11" xfId="7143" xr:uid="{00000000-0005-0000-0000-00001F2D0000}"/>
    <cellStyle name="Normal 6 3 12" xfId="7245" xr:uid="{00000000-0005-0000-0000-0000202D0000}"/>
    <cellStyle name="Normal 6 3 13" xfId="7347" xr:uid="{00000000-0005-0000-0000-0000212D0000}"/>
    <cellStyle name="Normal 6 3 14" xfId="7449" xr:uid="{00000000-0005-0000-0000-0000222D0000}"/>
    <cellStyle name="Normal 6 3 15" xfId="7551" xr:uid="{00000000-0005-0000-0000-0000232D0000}"/>
    <cellStyle name="Normal 6 3 16" xfId="7653" xr:uid="{00000000-0005-0000-0000-0000242D0000}"/>
    <cellStyle name="Normal 6 3 17" xfId="7755" xr:uid="{00000000-0005-0000-0000-0000252D0000}"/>
    <cellStyle name="Normal 6 3 18" xfId="7857" xr:uid="{00000000-0005-0000-0000-0000262D0000}"/>
    <cellStyle name="Normal 6 3 19" xfId="7959" xr:uid="{00000000-0005-0000-0000-0000272D0000}"/>
    <cellStyle name="Normal 6 3 2" xfId="6171" xr:uid="{00000000-0005-0000-0000-0000282D0000}"/>
    <cellStyle name="Normal 6 3 20" xfId="8061" xr:uid="{00000000-0005-0000-0000-0000292D0000}"/>
    <cellStyle name="Normal 6 3 21" xfId="8163" xr:uid="{00000000-0005-0000-0000-00002A2D0000}"/>
    <cellStyle name="Normal 6 3 22" xfId="8265" xr:uid="{00000000-0005-0000-0000-00002B2D0000}"/>
    <cellStyle name="Normal 6 3 23" xfId="8367" xr:uid="{00000000-0005-0000-0000-00002C2D0000}"/>
    <cellStyle name="Normal 6 3 24" xfId="8469" xr:uid="{00000000-0005-0000-0000-00002D2D0000}"/>
    <cellStyle name="Normal 6 3 25" xfId="8571" xr:uid="{00000000-0005-0000-0000-00002E2D0000}"/>
    <cellStyle name="Normal 6 3 26" xfId="8673" xr:uid="{00000000-0005-0000-0000-00002F2D0000}"/>
    <cellStyle name="Normal 6 3 27" xfId="8775" xr:uid="{00000000-0005-0000-0000-0000302D0000}"/>
    <cellStyle name="Normal 6 3 28" xfId="8877" xr:uid="{00000000-0005-0000-0000-0000312D0000}"/>
    <cellStyle name="Normal 6 3 29" xfId="8979" xr:uid="{00000000-0005-0000-0000-0000322D0000}"/>
    <cellStyle name="Normal 6 3 3" xfId="6327" xr:uid="{00000000-0005-0000-0000-0000332D0000}"/>
    <cellStyle name="Normal 6 3 30" xfId="9081" xr:uid="{00000000-0005-0000-0000-0000342D0000}"/>
    <cellStyle name="Normal 6 3 31" xfId="9183" xr:uid="{00000000-0005-0000-0000-0000352D0000}"/>
    <cellStyle name="Normal 6 3 32" xfId="9285" xr:uid="{00000000-0005-0000-0000-0000362D0000}"/>
    <cellStyle name="Normal 6 3 33" xfId="9387" xr:uid="{00000000-0005-0000-0000-0000372D0000}"/>
    <cellStyle name="Normal 6 3 34" xfId="9489" xr:uid="{00000000-0005-0000-0000-0000382D0000}"/>
    <cellStyle name="Normal 6 3 35" xfId="9591" xr:uid="{00000000-0005-0000-0000-0000392D0000}"/>
    <cellStyle name="Normal 6 3 36" xfId="9693" xr:uid="{00000000-0005-0000-0000-00003A2D0000}"/>
    <cellStyle name="Normal 6 3 37" xfId="9795" xr:uid="{00000000-0005-0000-0000-00003B2D0000}"/>
    <cellStyle name="Normal 6 3 38" xfId="9897" xr:uid="{00000000-0005-0000-0000-00003C2D0000}"/>
    <cellStyle name="Normal 6 3 39" xfId="9999" xr:uid="{00000000-0005-0000-0000-00003D2D0000}"/>
    <cellStyle name="Normal 6 3 4" xfId="6429" xr:uid="{00000000-0005-0000-0000-00003E2D0000}"/>
    <cellStyle name="Normal 6 3 40" xfId="10101" xr:uid="{00000000-0005-0000-0000-00003F2D0000}"/>
    <cellStyle name="Normal 6 3 41" xfId="10203" xr:uid="{00000000-0005-0000-0000-0000402D0000}"/>
    <cellStyle name="Normal 6 3 42" xfId="10305" xr:uid="{00000000-0005-0000-0000-0000412D0000}"/>
    <cellStyle name="Normal 6 3 43" xfId="10407" xr:uid="{00000000-0005-0000-0000-0000422D0000}"/>
    <cellStyle name="Normal 6 3 44" xfId="10509" xr:uid="{00000000-0005-0000-0000-0000432D0000}"/>
    <cellStyle name="Normal 6 3 45" xfId="10611" xr:uid="{00000000-0005-0000-0000-0000442D0000}"/>
    <cellStyle name="Normal 6 3 46" xfId="10713" xr:uid="{00000000-0005-0000-0000-0000452D0000}"/>
    <cellStyle name="Normal 6 3 47" xfId="10815" xr:uid="{00000000-0005-0000-0000-0000462D0000}"/>
    <cellStyle name="Normal 6 3 48" xfId="10917" xr:uid="{00000000-0005-0000-0000-0000472D0000}"/>
    <cellStyle name="Normal 6 3 49" xfId="11019" xr:uid="{00000000-0005-0000-0000-0000482D0000}"/>
    <cellStyle name="Normal 6 3 5" xfId="6531" xr:uid="{00000000-0005-0000-0000-0000492D0000}"/>
    <cellStyle name="Normal 6 3 50" xfId="11121" xr:uid="{00000000-0005-0000-0000-00004A2D0000}"/>
    <cellStyle name="Normal 6 3 51" xfId="11223" xr:uid="{00000000-0005-0000-0000-00004B2D0000}"/>
    <cellStyle name="Normal 6 3 52" xfId="11325" xr:uid="{00000000-0005-0000-0000-00004C2D0000}"/>
    <cellStyle name="Normal 6 3 53" xfId="11427" xr:uid="{00000000-0005-0000-0000-00004D2D0000}"/>
    <cellStyle name="Normal 6 3 54" xfId="11529" xr:uid="{00000000-0005-0000-0000-00004E2D0000}"/>
    <cellStyle name="Normal 6 3 55" xfId="11631" xr:uid="{00000000-0005-0000-0000-00004F2D0000}"/>
    <cellStyle name="Normal 6 3 56" xfId="11733" xr:uid="{00000000-0005-0000-0000-0000502D0000}"/>
    <cellStyle name="Normal 6 3 57" xfId="11835" xr:uid="{00000000-0005-0000-0000-0000512D0000}"/>
    <cellStyle name="Normal 6 3 58" xfId="11937" xr:uid="{00000000-0005-0000-0000-0000522D0000}"/>
    <cellStyle name="Normal 6 3 59" xfId="12036" xr:uid="{00000000-0005-0000-0000-0000532D0000}"/>
    <cellStyle name="Normal 6 3 6" xfId="6633" xr:uid="{00000000-0005-0000-0000-0000542D0000}"/>
    <cellStyle name="Normal 6 3 60" xfId="12129" xr:uid="{00000000-0005-0000-0000-0000552D0000}"/>
    <cellStyle name="Normal 6 3 61" xfId="12220" xr:uid="{00000000-0005-0000-0000-0000562D0000}"/>
    <cellStyle name="Normal 6 3 62" xfId="12295" xr:uid="{00000000-0005-0000-0000-0000572D0000}"/>
    <cellStyle name="Normal 6 3 63" xfId="12891" xr:uid="{00000000-0005-0000-0000-0000582D0000}"/>
    <cellStyle name="Normal 6 3 7" xfId="6735" xr:uid="{00000000-0005-0000-0000-0000592D0000}"/>
    <cellStyle name="Normal 6 3 8" xfId="6837" xr:uid="{00000000-0005-0000-0000-00005A2D0000}"/>
    <cellStyle name="Normal 6 3 9" xfId="6939" xr:uid="{00000000-0005-0000-0000-00005B2D0000}"/>
    <cellStyle name="Normal 6 30" xfId="8261" xr:uid="{00000000-0005-0000-0000-00005C2D0000}"/>
    <cellStyle name="Normal 6 31" xfId="8363" xr:uid="{00000000-0005-0000-0000-00005D2D0000}"/>
    <cellStyle name="Normal 6 32" xfId="8465" xr:uid="{00000000-0005-0000-0000-00005E2D0000}"/>
    <cellStyle name="Normal 6 33" xfId="8567" xr:uid="{00000000-0005-0000-0000-00005F2D0000}"/>
    <cellStyle name="Normal 6 34" xfId="8669" xr:uid="{00000000-0005-0000-0000-0000602D0000}"/>
    <cellStyle name="Normal 6 35" xfId="8771" xr:uid="{00000000-0005-0000-0000-0000612D0000}"/>
    <cellStyle name="Normal 6 36" xfId="8873" xr:uid="{00000000-0005-0000-0000-0000622D0000}"/>
    <cellStyle name="Normal 6 37" xfId="8975" xr:uid="{00000000-0005-0000-0000-0000632D0000}"/>
    <cellStyle name="Normal 6 38" xfId="9077" xr:uid="{00000000-0005-0000-0000-0000642D0000}"/>
    <cellStyle name="Normal 6 39" xfId="9179" xr:uid="{00000000-0005-0000-0000-0000652D0000}"/>
    <cellStyle name="Normal 6 4" xfId="1930" xr:uid="{00000000-0005-0000-0000-0000662D0000}"/>
    <cellStyle name="Normal 6 4 10" xfId="7042" xr:uid="{00000000-0005-0000-0000-0000672D0000}"/>
    <cellStyle name="Normal 6 4 11" xfId="7144" xr:uid="{00000000-0005-0000-0000-0000682D0000}"/>
    <cellStyle name="Normal 6 4 12" xfId="7246" xr:uid="{00000000-0005-0000-0000-0000692D0000}"/>
    <cellStyle name="Normal 6 4 13" xfId="7348" xr:uid="{00000000-0005-0000-0000-00006A2D0000}"/>
    <cellStyle name="Normal 6 4 14" xfId="7450" xr:uid="{00000000-0005-0000-0000-00006B2D0000}"/>
    <cellStyle name="Normal 6 4 15" xfId="7552" xr:uid="{00000000-0005-0000-0000-00006C2D0000}"/>
    <cellStyle name="Normal 6 4 16" xfId="7654" xr:uid="{00000000-0005-0000-0000-00006D2D0000}"/>
    <cellStyle name="Normal 6 4 17" xfId="7756" xr:uid="{00000000-0005-0000-0000-00006E2D0000}"/>
    <cellStyle name="Normal 6 4 18" xfId="7858" xr:uid="{00000000-0005-0000-0000-00006F2D0000}"/>
    <cellStyle name="Normal 6 4 19" xfId="7960" xr:uid="{00000000-0005-0000-0000-0000702D0000}"/>
    <cellStyle name="Normal 6 4 2" xfId="6172" xr:uid="{00000000-0005-0000-0000-0000712D0000}"/>
    <cellStyle name="Normal 6 4 20" xfId="8062" xr:uid="{00000000-0005-0000-0000-0000722D0000}"/>
    <cellStyle name="Normal 6 4 21" xfId="8164" xr:uid="{00000000-0005-0000-0000-0000732D0000}"/>
    <cellStyle name="Normal 6 4 22" xfId="8266" xr:uid="{00000000-0005-0000-0000-0000742D0000}"/>
    <cellStyle name="Normal 6 4 23" xfId="8368" xr:uid="{00000000-0005-0000-0000-0000752D0000}"/>
    <cellStyle name="Normal 6 4 24" xfId="8470" xr:uid="{00000000-0005-0000-0000-0000762D0000}"/>
    <cellStyle name="Normal 6 4 25" xfId="8572" xr:uid="{00000000-0005-0000-0000-0000772D0000}"/>
    <cellStyle name="Normal 6 4 26" xfId="8674" xr:uid="{00000000-0005-0000-0000-0000782D0000}"/>
    <cellStyle name="Normal 6 4 27" xfId="8776" xr:uid="{00000000-0005-0000-0000-0000792D0000}"/>
    <cellStyle name="Normal 6 4 28" xfId="8878" xr:uid="{00000000-0005-0000-0000-00007A2D0000}"/>
    <cellStyle name="Normal 6 4 29" xfId="8980" xr:uid="{00000000-0005-0000-0000-00007B2D0000}"/>
    <cellStyle name="Normal 6 4 3" xfId="6328" xr:uid="{00000000-0005-0000-0000-00007C2D0000}"/>
    <cellStyle name="Normal 6 4 30" xfId="9082" xr:uid="{00000000-0005-0000-0000-00007D2D0000}"/>
    <cellStyle name="Normal 6 4 31" xfId="9184" xr:uid="{00000000-0005-0000-0000-00007E2D0000}"/>
    <cellStyle name="Normal 6 4 32" xfId="9286" xr:uid="{00000000-0005-0000-0000-00007F2D0000}"/>
    <cellStyle name="Normal 6 4 33" xfId="9388" xr:uid="{00000000-0005-0000-0000-0000802D0000}"/>
    <cellStyle name="Normal 6 4 34" xfId="9490" xr:uid="{00000000-0005-0000-0000-0000812D0000}"/>
    <cellStyle name="Normal 6 4 35" xfId="9592" xr:uid="{00000000-0005-0000-0000-0000822D0000}"/>
    <cellStyle name="Normal 6 4 36" xfId="9694" xr:uid="{00000000-0005-0000-0000-0000832D0000}"/>
    <cellStyle name="Normal 6 4 37" xfId="9796" xr:uid="{00000000-0005-0000-0000-0000842D0000}"/>
    <cellStyle name="Normal 6 4 38" xfId="9898" xr:uid="{00000000-0005-0000-0000-0000852D0000}"/>
    <cellStyle name="Normal 6 4 39" xfId="10000" xr:uid="{00000000-0005-0000-0000-0000862D0000}"/>
    <cellStyle name="Normal 6 4 4" xfId="6430" xr:uid="{00000000-0005-0000-0000-0000872D0000}"/>
    <cellStyle name="Normal 6 4 40" xfId="10102" xr:uid="{00000000-0005-0000-0000-0000882D0000}"/>
    <cellStyle name="Normal 6 4 41" xfId="10204" xr:uid="{00000000-0005-0000-0000-0000892D0000}"/>
    <cellStyle name="Normal 6 4 42" xfId="10306" xr:uid="{00000000-0005-0000-0000-00008A2D0000}"/>
    <cellStyle name="Normal 6 4 43" xfId="10408" xr:uid="{00000000-0005-0000-0000-00008B2D0000}"/>
    <cellStyle name="Normal 6 4 44" xfId="10510" xr:uid="{00000000-0005-0000-0000-00008C2D0000}"/>
    <cellStyle name="Normal 6 4 45" xfId="10612" xr:uid="{00000000-0005-0000-0000-00008D2D0000}"/>
    <cellStyle name="Normal 6 4 46" xfId="10714" xr:uid="{00000000-0005-0000-0000-00008E2D0000}"/>
    <cellStyle name="Normal 6 4 47" xfId="10816" xr:uid="{00000000-0005-0000-0000-00008F2D0000}"/>
    <cellStyle name="Normal 6 4 48" xfId="10918" xr:uid="{00000000-0005-0000-0000-0000902D0000}"/>
    <cellStyle name="Normal 6 4 49" xfId="11020" xr:uid="{00000000-0005-0000-0000-0000912D0000}"/>
    <cellStyle name="Normal 6 4 5" xfId="6532" xr:uid="{00000000-0005-0000-0000-0000922D0000}"/>
    <cellStyle name="Normal 6 4 50" xfId="11122" xr:uid="{00000000-0005-0000-0000-0000932D0000}"/>
    <cellStyle name="Normal 6 4 51" xfId="11224" xr:uid="{00000000-0005-0000-0000-0000942D0000}"/>
    <cellStyle name="Normal 6 4 52" xfId="11326" xr:uid="{00000000-0005-0000-0000-0000952D0000}"/>
    <cellStyle name="Normal 6 4 53" xfId="11428" xr:uid="{00000000-0005-0000-0000-0000962D0000}"/>
    <cellStyle name="Normal 6 4 54" xfId="11530" xr:uid="{00000000-0005-0000-0000-0000972D0000}"/>
    <cellStyle name="Normal 6 4 55" xfId="11632" xr:uid="{00000000-0005-0000-0000-0000982D0000}"/>
    <cellStyle name="Normal 6 4 56" xfId="11734" xr:uid="{00000000-0005-0000-0000-0000992D0000}"/>
    <cellStyle name="Normal 6 4 57" xfId="11836" xr:uid="{00000000-0005-0000-0000-00009A2D0000}"/>
    <cellStyle name="Normal 6 4 58" xfId="11938" xr:uid="{00000000-0005-0000-0000-00009B2D0000}"/>
    <cellStyle name="Normal 6 4 59" xfId="12037" xr:uid="{00000000-0005-0000-0000-00009C2D0000}"/>
    <cellStyle name="Normal 6 4 6" xfId="6634" xr:uid="{00000000-0005-0000-0000-00009D2D0000}"/>
    <cellStyle name="Normal 6 4 60" xfId="12130" xr:uid="{00000000-0005-0000-0000-00009E2D0000}"/>
    <cellStyle name="Normal 6 4 61" xfId="12221" xr:uid="{00000000-0005-0000-0000-00009F2D0000}"/>
    <cellStyle name="Normal 6 4 62" xfId="12296" xr:uid="{00000000-0005-0000-0000-0000A02D0000}"/>
    <cellStyle name="Normal 6 4 63" xfId="12892" xr:uid="{00000000-0005-0000-0000-0000A12D0000}"/>
    <cellStyle name="Normal 6 4 7" xfId="6736" xr:uid="{00000000-0005-0000-0000-0000A22D0000}"/>
    <cellStyle name="Normal 6 4 8" xfId="6838" xr:uid="{00000000-0005-0000-0000-0000A32D0000}"/>
    <cellStyle name="Normal 6 4 9" xfId="6940" xr:uid="{00000000-0005-0000-0000-0000A42D0000}"/>
    <cellStyle name="Normal 6 40" xfId="9281" xr:uid="{00000000-0005-0000-0000-0000A52D0000}"/>
    <cellStyle name="Normal 6 41" xfId="9383" xr:uid="{00000000-0005-0000-0000-0000A62D0000}"/>
    <cellStyle name="Normal 6 42" xfId="9485" xr:uid="{00000000-0005-0000-0000-0000A72D0000}"/>
    <cellStyle name="Normal 6 43" xfId="9587" xr:uid="{00000000-0005-0000-0000-0000A82D0000}"/>
    <cellStyle name="Normal 6 44" xfId="9689" xr:uid="{00000000-0005-0000-0000-0000A92D0000}"/>
    <cellStyle name="Normal 6 45" xfId="9791" xr:uid="{00000000-0005-0000-0000-0000AA2D0000}"/>
    <cellStyle name="Normal 6 46" xfId="9893" xr:uid="{00000000-0005-0000-0000-0000AB2D0000}"/>
    <cellStyle name="Normal 6 47" xfId="9995" xr:uid="{00000000-0005-0000-0000-0000AC2D0000}"/>
    <cellStyle name="Normal 6 48" xfId="10097" xr:uid="{00000000-0005-0000-0000-0000AD2D0000}"/>
    <cellStyle name="Normal 6 49" xfId="10199" xr:uid="{00000000-0005-0000-0000-0000AE2D0000}"/>
    <cellStyle name="Normal 6 5" xfId="2664" xr:uid="{00000000-0005-0000-0000-0000AF2D0000}"/>
    <cellStyle name="Normal 6 5 2" xfId="4929" xr:uid="{00000000-0005-0000-0000-0000B02D0000}"/>
    <cellStyle name="Normal 6 5 3" xfId="5568" xr:uid="{00000000-0005-0000-0000-0000B12D0000}"/>
    <cellStyle name="Normal 6 50" xfId="10301" xr:uid="{00000000-0005-0000-0000-0000B22D0000}"/>
    <cellStyle name="Normal 6 51" xfId="10403" xr:uid="{00000000-0005-0000-0000-0000B32D0000}"/>
    <cellStyle name="Normal 6 52" xfId="10505" xr:uid="{00000000-0005-0000-0000-0000B42D0000}"/>
    <cellStyle name="Normal 6 53" xfId="10607" xr:uid="{00000000-0005-0000-0000-0000B52D0000}"/>
    <cellStyle name="Normal 6 54" xfId="10709" xr:uid="{00000000-0005-0000-0000-0000B62D0000}"/>
    <cellStyle name="Normal 6 55" xfId="10811" xr:uid="{00000000-0005-0000-0000-0000B72D0000}"/>
    <cellStyle name="Normal 6 56" xfId="10913" xr:uid="{00000000-0005-0000-0000-0000B82D0000}"/>
    <cellStyle name="Normal 6 57" xfId="11015" xr:uid="{00000000-0005-0000-0000-0000B92D0000}"/>
    <cellStyle name="Normal 6 58" xfId="11117" xr:uid="{00000000-0005-0000-0000-0000BA2D0000}"/>
    <cellStyle name="Normal 6 59" xfId="11219" xr:uid="{00000000-0005-0000-0000-0000BB2D0000}"/>
    <cellStyle name="Normal 6 6" xfId="2787" xr:uid="{00000000-0005-0000-0000-0000BC2D0000}"/>
    <cellStyle name="Normal 6 6 2" xfId="4989" xr:uid="{00000000-0005-0000-0000-0000BD2D0000}"/>
    <cellStyle name="Normal 6 6 3" xfId="5581" xr:uid="{00000000-0005-0000-0000-0000BE2D0000}"/>
    <cellStyle name="Normal 6 60" xfId="11321" xr:uid="{00000000-0005-0000-0000-0000BF2D0000}"/>
    <cellStyle name="Normal 6 61" xfId="11423" xr:uid="{00000000-0005-0000-0000-0000C02D0000}"/>
    <cellStyle name="Normal 6 62" xfId="11525" xr:uid="{00000000-0005-0000-0000-0000C12D0000}"/>
    <cellStyle name="Normal 6 63" xfId="11627" xr:uid="{00000000-0005-0000-0000-0000C22D0000}"/>
    <cellStyle name="Normal 6 64" xfId="11729" xr:uid="{00000000-0005-0000-0000-0000C32D0000}"/>
    <cellStyle name="Normal 6 65" xfId="11831" xr:uid="{00000000-0005-0000-0000-0000C42D0000}"/>
    <cellStyle name="Normal 6 66" xfId="11933" xr:uid="{00000000-0005-0000-0000-0000C52D0000}"/>
    <cellStyle name="Normal 6 67" xfId="12032" xr:uid="{00000000-0005-0000-0000-0000C62D0000}"/>
    <cellStyle name="Normal 6 68" xfId="12125" xr:uid="{00000000-0005-0000-0000-0000C72D0000}"/>
    <cellStyle name="Normal 6 69" xfId="12216" xr:uid="{00000000-0005-0000-0000-0000C82D0000}"/>
    <cellStyle name="Normal 6 7" xfId="2830" xr:uid="{00000000-0005-0000-0000-0000C92D0000}"/>
    <cellStyle name="Normal 6 7 2" xfId="5017" xr:uid="{00000000-0005-0000-0000-0000CA2D0000}"/>
    <cellStyle name="Normal 6 7 3" xfId="5594" xr:uid="{00000000-0005-0000-0000-0000CB2D0000}"/>
    <cellStyle name="Normal 6 70" xfId="12291" xr:uid="{00000000-0005-0000-0000-0000CC2D0000}"/>
    <cellStyle name="Normal 6 71" xfId="12887" xr:uid="{00000000-0005-0000-0000-0000CD2D0000}"/>
    <cellStyle name="Normal 6 8" xfId="2862" xr:uid="{00000000-0005-0000-0000-0000CE2D0000}"/>
    <cellStyle name="Normal 6 8 2" xfId="5041" xr:uid="{00000000-0005-0000-0000-0000CF2D0000}"/>
    <cellStyle name="Normal 6 8 3" xfId="5609" xr:uid="{00000000-0005-0000-0000-0000D02D0000}"/>
    <cellStyle name="Normal 6 9" xfId="2880" xr:uid="{00000000-0005-0000-0000-0000D12D0000}"/>
    <cellStyle name="Normal 6 9 2" xfId="5059" xr:uid="{00000000-0005-0000-0000-0000D22D0000}"/>
    <cellStyle name="Normal 6 9 3" xfId="5629" xr:uid="{00000000-0005-0000-0000-0000D32D0000}"/>
    <cellStyle name="Normal 6_Anuario Estadísticas Económicas 2010_Sector Servicios-ELBA2" xfId="759" xr:uid="{00000000-0005-0000-0000-0000D42D0000}"/>
    <cellStyle name="Normal 7" xfId="760" xr:uid="{00000000-0005-0000-0000-0000D52D0000}"/>
    <cellStyle name="Normal 7 10" xfId="6173" xr:uid="{00000000-0005-0000-0000-0000D62D0000}"/>
    <cellStyle name="Normal 7 11" xfId="6329" xr:uid="{00000000-0005-0000-0000-0000D72D0000}"/>
    <cellStyle name="Normal 7 12" xfId="6431" xr:uid="{00000000-0005-0000-0000-0000D82D0000}"/>
    <cellStyle name="Normal 7 13" xfId="6533" xr:uid="{00000000-0005-0000-0000-0000D92D0000}"/>
    <cellStyle name="Normal 7 14" xfId="6635" xr:uid="{00000000-0005-0000-0000-0000DA2D0000}"/>
    <cellStyle name="Normal 7 15" xfId="6737" xr:uid="{00000000-0005-0000-0000-0000DB2D0000}"/>
    <cellStyle name="Normal 7 16" xfId="6839" xr:uid="{00000000-0005-0000-0000-0000DC2D0000}"/>
    <cellStyle name="Normal 7 17" xfId="6941" xr:uid="{00000000-0005-0000-0000-0000DD2D0000}"/>
    <cellStyle name="Normal 7 18" xfId="7043" xr:uid="{00000000-0005-0000-0000-0000DE2D0000}"/>
    <cellStyle name="Normal 7 19" xfId="7145" xr:uid="{00000000-0005-0000-0000-0000DF2D0000}"/>
    <cellStyle name="Normal 7 2" xfId="761" xr:uid="{00000000-0005-0000-0000-0000E02D0000}"/>
    <cellStyle name="Normal 7 2 10" xfId="6738" xr:uid="{00000000-0005-0000-0000-0000E12D0000}"/>
    <cellStyle name="Normal 7 2 11" xfId="6840" xr:uid="{00000000-0005-0000-0000-0000E22D0000}"/>
    <cellStyle name="Normal 7 2 12" xfId="6942" xr:uid="{00000000-0005-0000-0000-0000E32D0000}"/>
    <cellStyle name="Normal 7 2 13" xfId="7044" xr:uid="{00000000-0005-0000-0000-0000E42D0000}"/>
    <cellStyle name="Normal 7 2 14" xfId="7146" xr:uid="{00000000-0005-0000-0000-0000E52D0000}"/>
    <cellStyle name="Normal 7 2 15" xfId="7248" xr:uid="{00000000-0005-0000-0000-0000E62D0000}"/>
    <cellStyle name="Normal 7 2 16" xfId="7350" xr:uid="{00000000-0005-0000-0000-0000E72D0000}"/>
    <cellStyle name="Normal 7 2 17" xfId="7452" xr:uid="{00000000-0005-0000-0000-0000E82D0000}"/>
    <cellStyle name="Normal 7 2 18" xfId="7554" xr:uid="{00000000-0005-0000-0000-0000E92D0000}"/>
    <cellStyle name="Normal 7 2 19" xfId="7656" xr:uid="{00000000-0005-0000-0000-0000EA2D0000}"/>
    <cellStyle name="Normal 7 2 2" xfId="1810" xr:uid="{00000000-0005-0000-0000-0000EB2D0000}"/>
    <cellStyle name="Normal 7 2 2 10" xfId="7045" xr:uid="{00000000-0005-0000-0000-0000EC2D0000}"/>
    <cellStyle name="Normal 7 2 2 11" xfId="7147" xr:uid="{00000000-0005-0000-0000-0000ED2D0000}"/>
    <cellStyle name="Normal 7 2 2 12" xfId="7249" xr:uid="{00000000-0005-0000-0000-0000EE2D0000}"/>
    <cellStyle name="Normal 7 2 2 13" xfId="7351" xr:uid="{00000000-0005-0000-0000-0000EF2D0000}"/>
    <cellStyle name="Normal 7 2 2 14" xfId="7453" xr:uid="{00000000-0005-0000-0000-0000F02D0000}"/>
    <cellStyle name="Normal 7 2 2 15" xfId="7555" xr:uid="{00000000-0005-0000-0000-0000F12D0000}"/>
    <cellStyle name="Normal 7 2 2 16" xfId="7657" xr:uid="{00000000-0005-0000-0000-0000F22D0000}"/>
    <cellStyle name="Normal 7 2 2 17" xfId="7759" xr:uid="{00000000-0005-0000-0000-0000F32D0000}"/>
    <cellStyle name="Normal 7 2 2 18" xfId="7861" xr:uid="{00000000-0005-0000-0000-0000F42D0000}"/>
    <cellStyle name="Normal 7 2 2 19" xfId="7963" xr:uid="{00000000-0005-0000-0000-0000F52D0000}"/>
    <cellStyle name="Normal 7 2 2 2" xfId="6175" xr:uid="{00000000-0005-0000-0000-0000F62D0000}"/>
    <cellStyle name="Normal 7 2 2 20" xfId="8065" xr:uid="{00000000-0005-0000-0000-0000F72D0000}"/>
    <cellStyle name="Normal 7 2 2 21" xfId="8167" xr:uid="{00000000-0005-0000-0000-0000F82D0000}"/>
    <cellStyle name="Normal 7 2 2 22" xfId="8269" xr:uid="{00000000-0005-0000-0000-0000F92D0000}"/>
    <cellStyle name="Normal 7 2 2 23" xfId="8371" xr:uid="{00000000-0005-0000-0000-0000FA2D0000}"/>
    <cellStyle name="Normal 7 2 2 24" xfId="8473" xr:uid="{00000000-0005-0000-0000-0000FB2D0000}"/>
    <cellStyle name="Normal 7 2 2 25" xfId="8575" xr:uid="{00000000-0005-0000-0000-0000FC2D0000}"/>
    <cellStyle name="Normal 7 2 2 26" xfId="8677" xr:uid="{00000000-0005-0000-0000-0000FD2D0000}"/>
    <cellStyle name="Normal 7 2 2 27" xfId="8779" xr:uid="{00000000-0005-0000-0000-0000FE2D0000}"/>
    <cellStyle name="Normal 7 2 2 28" xfId="8881" xr:uid="{00000000-0005-0000-0000-0000FF2D0000}"/>
    <cellStyle name="Normal 7 2 2 29" xfId="8983" xr:uid="{00000000-0005-0000-0000-0000002E0000}"/>
    <cellStyle name="Normal 7 2 2 3" xfId="6331" xr:uid="{00000000-0005-0000-0000-0000012E0000}"/>
    <cellStyle name="Normal 7 2 2 30" xfId="9085" xr:uid="{00000000-0005-0000-0000-0000022E0000}"/>
    <cellStyle name="Normal 7 2 2 31" xfId="9187" xr:uid="{00000000-0005-0000-0000-0000032E0000}"/>
    <cellStyle name="Normal 7 2 2 32" xfId="9289" xr:uid="{00000000-0005-0000-0000-0000042E0000}"/>
    <cellStyle name="Normal 7 2 2 33" xfId="9391" xr:uid="{00000000-0005-0000-0000-0000052E0000}"/>
    <cellStyle name="Normal 7 2 2 34" xfId="9493" xr:uid="{00000000-0005-0000-0000-0000062E0000}"/>
    <cellStyle name="Normal 7 2 2 35" xfId="9595" xr:uid="{00000000-0005-0000-0000-0000072E0000}"/>
    <cellStyle name="Normal 7 2 2 36" xfId="9697" xr:uid="{00000000-0005-0000-0000-0000082E0000}"/>
    <cellStyle name="Normal 7 2 2 37" xfId="9799" xr:uid="{00000000-0005-0000-0000-0000092E0000}"/>
    <cellStyle name="Normal 7 2 2 38" xfId="9901" xr:uid="{00000000-0005-0000-0000-00000A2E0000}"/>
    <cellStyle name="Normal 7 2 2 39" xfId="10003" xr:uid="{00000000-0005-0000-0000-00000B2E0000}"/>
    <cellStyle name="Normal 7 2 2 4" xfId="6433" xr:uid="{00000000-0005-0000-0000-00000C2E0000}"/>
    <cellStyle name="Normal 7 2 2 40" xfId="10105" xr:uid="{00000000-0005-0000-0000-00000D2E0000}"/>
    <cellStyle name="Normal 7 2 2 41" xfId="10207" xr:uid="{00000000-0005-0000-0000-00000E2E0000}"/>
    <cellStyle name="Normal 7 2 2 42" xfId="10309" xr:uid="{00000000-0005-0000-0000-00000F2E0000}"/>
    <cellStyle name="Normal 7 2 2 43" xfId="10411" xr:uid="{00000000-0005-0000-0000-0000102E0000}"/>
    <cellStyle name="Normal 7 2 2 44" xfId="10513" xr:uid="{00000000-0005-0000-0000-0000112E0000}"/>
    <cellStyle name="Normal 7 2 2 45" xfId="10615" xr:uid="{00000000-0005-0000-0000-0000122E0000}"/>
    <cellStyle name="Normal 7 2 2 46" xfId="10717" xr:uid="{00000000-0005-0000-0000-0000132E0000}"/>
    <cellStyle name="Normal 7 2 2 47" xfId="10819" xr:uid="{00000000-0005-0000-0000-0000142E0000}"/>
    <cellStyle name="Normal 7 2 2 48" xfId="10921" xr:uid="{00000000-0005-0000-0000-0000152E0000}"/>
    <cellStyle name="Normal 7 2 2 49" xfId="11023" xr:uid="{00000000-0005-0000-0000-0000162E0000}"/>
    <cellStyle name="Normal 7 2 2 5" xfId="6535" xr:uid="{00000000-0005-0000-0000-0000172E0000}"/>
    <cellStyle name="Normal 7 2 2 50" xfId="11125" xr:uid="{00000000-0005-0000-0000-0000182E0000}"/>
    <cellStyle name="Normal 7 2 2 51" xfId="11227" xr:uid="{00000000-0005-0000-0000-0000192E0000}"/>
    <cellStyle name="Normal 7 2 2 52" xfId="11329" xr:uid="{00000000-0005-0000-0000-00001A2E0000}"/>
    <cellStyle name="Normal 7 2 2 53" xfId="11431" xr:uid="{00000000-0005-0000-0000-00001B2E0000}"/>
    <cellStyle name="Normal 7 2 2 54" xfId="11533" xr:uid="{00000000-0005-0000-0000-00001C2E0000}"/>
    <cellStyle name="Normal 7 2 2 55" xfId="11635" xr:uid="{00000000-0005-0000-0000-00001D2E0000}"/>
    <cellStyle name="Normal 7 2 2 56" xfId="11737" xr:uid="{00000000-0005-0000-0000-00001E2E0000}"/>
    <cellStyle name="Normal 7 2 2 57" xfId="11839" xr:uid="{00000000-0005-0000-0000-00001F2E0000}"/>
    <cellStyle name="Normal 7 2 2 58" xfId="11941" xr:uid="{00000000-0005-0000-0000-0000202E0000}"/>
    <cellStyle name="Normal 7 2 2 59" xfId="12040" xr:uid="{00000000-0005-0000-0000-0000212E0000}"/>
    <cellStyle name="Normal 7 2 2 6" xfId="6637" xr:uid="{00000000-0005-0000-0000-0000222E0000}"/>
    <cellStyle name="Normal 7 2 2 60" xfId="12133" xr:uid="{00000000-0005-0000-0000-0000232E0000}"/>
    <cellStyle name="Normal 7 2 2 61" xfId="12224" xr:uid="{00000000-0005-0000-0000-0000242E0000}"/>
    <cellStyle name="Normal 7 2 2 62" xfId="12299" xr:uid="{00000000-0005-0000-0000-0000252E0000}"/>
    <cellStyle name="Normal 7 2 2 63" xfId="12895" xr:uid="{00000000-0005-0000-0000-0000262E0000}"/>
    <cellStyle name="Normal 7 2 2 7" xfId="6739" xr:uid="{00000000-0005-0000-0000-0000272E0000}"/>
    <cellStyle name="Normal 7 2 2 8" xfId="6841" xr:uid="{00000000-0005-0000-0000-0000282E0000}"/>
    <cellStyle name="Normal 7 2 2 9" xfId="6943" xr:uid="{00000000-0005-0000-0000-0000292E0000}"/>
    <cellStyle name="Normal 7 2 20" xfId="7758" xr:uid="{00000000-0005-0000-0000-00002A2E0000}"/>
    <cellStyle name="Normal 7 2 21" xfId="7860" xr:uid="{00000000-0005-0000-0000-00002B2E0000}"/>
    <cellStyle name="Normal 7 2 22" xfId="7962" xr:uid="{00000000-0005-0000-0000-00002C2E0000}"/>
    <cellStyle name="Normal 7 2 23" xfId="8064" xr:uid="{00000000-0005-0000-0000-00002D2E0000}"/>
    <cellStyle name="Normal 7 2 24" xfId="8166" xr:uid="{00000000-0005-0000-0000-00002E2E0000}"/>
    <cellStyle name="Normal 7 2 25" xfId="8268" xr:uid="{00000000-0005-0000-0000-00002F2E0000}"/>
    <cellStyle name="Normal 7 2 26" xfId="8370" xr:uid="{00000000-0005-0000-0000-0000302E0000}"/>
    <cellStyle name="Normal 7 2 27" xfId="8472" xr:uid="{00000000-0005-0000-0000-0000312E0000}"/>
    <cellStyle name="Normal 7 2 28" xfId="8574" xr:uid="{00000000-0005-0000-0000-0000322E0000}"/>
    <cellStyle name="Normal 7 2 29" xfId="8676" xr:uid="{00000000-0005-0000-0000-0000332E0000}"/>
    <cellStyle name="Normal 7 2 3" xfId="4572" xr:uid="{00000000-0005-0000-0000-0000342E0000}"/>
    <cellStyle name="Normal 7 2 30" xfId="8778" xr:uid="{00000000-0005-0000-0000-0000352E0000}"/>
    <cellStyle name="Normal 7 2 31" xfId="8880" xr:uid="{00000000-0005-0000-0000-0000362E0000}"/>
    <cellStyle name="Normal 7 2 32" xfId="8982" xr:uid="{00000000-0005-0000-0000-0000372E0000}"/>
    <cellStyle name="Normal 7 2 33" xfId="9084" xr:uid="{00000000-0005-0000-0000-0000382E0000}"/>
    <cellStyle name="Normal 7 2 34" xfId="9186" xr:uid="{00000000-0005-0000-0000-0000392E0000}"/>
    <cellStyle name="Normal 7 2 35" xfId="9288" xr:uid="{00000000-0005-0000-0000-00003A2E0000}"/>
    <cellStyle name="Normal 7 2 36" xfId="9390" xr:uid="{00000000-0005-0000-0000-00003B2E0000}"/>
    <cellStyle name="Normal 7 2 37" xfId="9492" xr:uid="{00000000-0005-0000-0000-00003C2E0000}"/>
    <cellStyle name="Normal 7 2 38" xfId="9594" xr:uid="{00000000-0005-0000-0000-00003D2E0000}"/>
    <cellStyle name="Normal 7 2 39" xfId="9696" xr:uid="{00000000-0005-0000-0000-00003E2E0000}"/>
    <cellStyle name="Normal 7 2 4" xfId="5032" xr:uid="{00000000-0005-0000-0000-00003F2E0000}"/>
    <cellStyle name="Normal 7 2 40" xfId="9798" xr:uid="{00000000-0005-0000-0000-0000402E0000}"/>
    <cellStyle name="Normal 7 2 41" xfId="9900" xr:uid="{00000000-0005-0000-0000-0000412E0000}"/>
    <cellStyle name="Normal 7 2 42" xfId="10002" xr:uid="{00000000-0005-0000-0000-0000422E0000}"/>
    <cellStyle name="Normal 7 2 43" xfId="10104" xr:uid="{00000000-0005-0000-0000-0000432E0000}"/>
    <cellStyle name="Normal 7 2 44" xfId="10206" xr:uid="{00000000-0005-0000-0000-0000442E0000}"/>
    <cellStyle name="Normal 7 2 45" xfId="10308" xr:uid="{00000000-0005-0000-0000-0000452E0000}"/>
    <cellStyle name="Normal 7 2 46" xfId="10410" xr:uid="{00000000-0005-0000-0000-0000462E0000}"/>
    <cellStyle name="Normal 7 2 47" xfId="10512" xr:uid="{00000000-0005-0000-0000-0000472E0000}"/>
    <cellStyle name="Normal 7 2 48" xfId="10614" xr:uid="{00000000-0005-0000-0000-0000482E0000}"/>
    <cellStyle name="Normal 7 2 49" xfId="10716" xr:uid="{00000000-0005-0000-0000-0000492E0000}"/>
    <cellStyle name="Normal 7 2 5" xfId="6174" xr:uid="{00000000-0005-0000-0000-00004A2E0000}"/>
    <cellStyle name="Normal 7 2 50" xfId="10818" xr:uid="{00000000-0005-0000-0000-00004B2E0000}"/>
    <cellStyle name="Normal 7 2 51" xfId="10920" xr:uid="{00000000-0005-0000-0000-00004C2E0000}"/>
    <cellStyle name="Normal 7 2 52" xfId="11022" xr:uid="{00000000-0005-0000-0000-00004D2E0000}"/>
    <cellStyle name="Normal 7 2 53" xfId="11124" xr:uid="{00000000-0005-0000-0000-00004E2E0000}"/>
    <cellStyle name="Normal 7 2 54" xfId="11226" xr:uid="{00000000-0005-0000-0000-00004F2E0000}"/>
    <cellStyle name="Normal 7 2 55" xfId="11328" xr:uid="{00000000-0005-0000-0000-0000502E0000}"/>
    <cellStyle name="Normal 7 2 56" xfId="11430" xr:uid="{00000000-0005-0000-0000-0000512E0000}"/>
    <cellStyle name="Normal 7 2 57" xfId="11532" xr:uid="{00000000-0005-0000-0000-0000522E0000}"/>
    <cellStyle name="Normal 7 2 58" xfId="11634" xr:uid="{00000000-0005-0000-0000-0000532E0000}"/>
    <cellStyle name="Normal 7 2 59" xfId="11736" xr:uid="{00000000-0005-0000-0000-0000542E0000}"/>
    <cellStyle name="Normal 7 2 6" xfId="6330" xr:uid="{00000000-0005-0000-0000-0000552E0000}"/>
    <cellStyle name="Normal 7 2 60" xfId="11838" xr:uid="{00000000-0005-0000-0000-0000562E0000}"/>
    <cellStyle name="Normal 7 2 61" xfId="11940" xr:uid="{00000000-0005-0000-0000-0000572E0000}"/>
    <cellStyle name="Normal 7 2 62" xfId="12039" xr:uid="{00000000-0005-0000-0000-0000582E0000}"/>
    <cellStyle name="Normal 7 2 63" xfId="12132" xr:uid="{00000000-0005-0000-0000-0000592E0000}"/>
    <cellStyle name="Normal 7 2 64" xfId="12223" xr:uid="{00000000-0005-0000-0000-00005A2E0000}"/>
    <cellStyle name="Normal 7 2 65" xfId="12298" xr:uid="{00000000-0005-0000-0000-00005B2E0000}"/>
    <cellStyle name="Normal 7 2 66" xfId="12894" xr:uid="{00000000-0005-0000-0000-00005C2E0000}"/>
    <cellStyle name="Normal 7 2 7" xfId="6432" xr:uid="{00000000-0005-0000-0000-00005D2E0000}"/>
    <cellStyle name="Normal 7 2 8" xfId="6534" xr:uid="{00000000-0005-0000-0000-00005E2E0000}"/>
    <cellStyle name="Normal 7 2 9" xfId="6636" xr:uid="{00000000-0005-0000-0000-00005F2E0000}"/>
    <cellStyle name="Normal 7 20" xfId="7247" xr:uid="{00000000-0005-0000-0000-0000602E0000}"/>
    <cellStyle name="Normal 7 21" xfId="7349" xr:uid="{00000000-0005-0000-0000-0000612E0000}"/>
    <cellStyle name="Normal 7 22" xfId="7451" xr:uid="{00000000-0005-0000-0000-0000622E0000}"/>
    <cellStyle name="Normal 7 23" xfId="7553" xr:uid="{00000000-0005-0000-0000-0000632E0000}"/>
    <cellStyle name="Normal 7 24" xfId="7655" xr:uid="{00000000-0005-0000-0000-0000642E0000}"/>
    <cellStyle name="Normal 7 25" xfId="7757" xr:uid="{00000000-0005-0000-0000-0000652E0000}"/>
    <cellStyle name="Normal 7 26" xfId="7859" xr:uid="{00000000-0005-0000-0000-0000662E0000}"/>
    <cellStyle name="Normal 7 27" xfId="7961" xr:uid="{00000000-0005-0000-0000-0000672E0000}"/>
    <cellStyle name="Normal 7 28" xfId="8063" xr:uid="{00000000-0005-0000-0000-0000682E0000}"/>
    <cellStyle name="Normal 7 29" xfId="8165" xr:uid="{00000000-0005-0000-0000-0000692E0000}"/>
    <cellStyle name="Normal 7 3" xfId="762" xr:uid="{00000000-0005-0000-0000-00006A2E0000}"/>
    <cellStyle name="Normal 7 3 10" xfId="7046" xr:uid="{00000000-0005-0000-0000-00006B2E0000}"/>
    <cellStyle name="Normal 7 3 11" xfId="7148" xr:uid="{00000000-0005-0000-0000-00006C2E0000}"/>
    <cellStyle name="Normal 7 3 12" xfId="7250" xr:uid="{00000000-0005-0000-0000-00006D2E0000}"/>
    <cellStyle name="Normal 7 3 13" xfId="7352" xr:uid="{00000000-0005-0000-0000-00006E2E0000}"/>
    <cellStyle name="Normal 7 3 14" xfId="7454" xr:uid="{00000000-0005-0000-0000-00006F2E0000}"/>
    <cellStyle name="Normal 7 3 15" xfId="7556" xr:uid="{00000000-0005-0000-0000-0000702E0000}"/>
    <cellStyle name="Normal 7 3 16" xfId="7658" xr:uid="{00000000-0005-0000-0000-0000712E0000}"/>
    <cellStyle name="Normal 7 3 17" xfId="7760" xr:uid="{00000000-0005-0000-0000-0000722E0000}"/>
    <cellStyle name="Normal 7 3 18" xfId="7862" xr:uid="{00000000-0005-0000-0000-0000732E0000}"/>
    <cellStyle name="Normal 7 3 19" xfId="7964" xr:uid="{00000000-0005-0000-0000-0000742E0000}"/>
    <cellStyle name="Normal 7 3 2" xfId="6176" xr:uid="{00000000-0005-0000-0000-0000752E0000}"/>
    <cellStyle name="Normal 7 3 20" xfId="8066" xr:uid="{00000000-0005-0000-0000-0000762E0000}"/>
    <cellStyle name="Normal 7 3 21" xfId="8168" xr:uid="{00000000-0005-0000-0000-0000772E0000}"/>
    <cellStyle name="Normal 7 3 22" xfId="8270" xr:uid="{00000000-0005-0000-0000-0000782E0000}"/>
    <cellStyle name="Normal 7 3 23" xfId="8372" xr:uid="{00000000-0005-0000-0000-0000792E0000}"/>
    <cellStyle name="Normal 7 3 24" xfId="8474" xr:uid="{00000000-0005-0000-0000-00007A2E0000}"/>
    <cellStyle name="Normal 7 3 25" xfId="8576" xr:uid="{00000000-0005-0000-0000-00007B2E0000}"/>
    <cellStyle name="Normal 7 3 26" xfId="8678" xr:uid="{00000000-0005-0000-0000-00007C2E0000}"/>
    <cellStyle name="Normal 7 3 27" xfId="8780" xr:uid="{00000000-0005-0000-0000-00007D2E0000}"/>
    <cellStyle name="Normal 7 3 28" xfId="8882" xr:uid="{00000000-0005-0000-0000-00007E2E0000}"/>
    <cellStyle name="Normal 7 3 29" xfId="8984" xr:uid="{00000000-0005-0000-0000-00007F2E0000}"/>
    <cellStyle name="Normal 7 3 3" xfId="6332" xr:uid="{00000000-0005-0000-0000-0000802E0000}"/>
    <cellStyle name="Normal 7 3 30" xfId="9086" xr:uid="{00000000-0005-0000-0000-0000812E0000}"/>
    <cellStyle name="Normal 7 3 31" xfId="9188" xr:uid="{00000000-0005-0000-0000-0000822E0000}"/>
    <cellStyle name="Normal 7 3 32" xfId="9290" xr:uid="{00000000-0005-0000-0000-0000832E0000}"/>
    <cellStyle name="Normal 7 3 33" xfId="9392" xr:uid="{00000000-0005-0000-0000-0000842E0000}"/>
    <cellStyle name="Normal 7 3 34" xfId="9494" xr:uid="{00000000-0005-0000-0000-0000852E0000}"/>
    <cellStyle name="Normal 7 3 35" xfId="9596" xr:uid="{00000000-0005-0000-0000-0000862E0000}"/>
    <cellStyle name="Normal 7 3 36" xfId="9698" xr:uid="{00000000-0005-0000-0000-0000872E0000}"/>
    <cellStyle name="Normal 7 3 37" xfId="9800" xr:uid="{00000000-0005-0000-0000-0000882E0000}"/>
    <cellStyle name="Normal 7 3 38" xfId="9902" xr:uid="{00000000-0005-0000-0000-0000892E0000}"/>
    <cellStyle name="Normal 7 3 39" xfId="10004" xr:uid="{00000000-0005-0000-0000-00008A2E0000}"/>
    <cellStyle name="Normal 7 3 4" xfId="6434" xr:uid="{00000000-0005-0000-0000-00008B2E0000}"/>
    <cellStyle name="Normal 7 3 40" xfId="10106" xr:uid="{00000000-0005-0000-0000-00008C2E0000}"/>
    <cellStyle name="Normal 7 3 41" xfId="10208" xr:uid="{00000000-0005-0000-0000-00008D2E0000}"/>
    <cellStyle name="Normal 7 3 42" xfId="10310" xr:uid="{00000000-0005-0000-0000-00008E2E0000}"/>
    <cellStyle name="Normal 7 3 43" xfId="10412" xr:uid="{00000000-0005-0000-0000-00008F2E0000}"/>
    <cellStyle name="Normal 7 3 44" xfId="10514" xr:uid="{00000000-0005-0000-0000-0000902E0000}"/>
    <cellStyle name="Normal 7 3 45" xfId="10616" xr:uid="{00000000-0005-0000-0000-0000912E0000}"/>
    <cellStyle name="Normal 7 3 46" xfId="10718" xr:uid="{00000000-0005-0000-0000-0000922E0000}"/>
    <cellStyle name="Normal 7 3 47" xfId="10820" xr:uid="{00000000-0005-0000-0000-0000932E0000}"/>
    <cellStyle name="Normal 7 3 48" xfId="10922" xr:uid="{00000000-0005-0000-0000-0000942E0000}"/>
    <cellStyle name="Normal 7 3 49" xfId="11024" xr:uid="{00000000-0005-0000-0000-0000952E0000}"/>
    <cellStyle name="Normal 7 3 5" xfId="6536" xr:uid="{00000000-0005-0000-0000-0000962E0000}"/>
    <cellStyle name="Normal 7 3 50" xfId="11126" xr:uid="{00000000-0005-0000-0000-0000972E0000}"/>
    <cellStyle name="Normal 7 3 51" xfId="11228" xr:uid="{00000000-0005-0000-0000-0000982E0000}"/>
    <cellStyle name="Normal 7 3 52" xfId="11330" xr:uid="{00000000-0005-0000-0000-0000992E0000}"/>
    <cellStyle name="Normal 7 3 53" xfId="11432" xr:uid="{00000000-0005-0000-0000-00009A2E0000}"/>
    <cellStyle name="Normal 7 3 54" xfId="11534" xr:uid="{00000000-0005-0000-0000-00009B2E0000}"/>
    <cellStyle name="Normal 7 3 55" xfId="11636" xr:uid="{00000000-0005-0000-0000-00009C2E0000}"/>
    <cellStyle name="Normal 7 3 56" xfId="11738" xr:uid="{00000000-0005-0000-0000-00009D2E0000}"/>
    <cellStyle name="Normal 7 3 57" xfId="11840" xr:uid="{00000000-0005-0000-0000-00009E2E0000}"/>
    <cellStyle name="Normal 7 3 58" xfId="11942" xr:uid="{00000000-0005-0000-0000-00009F2E0000}"/>
    <cellStyle name="Normal 7 3 59" xfId="12041" xr:uid="{00000000-0005-0000-0000-0000A02E0000}"/>
    <cellStyle name="Normal 7 3 6" xfId="6638" xr:uid="{00000000-0005-0000-0000-0000A12E0000}"/>
    <cellStyle name="Normal 7 3 60" xfId="12134" xr:uid="{00000000-0005-0000-0000-0000A22E0000}"/>
    <cellStyle name="Normal 7 3 61" xfId="12225" xr:uid="{00000000-0005-0000-0000-0000A32E0000}"/>
    <cellStyle name="Normal 7 3 62" xfId="12300" xr:uid="{00000000-0005-0000-0000-0000A42E0000}"/>
    <cellStyle name="Normal 7 3 63" xfId="12896" xr:uid="{00000000-0005-0000-0000-0000A52E0000}"/>
    <cellStyle name="Normal 7 3 7" xfId="6740" xr:uid="{00000000-0005-0000-0000-0000A62E0000}"/>
    <cellStyle name="Normal 7 3 8" xfId="6842" xr:uid="{00000000-0005-0000-0000-0000A72E0000}"/>
    <cellStyle name="Normal 7 3 9" xfId="6944" xr:uid="{00000000-0005-0000-0000-0000A82E0000}"/>
    <cellStyle name="Normal 7 30" xfId="8267" xr:uid="{00000000-0005-0000-0000-0000A92E0000}"/>
    <cellStyle name="Normal 7 31" xfId="8369" xr:uid="{00000000-0005-0000-0000-0000AA2E0000}"/>
    <cellStyle name="Normal 7 32" xfId="8471" xr:uid="{00000000-0005-0000-0000-0000AB2E0000}"/>
    <cellStyle name="Normal 7 33" xfId="8573" xr:uid="{00000000-0005-0000-0000-0000AC2E0000}"/>
    <cellStyle name="Normal 7 34" xfId="8675" xr:uid="{00000000-0005-0000-0000-0000AD2E0000}"/>
    <cellStyle name="Normal 7 35" xfId="8777" xr:uid="{00000000-0005-0000-0000-0000AE2E0000}"/>
    <cellStyle name="Normal 7 36" xfId="8879" xr:uid="{00000000-0005-0000-0000-0000AF2E0000}"/>
    <cellStyle name="Normal 7 37" xfId="8981" xr:uid="{00000000-0005-0000-0000-0000B02E0000}"/>
    <cellStyle name="Normal 7 38" xfId="9083" xr:uid="{00000000-0005-0000-0000-0000B12E0000}"/>
    <cellStyle name="Normal 7 39" xfId="9185" xr:uid="{00000000-0005-0000-0000-0000B22E0000}"/>
    <cellStyle name="Normal 7 4" xfId="763" xr:uid="{00000000-0005-0000-0000-0000B32E0000}"/>
    <cellStyle name="Normal 7 4 10" xfId="6741" xr:uid="{00000000-0005-0000-0000-0000B42E0000}"/>
    <cellStyle name="Normal 7 4 11" xfId="6843" xr:uid="{00000000-0005-0000-0000-0000B52E0000}"/>
    <cellStyle name="Normal 7 4 12" xfId="6945" xr:uid="{00000000-0005-0000-0000-0000B62E0000}"/>
    <cellStyle name="Normal 7 4 13" xfId="7047" xr:uid="{00000000-0005-0000-0000-0000B72E0000}"/>
    <cellStyle name="Normal 7 4 14" xfId="7149" xr:uid="{00000000-0005-0000-0000-0000B82E0000}"/>
    <cellStyle name="Normal 7 4 15" xfId="7251" xr:uid="{00000000-0005-0000-0000-0000B92E0000}"/>
    <cellStyle name="Normal 7 4 16" xfId="7353" xr:uid="{00000000-0005-0000-0000-0000BA2E0000}"/>
    <cellStyle name="Normal 7 4 17" xfId="7455" xr:uid="{00000000-0005-0000-0000-0000BB2E0000}"/>
    <cellStyle name="Normal 7 4 18" xfId="7557" xr:uid="{00000000-0005-0000-0000-0000BC2E0000}"/>
    <cellStyle name="Normal 7 4 19" xfId="7659" xr:uid="{00000000-0005-0000-0000-0000BD2E0000}"/>
    <cellStyle name="Normal 7 4 2" xfId="1811" xr:uid="{00000000-0005-0000-0000-0000BE2E0000}"/>
    <cellStyle name="Normal 7 4 20" xfId="7761" xr:uid="{00000000-0005-0000-0000-0000BF2E0000}"/>
    <cellStyle name="Normal 7 4 21" xfId="7863" xr:uid="{00000000-0005-0000-0000-0000C02E0000}"/>
    <cellStyle name="Normal 7 4 22" xfId="7965" xr:uid="{00000000-0005-0000-0000-0000C12E0000}"/>
    <cellStyle name="Normal 7 4 23" xfId="8067" xr:uid="{00000000-0005-0000-0000-0000C22E0000}"/>
    <cellStyle name="Normal 7 4 24" xfId="8169" xr:uid="{00000000-0005-0000-0000-0000C32E0000}"/>
    <cellStyle name="Normal 7 4 25" xfId="8271" xr:uid="{00000000-0005-0000-0000-0000C42E0000}"/>
    <cellStyle name="Normal 7 4 26" xfId="8373" xr:uid="{00000000-0005-0000-0000-0000C52E0000}"/>
    <cellStyle name="Normal 7 4 27" xfId="8475" xr:uid="{00000000-0005-0000-0000-0000C62E0000}"/>
    <cellStyle name="Normal 7 4 28" xfId="8577" xr:uid="{00000000-0005-0000-0000-0000C72E0000}"/>
    <cellStyle name="Normal 7 4 29" xfId="8679" xr:uid="{00000000-0005-0000-0000-0000C82E0000}"/>
    <cellStyle name="Normal 7 4 3" xfId="4573" xr:uid="{00000000-0005-0000-0000-0000C92E0000}"/>
    <cellStyle name="Normal 7 4 30" xfId="8781" xr:uid="{00000000-0005-0000-0000-0000CA2E0000}"/>
    <cellStyle name="Normal 7 4 31" xfId="8883" xr:uid="{00000000-0005-0000-0000-0000CB2E0000}"/>
    <cellStyle name="Normal 7 4 32" xfId="8985" xr:uid="{00000000-0005-0000-0000-0000CC2E0000}"/>
    <cellStyle name="Normal 7 4 33" xfId="9087" xr:uid="{00000000-0005-0000-0000-0000CD2E0000}"/>
    <cellStyle name="Normal 7 4 34" xfId="9189" xr:uid="{00000000-0005-0000-0000-0000CE2E0000}"/>
    <cellStyle name="Normal 7 4 35" xfId="9291" xr:uid="{00000000-0005-0000-0000-0000CF2E0000}"/>
    <cellStyle name="Normal 7 4 36" xfId="9393" xr:uid="{00000000-0005-0000-0000-0000D02E0000}"/>
    <cellStyle name="Normal 7 4 37" xfId="9495" xr:uid="{00000000-0005-0000-0000-0000D12E0000}"/>
    <cellStyle name="Normal 7 4 38" xfId="9597" xr:uid="{00000000-0005-0000-0000-0000D22E0000}"/>
    <cellStyle name="Normal 7 4 39" xfId="9699" xr:uid="{00000000-0005-0000-0000-0000D32E0000}"/>
    <cellStyle name="Normal 7 4 4" xfId="4932" xr:uid="{00000000-0005-0000-0000-0000D42E0000}"/>
    <cellStyle name="Normal 7 4 40" xfId="9801" xr:uid="{00000000-0005-0000-0000-0000D52E0000}"/>
    <cellStyle name="Normal 7 4 41" xfId="9903" xr:uid="{00000000-0005-0000-0000-0000D62E0000}"/>
    <cellStyle name="Normal 7 4 42" xfId="10005" xr:uid="{00000000-0005-0000-0000-0000D72E0000}"/>
    <cellStyle name="Normal 7 4 43" xfId="10107" xr:uid="{00000000-0005-0000-0000-0000D82E0000}"/>
    <cellStyle name="Normal 7 4 44" xfId="10209" xr:uid="{00000000-0005-0000-0000-0000D92E0000}"/>
    <cellStyle name="Normal 7 4 45" xfId="10311" xr:uid="{00000000-0005-0000-0000-0000DA2E0000}"/>
    <cellStyle name="Normal 7 4 46" xfId="10413" xr:uid="{00000000-0005-0000-0000-0000DB2E0000}"/>
    <cellStyle name="Normal 7 4 47" xfId="10515" xr:uid="{00000000-0005-0000-0000-0000DC2E0000}"/>
    <cellStyle name="Normal 7 4 48" xfId="10617" xr:uid="{00000000-0005-0000-0000-0000DD2E0000}"/>
    <cellStyle name="Normal 7 4 49" xfId="10719" xr:uid="{00000000-0005-0000-0000-0000DE2E0000}"/>
    <cellStyle name="Normal 7 4 5" xfId="6177" xr:uid="{00000000-0005-0000-0000-0000DF2E0000}"/>
    <cellStyle name="Normal 7 4 50" xfId="10821" xr:uid="{00000000-0005-0000-0000-0000E02E0000}"/>
    <cellStyle name="Normal 7 4 51" xfId="10923" xr:uid="{00000000-0005-0000-0000-0000E12E0000}"/>
    <cellStyle name="Normal 7 4 52" xfId="11025" xr:uid="{00000000-0005-0000-0000-0000E22E0000}"/>
    <cellStyle name="Normal 7 4 53" xfId="11127" xr:uid="{00000000-0005-0000-0000-0000E32E0000}"/>
    <cellStyle name="Normal 7 4 54" xfId="11229" xr:uid="{00000000-0005-0000-0000-0000E42E0000}"/>
    <cellStyle name="Normal 7 4 55" xfId="11331" xr:uid="{00000000-0005-0000-0000-0000E52E0000}"/>
    <cellStyle name="Normal 7 4 56" xfId="11433" xr:uid="{00000000-0005-0000-0000-0000E62E0000}"/>
    <cellStyle name="Normal 7 4 57" xfId="11535" xr:uid="{00000000-0005-0000-0000-0000E72E0000}"/>
    <cellStyle name="Normal 7 4 58" xfId="11637" xr:uid="{00000000-0005-0000-0000-0000E82E0000}"/>
    <cellStyle name="Normal 7 4 59" xfId="11739" xr:uid="{00000000-0005-0000-0000-0000E92E0000}"/>
    <cellStyle name="Normal 7 4 6" xfId="6333" xr:uid="{00000000-0005-0000-0000-0000EA2E0000}"/>
    <cellStyle name="Normal 7 4 60" xfId="11841" xr:uid="{00000000-0005-0000-0000-0000EB2E0000}"/>
    <cellStyle name="Normal 7 4 61" xfId="11943" xr:uid="{00000000-0005-0000-0000-0000EC2E0000}"/>
    <cellStyle name="Normal 7 4 62" xfId="12042" xr:uid="{00000000-0005-0000-0000-0000ED2E0000}"/>
    <cellStyle name="Normal 7 4 63" xfId="12135" xr:uid="{00000000-0005-0000-0000-0000EE2E0000}"/>
    <cellStyle name="Normal 7 4 64" xfId="12226" xr:uid="{00000000-0005-0000-0000-0000EF2E0000}"/>
    <cellStyle name="Normal 7 4 65" xfId="12301" xr:uid="{00000000-0005-0000-0000-0000F02E0000}"/>
    <cellStyle name="Normal 7 4 66" xfId="12897" xr:uid="{00000000-0005-0000-0000-0000F12E0000}"/>
    <cellStyle name="Normal 7 4 7" xfId="6435" xr:uid="{00000000-0005-0000-0000-0000F22E0000}"/>
    <cellStyle name="Normal 7 4 8" xfId="6537" xr:uid="{00000000-0005-0000-0000-0000F32E0000}"/>
    <cellStyle name="Normal 7 4 9" xfId="6639" xr:uid="{00000000-0005-0000-0000-0000F42E0000}"/>
    <cellStyle name="Normal 7 40" xfId="9287" xr:uid="{00000000-0005-0000-0000-0000F52E0000}"/>
    <cellStyle name="Normal 7 41" xfId="9389" xr:uid="{00000000-0005-0000-0000-0000F62E0000}"/>
    <cellStyle name="Normal 7 42" xfId="9491" xr:uid="{00000000-0005-0000-0000-0000F72E0000}"/>
    <cellStyle name="Normal 7 43" xfId="9593" xr:uid="{00000000-0005-0000-0000-0000F82E0000}"/>
    <cellStyle name="Normal 7 44" xfId="9695" xr:uid="{00000000-0005-0000-0000-0000F92E0000}"/>
    <cellStyle name="Normal 7 45" xfId="9797" xr:uid="{00000000-0005-0000-0000-0000FA2E0000}"/>
    <cellStyle name="Normal 7 46" xfId="9899" xr:uid="{00000000-0005-0000-0000-0000FB2E0000}"/>
    <cellStyle name="Normal 7 47" xfId="10001" xr:uid="{00000000-0005-0000-0000-0000FC2E0000}"/>
    <cellStyle name="Normal 7 48" xfId="10103" xr:uid="{00000000-0005-0000-0000-0000FD2E0000}"/>
    <cellStyle name="Normal 7 49" xfId="10205" xr:uid="{00000000-0005-0000-0000-0000FE2E0000}"/>
    <cellStyle name="Normal 7 5" xfId="2665" xr:uid="{00000000-0005-0000-0000-0000FF2E0000}"/>
    <cellStyle name="Normal 7 5 10" xfId="7048" xr:uid="{00000000-0005-0000-0000-0000002F0000}"/>
    <cellStyle name="Normal 7 5 11" xfId="7150" xr:uid="{00000000-0005-0000-0000-0000012F0000}"/>
    <cellStyle name="Normal 7 5 12" xfId="7252" xr:uid="{00000000-0005-0000-0000-0000022F0000}"/>
    <cellStyle name="Normal 7 5 13" xfId="7354" xr:uid="{00000000-0005-0000-0000-0000032F0000}"/>
    <cellStyle name="Normal 7 5 14" xfId="7456" xr:uid="{00000000-0005-0000-0000-0000042F0000}"/>
    <cellStyle name="Normal 7 5 15" xfId="7558" xr:uid="{00000000-0005-0000-0000-0000052F0000}"/>
    <cellStyle name="Normal 7 5 16" xfId="7660" xr:uid="{00000000-0005-0000-0000-0000062F0000}"/>
    <cellStyle name="Normal 7 5 17" xfId="7762" xr:uid="{00000000-0005-0000-0000-0000072F0000}"/>
    <cellStyle name="Normal 7 5 18" xfId="7864" xr:uid="{00000000-0005-0000-0000-0000082F0000}"/>
    <cellStyle name="Normal 7 5 19" xfId="7966" xr:uid="{00000000-0005-0000-0000-0000092F0000}"/>
    <cellStyle name="Normal 7 5 2" xfId="6178" xr:uid="{00000000-0005-0000-0000-00000A2F0000}"/>
    <cellStyle name="Normal 7 5 20" xfId="8068" xr:uid="{00000000-0005-0000-0000-00000B2F0000}"/>
    <cellStyle name="Normal 7 5 21" xfId="8170" xr:uid="{00000000-0005-0000-0000-00000C2F0000}"/>
    <cellStyle name="Normal 7 5 22" xfId="8272" xr:uid="{00000000-0005-0000-0000-00000D2F0000}"/>
    <cellStyle name="Normal 7 5 23" xfId="8374" xr:uid="{00000000-0005-0000-0000-00000E2F0000}"/>
    <cellStyle name="Normal 7 5 24" xfId="8476" xr:uid="{00000000-0005-0000-0000-00000F2F0000}"/>
    <cellStyle name="Normal 7 5 25" xfId="8578" xr:uid="{00000000-0005-0000-0000-0000102F0000}"/>
    <cellStyle name="Normal 7 5 26" xfId="8680" xr:uid="{00000000-0005-0000-0000-0000112F0000}"/>
    <cellStyle name="Normal 7 5 27" xfId="8782" xr:uid="{00000000-0005-0000-0000-0000122F0000}"/>
    <cellStyle name="Normal 7 5 28" xfId="8884" xr:uid="{00000000-0005-0000-0000-0000132F0000}"/>
    <cellStyle name="Normal 7 5 29" xfId="8986" xr:uid="{00000000-0005-0000-0000-0000142F0000}"/>
    <cellStyle name="Normal 7 5 3" xfId="6334" xr:uid="{00000000-0005-0000-0000-0000152F0000}"/>
    <cellStyle name="Normal 7 5 30" xfId="9088" xr:uid="{00000000-0005-0000-0000-0000162F0000}"/>
    <cellStyle name="Normal 7 5 31" xfId="9190" xr:uid="{00000000-0005-0000-0000-0000172F0000}"/>
    <cellStyle name="Normal 7 5 32" xfId="9292" xr:uid="{00000000-0005-0000-0000-0000182F0000}"/>
    <cellStyle name="Normal 7 5 33" xfId="9394" xr:uid="{00000000-0005-0000-0000-0000192F0000}"/>
    <cellStyle name="Normal 7 5 34" xfId="9496" xr:uid="{00000000-0005-0000-0000-00001A2F0000}"/>
    <cellStyle name="Normal 7 5 35" xfId="9598" xr:uid="{00000000-0005-0000-0000-00001B2F0000}"/>
    <cellStyle name="Normal 7 5 36" xfId="9700" xr:uid="{00000000-0005-0000-0000-00001C2F0000}"/>
    <cellStyle name="Normal 7 5 37" xfId="9802" xr:uid="{00000000-0005-0000-0000-00001D2F0000}"/>
    <cellStyle name="Normal 7 5 38" xfId="9904" xr:uid="{00000000-0005-0000-0000-00001E2F0000}"/>
    <cellStyle name="Normal 7 5 39" xfId="10006" xr:uid="{00000000-0005-0000-0000-00001F2F0000}"/>
    <cellStyle name="Normal 7 5 4" xfId="6436" xr:uid="{00000000-0005-0000-0000-0000202F0000}"/>
    <cellStyle name="Normal 7 5 40" xfId="10108" xr:uid="{00000000-0005-0000-0000-0000212F0000}"/>
    <cellStyle name="Normal 7 5 41" xfId="10210" xr:uid="{00000000-0005-0000-0000-0000222F0000}"/>
    <cellStyle name="Normal 7 5 42" xfId="10312" xr:uid="{00000000-0005-0000-0000-0000232F0000}"/>
    <cellStyle name="Normal 7 5 43" xfId="10414" xr:uid="{00000000-0005-0000-0000-0000242F0000}"/>
    <cellStyle name="Normal 7 5 44" xfId="10516" xr:uid="{00000000-0005-0000-0000-0000252F0000}"/>
    <cellStyle name="Normal 7 5 45" xfId="10618" xr:uid="{00000000-0005-0000-0000-0000262F0000}"/>
    <cellStyle name="Normal 7 5 46" xfId="10720" xr:uid="{00000000-0005-0000-0000-0000272F0000}"/>
    <cellStyle name="Normal 7 5 47" xfId="10822" xr:uid="{00000000-0005-0000-0000-0000282F0000}"/>
    <cellStyle name="Normal 7 5 48" xfId="10924" xr:uid="{00000000-0005-0000-0000-0000292F0000}"/>
    <cellStyle name="Normal 7 5 49" xfId="11026" xr:uid="{00000000-0005-0000-0000-00002A2F0000}"/>
    <cellStyle name="Normal 7 5 5" xfId="6538" xr:uid="{00000000-0005-0000-0000-00002B2F0000}"/>
    <cellStyle name="Normal 7 5 50" xfId="11128" xr:uid="{00000000-0005-0000-0000-00002C2F0000}"/>
    <cellStyle name="Normal 7 5 51" xfId="11230" xr:uid="{00000000-0005-0000-0000-00002D2F0000}"/>
    <cellStyle name="Normal 7 5 52" xfId="11332" xr:uid="{00000000-0005-0000-0000-00002E2F0000}"/>
    <cellStyle name="Normal 7 5 53" xfId="11434" xr:uid="{00000000-0005-0000-0000-00002F2F0000}"/>
    <cellStyle name="Normal 7 5 54" xfId="11536" xr:uid="{00000000-0005-0000-0000-0000302F0000}"/>
    <cellStyle name="Normal 7 5 55" xfId="11638" xr:uid="{00000000-0005-0000-0000-0000312F0000}"/>
    <cellStyle name="Normal 7 5 56" xfId="11740" xr:uid="{00000000-0005-0000-0000-0000322F0000}"/>
    <cellStyle name="Normal 7 5 57" xfId="11842" xr:uid="{00000000-0005-0000-0000-0000332F0000}"/>
    <cellStyle name="Normal 7 5 58" xfId="11944" xr:uid="{00000000-0005-0000-0000-0000342F0000}"/>
    <cellStyle name="Normal 7 5 59" xfId="12043" xr:uid="{00000000-0005-0000-0000-0000352F0000}"/>
    <cellStyle name="Normal 7 5 6" xfId="6640" xr:uid="{00000000-0005-0000-0000-0000362F0000}"/>
    <cellStyle name="Normal 7 5 60" xfId="12136" xr:uid="{00000000-0005-0000-0000-0000372F0000}"/>
    <cellStyle name="Normal 7 5 61" xfId="12227" xr:uid="{00000000-0005-0000-0000-0000382F0000}"/>
    <cellStyle name="Normal 7 5 62" xfId="12302" xr:uid="{00000000-0005-0000-0000-0000392F0000}"/>
    <cellStyle name="Normal 7 5 63" xfId="12898" xr:uid="{00000000-0005-0000-0000-00003A2F0000}"/>
    <cellStyle name="Normal 7 5 7" xfId="6742" xr:uid="{00000000-0005-0000-0000-00003B2F0000}"/>
    <cellStyle name="Normal 7 5 8" xfId="6844" xr:uid="{00000000-0005-0000-0000-00003C2F0000}"/>
    <cellStyle name="Normal 7 5 9" xfId="6946" xr:uid="{00000000-0005-0000-0000-00003D2F0000}"/>
    <cellStyle name="Normal 7 50" xfId="10307" xr:uid="{00000000-0005-0000-0000-00003E2F0000}"/>
    <cellStyle name="Normal 7 51" xfId="10409" xr:uid="{00000000-0005-0000-0000-00003F2F0000}"/>
    <cellStyle name="Normal 7 52" xfId="10511" xr:uid="{00000000-0005-0000-0000-0000402F0000}"/>
    <cellStyle name="Normal 7 53" xfId="10613" xr:uid="{00000000-0005-0000-0000-0000412F0000}"/>
    <cellStyle name="Normal 7 54" xfId="10715" xr:uid="{00000000-0005-0000-0000-0000422F0000}"/>
    <cellStyle name="Normal 7 55" xfId="10817" xr:uid="{00000000-0005-0000-0000-0000432F0000}"/>
    <cellStyle name="Normal 7 56" xfId="10919" xr:uid="{00000000-0005-0000-0000-0000442F0000}"/>
    <cellStyle name="Normal 7 57" xfId="11021" xr:uid="{00000000-0005-0000-0000-0000452F0000}"/>
    <cellStyle name="Normal 7 58" xfId="11123" xr:uid="{00000000-0005-0000-0000-0000462F0000}"/>
    <cellStyle name="Normal 7 59" xfId="11225" xr:uid="{00000000-0005-0000-0000-0000472F0000}"/>
    <cellStyle name="Normal 7 6" xfId="2788" xr:uid="{00000000-0005-0000-0000-0000482F0000}"/>
    <cellStyle name="Normal 7 60" xfId="11327" xr:uid="{00000000-0005-0000-0000-0000492F0000}"/>
    <cellStyle name="Normal 7 61" xfId="11429" xr:uid="{00000000-0005-0000-0000-00004A2F0000}"/>
    <cellStyle name="Normal 7 62" xfId="11531" xr:uid="{00000000-0005-0000-0000-00004B2F0000}"/>
    <cellStyle name="Normal 7 63" xfId="11633" xr:uid="{00000000-0005-0000-0000-00004C2F0000}"/>
    <cellStyle name="Normal 7 64" xfId="11735" xr:uid="{00000000-0005-0000-0000-00004D2F0000}"/>
    <cellStyle name="Normal 7 65" xfId="11837" xr:uid="{00000000-0005-0000-0000-00004E2F0000}"/>
    <cellStyle name="Normal 7 66" xfId="11939" xr:uid="{00000000-0005-0000-0000-00004F2F0000}"/>
    <cellStyle name="Normal 7 67" xfId="12038" xr:uid="{00000000-0005-0000-0000-0000502F0000}"/>
    <cellStyle name="Normal 7 68" xfId="12131" xr:uid="{00000000-0005-0000-0000-0000512F0000}"/>
    <cellStyle name="Normal 7 69" xfId="12222" xr:uid="{00000000-0005-0000-0000-0000522F0000}"/>
    <cellStyle name="Normal 7 7" xfId="2831" xr:uid="{00000000-0005-0000-0000-0000532F0000}"/>
    <cellStyle name="Normal 7 70" xfId="12297" xr:uid="{00000000-0005-0000-0000-0000542F0000}"/>
    <cellStyle name="Normal 7 71" xfId="12893" xr:uid="{00000000-0005-0000-0000-0000552F0000}"/>
    <cellStyle name="Normal 7 8" xfId="2863" xr:uid="{00000000-0005-0000-0000-0000562F0000}"/>
    <cellStyle name="Normal 7 9" xfId="2881" xr:uid="{00000000-0005-0000-0000-0000572F0000}"/>
    <cellStyle name="Normal 7_Anuario Estadísticas Económicas 2010_Sector Servicios-ELBA2" xfId="764" xr:uid="{00000000-0005-0000-0000-0000582F0000}"/>
    <cellStyle name="Normal 8" xfId="765" xr:uid="{00000000-0005-0000-0000-0000592F0000}"/>
    <cellStyle name="Normal 8 10" xfId="6335" xr:uid="{00000000-0005-0000-0000-00005A2F0000}"/>
    <cellStyle name="Normal 8 11" xfId="6437" xr:uid="{00000000-0005-0000-0000-00005B2F0000}"/>
    <cellStyle name="Normal 8 12" xfId="6539" xr:uid="{00000000-0005-0000-0000-00005C2F0000}"/>
    <cellStyle name="Normal 8 13" xfId="6641" xr:uid="{00000000-0005-0000-0000-00005D2F0000}"/>
    <cellStyle name="Normal 8 14" xfId="6743" xr:uid="{00000000-0005-0000-0000-00005E2F0000}"/>
    <cellStyle name="Normal 8 15" xfId="6845" xr:uid="{00000000-0005-0000-0000-00005F2F0000}"/>
    <cellStyle name="Normal 8 16" xfId="6947" xr:uid="{00000000-0005-0000-0000-0000602F0000}"/>
    <cellStyle name="Normal 8 17" xfId="7049" xr:uid="{00000000-0005-0000-0000-0000612F0000}"/>
    <cellStyle name="Normal 8 18" xfId="7151" xr:uid="{00000000-0005-0000-0000-0000622F0000}"/>
    <cellStyle name="Normal 8 19" xfId="7253" xr:uid="{00000000-0005-0000-0000-0000632F0000}"/>
    <cellStyle name="Normal 8 2" xfId="766" xr:uid="{00000000-0005-0000-0000-0000642F0000}"/>
    <cellStyle name="Normal 8 2 10" xfId="6744" xr:uid="{00000000-0005-0000-0000-0000652F0000}"/>
    <cellStyle name="Normal 8 2 11" xfId="6846" xr:uid="{00000000-0005-0000-0000-0000662F0000}"/>
    <cellStyle name="Normal 8 2 12" xfId="6948" xr:uid="{00000000-0005-0000-0000-0000672F0000}"/>
    <cellStyle name="Normal 8 2 13" xfId="7050" xr:uid="{00000000-0005-0000-0000-0000682F0000}"/>
    <cellStyle name="Normal 8 2 14" xfId="7152" xr:uid="{00000000-0005-0000-0000-0000692F0000}"/>
    <cellStyle name="Normal 8 2 15" xfId="7254" xr:uid="{00000000-0005-0000-0000-00006A2F0000}"/>
    <cellStyle name="Normal 8 2 16" xfId="7356" xr:uid="{00000000-0005-0000-0000-00006B2F0000}"/>
    <cellStyle name="Normal 8 2 17" xfId="7458" xr:uid="{00000000-0005-0000-0000-00006C2F0000}"/>
    <cellStyle name="Normal 8 2 18" xfId="7560" xr:uid="{00000000-0005-0000-0000-00006D2F0000}"/>
    <cellStyle name="Normal 8 2 19" xfId="7662" xr:uid="{00000000-0005-0000-0000-00006E2F0000}"/>
    <cellStyle name="Normal 8 2 2" xfId="1812" xr:uid="{00000000-0005-0000-0000-00006F2F0000}"/>
    <cellStyle name="Normal 8 2 20" xfId="7764" xr:uid="{00000000-0005-0000-0000-0000702F0000}"/>
    <cellStyle name="Normal 8 2 21" xfId="7866" xr:uid="{00000000-0005-0000-0000-0000712F0000}"/>
    <cellStyle name="Normal 8 2 22" xfId="7968" xr:uid="{00000000-0005-0000-0000-0000722F0000}"/>
    <cellStyle name="Normal 8 2 23" xfId="8070" xr:uid="{00000000-0005-0000-0000-0000732F0000}"/>
    <cellStyle name="Normal 8 2 24" xfId="8172" xr:uid="{00000000-0005-0000-0000-0000742F0000}"/>
    <cellStyle name="Normal 8 2 25" xfId="8274" xr:uid="{00000000-0005-0000-0000-0000752F0000}"/>
    <cellStyle name="Normal 8 2 26" xfId="8376" xr:uid="{00000000-0005-0000-0000-0000762F0000}"/>
    <cellStyle name="Normal 8 2 27" xfId="8478" xr:uid="{00000000-0005-0000-0000-0000772F0000}"/>
    <cellStyle name="Normal 8 2 28" xfId="8580" xr:uid="{00000000-0005-0000-0000-0000782F0000}"/>
    <cellStyle name="Normal 8 2 29" xfId="8682" xr:uid="{00000000-0005-0000-0000-0000792F0000}"/>
    <cellStyle name="Normal 8 2 3" xfId="4574" xr:uid="{00000000-0005-0000-0000-00007A2F0000}"/>
    <cellStyle name="Normal 8 2 30" xfId="8784" xr:uid="{00000000-0005-0000-0000-00007B2F0000}"/>
    <cellStyle name="Normal 8 2 31" xfId="8886" xr:uid="{00000000-0005-0000-0000-00007C2F0000}"/>
    <cellStyle name="Normal 8 2 32" xfId="8988" xr:uid="{00000000-0005-0000-0000-00007D2F0000}"/>
    <cellStyle name="Normal 8 2 33" xfId="9090" xr:uid="{00000000-0005-0000-0000-00007E2F0000}"/>
    <cellStyle name="Normal 8 2 34" xfId="9192" xr:uid="{00000000-0005-0000-0000-00007F2F0000}"/>
    <cellStyle name="Normal 8 2 35" xfId="9294" xr:uid="{00000000-0005-0000-0000-0000802F0000}"/>
    <cellStyle name="Normal 8 2 36" xfId="9396" xr:uid="{00000000-0005-0000-0000-0000812F0000}"/>
    <cellStyle name="Normal 8 2 37" xfId="9498" xr:uid="{00000000-0005-0000-0000-0000822F0000}"/>
    <cellStyle name="Normal 8 2 38" xfId="9600" xr:uid="{00000000-0005-0000-0000-0000832F0000}"/>
    <cellStyle name="Normal 8 2 39" xfId="9702" xr:uid="{00000000-0005-0000-0000-0000842F0000}"/>
    <cellStyle name="Normal 8 2 4" xfId="4688" xr:uid="{00000000-0005-0000-0000-0000852F0000}"/>
    <cellStyle name="Normal 8 2 40" xfId="9804" xr:uid="{00000000-0005-0000-0000-0000862F0000}"/>
    <cellStyle name="Normal 8 2 41" xfId="9906" xr:uid="{00000000-0005-0000-0000-0000872F0000}"/>
    <cellStyle name="Normal 8 2 42" xfId="10008" xr:uid="{00000000-0005-0000-0000-0000882F0000}"/>
    <cellStyle name="Normal 8 2 43" xfId="10110" xr:uid="{00000000-0005-0000-0000-0000892F0000}"/>
    <cellStyle name="Normal 8 2 44" xfId="10212" xr:uid="{00000000-0005-0000-0000-00008A2F0000}"/>
    <cellStyle name="Normal 8 2 45" xfId="10314" xr:uid="{00000000-0005-0000-0000-00008B2F0000}"/>
    <cellStyle name="Normal 8 2 46" xfId="10416" xr:uid="{00000000-0005-0000-0000-00008C2F0000}"/>
    <cellStyle name="Normal 8 2 47" xfId="10518" xr:uid="{00000000-0005-0000-0000-00008D2F0000}"/>
    <cellStyle name="Normal 8 2 48" xfId="10620" xr:uid="{00000000-0005-0000-0000-00008E2F0000}"/>
    <cellStyle name="Normal 8 2 49" xfId="10722" xr:uid="{00000000-0005-0000-0000-00008F2F0000}"/>
    <cellStyle name="Normal 8 2 5" xfId="6180" xr:uid="{00000000-0005-0000-0000-0000902F0000}"/>
    <cellStyle name="Normal 8 2 50" xfId="10824" xr:uid="{00000000-0005-0000-0000-0000912F0000}"/>
    <cellStyle name="Normal 8 2 51" xfId="10926" xr:uid="{00000000-0005-0000-0000-0000922F0000}"/>
    <cellStyle name="Normal 8 2 52" xfId="11028" xr:uid="{00000000-0005-0000-0000-0000932F0000}"/>
    <cellStyle name="Normal 8 2 53" xfId="11130" xr:uid="{00000000-0005-0000-0000-0000942F0000}"/>
    <cellStyle name="Normal 8 2 54" xfId="11232" xr:uid="{00000000-0005-0000-0000-0000952F0000}"/>
    <cellStyle name="Normal 8 2 55" xfId="11334" xr:uid="{00000000-0005-0000-0000-0000962F0000}"/>
    <cellStyle name="Normal 8 2 56" xfId="11436" xr:uid="{00000000-0005-0000-0000-0000972F0000}"/>
    <cellStyle name="Normal 8 2 57" xfId="11538" xr:uid="{00000000-0005-0000-0000-0000982F0000}"/>
    <cellStyle name="Normal 8 2 58" xfId="11640" xr:uid="{00000000-0005-0000-0000-0000992F0000}"/>
    <cellStyle name="Normal 8 2 59" xfId="11742" xr:uid="{00000000-0005-0000-0000-00009A2F0000}"/>
    <cellStyle name="Normal 8 2 6" xfId="6336" xr:uid="{00000000-0005-0000-0000-00009B2F0000}"/>
    <cellStyle name="Normal 8 2 60" xfId="11844" xr:uid="{00000000-0005-0000-0000-00009C2F0000}"/>
    <cellStyle name="Normal 8 2 61" xfId="11946" xr:uid="{00000000-0005-0000-0000-00009D2F0000}"/>
    <cellStyle name="Normal 8 2 62" xfId="12045" xr:uid="{00000000-0005-0000-0000-00009E2F0000}"/>
    <cellStyle name="Normal 8 2 63" xfId="12138" xr:uid="{00000000-0005-0000-0000-00009F2F0000}"/>
    <cellStyle name="Normal 8 2 64" xfId="12229" xr:uid="{00000000-0005-0000-0000-0000A02F0000}"/>
    <cellStyle name="Normal 8 2 65" xfId="12304" xr:uid="{00000000-0005-0000-0000-0000A12F0000}"/>
    <cellStyle name="Normal 8 2 66" xfId="12900" xr:uid="{00000000-0005-0000-0000-0000A22F0000}"/>
    <cellStyle name="Normal 8 2 7" xfId="6438" xr:uid="{00000000-0005-0000-0000-0000A32F0000}"/>
    <cellStyle name="Normal 8 2 8" xfId="6540" xr:uid="{00000000-0005-0000-0000-0000A42F0000}"/>
    <cellStyle name="Normal 8 2 9" xfId="6642" xr:uid="{00000000-0005-0000-0000-0000A52F0000}"/>
    <cellStyle name="Normal 8 20" xfId="7355" xr:uid="{00000000-0005-0000-0000-0000A62F0000}"/>
    <cellStyle name="Normal 8 21" xfId="7457" xr:uid="{00000000-0005-0000-0000-0000A72F0000}"/>
    <cellStyle name="Normal 8 22" xfId="7559" xr:uid="{00000000-0005-0000-0000-0000A82F0000}"/>
    <cellStyle name="Normal 8 23" xfId="7661" xr:uid="{00000000-0005-0000-0000-0000A92F0000}"/>
    <cellStyle name="Normal 8 24" xfId="7763" xr:uid="{00000000-0005-0000-0000-0000AA2F0000}"/>
    <cellStyle name="Normal 8 25" xfId="7865" xr:uid="{00000000-0005-0000-0000-0000AB2F0000}"/>
    <cellStyle name="Normal 8 26" xfId="7967" xr:uid="{00000000-0005-0000-0000-0000AC2F0000}"/>
    <cellStyle name="Normal 8 27" xfId="8069" xr:uid="{00000000-0005-0000-0000-0000AD2F0000}"/>
    <cellStyle name="Normal 8 28" xfId="8171" xr:uid="{00000000-0005-0000-0000-0000AE2F0000}"/>
    <cellStyle name="Normal 8 29" xfId="8273" xr:uid="{00000000-0005-0000-0000-0000AF2F0000}"/>
    <cellStyle name="Normal 8 3" xfId="767" xr:uid="{00000000-0005-0000-0000-0000B02F0000}"/>
    <cellStyle name="Normal 8 30" xfId="8375" xr:uid="{00000000-0005-0000-0000-0000B12F0000}"/>
    <cellStyle name="Normal 8 31" xfId="8477" xr:uid="{00000000-0005-0000-0000-0000B22F0000}"/>
    <cellStyle name="Normal 8 32" xfId="8579" xr:uid="{00000000-0005-0000-0000-0000B32F0000}"/>
    <cellStyle name="Normal 8 33" xfId="8681" xr:uid="{00000000-0005-0000-0000-0000B42F0000}"/>
    <cellStyle name="Normal 8 34" xfId="8783" xr:uid="{00000000-0005-0000-0000-0000B52F0000}"/>
    <cellStyle name="Normal 8 35" xfId="8885" xr:uid="{00000000-0005-0000-0000-0000B62F0000}"/>
    <cellStyle name="Normal 8 36" xfId="8987" xr:uid="{00000000-0005-0000-0000-0000B72F0000}"/>
    <cellStyle name="Normal 8 37" xfId="9089" xr:uid="{00000000-0005-0000-0000-0000B82F0000}"/>
    <cellStyle name="Normal 8 38" xfId="9191" xr:uid="{00000000-0005-0000-0000-0000B92F0000}"/>
    <cellStyle name="Normal 8 39" xfId="9293" xr:uid="{00000000-0005-0000-0000-0000BA2F0000}"/>
    <cellStyle name="Normal 8 4" xfId="2666" xr:uid="{00000000-0005-0000-0000-0000BB2F0000}"/>
    <cellStyle name="Normal 8 40" xfId="9395" xr:uid="{00000000-0005-0000-0000-0000BC2F0000}"/>
    <cellStyle name="Normal 8 41" xfId="9497" xr:uid="{00000000-0005-0000-0000-0000BD2F0000}"/>
    <cellStyle name="Normal 8 42" xfId="9599" xr:uid="{00000000-0005-0000-0000-0000BE2F0000}"/>
    <cellStyle name="Normal 8 43" xfId="9701" xr:uid="{00000000-0005-0000-0000-0000BF2F0000}"/>
    <cellStyle name="Normal 8 44" xfId="9803" xr:uid="{00000000-0005-0000-0000-0000C02F0000}"/>
    <cellStyle name="Normal 8 45" xfId="9905" xr:uid="{00000000-0005-0000-0000-0000C12F0000}"/>
    <cellStyle name="Normal 8 46" xfId="10007" xr:uid="{00000000-0005-0000-0000-0000C22F0000}"/>
    <cellStyle name="Normal 8 47" xfId="10109" xr:uid="{00000000-0005-0000-0000-0000C32F0000}"/>
    <cellStyle name="Normal 8 48" xfId="10211" xr:uid="{00000000-0005-0000-0000-0000C42F0000}"/>
    <cellStyle name="Normal 8 49" xfId="10313" xr:uid="{00000000-0005-0000-0000-0000C52F0000}"/>
    <cellStyle name="Normal 8 5" xfId="2789" xr:uid="{00000000-0005-0000-0000-0000C62F0000}"/>
    <cellStyle name="Normal 8 50" xfId="10415" xr:uid="{00000000-0005-0000-0000-0000C72F0000}"/>
    <cellStyle name="Normal 8 51" xfId="10517" xr:uid="{00000000-0005-0000-0000-0000C82F0000}"/>
    <cellStyle name="Normal 8 52" xfId="10619" xr:uid="{00000000-0005-0000-0000-0000C92F0000}"/>
    <cellStyle name="Normal 8 53" xfId="10721" xr:uid="{00000000-0005-0000-0000-0000CA2F0000}"/>
    <cellStyle name="Normal 8 54" xfId="10823" xr:uid="{00000000-0005-0000-0000-0000CB2F0000}"/>
    <cellStyle name="Normal 8 55" xfId="10925" xr:uid="{00000000-0005-0000-0000-0000CC2F0000}"/>
    <cellStyle name="Normal 8 56" xfId="11027" xr:uid="{00000000-0005-0000-0000-0000CD2F0000}"/>
    <cellStyle name="Normal 8 57" xfId="11129" xr:uid="{00000000-0005-0000-0000-0000CE2F0000}"/>
    <cellStyle name="Normal 8 58" xfId="11231" xr:uid="{00000000-0005-0000-0000-0000CF2F0000}"/>
    <cellStyle name="Normal 8 59" xfId="11333" xr:uid="{00000000-0005-0000-0000-0000D02F0000}"/>
    <cellStyle name="Normal 8 6" xfId="2832" xr:uid="{00000000-0005-0000-0000-0000D12F0000}"/>
    <cellStyle name="Normal 8 60" xfId="11435" xr:uid="{00000000-0005-0000-0000-0000D22F0000}"/>
    <cellStyle name="Normal 8 61" xfId="11537" xr:uid="{00000000-0005-0000-0000-0000D32F0000}"/>
    <cellStyle name="Normal 8 62" xfId="11639" xr:uid="{00000000-0005-0000-0000-0000D42F0000}"/>
    <cellStyle name="Normal 8 63" xfId="11741" xr:uid="{00000000-0005-0000-0000-0000D52F0000}"/>
    <cellStyle name="Normal 8 64" xfId="11843" xr:uid="{00000000-0005-0000-0000-0000D62F0000}"/>
    <cellStyle name="Normal 8 65" xfId="11945" xr:uid="{00000000-0005-0000-0000-0000D72F0000}"/>
    <cellStyle name="Normal 8 66" xfId="12044" xr:uid="{00000000-0005-0000-0000-0000D82F0000}"/>
    <cellStyle name="Normal 8 67" xfId="12137" xr:uid="{00000000-0005-0000-0000-0000D92F0000}"/>
    <cellStyle name="Normal 8 68" xfId="12228" xr:uid="{00000000-0005-0000-0000-0000DA2F0000}"/>
    <cellStyle name="Normal 8 69" xfId="12303" xr:uid="{00000000-0005-0000-0000-0000DB2F0000}"/>
    <cellStyle name="Normal 8 7" xfId="2864" xr:uid="{00000000-0005-0000-0000-0000DC2F0000}"/>
    <cellStyle name="Normal 8 70" xfId="12899" xr:uid="{00000000-0005-0000-0000-0000DD2F0000}"/>
    <cellStyle name="Normal 8 71" xfId="12967" xr:uid="{00000000-0005-0000-0000-0000DE2F0000}"/>
    <cellStyle name="Normal 8 72" xfId="12976" xr:uid="{00000000-0005-0000-0000-0000DF2F0000}"/>
    <cellStyle name="Normal 8 8" xfId="2882" xr:uid="{00000000-0005-0000-0000-0000E02F0000}"/>
    <cellStyle name="Normal 8 9" xfId="6179" xr:uid="{00000000-0005-0000-0000-0000E12F0000}"/>
    <cellStyle name="Normal 8_Anuario Estadísticas Económicas 2010_Sector Servicios-ELBA2" xfId="768" xr:uid="{00000000-0005-0000-0000-0000E22F0000}"/>
    <cellStyle name="Normal 9" xfId="769" xr:uid="{00000000-0005-0000-0000-0000E32F0000}"/>
    <cellStyle name="Normal 9 10" xfId="1814" xr:uid="{00000000-0005-0000-0000-0000E42F0000}"/>
    <cellStyle name="Normal 9 10 2" xfId="1815" xr:uid="{00000000-0005-0000-0000-0000E52F0000}"/>
    <cellStyle name="Normal 9 10 2 2" xfId="2463" xr:uid="{00000000-0005-0000-0000-0000E62F0000}"/>
    <cellStyle name="Normal 9 10 3" xfId="2464" xr:uid="{00000000-0005-0000-0000-0000E72F0000}"/>
    <cellStyle name="Normal 9 11" xfId="1816" xr:uid="{00000000-0005-0000-0000-0000E82F0000}"/>
    <cellStyle name="Normal 9 11 2" xfId="2465" xr:uid="{00000000-0005-0000-0000-0000E92F0000}"/>
    <cellStyle name="Normal 9 12" xfId="1817" xr:uid="{00000000-0005-0000-0000-0000EA2F0000}"/>
    <cellStyle name="Normal 9 12 2" xfId="2466" xr:uid="{00000000-0005-0000-0000-0000EB2F0000}"/>
    <cellStyle name="Normal 9 13" xfId="1818" xr:uid="{00000000-0005-0000-0000-0000EC2F0000}"/>
    <cellStyle name="Normal 9 13 2" xfId="2467" xr:uid="{00000000-0005-0000-0000-0000ED2F0000}"/>
    <cellStyle name="Normal 9 14" xfId="1819" xr:uid="{00000000-0005-0000-0000-0000EE2F0000}"/>
    <cellStyle name="Normal 9 14 2" xfId="2468" xr:uid="{00000000-0005-0000-0000-0000EF2F0000}"/>
    <cellStyle name="Normal 9 15" xfId="2469" xr:uid="{00000000-0005-0000-0000-0000F02F0000}"/>
    <cellStyle name="Normal 9 16" xfId="2667" xr:uid="{00000000-0005-0000-0000-0000F12F0000}"/>
    <cellStyle name="Normal 9 17" xfId="2790" xr:uid="{00000000-0005-0000-0000-0000F22F0000}"/>
    <cellStyle name="Normal 9 18" xfId="2833" xr:uid="{00000000-0005-0000-0000-0000F32F0000}"/>
    <cellStyle name="Normal 9 19" xfId="2865" xr:uid="{00000000-0005-0000-0000-0000F42F0000}"/>
    <cellStyle name="Normal 9 2" xfId="770" xr:uid="{00000000-0005-0000-0000-0000F52F0000}"/>
    <cellStyle name="Normal 9 2 10" xfId="6746" xr:uid="{00000000-0005-0000-0000-0000F62F0000}"/>
    <cellStyle name="Normal 9 2 11" xfId="6848" xr:uid="{00000000-0005-0000-0000-0000F72F0000}"/>
    <cellStyle name="Normal 9 2 12" xfId="6950" xr:uid="{00000000-0005-0000-0000-0000F82F0000}"/>
    <cellStyle name="Normal 9 2 13" xfId="7052" xr:uid="{00000000-0005-0000-0000-0000F92F0000}"/>
    <cellStyle name="Normal 9 2 14" xfId="7154" xr:uid="{00000000-0005-0000-0000-0000FA2F0000}"/>
    <cellStyle name="Normal 9 2 15" xfId="7256" xr:uid="{00000000-0005-0000-0000-0000FB2F0000}"/>
    <cellStyle name="Normal 9 2 16" xfId="7358" xr:uid="{00000000-0005-0000-0000-0000FC2F0000}"/>
    <cellStyle name="Normal 9 2 17" xfId="7460" xr:uid="{00000000-0005-0000-0000-0000FD2F0000}"/>
    <cellStyle name="Normal 9 2 18" xfId="7562" xr:uid="{00000000-0005-0000-0000-0000FE2F0000}"/>
    <cellStyle name="Normal 9 2 19" xfId="7664" xr:uid="{00000000-0005-0000-0000-0000FF2F0000}"/>
    <cellStyle name="Normal 9 2 2" xfId="1820" xr:uid="{00000000-0005-0000-0000-000000300000}"/>
    <cellStyle name="Normal 9 2 20" xfId="7766" xr:uid="{00000000-0005-0000-0000-000001300000}"/>
    <cellStyle name="Normal 9 2 21" xfId="7868" xr:uid="{00000000-0005-0000-0000-000002300000}"/>
    <cellStyle name="Normal 9 2 22" xfId="7970" xr:uid="{00000000-0005-0000-0000-000003300000}"/>
    <cellStyle name="Normal 9 2 23" xfId="8072" xr:uid="{00000000-0005-0000-0000-000004300000}"/>
    <cellStyle name="Normal 9 2 24" xfId="8174" xr:uid="{00000000-0005-0000-0000-000005300000}"/>
    <cellStyle name="Normal 9 2 25" xfId="8276" xr:uid="{00000000-0005-0000-0000-000006300000}"/>
    <cellStyle name="Normal 9 2 26" xfId="8378" xr:uid="{00000000-0005-0000-0000-000007300000}"/>
    <cellStyle name="Normal 9 2 27" xfId="8480" xr:uid="{00000000-0005-0000-0000-000008300000}"/>
    <cellStyle name="Normal 9 2 28" xfId="8582" xr:uid="{00000000-0005-0000-0000-000009300000}"/>
    <cellStyle name="Normal 9 2 29" xfId="8684" xr:uid="{00000000-0005-0000-0000-00000A300000}"/>
    <cellStyle name="Normal 9 2 3" xfId="4577" xr:uid="{00000000-0005-0000-0000-00000B300000}"/>
    <cellStyle name="Normal 9 2 30" xfId="8786" xr:uid="{00000000-0005-0000-0000-00000C300000}"/>
    <cellStyle name="Normal 9 2 31" xfId="8888" xr:uid="{00000000-0005-0000-0000-00000D300000}"/>
    <cellStyle name="Normal 9 2 32" xfId="8990" xr:uid="{00000000-0005-0000-0000-00000E300000}"/>
    <cellStyle name="Normal 9 2 33" xfId="9092" xr:uid="{00000000-0005-0000-0000-00000F300000}"/>
    <cellStyle name="Normal 9 2 34" xfId="9194" xr:uid="{00000000-0005-0000-0000-000010300000}"/>
    <cellStyle name="Normal 9 2 35" xfId="9296" xr:uid="{00000000-0005-0000-0000-000011300000}"/>
    <cellStyle name="Normal 9 2 36" xfId="9398" xr:uid="{00000000-0005-0000-0000-000012300000}"/>
    <cellStyle name="Normal 9 2 37" xfId="9500" xr:uid="{00000000-0005-0000-0000-000013300000}"/>
    <cellStyle name="Normal 9 2 38" xfId="9602" xr:uid="{00000000-0005-0000-0000-000014300000}"/>
    <cellStyle name="Normal 9 2 39" xfId="9704" xr:uid="{00000000-0005-0000-0000-000015300000}"/>
    <cellStyle name="Normal 9 2 4" xfId="4335" xr:uid="{00000000-0005-0000-0000-000016300000}"/>
    <cellStyle name="Normal 9 2 40" xfId="9806" xr:uid="{00000000-0005-0000-0000-000017300000}"/>
    <cellStyle name="Normal 9 2 41" xfId="9908" xr:uid="{00000000-0005-0000-0000-000018300000}"/>
    <cellStyle name="Normal 9 2 42" xfId="10010" xr:uid="{00000000-0005-0000-0000-000019300000}"/>
    <cellStyle name="Normal 9 2 43" xfId="10112" xr:uid="{00000000-0005-0000-0000-00001A300000}"/>
    <cellStyle name="Normal 9 2 44" xfId="10214" xr:uid="{00000000-0005-0000-0000-00001B300000}"/>
    <cellStyle name="Normal 9 2 45" xfId="10316" xr:uid="{00000000-0005-0000-0000-00001C300000}"/>
    <cellStyle name="Normal 9 2 46" xfId="10418" xr:uid="{00000000-0005-0000-0000-00001D300000}"/>
    <cellStyle name="Normal 9 2 47" xfId="10520" xr:uid="{00000000-0005-0000-0000-00001E300000}"/>
    <cellStyle name="Normal 9 2 48" xfId="10622" xr:uid="{00000000-0005-0000-0000-00001F300000}"/>
    <cellStyle name="Normal 9 2 49" xfId="10724" xr:uid="{00000000-0005-0000-0000-000020300000}"/>
    <cellStyle name="Normal 9 2 5" xfId="6182" xr:uid="{00000000-0005-0000-0000-000021300000}"/>
    <cellStyle name="Normal 9 2 50" xfId="10826" xr:uid="{00000000-0005-0000-0000-000022300000}"/>
    <cellStyle name="Normal 9 2 51" xfId="10928" xr:uid="{00000000-0005-0000-0000-000023300000}"/>
    <cellStyle name="Normal 9 2 52" xfId="11030" xr:uid="{00000000-0005-0000-0000-000024300000}"/>
    <cellStyle name="Normal 9 2 53" xfId="11132" xr:uid="{00000000-0005-0000-0000-000025300000}"/>
    <cellStyle name="Normal 9 2 54" xfId="11234" xr:uid="{00000000-0005-0000-0000-000026300000}"/>
    <cellStyle name="Normal 9 2 55" xfId="11336" xr:uid="{00000000-0005-0000-0000-000027300000}"/>
    <cellStyle name="Normal 9 2 56" xfId="11438" xr:uid="{00000000-0005-0000-0000-000028300000}"/>
    <cellStyle name="Normal 9 2 57" xfId="11540" xr:uid="{00000000-0005-0000-0000-000029300000}"/>
    <cellStyle name="Normal 9 2 58" xfId="11642" xr:uid="{00000000-0005-0000-0000-00002A300000}"/>
    <cellStyle name="Normal 9 2 59" xfId="11744" xr:uid="{00000000-0005-0000-0000-00002B300000}"/>
    <cellStyle name="Normal 9 2 6" xfId="6338" xr:uid="{00000000-0005-0000-0000-00002C300000}"/>
    <cellStyle name="Normal 9 2 60" xfId="11846" xr:uid="{00000000-0005-0000-0000-00002D300000}"/>
    <cellStyle name="Normal 9 2 61" xfId="11948" xr:uid="{00000000-0005-0000-0000-00002E300000}"/>
    <cellStyle name="Normal 9 2 62" xfId="12047" xr:uid="{00000000-0005-0000-0000-00002F300000}"/>
    <cellStyle name="Normal 9 2 63" xfId="12140" xr:uid="{00000000-0005-0000-0000-000030300000}"/>
    <cellStyle name="Normal 9 2 64" xfId="12231" xr:uid="{00000000-0005-0000-0000-000031300000}"/>
    <cellStyle name="Normal 9 2 65" xfId="12306" xr:uid="{00000000-0005-0000-0000-000032300000}"/>
    <cellStyle name="Normal 9 2 66" xfId="12902" xr:uid="{00000000-0005-0000-0000-000033300000}"/>
    <cellStyle name="Normal 9 2 7" xfId="6440" xr:uid="{00000000-0005-0000-0000-000034300000}"/>
    <cellStyle name="Normal 9 2 8" xfId="6542" xr:uid="{00000000-0005-0000-0000-000035300000}"/>
    <cellStyle name="Normal 9 2 9" xfId="6644" xr:uid="{00000000-0005-0000-0000-000036300000}"/>
    <cellStyle name="Normal 9 20" xfId="2883" xr:uid="{00000000-0005-0000-0000-000037300000}"/>
    <cellStyle name="Normal 9 21" xfId="4575" xr:uid="{00000000-0005-0000-0000-000038300000}"/>
    <cellStyle name="Normal 9 22" xfId="4962" xr:uid="{00000000-0005-0000-0000-000039300000}"/>
    <cellStyle name="Normal 9 23" xfId="6181" xr:uid="{00000000-0005-0000-0000-00003A300000}"/>
    <cellStyle name="Normal 9 24" xfId="6337" xr:uid="{00000000-0005-0000-0000-00003B300000}"/>
    <cellStyle name="Normal 9 25" xfId="6439" xr:uid="{00000000-0005-0000-0000-00003C300000}"/>
    <cellStyle name="Normal 9 26" xfId="6541" xr:uid="{00000000-0005-0000-0000-00003D300000}"/>
    <cellStyle name="Normal 9 27" xfId="6643" xr:uid="{00000000-0005-0000-0000-00003E300000}"/>
    <cellStyle name="Normal 9 28" xfId="6745" xr:uid="{00000000-0005-0000-0000-00003F300000}"/>
    <cellStyle name="Normal 9 29" xfId="6847" xr:uid="{00000000-0005-0000-0000-000040300000}"/>
    <cellStyle name="Normal 9 3" xfId="771" xr:uid="{00000000-0005-0000-0000-000041300000}"/>
    <cellStyle name="Normal 9 3 10" xfId="6747" xr:uid="{00000000-0005-0000-0000-000042300000}"/>
    <cellStyle name="Normal 9 3 11" xfId="6849" xr:uid="{00000000-0005-0000-0000-000043300000}"/>
    <cellStyle name="Normal 9 3 12" xfId="6951" xr:uid="{00000000-0005-0000-0000-000044300000}"/>
    <cellStyle name="Normal 9 3 13" xfId="7053" xr:uid="{00000000-0005-0000-0000-000045300000}"/>
    <cellStyle name="Normal 9 3 14" xfId="7155" xr:uid="{00000000-0005-0000-0000-000046300000}"/>
    <cellStyle name="Normal 9 3 15" xfId="7257" xr:uid="{00000000-0005-0000-0000-000047300000}"/>
    <cellStyle name="Normal 9 3 16" xfId="7359" xr:uid="{00000000-0005-0000-0000-000048300000}"/>
    <cellStyle name="Normal 9 3 17" xfId="7461" xr:uid="{00000000-0005-0000-0000-000049300000}"/>
    <cellStyle name="Normal 9 3 18" xfId="7563" xr:uid="{00000000-0005-0000-0000-00004A300000}"/>
    <cellStyle name="Normal 9 3 19" xfId="7665" xr:uid="{00000000-0005-0000-0000-00004B300000}"/>
    <cellStyle name="Normal 9 3 2" xfId="1821" xr:uid="{00000000-0005-0000-0000-00004C300000}"/>
    <cellStyle name="Normal 9 3 20" xfId="7767" xr:uid="{00000000-0005-0000-0000-00004D300000}"/>
    <cellStyle name="Normal 9 3 21" xfId="7869" xr:uid="{00000000-0005-0000-0000-00004E300000}"/>
    <cellStyle name="Normal 9 3 22" xfId="7971" xr:uid="{00000000-0005-0000-0000-00004F300000}"/>
    <cellStyle name="Normal 9 3 23" xfId="8073" xr:uid="{00000000-0005-0000-0000-000050300000}"/>
    <cellStyle name="Normal 9 3 24" xfId="8175" xr:uid="{00000000-0005-0000-0000-000051300000}"/>
    <cellStyle name="Normal 9 3 25" xfId="8277" xr:uid="{00000000-0005-0000-0000-000052300000}"/>
    <cellStyle name="Normal 9 3 26" xfId="8379" xr:uid="{00000000-0005-0000-0000-000053300000}"/>
    <cellStyle name="Normal 9 3 27" xfId="8481" xr:uid="{00000000-0005-0000-0000-000054300000}"/>
    <cellStyle name="Normal 9 3 28" xfId="8583" xr:uid="{00000000-0005-0000-0000-000055300000}"/>
    <cellStyle name="Normal 9 3 29" xfId="8685" xr:uid="{00000000-0005-0000-0000-000056300000}"/>
    <cellStyle name="Normal 9 3 3" xfId="4578" xr:uid="{00000000-0005-0000-0000-000057300000}"/>
    <cellStyle name="Normal 9 3 30" xfId="8787" xr:uid="{00000000-0005-0000-0000-000058300000}"/>
    <cellStyle name="Normal 9 3 31" xfId="8889" xr:uid="{00000000-0005-0000-0000-000059300000}"/>
    <cellStyle name="Normal 9 3 32" xfId="8991" xr:uid="{00000000-0005-0000-0000-00005A300000}"/>
    <cellStyle name="Normal 9 3 33" xfId="9093" xr:uid="{00000000-0005-0000-0000-00005B300000}"/>
    <cellStyle name="Normal 9 3 34" xfId="9195" xr:uid="{00000000-0005-0000-0000-00005C300000}"/>
    <cellStyle name="Normal 9 3 35" xfId="9297" xr:uid="{00000000-0005-0000-0000-00005D300000}"/>
    <cellStyle name="Normal 9 3 36" xfId="9399" xr:uid="{00000000-0005-0000-0000-00005E300000}"/>
    <cellStyle name="Normal 9 3 37" xfId="9501" xr:uid="{00000000-0005-0000-0000-00005F300000}"/>
    <cellStyle name="Normal 9 3 38" xfId="9603" xr:uid="{00000000-0005-0000-0000-000060300000}"/>
    <cellStyle name="Normal 9 3 39" xfId="9705" xr:uid="{00000000-0005-0000-0000-000061300000}"/>
    <cellStyle name="Normal 9 3 4" xfId="4334" xr:uid="{00000000-0005-0000-0000-000062300000}"/>
    <cellStyle name="Normal 9 3 40" xfId="9807" xr:uid="{00000000-0005-0000-0000-000063300000}"/>
    <cellStyle name="Normal 9 3 41" xfId="9909" xr:uid="{00000000-0005-0000-0000-000064300000}"/>
    <cellStyle name="Normal 9 3 42" xfId="10011" xr:uid="{00000000-0005-0000-0000-000065300000}"/>
    <cellStyle name="Normal 9 3 43" xfId="10113" xr:uid="{00000000-0005-0000-0000-000066300000}"/>
    <cellStyle name="Normal 9 3 44" xfId="10215" xr:uid="{00000000-0005-0000-0000-000067300000}"/>
    <cellStyle name="Normal 9 3 45" xfId="10317" xr:uid="{00000000-0005-0000-0000-000068300000}"/>
    <cellStyle name="Normal 9 3 46" xfId="10419" xr:uid="{00000000-0005-0000-0000-000069300000}"/>
    <cellStyle name="Normal 9 3 47" xfId="10521" xr:uid="{00000000-0005-0000-0000-00006A300000}"/>
    <cellStyle name="Normal 9 3 48" xfId="10623" xr:uid="{00000000-0005-0000-0000-00006B300000}"/>
    <cellStyle name="Normal 9 3 49" xfId="10725" xr:uid="{00000000-0005-0000-0000-00006C300000}"/>
    <cellStyle name="Normal 9 3 5" xfId="6183" xr:uid="{00000000-0005-0000-0000-00006D300000}"/>
    <cellStyle name="Normal 9 3 50" xfId="10827" xr:uid="{00000000-0005-0000-0000-00006E300000}"/>
    <cellStyle name="Normal 9 3 51" xfId="10929" xr:uid="{00000000-0005-0000-0000-00006F300000}"/>
    <cellStyle name="Normal 9 3 52" xfId="11031" xr:uid="{00000000-0005-0000-0000-000070300000}"/>
    <cellStyle name="Normal 9 3 53" xfId="11133" xr:uid="{00000000-0005-0000-0000-000071300000}"/>
    <cellStyle name="Normal 9 3 54" xfId="11235" xr:uid="{00000000-0005-0000-0000-000072300000}"/>
    <cellStyle name="Normal 9 3 55" xfId="11337" xr:uid="{00000000-0005-0000-0000-000073300000}"/>
    <cellStyle name="Normal 9 3 56" xfId="11439" xr:uid="{00000000-0005-0000-0000-000074300000}"/>
    <cellStyle name="Normal 9 3 57" xfId="11541" xr:uid="{00000000-0005-0000-0000-000075300000}"/>
    <cellStyle name="Normal 9 3 58" xfId="11643" xr:uid="{00000000-0005-0000-0000-000076300000}"/>
    <cellStyle name="Normal 9 3 59" xfId="11745" xr:uid="{00000000-0005-0000-0000-000077300000}"/>
    <cellStyle name="Normal 9 3 6" xfId="6339" xr:uid="{00000000-0005-0000-0000-000078300000}"/>
    <cellStyle name="Normal 9 3 60" xfId="11847" xr:uid="{00000000-0005-0000-0000-000079300000}"/>
    <cellStyle name="Normal 9 3 61" xfId="11949" xr:uid="{00000000-0005-0000-0000-00007A300000}"/>
    <cellStyle name="Normal 9 3 62" xfId="12048" xr:uid="{00000000-0005-0000-0000-00007B300000}"/>
    <cellStyle name="Normal 9 3 63" xfId="12141" xr:uid="{00000000-0005-0000-0000-00007C300000}"/>
    <cellStyle name="Normal 9 3 64" xfId="12232" xr:uid="{00000000-0005-0000-0000-00007D300000}"/>
    <cellStyle name="Normal 9 3 65" xfId="12307" xr:uid="{00000000-0005-0000-0000-00007E300000}"/>
    <cellStyle name="Normal 9 3 66" xfId="12903" xr:uid="{00000000-0005-0000-0000-00007F300000}"/>
    <cellStyle name="Normal 9 3 7" xfId="6441" xr:uid="{00000000-0005-0000-0000-000080300000}"/>
    <cellStyle name="Normal 9 3 8" xfId="6543" xr:uid="{00000000-0005-0000-0000-000081300000}"/>
    <cellStyle name="Normal 9 3 9" xfId="6645" xr:uid="{00000000-0005-0000-0000-000082300000}"/>
    <cellStyle name="Normal 9 30" xfId="6949" xr:uid="{00000000-0005-0000-0000-000083300000}"/>
    <cellStyle name="Normal 9 31" xfId="7051" xr:uid="{00000000-0005-0000-0000-000084300000}"/>
    <cellStyle name="Normal 9 32" xfId="7153" xr:uid="{00000000-0005-0000-0000-000085300000}"/>
    <cellStyle name="Normal 9 33" xfId="7255" xr:uid="{00000000-0005-0000-0000-000086300000}"/>
    <cellStyle name="Normal 9 34" xfId="7357" xr:uid="{00000000-0005-0000-0000-000087300000}"/>
    <cellStyle name="Normal 9 35" xfId="7459" xr:uid="{00000000-0005-0000-0000-000088300000}"/>
    <cellStyle name="Normal 9 36" xfId="7561" xr:uid="{00000000-0005-0000-0000-000089300000}"/>
    <cellStyle name="Normal 9 37" xfId="7663" xr:uid="{00000000-0005-0000-0000-00008A300000}"/>
    <cellStyle name="Normal 9 38" xfId="7765" xr:uid="{00000000-0005-0000-0000-00008B300000}"/>
    <cellStyle name="Normal 9 39" xfId="7867" xr:uid="{00000000-0005-0000-0000-00008C300000}"/>
    <cellStyle name="Normal 9 4" xfId="1813" xr:uid="{00000000-0005-0000-0000-00008D300000}"/>
    <cellStyle name="Normal 9 4 2" xfId="1822" xr:uid="{00000000-0005-0000-0000-00008E300000}"/>
    <cellStyle name="Normal 9 4 2 2" xfId="2470" xr:uid="{00000000-0005-0000-0000-00008F300000}"/>
    <cellStyle name="Normal 9 4 3" xfId="2471" xr:uid="{00000000-0005-0000-0000-000090300000}"/>
    <cellStyle name="Normal 9 40" xfId="7969" xr:uid="{00000000-0005-0000-0000-000091300000}"/>
    <cellStyle name="Normal 9 41" xfId="8071" xr:uid="{00000000-0005-0000-0000-000092300000}"/>
    <cellStyle name="Normal 9 42" xfId="8173" xr:uid="{00000000-0005-0000-0000-000093300000}"/>
    <cellStyle name="Normal 9 43" xfId="8275" xr:uid="{00000000-0005-0000-0000-000094300000}"/>
    <cellStyle name="Normal 9 44" xfId="8377" xr:uid="{00000000-0005-0000-0000-000095300000}"/>
    <cellStyle name="Normal 9 45" xfId="8479" xr:uid="{00000000-0005-0000-0000-000096300000}"/>
    <cellStyle name="Normal 9 46" xfId="8581" xr:uid="{00000000-0005-0000-0000-000097300000}"/>
    <cellStyle name="Normal 9 47" xfId="8683" xr:uid="{00000000-0005-0000-0000-000098300000}"/>
    <cellStyle name="Normal 9 48" xfId="8785" xr:uid="{00000000-0005-0000-0000-000099300000}"/>
    <cellStyle name="Normal 9 49" xfId="8887" xr:uid="{00000000-0005-0000-0000-00009A300000}"/>
    <cellStyle name="Normal 9 5" xfId="1823" xr:uid="{00000000-0005-0000-0000-00009B300000}"/>
    <cellStyle name="Normal 9 5 2" xfId="1824" xr:uid="{00000000-0005-0000-0000-00009C300000}"/>
    <cellStyle name="Normal 9 5 2 2" xfId="2472" xr:uid="{00000000-0005-0000-0000-00009D300000}"/>
    <cellStyle name="Normal 9 5 3" xfId="2473" xr:uid="{00000000-0005-0000-0000-00009E300000}"/>
    <cellStyle name="Normal 9 50" xfId="8989" xr:uid="{00000000-0005-0000-0000-00009F300000}"/>
    <cellStyle name="Normal 9 51" xfId="9091" xr:uid="{00000000-0005-0000-0000-0000A0300000}"/>
    <cellStyle name="Normal 9 52" xfId="9193" xr:uid="{00000000-0005-0000-0000-0000A1300000}"/>
    <cellStyle name="Normal 9 53" xfId="9295" xr:uid="{00000000-0005-0000-0000-0000A2300000}"/>
    <cellStyle name="Normal 9 54" xfId="9397" xr:uid="{00000000-0005-0000-0000-0000A3300000}"/>
    <cellStyle name="Normal 9 55" xfId="9499" xr:uid="{00000000-0005-0000-0000-0000A4300000}"/>
    <cellStyle name="Normal 9 56" xfId="9601" xr:uid="{00000000-0005-0000-0000-0000A5300000}"/>
    <cellStyle name="Normal 9 57" xfId="9703" xr:uid="{00000000-0005-0000-0000-0000A6300000}"/>
    <cellStyle name="Normal 9 58" xfId="9805" xr:uid="{00000000-0005-0000-0000-0000A7300000}"/>
    <cellStyle name="Normal 9 59" xfId="9907" xr:uid="{00000000-0005-0000-0000-0000A8300000}"/>
    <cellStyle name="Normal 9 6" xfId="1825" xr:uid="{00000000-0005-0000-0000-0000A9300000}"/>
    <cellStyle name="Normal 9 6 2" xfId="1826" xr:uid="{00000000-0005-0000-0000-0000AA300000}"/>
    <cellStyle name="Normal 9 6 2 2" xfId="2474" xr:uid="{00000000-0005-0000-0000-0000AB300000}"/>
    <cellStyle name="Normal 9 6 3" xfId="2475" xr:uid="{00000000-0005-0000-0000-0000AC300000}"/>
    <cellStyle name="Normal 9 60" xfId="10009" xr:uid="{00000000-0005-0000-0000-0000AD300000}"/>
    <cellStyle name="Normal 9 61" xfId="10111" xr:uid="{00000000-0005-0000-0000-0000AE300000}"/>
    <cellStyle name="Normal 9 62" xfId="10213" xr:uid="{00000000-0005-0000-0000-0000AF300000}"/>
    <cellStyle name="Normal 9 63" xfId="10315" xr:uid="{00000000-0005-0000-0000-0000B0300000}"/>
    <cellStyle name="Normal 9 64" xfId="10417" xr:uid="{00000000-0005-0000-0000-0000B1300000}"/>
    <cellStyle name="Normal 9 65" xfId="10519" xr:uid="{00000000-0005-0000-0000-0000B2300000}"/>
    <cellStyle name="Normal 9 66" xfId="10621" xr:uid="{00000000-0005-0000-0000-0000B3300000}"/>
    <cellStyle name="Normal 9 67" xfId="10723" xr:uid="{00000000-0005-0000-0000-0000B4300000}"/>
    <cellStyle name="Normal 9 68" xfId="10825" xr:uid="{00000000-0005-0000-0000-0000B5300000}"/>
    <cellStyle name="Normal 9 69" xfId="10927" xr:uid="{00000000-0005-0000-0000-0000B6300000}"/>
    <cellStyle name="Normal 9 7" xfId="1827" xr:uid="{00000000-0005-0000-0000-0000B7300000}"/>
    <cellStyle name="Normal 9 7 2" xfId="1828" xr:uid="{00000000-0005-0000-0000-0000B8300000}"/>
    <cellStyle name="Normal 9 7 2 2" xfId="2476" xr:uid="{00000000-0005-0000-0000-0000B9300000}"/>
    <cellStyle name="Normal 9 7 3" xfId="2477" xr:uid="{00000000-0005-0000-0000-0000BA300000}"/>
    <cellStyle name="Normal 9 70" xfId="11029" xr:uid="{00000000-0005-0000-0000-0000BB300000}"/>
    <cellStyle name="Normal 9 71" xfId="11131" xr:uid="{00000000-0005-0000-0000-0000BC300000}"/>
    <cellStyle name="Normal 9 72" xfId="11233" xr:uid="{00000000-0005-0000-0000-0000BD300000}"/>
    <cellStyle name="Normal 9 73" xfId="11335" xr:uid="{00000000-0005-0000-0000-0000BE300000}"/>
    <cellStyle name="Normal 9 74" xfId="11437" xr:uid="{00000000-0005-0000-0000-0000BF300000}"/>
    <cellStyle name="Normal 9 75" xfId="11539" xr:uid="{00000000-0005-0000-0000-0000C0300000}"/>
    <cellStyle name="Normal 9 76" xfId="11641" xr:uid="{00000000-0005-0000-0000-0000C1300000}"/>
    <cellStyle name="Normal 9 77" xfId="11743" xr:uid="{00000000-0005-0000-0000-0000C2300000}"/>
    <cellStyle name="Normal 9 78" xfId="11845" xr:uid="{00000000-0005-0000-0000-0000C3300000}"/>
    <cellStyle name="Normal 9 79" xfId="11947" xr:uid="{00000000-0005-0000-0000-0000C4300000}"/>
    <cellStyle name="Normal 9 8" xfId="1829" xr:uid="{00000000-0005-0000-0000-0000C5300000}"/>
    <cellStyle name="Normal 9 8 2" xfId="1830" xr:uid="{00000000-0005-0000-0000-0000C6300000}"/>
    <cellStyle name="Normal 9 8 2 2" xfId="2478" xr:uid="{00000000-0005-0000-0000-0000C7300000}"/>
    <cellStyle name="Normal 9 8 3" xfId="2479" xr:uid="{00000000-0005-0000-0000-0000C8300000}"/>
    <cellStyle name="Normal 9 80" xfId="12046" xr:uid="{00000000-0005-0000-0000-0000C9300000}"/>
    <cellStyle name="Normal 9 81" xfId="12139" xr:uid="{00000000-0005-0000-0000-0000CA300000}"/>
    <cellStyle name="Normal 9 82" xfId="12230" xr:uid="{00000000-0005-0000-0000-0000CB300000}"/>
    <cellStyle name="Normal 9 83" xfId="12305" xr:uid="{00000000-0005-0000-0000-0000CC300000}"/>
    <cellStyle name="Normal 9 84" xfId="12901" xr:uid="{00000000-0005-0000-0000-0000CD300000}"/>
    <cellStyle name="Normal 9 9" xfId="1831" xr:uid="{00000000-0005-0000-0000-0000CE300000}"/>
    <cellStyle name="Normal 9 9 2" xfId="1832" xr:uid="{00000000-0005-0000-0000-0000CF300000}"/>
    <cellStyle name="Normal 9 9 2 2" xfId="2480" xr:uid="{00000000-0005-0000-0000-0000D0300000}"/>
    <cellStyle name="Normal 9 9 3" xfId="2481" xr:uid="{00000000-0005-0000-0000-0000D1300000}"/>
    <cellStyle name="Normal 9_3.21-01" xfId="772" xr:uid="{00000000-0005-0000-0000-0000D2300000}"/>
    <cellStyle name="Normal Table" xfId="773" xr:uid="{00000000-0005-0000-0000-0000D3300000}"/>
    <cellStyle name="Normal Table 2" xfId="1833" xr:uid="{00000000-0005-0000-0000-0000D4300000}"/>
    <cellStyle name="Normal Table 2 2" xfId="3889" xr:uid="{00000000-0005-0000-0000-0000D5300000}"/>
    <cellStyle name="Normal Table 3" xfId="4580" xr:uid="{00000000-0005-0000-0000-0000D6300000}"/>
    <cellStyle name="Normal Table 4" xfId="4685" xr:uid="{00000000-0005-0000-0000-0000D7300000}"/>
    <cellStyle name="Nota" xfId="774" xr:uid="{00000000-0005-0000-0000-0000D8300000}"/>
    <cellStyle name="Nota 2" xfId="1834" xr:uid="{00000000-0005-0000-0000-0000D9300000}"/>
    <cellStyle name="Nota 3" xfId="3890" xr:uid="{00000000-0005-0000-0000-0000DA300000}"/>
    <cellStyle name="Nota 4" xfId="4581" xr:uid="{00000000-0005-0000-0000-0000DB300000}"/>
    <cellStyle name="Nota 5" xfId="4960" xr:uid="{00000000-0005-0000-0000-0000DC300000}"/>
    <cellStyle name="Notas 2" xfId="775" xr:uid="{00000000-0005-0000-0000-0000DD300000}"/>
    <cellStyle name="Notas 2 10" xfId="3237" xr:uid="{00000000-0005-0000-0000-0000DE300000}"/>
    <cellStyle name="Notas 2 11" xfId="3436" xr:uid="{00000000-0005-0000-0000-0000DF300000}"/>
    <cellStyle name="Notas 2 12" xfId="4025" xr:uid="{00000000-0005-0000-0000-0000E0300000}"/>
    <cellStyle name="Notas 2 13" xfId="4582" xr:uid="{00000000-0005-0000-0000-0000E1300000}"/>
    <cellStyle name="Notas 2 14" xfId="4894" xr:uid="{00000000-0005-0000-0000-0000E2300000}"/>
    <cellStyle name="Notas 2 15" xfId="13052" xr:uid="{00000000-0005-0000-0000-0000E3300000}"/>
    <cellStyle name="Notas 2 2" xfId="937" xr:uid="{00000000-0005-0000-0000-0000E4300000}"/>
    <cellStyle name="Notas 2 2 10" xfId="7055" xr:uid="{00000000-0005-0000-0000-0000E5300000}"/>
    <cellStyle name="Notas 2 2 11" xfId="7157" xr:uid="{00000000-0005-0000-0000-0000E6300000}"/>
    <cellStyle name="Notas 2 2 12" xfId="7259" xr:uid="{00000000-0005-0000-0000-0000E7300000}"/>
    <cellStyle name="Notas 2 2 13" xfId="7361" xr:uid="{00000000-0005-0000-0000-0000E8300000}"/>
    <cellStyle name="Notas 2 2 14" xfId="7463" xr:uid="{00000000-0005-0000-0000-0000E9300000}"/>
    <cellStyle name="Notas 2 2 15" xfId="7565" xr:uid="{00000000-0005-0000-0000-0000EA300000}"/>
    <cellStyle name="Notas 2 2 16" xfId="7667" xr:uid="{00000000-0005-0000-0000-0000EB300000}"/>
    <cellStyle name="Notas 2 2 17" xfId="7769" xr:uid="{00000000-0005-0000-0000-0000EC300000}"/>
    <cellStyle name="Notas 2 2 18" xfId="7871" xr:uid="{00000000-0005-0000-0000-0000ED300000}"/>
    <cellStyle name="Notas 2 2 19" xfId="7973" xr:uid="{00000000-0005-0000-0000-0000EE300000}"/>
    <cellStyle name="Notas 2 2 2" xfId="1835" xr:uid="{00000000-0005-0000-0000-0000EF300000}"/>
    <cellStyle name="Notas 2 2 2 2" xfId="6184" xr:uid="{00000000-0005-0000-0000-0000F0300000}"/>
    <cellStyle name="Notas 2 2 2 3" xfId="13109" xr:uid="{00000000-0005-0000-0000-0000F1300000}"/>
    <cellStyle name="Notas 2 2 20" xfId="8075" xr:uid="{00000000-0005-0000-0000-0000F2300000}"/>
    <cellStyle name="Notas 2 2 21" xfId="8177" xr:uid="{00000000-0005-0000-0000-0000F3300000}"/>
    <cellStyle name="Notas 2 2 22" xfId="8279" xr:uid="{00000000-0005-0000-0000-0000F4300000}"/>
    <cellStyle name="Notas 2 2 23" xfId="8381" xr:uid="{00000000-0005-0000-0000-0000F5300000}"/>
    <cellStyle name="Notas 2 2 24" xfId="8483" xr:uid="{00000000-0005-0000-0000-0000F6300000}"/>
    <cellStyle name="Notas 2 2 25" xfId="8585" xr:uid="{00000000-0005-0000-0000-0000F7300000}"/>
    <cellStyle name="Notas 2 2 26" xfId="8687" xr:uid="{00000000-0005-0000-0000-0000F8300000}"/>
    <cellStyle name="Notas 2 2 27" xfId="8789" xr:uid="{00000000-0005-0000-0000-0000F9300000}"/>
    <cellStyle name="Notas 2 2 28" xfId="8891" xr:uid="{00000000-0005-0000-0000-0000FA300000}"/>
    <cellStyle name="Notas 2 2 29" xfId="8993" xr:uid="{00000000-0005-0000-0000-0000FB300000}"/>
    <cellStyle name="Notas 2 2 3" xfId="6341" xr:uid="{00000000-0005-0000-0000-0000FC300000}"/>
    <cellStyle name="Notas 2 2 30" xfId="9095" xr:uid="{00000000-0005-0000-0000-0000FD300000}"/>
    <cellStyle name="Notas 2 2 31" xfId="9197" xr:uid="{00000000-0005-0000-0000-0000FE300000}"/>
    <cellStyle name="Notas 2 2 32" xfId="9299" xr:uid="{00000000-0005-0000-0000-0000FF300000}"/>
    <cellStyle name="Notas 2 2 33" xfId="9401" xr:uid="{00000000-0005-0000-0000-000000310000}"/>
    <cellStyle name="Notas 2 2 34" xfId="9503" xr:uid="{00000000-0005-0000-0000-000001310000}"/>
    <cellStyle name="Notas 2 2 35" xfId="9605" xr:uid="{00000000-0005-0000-0000-000002310000}"/>
    <cellStyle name="Notas 2 2 36" xfId="9707" xr:uid="{00000000-0005-0000-0000-000003310000}"/>
    <cellStyle name="Notas 2 2 37" xfId="9809" xr:uid="{00000000-0005-0000-0000-000004310000}"/>
    <cellStyle name="Notas 2 2 38" xfId="9911" xr:uid="{00000000-0005-0000-0000-000005310000}"/>
    <cellStyle name="Notas 2 2 39" xfId="10013" xr:uid="{00000000-0005-0000-0000-000006310000}"/>
    <cellStyle name="Notas 2 2 4" xfId="6443" xr:uid="{00000000-0005-0000-0000-000007310000}"/>
    <cellStyle name="Notas 2 2 40" xfId="10115" xr:uid="{00000000-0005-0000-0000-000008310000}"/>
    <cellStyle name="Notas 2 2 41" xfId="10217" xr:uid="{00000000-0005-0000-0000-000009310000}"/>
    <cellStyle name="Notas 2 2 42" xfId="10319" xr:uid="{00000000-0005-0000-0000-00000A310000}"/>
    <cellStyle name="Notas 2 2 43" xfId="10421" xr:uid="{00000000-0005-0000-0000-00000B310000}"/>
    <cellStyle name="Notas 2 2 44" xfId="10523" xr:uid="{00000000-0005-0000-0000-00000C310000}"/>
    <cellStyle name="Notas 2 2 45" xfId="10625" xr:uid="{00000000-0005-0000-0000-00000D310000}"/>
    <cellStyle name="Notas 2 2 46" xfId="10727" xr:uid="{00000000-0005-0000-0000-00000E310000}"/>
    <cellStyle name="Notas 2 2 47" xfId="10829" xr:uid="{00000000-0005-0000-0000-00000F310000}"/>
    <cellStyle name="Notas 2 2 48" xfId="10931" xr:uid="{00000000-0005-0000-0000-000010310000}"/>
    <cellStyle name="Notas 2 2 49" xfId="11033" xr:uid="{00000000-0005-0000-0000-000011310000}"/>
    <cellStyle name="Notas 2 2 5" xfId="6545" xr:uid="{00000000-0005-0000-0000-000012310000}"/>
    <cellStyle name="Notas 2 2 50" xfId="11135" xr:uid="{00000000-0005-0000-0000-000013310000}"/>
    <cellStyle name="Notas 2 2 51" xfId="11237" xr:uid="{00000000-0005-0000-0000-000014310000}"/>
    <cellStyle name="Notas 2 2 52" xfId="11339" xr:uid="{00000000-0005-0000-0000-000015310000}"/>
    <cellStyle name="Notas 2 2 53" xfId="11441" xr:uid="{00000000-0005-0000-0000-000016310000}"/>
    <cellStyle name="Notas 2 2 54" xfId="11543" xr:uid="{00000000-0005-0000-0000-000017310000}"/>
    <cellStyle name="Notas 2 2 55" xfId="11645" xr:uid="{00000000-0005-0000-0000-000018310000}"/>
    <cellStyle name="Notas 2 2 56" xfId="11747" xr:uid="{00000000-0005-0000-0000-000019310000}"/>
    <cellStyle name="Notas 2 2 57" xfId="11849" xr:uid="{00000000-0005-0000-0000-00001A310000}"/>
    <cellStyle name="Notas 2 2 58" xfId="11951" xr:uid="{00000000-0005-0000-0000-00001B310000}"/>
    <cellStyle name="Notas 2 2 59" xfId="12050" xr:uid="{00000000-0005-0000-0000-00001C310000}"/>
    <cellStyle name="Notas 2 2 6" xfId="6647" xr:uid="{00000000-0005-0000-0000-00001D310000}"/>
    <cellStyle name="Notas 2 2 60" xfId="12143" xr:uid="{00000000-0005-0000-0000-00001E310000}"/>
    <cellStyle name="Notas 2 2 61" xfId="12233" xr:uid="{00000000-0005-0000-0000-00001F310000}"/>
    <cellStyle name="Notas 2 2 62" xfId="12308" xr:uid="{00000000-0005-0000-0000-000020310000}"/>
    <cellStyle name="Notas 2 2 63" xfId="12904" xr:uid="{00000000-0005-0000-0000-000021310000}"/>
    <cellStyle name="Notas 2 2 64" xfId="13086" xr:uid="{00000000-0005-0000-0000-000022310000}"/>
    <cellStyle name="Notas 2 2 7" xfId="6749" xr:uid="{00000000-0005-0000-0000-000023310000}"/>
    <cellStyle name="Notas 2 2 8" xfId="6851" xr:uid="{00000000-0005-0000-0000-000024310000}"/>
    <cellStyle name="Notas 2 2 9" xfId="6953" xr:uid="{00000000-0005-0000-0000-000025310000}"/>
    <cellStyle name="Notas 2 3" xfId="3021" xr:uid="{00000000-0005-0000-0000-000026310000}"/>
    <cellStyle name="Notas 2 4" xfId="3007" xr:uid="{00000000-0005-0000-0000-000027310000}"/>
    <cellStyle name="Notas 2 5" xfId="2966" xr:uid="{00000000-0005-0000-0000-000028310000}"/>
    <cellStyle name="Notas 2 6" xfId="3252" xr:uid="{00000000-0005-0000-0000-000029310000}"/>
    <cellStyle name="Notas 2 7" xfId="3169" xr:uid="{00000000-0005-0000-0000-00002A310000}"/>
    <cellStyle name="Notas 2 8" xfId="3373" xr:uid="{00000000-0005-0000-0000-00002B310000}"/>
    <cellStyle name="Notas 2 9" xfId="3122" xr:uid="{00000000-0005-0000-0000-00002C310000}"/>
    <cellStyle name="Notas 2_Sheet1" xfId="6185" xr:uid="{00000000-0005-0000-0000-00002D310000}"/>
    <cellStyle name="Notas 3" xfId="938" xr:uid="{00000000-0005-0000-0000-00002E310000}"/>
    <cellStyle name="Notas 3 10" xfId="3326" xr:uid="{00000000-0005-0000-0000-00002F310000}"/>
    <cellStyle name="Notas 3 11" xfId="3437" xr:uid="{00000000-0005-0000-0000-000030310000}"/>
    <cellStyle name="Notas 3 12" xfId="4026" xr:uid="{00000000-0005-0000-0000-000031310000}"/>
    <cellStyle name="Notas 3 13" xfId="4583" xr:uid="{00000000-0005-0000-0000-000032310000}"/>
    <cellStyle name="Notas 3 14" xfId="4684" xr:uid="{00000000-0005-0000-0000-000033310000}"/>
    <cellStyle name="Notas 3 2" xfId="1836" xr:uid="{00000000-0005-0000-0000-000034310000}"/>
    <cellStyle name="Notas 3 3" xfId="3020" xr:uid="{00000000-0005-0000-0000-000035310000}"/>
    <cellStyle name="Notas 3 4" xfId="3045" xr:uid="{00000000-0005-0000-0000-000036310000}"/>
    <cellStyle name="Notas 3 5" xfId="2723" xr:uid="{00000000-0005-0000-0000-000037310000}"/>
    <cellStyle name="Notas 3 6" xfId="3253" xr:uid="{00000000-0005-0000-0000-000038310000}"/>
    <cellStyle name="Notas 3 7" xfId="3305" xr:uid="{00000000-0005-0000-0000-000039310000}"/>
    <cellStyle name="Notas 3 8" xfId="3114" xr:uid="{00000000-0005-0000-0000-00003A310000}"/>
    <cellStyle name="Notas 3 9" xfId="3282" xr:uid="{00000000-0005-0000-0000-00003B310000}"/>
    <cellStyle name="Notas 4" xfId="939" xr:uid="{00000000-0005-0000-0000-00003C310000}"/>
    <cellStyle name="Notas 4 10" xfId="3201" xr:uid="{00000000-0005-0000-0000-00003D310000}"/>
    <cellStyle name="Notas 4 11" xfId="3438" xr:uid="{00000000-0005-0000-0000-00003E310000}"/>
    <cellStyle name="Notas 4 12" xfId="4027" xr:uid="{00000000-0005-0000-0000-00003F310000}"/>
    <cellStyle name="Notas 4 13" xfId="4584" xr:uid="{00000000-0005-0000-0000-000040310000}"/>
    <cellStyle name="Notas 4 14" xfId="4955" xr:uid="{00000000-0005-0000-0000-000041310000}"/>
    <cellStyle name="Notas 4 2" xfId="1837" xr:uid="{00000000-0005-0000-0000-000042310000}"/>
    <cellStyle name="Notas 4 3" xfId="2920" xr:uid="{00000000-0005-0000-0000-000043310000}"/>
    <cellStyle name="Notas 4 4" xfId="3046" xr:uid="{00000000-0005-0000-0000-000044310000}"/>
    <cellStyle name="Notas 4 5" xfId="2938" xr:uid="{00000000-0005-0000-0000-000045310000}"/>
    <cellStyle name="Notas 4 6" xfId="3254" xr:uid="{00000000-0005-0000-0000-000046310000}"/>
    <cellStyle name="Notas 4 7" xfId="3168" xr:uid="{00000000-0005-0000-0000-000047310000}"/>
    <cellStyle name="Notas 4 8" xfId="3297" xr:uid="{00000000-0005-0000-0000-000048310000}"/>
    <cellStyle name="Notas 4 9" xfId="3084" xr:uid="{00000000-0005-0000-0000-000049310000}"/>
    <cellStyle name="Notas 5" xfId="3891" xr:uid="{00000000-0005-0000-0000-00004A310000}"/>
    <cellStyle name="Notas 6" xfId="13012" xr:uid="{00000000-0005-0000-0000-00004B310000}"/>
    <cellStyle name="Note" xfId="776" xr:uid="{00000000-0005-0000-0000-00004C310000}"/>
    <cellStyle name="Note 2" xfId="1937" xr:uid="{00000000-0005-0000-0000-00004D310000}"/>
    <cellStyle name="Note 2 2" xfId="3892" xr:uid="{00000000-0005-0000-0000-00004E310000}"/>
    <cellStyle name="Note 3" xfId="4659" xr:uid="{00000000-0005-0000-0000-00004F310000}"/>
    <cellStyle name="Note 4" xfId="4994" xr:uid="{00000000-0005-0000-0000-000050310000}"/>
    <cellStyle name="Output" xfId="777" xr:uid="{00000000-0005-0000-0000-000051310000}"/>
    <cellStyle name="Output 2" xfId="1838" xr:uid="{00000000-0005-0000-0000-000052310000}"/>
    <cellStyle name="Output 2 2" xfId="3893" xr:uid="{00000000-0005-0000-0000-000053310000}"/>
    <cellStyle name="Output 3" xfId="4585" xr:uid="{00000000-0005-0000-0000-000054310000}"/>
    <cellStyle name="Output 4" xfId="4961" xr:uid="{00000000-0005-0000-0000-000055310000}"/>
    <cellStyle name="Percent [2]" xfId="778" xr:uid="{00000000-0005-0000-0000-000056310000}"/>
    <cellStyle name="Percent [2] 2" xfId="1839" xr:uid="{00000000-0005-0000-0000-000057310000}"/>
    <cellStyle name="Percent [2] 3" xfId="3894" xr:uid="{00000000-0005-0000-0000-000058310000}"/>
    <cellStyle name="Percent [2] 4" xfId="4586" xr:uid="{00000000-0005-0000-0000-000059310000}"/>
    <cellStyle name="Percent [2] 5" xfId="4956" xr:uid="{00000000-0005-0000-0000-00005A310000}"/>
    <cellStyle name="Percent 2" xfId="779" xr:uid="{00000000-0005-0000-0000-00005B310000}"/>
    <cellStyle name="Percent 2 10" xfId="6186" xr:uid="{00000000-0005-0000-0000-00005C310000}"/>
    <cellStyle name="Percent 2 11" xfId="6343" xr:uid="{00000000-0005-0000-0000-00005D310000}"/>
    <cellStyle name="Percent 2 12" xfId="6445" xr:uid="{00000000-0005-0000-0000-00005E310000}"/>
    <cellStyle name="Percent 2 13" xfId="6547" xr:uid="{00000000-0005-0000-0000-00005F310000}"/>
    <cellStyle name="Percent 2 14" xfId="6649" xr:uid="{00000000-0005-0000-0000-000060310000}"/>
    <cellStyle name="Percent 2 15" xfId="6751" xr:uid="{00000000-0005-0000-0000-000061310000}"/>
    <cellStyle name="Percent 2 16" xfId="6853" xr:uid="{00000000-0005-0000-0000-000062310000}"/>
    <cellStyle name="Percent 2 17" xfId="6955" xr:uid="{00000000-0005-0000-0000-000063310000}"/>
    <cellStyle name="Percent 2 18" xfId="7057" xr:uid="{00000000-0005-0000-0000-000064310000}"/>
    <cellStyle name="Percent 2 19" xfId="7159" xr:uid="{00000000-0005-0000-0000-000065310000}"/>
    <cellStyle name="Percent 2 2" xfId="962" xr:uid="{00000000-0005-0000-0000-000066310000}"/>
    <cellStyle name="Percent 2 2 10" xfId="7058" xr:uid="{00000000-0005-0000-0000-000067310000}"/>
    <cellStyle name="Percent 2 2 11" xfId="7160" xr:uid="{00000000-0005-0000-0000-000068310000}"/>
    <cellStyle name="Percent 2 2 12" xfId="7262" xr:uid="{00000000-0005-0000-0000-000069310000}"/>
    <cellStyle name="Percent 2 2 13" xfId="7364" xr:uid="{00000000-0005-0000-0000-00006A310000}"/>
    <cellStyle name="Percent 2 2 14" xfId="7466" xr:uid="{00000000-0005-0000-0000-00006B310000}"/>
    <cellStyle name="Percent 2 2 15" xfId="7568" xr:uid="{00000000-0005-0000-0000-00006C310000}"/>
    <cellStyle name="Percent 2 2 16" xfId="7670" xr:uid="{00000000-0005-0000-0000-00006D310000}"/>
    <cellStyle name="Percent 2 2 17" xfId="7772" xr:uid="{00000000-0005-0000-0000-00006E310000}"/>
    <cellStyle name="Percent 2 2 18" xfId="7874" xr:uid="{00000000-0005-0000-0000-00006F310000}"/>
    <cellStyle name="Percent 2 2 19" xfId="7976" xr:uid="{00000000-0005-0000-0000-000070310000}"/>
    <cellStyle name="Percent 2 2 2" xfId="6187" xr:uid="{00000000-0005-0000-0000-000071310000}"/>
    <cellStyle name="Percent 2 2 20" xfId="8078" xr:uid="{00000000-0005-0000-0000-000072310000}"/>
    <cellStyle name="Percent 2 2 21" xfId="8180" xr:uid="{00000000-0005-0000-0000-000073310000}"/>
    <cellStyle name="Percent 2 2 22" xfId="8282" xr:uid="{00000000-0005-0000-0000-000074310000}"/>
    <cellStyle name="Percent 2 2 23" xfId="8384" xr:uid="{00000000-0005-0000-0000-000075310000}"/>
    <cellStyle name="Percent 2 2 24" xfId="8486" xr:uid="{00000000-0005-0000-0000-000076310000}"/>
    <cellStyle name="Percent 2 2 25" xfId="8588" xr:uid="{00000000-0005-0000-0000-000077310000}"/>
    <cellStyle name="Percent 2 2 26" xfId="8690" xr:uid="{00000000-0005-0000-0000-000078310000}"/>
    <cellStyle name="Percent 2 2 27" xfId="8792" xr:uid="{00000000-0005-0000-0000-000079310000}"/>
    <cellStyle name="Percent 2 2 28" xfId="8894" xr:uid="{00000000-0005-0000-0000-00007A310000}"/>
    <cellStyle name="Percent 2 2 29" xfId="8996" xr:uid="{00000000-0005-0000-0000-00007B310000}"/>
    <cellStyle name="Percent 2 2 3" xfId="6344" xr:uid="{00000000-0005-0000-0000-00007C310000}"/>
    <cellStyle name="Percent 2 2 30" xfId="9098" xr:uid="{00000000-0005-0000-0000-00007D310000}"/>
    <cellStyle name="Percent 2 2 31" xfId="9200" xr:uid="{00000000-0005-0000-0000-00007E310000}"/>
    <cellStyle name="Percent 2 2 32" xfId="9302" xr:uid="{00000000-0005-0000-0000-00007F310000}"/>
    <cellStyle name="Percent 2 2 33" xfId="9404" xr:uid="{00000000-0005-0000-0000-000080310000}"/>
    <cellStyle name="Percent 2 2 34" xfId="9506" xr:uid="{00000000-0005-0000-0000-000081310000}"/>
    <cellStyle name="Percent 2 2 35" xfId="9608" xr:uid="{00000000-0005-0000-0000-000082310000}"/>
    <cellStyle name="Percent 2 2 36" xfId="9710" xr:uid="{00000000-0005-0000-0000-000083310000}"/>
    <cellStyle name="Percent 2 2 37" xfId="9812" xr:uid="{00000000-0005-0000-0000-000084310000}"/>
    <cellStyle name="Percent 2 2 38" xfId="9914" xr:uid="{00000000-0005-0000-0000-000085310000}"/>
    <cellStyle name="Percent 2 2 39" xfId="10016" xr:uid="{00000000-0005-0000-0000-000086310000}"/>
    <cellStyle name="Percent 2 2 4" xfId="6446" xr:uid="{00000000-0005-0000-0000-000087310000}"/>
    <cellStyle name="Percent 2 2 40" xfId="10118" xr:uid="{00000000-0005-0000-0000-000088310000}"/>
    <cellStyle name="Percent 2 2 41" xfId="10220" xr:uid="{00000000-0005-0000-0000-000089310000}"/>
    <cellStyle name="Percent 2 2 42" xfId="10322" xr:uid="{00000000-0005-0000-0000-00008A310000}"/>
    <cellStyle name="Percent 2 2 43" xfId="10424" xr:uid="{00000000-0005-0000-0000-00008B310000}"/>
    <cellStyle name="Percent 2 2 44" xfId="10526" xr:uid="{00000000-0005-0000-0000-00008C310000}"/>
    <cellStyle name="Percent 2 2 45" xfId="10628" xr:uid="{00000000-0005-0000-0000-00008D310000}"/>
    <cellStyle name="Percent 2 2 46" xfId="10730" xr:uid="{00000000-0005-0000-0000-00008E310000}"/>
    <cellStyle name="Percent 2 2 47" xfId="10832" xr:uid="{00000000-0005-0000-0000-00008F310000}"/>
    <cellStyle name="Percent 2 2 48" xfId="10934" xr:uid="{00000000-0005-0000-0000-000090310000}"/>
    <cellStyle name="Percent 2 2 49" xfId="11036" xr:uid="{00000000-0005-0000-0000-000091310000}"/>
    <cellStyle name="Percent 2 2 5" xfId="6548" xr:uid="{00000000-0005-0000-0000-000092310000}"/>
    <cellStyle name="Percent 2 2 50" xfId="11138" xr:uid="{00000000-0005-0000-0000-000093310000}"/>
    <cellStyle name="Percent 2 2 51" xfId="11240" xr:uid="{00000000-0005-0000-0000-000094310000}"/>
    <cellStyle name="Percent 2 2 52" xfId="11342" xr:uid="{00000000-0005-0000-0000-000095310000}"/>
    <cellStyle name="Percent 2 2 53" xfId="11444" xr:uid="{00000000-0005-0000-0000-000096310000}"/>
    <cellStyle name="Percent 2 2 54" xfId="11546" xr:uid="{00000000-0005-0000-0000-000097310000}"/>
    <cellStyle name="Percent 2 2 55" xfId="11648" xr:uid="{00000000-0005-0000-0000-000098310000}"/>
    <cellStyle name="Percent 2 2 56" xfId="11750" xr:uid="{00000000-0005-0000-0000-000099310000}"/>
    <cellStyle name="Percent 2 2 57" xfId="11852" xr:uid="{00000000-0005-0000-0000-00009A310000}"/>
    <cellStyle name="Percent 2 2 58" xfId="11954" xr:uid="{00000000-0005-0000-0000-00009B310000}"/>
    <cellStyle name="Percent 2 2 59" xfId="12053" xr:uid="{00000000-0005-0000-0000-00009C310000}"/>
    <cellStyle name="Percent 2 2 6" xfId="6650" xr:uid="{00000000-0005-0000-0000-00009D310000}"/>
    <cellStyle name="Percent 2 2 60" xfId="12146" xr:uid="{00000000-0005-0000-0000-00009E310000}"/>
    <cellStyle name="Percent 2 2 61" xfId="12235" xr:uid="{00000000-0005-0000-0000-00009F310000}"/>
    <cellStyle name="Percent 2 2 62" xfId="12310" xr:uid="{00000000-0005-0000-0000-0000A0310000}"/>
    <cellStyle name="Percent 2 2 63" xfId="12906" xr:uid="{00000000-0005-0000-0000-0000A1310000}"/>
    <cellStyle name="Percent 2 2 7" xfId="6752" xr:uid="{00000000-0005-0000-0000-0000A2310000}"/>
    <cellStyle name="Percent 2 2 8" xfId="6854" xr:uid="{00000000-0005-0000-0000-0000A3310000}"/>
    <cellStyle name="Percent 2 2 9" xfId="6956" xr:uid="{00000000-0005-0000-0000-0000A4310000}"/>
    <cellStyle name="Percent 2 20" xfId="7261" xr:uid="{00000000-0005-0000-0000-0000A5310000}"/>
    <cellStyle name="Percent 2 21" xfId="7363" xr:uid="{00000000-0005-0000-0000-0000A6310000}"/>
    <cellStyle name="Percent 2 22" xfId="7465" xr:uid="{00000000-0005-0000-0000-0000A7310000}"/>
    <cellStyle name="Percent 2 23" xfId="7567" xr:uid="{00000000-0005-0000-0000-0000A8310000}"/>
    <cellStyle name="Percent 2 24" xfId="7669" xr:uid="{00000000-0005-0000-0000-0000A9310000}"/>
    <cellStyle name="Percent 2 25" xfId="7771" xr:uid="{00000000-0005-0000-0000-0000AA310000}"/>
    <cellStyle name="Percent 2 26" xfId="7873" xr:uid="{00000000-0005-0000-0000-0000AB310000}"/>
    <cellStyle name="Percent 2 27" xfId="7975" xr:uid="{00000000-0005-0000-0000-0000AC310000}"/>
    <cellStyle name="Percent 2 28" xfId="8077" xr:uid="{00000000-0005-0000-0000-0000AD310000}"/>
    <cellStyle name="Percent 2 29" xfId="8179" xr:uid="{00000000-0005-0000-0000-0000AE310000}"/>
    <cellStyle name="Percent 2 3" xfId="1840" xr:uid="{00000000-0005-0000-0000-0000AF310000}"/>
    <cellStyle name="Percent 2 3 2" xfId="2669" xr:uid="{00000000-0005-0000-0000-0000B0310000}"/>
    <cellStyle name="Percent 2 3 3" xfId="4931" xr:uid="{00000000-0005-0000-0000-0000B1310000}"/>
    <cellStyle name="Percent 2 3 4" xfId="5570" xr:uid="{00000000-0005-0000-0000-0000B2310000}"/>
    <cellStyle name="Percent 2 30" xfId="8281" xr:uid="{00000000-0005-0000-0000-0000B3310000}"/>
    <cellStyle name="Percent 2 31" xfId="8383" xr:uid="{00000000-0005-0000-0000-0000B4310000}"/>
    <cellStyle name="Percent 2 32" xfId="8485" xr:uid="{00000000-0005-0000-0000-0000B5310000}"/>
    <cellStyle name="Percent 2 33" xfId="8587" xr:uid="{00000000-0005-0000-0000-0000B6310000}"/>
    <cellStyle name="Percent 2 34" xfId="8689" xr:uid="{00000000-0005-0000-0000-0000B7310000}"/>
    <cellStyle name="Percent 2 35" xfId="8791" xr:uid="{00000000-0005-0000-0000-0000B8310000}"/>
    <cellStyle name="Percent 2 36" xfId="8893" xr:uid="{00000000-0005-0000-0000-0000B9310000}"/>
    <cellStyle name="Percent 2 37" xfId="8995" xr:uid="{00000000-0005-0000-0000-0000BA310000}"/>
    <cellStyle name="Percent 2 38" xfId="9097" xr:uid="{00000000-0005-0000-0000-0000BB310000}"/>
    <cellStyle name="Percent 2 39" xfId="9199" xr:uid="{00000000-0005-0000-0000-0000BC310000}"/>
    <cellStyle name="Percent 2 4" xfId="2792" xr:uid="{00000000-0005-0000-0000-0000BD310000}"/>
    <cellStyle name="Percent 2 40" xfId="9301" xr:uid="{00000000-0005-0000-0000-0000BE310000}"/>
    <cellStyle name="Percent 2 41" xfId="9403" xr:uid="{00000000-0005-0000-0000-0000BF310000}"/>
    <cellStyle name="Percent 2 42" xfId="9505" xr:uid="{00000000-0005-0000-0000-0000C0310000}"/>
    <cellStyle name="Percent 2 43" xfId="9607" xr:uid="{00000000-0005-0000-0000-0000C1310000}"/>
    <cellStyle name="Percent 2 44" xfId="9709" xr:uid="{00000000-0005-0000-0000-0000C2310000}"/>
    <cellStyle name="Percent 2 45" xfId="9811" xr:uid="{00000000-0005-0000-0000-0000C3310000}"/>
    <cellStyle name="Percent 2 46" xfId="9913" xr:uid="{00000000-0005-0000-0000-0000C4310000}"/>
    <cellStyle name="Percent 2 47" xfId="10015" xr:uid="{00000000-0005-0000-0000-0000C5310000}"/>
    <cellStyle name="Percent 2 48" xfId="10117" xr:uid="{00000000-0005-0000-0000-0000C6310000}"/>
    <cellStyle name="Percent 2 49" xfId="10219" xr:uid="{00000000-0005-0000-0000-0000C7310000}"/>
    <cellStyle name="Percent 2 5" xfId="2834" xr:uid="{00000000-0005-0000-0000-0000C8310000}"/>
    <cellStyle name="Percent 2 50" xfId="10321" xr:uid="{00000000-0005-0000-0000-0000C9310000}"/>
    <cellStyle name="Percent 2 51" xfId="10423" xr:uid="{00000000-0005-0000-0000-0000CA310000}"/>
    <cellStyle name="Percent 2 52" xfId="10525" xr:uid="{00000000-0005-0000-0000-0000CB310000}"/>
    <cellStyle name="Percent 2 53" xfId="10627" xr:uid="{00000000-0005-0000-0000-0000CC310000}"/>
    <cellStyle name="Percent 2 54" xfId="10729" xr:uid="{00000000-0005-0000-0000-0000CD310000}"/>
    <cellStyle name="Percent 2 55" xfId="10831" xr:uid="{00000000-0005-0000-0000-0000CE310000}"/>
    <cellStyle name="Percent 2 56" xfId="10933" xr:uid="{00000000-0005-0000-0000-0000CF310000}"/>
    <cellStyle name="Percent 2 57" xfId="11035" xr:uid="{00000000-0005-0000-0000-0000D0310000}"/>
    <cellStyle name="Percent 2 58" xfId="11137" xr:uid="{00000000-0005-0000-0000-0000D1310000}"/>
    <cellStyle name="Percent 2 59" xfId="11239" xr:uid="{00000000-0005-0000-0000-0000D2310000}"/>
    <cellStyle name="Percent 2 6" xfId="2866" xr:uid="{00000000-0005-0000-0000-0000D3310000}"/>
    <cellStyle name="Percent 2 60" xfId="11341" xr:uid="{00000000-0005-0000-0000-0000D4310000}"/>
    <cellStyle name="Percent 2 61" xfId="11443" xr:uid="{00000000-0005-0000-0000-0000D5310000}"/>
    <cellStyle name="Percent 2 62" xfId="11545" xr:uid="{00000000-0005-0000-0000-0000D6310000}"/>
    <cellStyle name="Percent 2 63" xfId="11647" xr:uid="{00000000-0005-0000-0000-0000D7310000}"/>
    <cellStyle name="Percent 2 64" xfId="11749" xr:uid="{00000000-0005-0000-0000-0000D8310000}"/>
    <cellStyle name="Percent 2 65" xfId="11851" xr:uid="{00000000-0005-0000-0000-0000D9310000}"/>
    <cellStyle name="Percent 2 66" xfId="11953" xr:uid="{00000000-0005-0000-0000-0000DA310000}"/>
    <cellStyle name="Percent 2 67" xfId="12052" xr:uid="{00000000-0005-0000-0000-0000DB310000}"/>
    <cellStyle name="Percent 2 68" xfId="12145" xr:uid="{00000000-0005-0000-0000-0000DC310000}"/>
    <cellStyle name="Percent 2 69" xfId="12234" xr:uid="{00000000-0005-0000-0000-0000DD310000}"/>
    <cellStyle name="Percent 2 7" xfId="2884" xr:uid="{00000000-0005-0000-0000-0000DE310000}"/>
    <cellStyle name="Percent 2 70" xfId="12309" xr:uid="{00000000-0005-0000-0000-0000DF310000}"/>
    <cellStyle name="Percent 2 71" xfId="12905" xr:uid="{00000000-0005-0000-0000-0000E0310000}"/>
    <cellStyle name="Percent 2 8" xfId="4587" xr:uid="{00000000-0005-0000-0000-0000E1310000}"/>
    <cellStyle name="Percent 2 9" xfId="4959" xr:uid="{00000000-0005-0000-0000-0000E2310000}"/>
    <cellStyle name="Percent 3" xfId="780" xr:uid="{00000000-0005-0000-0000-0000E3310000}"/>
    <cellStyle name="Percent 3 10" xfId="6753" xr:uid="{00000000-0005-0000-0000-0000E4310000}"/>
    <cellStyle name="Percent 3 11" xfId="6855" xr:uid="{00000000-0005-0000-0000-0000E5310000}"/>
    <cellStyle name="Percent 3 12" xfId="6957" xr:uid="{00000000-0005-0000-0000-0000E6310000}"/>
    <cellStyle name="Percent 3 13" xfId="7059" xr:uid="{00000000-0005-0000-0000-0000E7310000}"/>
    <cellStyle name="Percent 3 14" xfId="7161" xr:uid="{00000000-0005-0000-0000-0000E8310000}"/>
    <cellStyle name="Percent 3 15" xfId="7263" xr:uid="{00000000-0005-0000-0000-0000E9310000}"/>
    <cellStyle name="Percent 3 16" xfId="7365" xr:uid="{00000000-0005-0000-0000-0000EA310000}"/>
    <cellStyle name="Percent 3 17" xfId="7467" xr:uid="{00000000-0005-0000-0000-0000EB310000}"/>
    <cellStyle name="Percent 3 18" xfId="7569" xr:uid="{00000000-0005-0000-0000-0000EC310000}"/>
    <cellStyle name="Percent 3 19" xfId="7671" xr:uid="{00000000-0005-0000-0000-0000ED310000}"/>
    <cellStyle name="Percent 3 2" xfId="1841" xr:uid="{00000000-0005-0000-0000-0000EE310000}"/>
    <cellStyle name="Percent 3 20" xfId="7773" xr:uid="{00000000-0005-0000-0000-0000EF310000}"/>
    <cellStyle name="Percent 3 21" xfId="7875" xr:uid="{00000000-0005-0000-0000-0000F0310000}"/>
    <cellStyle name="Percent 3 22" xfId="7977" xr:uid="{00000000-0005-0000-0000-0000F1310000}"/>
    <cellStyle name="Percent 3 23" xfId="8079" xr:uid="{00000000-0005-0000-0000-0000F2310000}"/>
    <cellStyle name="Percent 3 24" xfId="8181" xr:uid="{00000000-0005-0000-0000-0000F3310000}"/>
    <cellStyle name="Percent 3 25" xfId="8283" xr:uid="{00000000-0005-0000-0000-0000F4310000}"/>
    <cellStyle name="Percent 3 26" xfId="8385" xr:uid="{00000000-0005-0000-0000-0000F5310000}"/>
    <cellStyle name="Percent 3 27" xfId="8487" xr:uid="{00000000-0005-0000-0000-0000F6310000}"/>
    <cellStyle name="Percent 3 28" xfId="8589" xr:uid="{00000000-0005-0000-0000-0000F7310000}"/>
    <cellStyle name="Percent 3 29" xfId="8691" xr:uid="{00000000-0005-0000-0000-0000F8310000}"/>
    <cellStyle name="Percent 3 3" xfId="4588" xr:uid="{00000000-0005-0000-0000-0000F9310000}"/>
    <cellStyle name="Percent 3 30" xfId="8793" xr:uid="{00000000-0005-0000-0000-0000FA310000}"/>
    <cellStyle name="Percent 3 31" xfId="8895" xr:uid="{00000000-0005-0000-0000-0000FB310000}"/>
    <cellStyle name="Percent 3 32" xfId="8997" xr:uid="{00000000-0005-0000-0000-0000FC310000}"/>
    <cellStyle name="Percent 3 33" xfId="9099" xr:uid="{00000000-0005-0000-0000-0000FD310000}"/>
    <cellStyle name="Percent 3 34" xfId="9201" xr:uid="{00000000-0005-0000-0000-0000FE310000}"/>
    <cellStyle name="Percent 3 35" xfId="9303" xr:uid="{00000000-0005-0000-0000-0000FF310000}"/>
    <cellStyle name="Percent 3 36" xfId="9405" xr:uid="{00000000-0005-0000-0000-000000320000}"/>
    <cellStyle name="Percent 3 37" xfId="9507" xr:uid="{00000000-0005-0000-0000-000001320000}"/>
    <cellStyle name="Percent 3 38" xfId="9609" xr:uid="{00000000-0005-0000-0000-000002320000}"/>
    <cellStyle name="Percent 3 39" xfId="9711" xr:uid="{00000000-0005-0000-0000-000003320000}"/>
    <cellStyle name="Percent 3 4" xfId="4893" xr:uid="{00000000-0005-0000-0000-000004320000}"/>
    <cellStyle name="Percent 3 40" xfId="9813" xr:uid="{00000000-0005-0000-0000-000005320000}"/>
    <cellStyle name="Percent 3 41" xfId="9915" xr:uid="{00000000-0005-0000-0000-000006320000}"/>
    <cellStyle name="Percent 3 42" xfId="10017" xr:uid="{00000000-0005-0000-0000-000007320000}"/>
    <cellStyle name="Percent 3 43" xfId="10119" xr:uid="{00000000-0005-0000-0000-000008320000}"/>
    <cellStyle name="Percent 3 44" xfId="10221" xr:uid="{00000000-0005-0000-0000-000009320000}"/>
    <cellStyle name="Percent 3 45" xfId="10323" xr:uid="{00000000-0005-0000-0000-00000A320000}"/>
    <cellStyle name="Percent 3 46" xfId="10425" xr:uid="{00000000-0005-0000-0000-00000B320000}"/>
    <cellStyle name="Percent 3 47" xfId="10527" xr:uid="{00000000-0005-0000-0000-00000C320000}"/>
    <cellStyle name="Percent 3 48" xfId="10629" xr:uid="{00000000-0005-0000-0000-00000D320000}"/>
    <cellStyle name="Percent 3 49" xfId="10731" xr:uid="{00000000-0005-0000-0000-00000E320000}"/>
    <cellStyle name="Percent 3 5" xfId="6188" xr:uid="{00000000-0005-0000-0000-00000F320000}"/>
    <cellStyle name="Percent 3 50" xfId="10833" xr:uid="{00000000-0005-0000-0000-000010320000}"/>
    <cellStyle name="Percent 3 51" xfId="10935" xr:uid="{00000000-0005-0000-0000-000011320000}"/>
    <cellStyle name="Percent 3 52" xfId="11037" xr:uid="{00000000-0005-0000-0000-000012320000}"/>
    <cellStyle name="Percent 3 53" xfId="11139" xr:uid="{00000000-0005-0000-0000-000013320000}"/>
    <cellStyle name="Percent 3 54" xfId="11241" xr:uid="{00000000-0005-0000-0000-000014320000}"/>
    <cellStyle name="Percent 3 55" xfId="11343" xr:uid="{00000000-0005-0000-0000-000015320000}"/>
    <cellStyle name="Percent 3 56" xfId="11445" xr:uid="{00000000-0005-0000-0000-000016320000}"/>
    <cellStyle name="Percent 3 57" xfId="11547" xr:uid="{00000000-0005-0000-0000-000017320000}"/>
    <cellStyle name="Percent 3 58" xfId="11649" xr:uid="{00000000-0005-0000-0000-000018320000}"/>
    <cellStyle name="Percent 3 59" xfId="11751" xr:uid="{00000000-0005-0000-0000-000019320000}"/>
    <cellStyle name="Percent 3 6" xfId="6345" xr:uid="{00000000-0005-0000-0000-00001A320000}"/>
    <cellStyle name="Percent 3 60" xfId="11853" xr:uid="{00000000-0005-0000-0000-00001B320000}"/>
    <cellStyle name="Percent 3 61" xfId="11955" xr:uid="{00000000-0005-0000-0000-00001C320000}"/>
    <cellStyle name="Percent 3 62" xfId="12054" xr:uid="{00000000-0005-0000-0000-00001D320000}"/>
    <cellStyle name="Percent 3 63" xfId="12147" xr:uid="{00000000-0005-0000-0000-00001E320000}"/>
    <cellStyle name="Percent 3 64" xfId="12236" xr:uid="{00000000-0005-0000-0000-00001F320000}"/>
    <cellStyle name="Percent 3 65" xfId="12311" xr:uid="{00000000-0005-0000-0000-000020320000}"/>
    <cellStyle name="Percent 3 66" xfId="12907" xr:uid="{00000000-0005-0000-0000-000021320000}"/>
    <cellStyle name="Percent 3 7" xfId="6447" xr:uid="{00000000-0005-0000-0000-000022320000}"/>
    <cellStyle name="Percent 3 8" xfId="6549" xr:uid="{00000000-0005-0000-0000-000023320000}"/>
    <cellStyle name="Percent 3 9" xfId="6651" xr:uid="{00000000-0005-0000-0000-000024320000}"/>
    <cellStyle name="Percent 4" xfId="2670" xr:uid="{00000000-0005-0000-0000-000025320000}"/>
    <cellStyle name="Percent 5" xfId="2671" xr:uid="{00000000-0005-0000-0000-000026320000}"/>
    <cellStyle name="Percent 6" xfId="6189" xr:uid="{00000000-0005-0000-0000-000027320000}"/>
    <cellStyle name="Percent 6 2" xfId="12908" xr:uid="{00000000-0005-0000-0000-000028320000}"/>
    <cellStyle name="Percent 7" xfId="6190" xr:uid="{00000000-0005-0000-0000-000029320000}"/>
    <cellStyle name="Percent 7 2" xfId="6191" xr:uid="{00000000-0005-0000-0000-00002A320000}"/>
    <cellStyle name="Percent_pais_prod98_991" xfId="1842" xr:uid="{00000000-0005-0000-0000-00002B320000}"/>
    <cellStyle name="percentage difference" xfId="781" xr:uid="{00000000-0005-0000-0000-00002C320000}"/>
    <cellStyle name="percentage difference 2" xfId="1843" xr:uid="{00000000-0005-0000-0000-00002D320000}"/>
    <cellStyle name="percentage difference 2 2" xfId="3895" xr:uid="{00000000-0005-0000-0000-00002E320000}"/>
    <cellStyle name="percentage difference 3" xfId="4589" xr:uid="{00000000-0005-0000-0000-00002F320000}"/>
    <cellStyle name="percentage difference 4" xfId="4683" xr:uid="{00000000-0005-0000-0000-000030320000}"/>
    <cellStyle name="percentage difference one decimal" xfId="782" xr:uid="{00000000-0005-0000-0000-000031320000}"/>
    <cellStyle name="percentage difference one decimal 2" xfId="1844" xr:uid="{00000000-0005-0000-0000-000032320000}"/>
    <cellStyle name="percentage difference one decimal 2 2" xfId="3896" xr:uid="{00000000-0005-0000-0000-000033320000}"/>
    <cellStyle name="percentage difference one decimal 3" xfId="4590" xr:uid="{00000000-0005-0000-0000-000034320000}"/>
    <cellStyle name="percentage difference one decimal 4" xfId="4891" xr:uid="{00000000-0005-0000-0000-000035320000}"/>
    <cellStyle name="percentage difference zero decimal" xfId="783" xr:uid="{00000000-0005-0000-0000-000036320000}"/>
    <cellStyle name="percentage difference zero decimal 2" xfId="1845" xr:uid="{00000000-0005-0000-0000-000037320000}"/>
    <cellStyle name="percentage difference zero decimal 2 2" xfId="3897" xr:uid="{00000000-0005-0000-0000-000038320000}"/>
    <cellStyle name="percentage difference zero decimal 3" xfId="4591" xr:uid="{00000000-0005-0000-0000-000039320000}"/>
    <cellStyle name="percentage difference zero decimal 4" xfId="4890" xr:uid="{00000000-0005-0000-0000-00003A320000}"/>
    <cellStyle name="percentage difference_3.24-07" xfId="784" xr:uid="{00000000-0005-0000-0000-00003B320000}"/>
    <cellStyle name="Percentual" xfId="2675" xr:uid="{00000000-0005-0000-0000-00003C320000}"/>
    <cellStyle name="Percentuale 2" xfId="785" xr:uid="{00000000-0005-0000-0000-00003D320000}"/>
    <cellStyle name="Percentuale 2 2" xfId="1846" xr:uid="{00000000-0005-0000-0000-00003E320000}"/>
    <cellStyle name="Percentuale 2 3" xfId="3898" xr:uid="{00000000-0005-0000-0000-00003F320000}"/>
    <cellStyle name="Percentuale 2 4" xfId="4592" xr:uid="{00000000-0005-0000-0000-000040320000}"/>
    <cellStyle name="Percentuale 2 5" xfId="4889" xr:uid="{00000000-0005-0000-0000-000041320000}"/>
    <cellStyle name="Ponto" xfId="2676" xr:uid="{00000000-0005-0000-0000-000042320000}"/>
    <cellStyle name="Porcentagem_SEP1196" xfId="2677" xr:uid="{00000000-0005-0000-0000-000043320000}"/>
    <cellStyle name="Porcentaje" xfId="2678" xr:uid="{00000000-0005-0000-0000-000044320000}"/>
    <cellStyle name="Porcentaje 2" xfId="959" xr:uid="{00000000-0005-0000-0000-000045320000}"/>
    <cellStyle name="Porcentual 12" xfId="12960" xr:uid="{00000000-0005-0000-0000-000046320000}"/>
    <cellStyle name="Porcentual 13" xfId="12969" xr:uid="{00000000-0005-0000-0000-000047320000}"/>
    <cellStyle name="Porcentual 2 10" xfId="3018" xr:uid="{00000000-0005-0000-0000-000048320000}"/>
    <cellStyle name="Porcentual 2 11" xfId="2902" xr:uid="{00000000-0005-0000-0000-000049320000}"/>
    <cellStyle name="Porcentual 2 12" xfId="3061" xr:uid="{00000000-0005-0000-0000-00004A320000}"/>
    <cellStyle name="Porcentual 2 13" xfId="3255" xr:uid="{00000000-0005-0000-0000-00004B320000}"/>
    <cellStyle name="Porcentual 2 14" xfId="3359" xr:uid="{00000000-0005-0000-0000-00004C320000}"/>
    <cellStyle name="Porcentual 2 15" xfId="3334" xr:uid="{00000000-0005-0000-0000-00004D320000}"/>
    <cellStyle name="Porcentual 2 16" xfId="3281" xr:uid="{00000000-0005-0000-0000-00004E320000}"/>
    <cellStyle name="Porcentual 2 17" xfId="3352" xr:uid="{00000000-0005-0000-0000-00004F320000}"/>
    <cellStyle name="Porcentual 2 18" xfId="3439" xr:uid="{00000000-0005-0000-0000-000050320000}"/>
    <cellStyle name="Porcentual 2 19" xfId="3899" xr:uid="{00000000-0005-0000-0000-000051320000}"/>
    <cellStyle name="Porcentual 2 2" xfId="786" xr:uid="{00000000-0005-0000-0000-000052320000}"/>
    <cellStyle name="Porcentual 2 20" xfId="13013" xr:uid="{00000000-0005-0000-0000-000053320000}"/>
    <cellStyle name="Porcentual 2 3" xfId="2503" xr:uid="{00000000-0005-0000-0000-000054320000}"/>
    <cellStyle name="Porcentual 2 3 10" xfId="7067" xr:uid="{00000000-0005-0000-0000-000055320000}"/>
    <cellStyle name="Porcentual 2 3 11" xfId="7169" xr:uid="{00000000-0005-0000-0000-000056320000}"/>
    <cellStyle name="Porcentual 2 3 12" xfId="7271" xr:uid="{00000000-0005-0000-0000-000057320000}"/>
    <cellStyle name="Porcentual 2 3 13" xfId="7373" xr:uid="{00000000-0005-0000-0000-000058320000}"/>
    <cellStyle name="Porcentual 2 3 14" xfId="7475" xr:uid="{00000000-0005-0000-0000-000059320000}"/>
    <cellStyle name="Porcentual 2 3 15" xfId="7577" xr:uid="{00000000-0005-0000-0000-00005A320000}"/>
    <cellStyle name="Porcentual 2 3 16" xfId="7679" xr:uid="{00000000-0005-0000-0000-00005B320000}"/>
    <cellStyle name="Porcentual 2 3 17" xfId="7781" xr:uid="{00000000-0005-0000-0000-00005C320000}"/>
    <cellStyle name="Porcentual 2 3 18" xfId="7883" xr:uid="{00000000-0005-0000-0000-00005D320000}"/>
    <cellStyle name="Porcentual 2 3 19" xfId="7985" xr:uid="{00000000-0005-0000-0000-00005E320000}"/>
    <cellStyle name="Porcentual 2 3 2" xfId="6192" xr:uid="{00000000-0005-0000-0000-00005F320000}"/>
    <cellStyle name="Porcentual 2 3 20" xfId="8087" xr:uid="{00000000-0005-0000-0000-000060320000}"/>
    <cellStyle name="Porcentual 2 3 21" xfId="8189" xr:uid="{00000000-0005-0000-0000-000061320000}"/>
    <cellStyle name="Porcentual 2 3 22" xfId="8291" xr:uid="{00000000-0005-0000-0000-000062320000}"/>
    <cellStyle name="Porcentual 2 3 23" xfId="8392" xr:uid="{00000000-0005-0000-0000-000063320000}"/>
    <cellStyle name="Porcentual 2 3 24" xfId="8495" xr:uid="{00000000-0005-0000-0000-000064320000}"/>
    <cellStyle name="Porcentual 2 3 25" xfId="8597" xr:uid="{00000000-0005-0000-0000-000065320000}"/>
    <cellStyle name="Porcentual 2 3 26" xfId="8699" xr:uid="{00000000-0005-0000-0000-000066320000}"/>
    <cellStyle name="Porcentual 2 3 27" xfId="8801" xr:uid="{00000000-0005-0000-0000-000067320000}"/>
    <cellStyle name="Porcentual 2 3 28" xfId="8903" xr:uid="{00000000-0005-0000-0000-000068320000}"/>
    <cellStyle name="Porcentual 2 3 29" xfId="9005" xr:uid="{00000000-0005-0000-0000-000069320000}"/>
    <cellStyle name="Porcentual 2 3 3" xfId="6353" xr:uid="{00000000-0005-0000-0000-00006A320000}"/>
    <cellStyle name="Porcentual 2 3 30" xfId="9107" xr:uid="{00000000-0005-0000-0000-00006B320000}"/>
    <cellStyle name="Porcentual 2 3 31" xfId="9209" xr:uid="{00000000-0005-0000-0000-00006C320000}"/>
    <cellStyle name="Porcentual 2 3 32" xfId="9311" xr:uid="{00000000-0005-0000-0000-00006D320000}"/>
    <cellStyle name="Porcentual 2 3 33" xfId="9413" xr:uid="{00000000-0005-0000-0000-00006E320000}"/>
    <cellStyle name="Porcentual 2 3 34" xfId="9515" xr:uid="{00000000-0005-0000-0000-00006F320000}"/>
    <cellStyle name="Porcentual 2 3 35" xfId="9617" xr:uid="{00000000-0005-0000-0000-000070320000}"/>
    <cellStyle name="Porcentual 2 3 36" xfId="9719" xr:uid="{00000000-0005-0000-0000-000071320000}"/>
    <cellStyle name="Porcentual 2 3 37" xfId="9821" xr:uid="{00000000-0005-0000-0000-000072320000}"/>
    <cellStyle name="Porcentual 2 3 38" xfId="9923" xr:uid="{00000000-0005-0000-0000-000073320000}"/>
    <cellStyle name="Porcentual 2 3 39" xfId="10025" xr:uid="{00000000-0005-0000-0000-000074320000}"/>
    <cellStyle name="Porcentual 2 3 4" xfId="6455" xr:uid="{00000000-0005-0000-0000-000075320000}"/>
    <cellStyle name="Porcentual 2 3 40" xfId="10127" xr:uid="{00000000-0005-0000-0000-000076320000}"/>
    <cellStyle name="Porcentual 2 3 41" xfId="10229" xr:uid="{00000000-0005-0000-0000-000077320000}"/>
    <cellStyle name="Porcentual 2 3 42" xfId="10331" xr:uid="{00000000-0005-0000-0000-000078320000}"/>
    <cellStyle name="Porcentual 2 3 43" xfId="10433" xr:uid="{00000000-0005-0000-0000-000079320000}"/>
    <cellStyle name="Porcentual 2 3 44" xfId="10535" xr:uid="{00000000-0005-0000-0000-00007A320000}"/>
    <cellStyle name="Porcentual 2 3 45" xfId="10637" xr:uid="{00000000-0005-0000-0000-00007B320000}"/>
    <cellStyle name="Porcentual 2 3 46" xfId="10739" xr:uid="{00000000-0005-0000-0000-00007C320000}"/>
    <cellStyle name="Porcentual 2 3 47" xfId="10841" xr:uid="{00000000-0005-0000-0000-00007D320000}"/>
    <cellStyle name="Porcentual 2 3 48" xfId="10943" xr:uid="{00000000-0005-0000-0000-00007E320000}"/>
    <cellStyle name="Porcentual 2 3 49" xfId="11045" xr:uid="{00000000-0005-0000-0000-00007F320000}"/>
    <cellStyle name="Porcentual 2 3 5" xfId="6556" xr:uid="{00000000-0005-0000-0000-000080320000}"/>
    <cellStyle name="Porcentual 2 3 50" xfId="11147" xr:uid="{00000000-0005-0000-0000-000081320000}"/>
    <cellStyle name="Porcentual 2 3 51" xfId="11249" xr:uid="{00000000-0005-0000-0000-000082320000}"/>
    <cellStyle name="Porcentual 2 3 52" xfId="11351" xr:uid="{00000000-0005-0000-0000-000083320000}"/>
    <cellStyle name="Porcentual 2 3 53" xfId="11453" xr:uid="{00000000-0005-0000-0000-000084320000}"/>
    <cellStyle name="Porcentual 2 3 54" xfId="11555" xr:uid="{00000000-0005-0000-0000-000085320000}"/>
    <cellStyle name="Porcentual 2 3 55" xfId="11657" xr:uid="{00000000-0005-0000-0000-000086320000}"/>
    <cellStyle name="Porcentual 2 3 56" xfId="11759" xr:uid="{00000000-0005-0000-0000-000087320000}"/>
    <cellStyle name="Porcentual 2 3 57" xfId="11861" xr:uid="{00000000-0005-0000-0000-000088320000}"/>
    <cellStyle name="Porcentual 2 3 58" xfId="11963" xr:uid="{00000000-0005-0000-0000-000089320000}"/>
    <cellStyle name="Porcentual 2 3 59" xfId="12062" xr:uid="{00000000-0005-0000-0000-00008A320000}"/>
    <cellStyle name="Porcentual 2 3 6" xfId="6659" xr:uid="{00000000-0005-0000-0000-00008B320000}"/>
    <cellStyle name="Porcentual 2 3 60" xfId="12154" xr:uid="{00000000-0005-0000-0000-00008C320000}"/>
    <cellStyle name="Porcentual 2 3 61" xfId="12237" xr:uid="{00000000-0005-0000-0000-00008D320000}"/>
    <cellStyle name="Porcentual 2 3 62" xfId="12312" xr:uid="{00000000-0005-0000-0000-00008E320000}"/>
    <cellStyle name="Porcentual 2 3 63" xfId="12909" xr:uid="{00000000-0005-0000-0000-00008F320000}"/>
    <cellStyle name="Porcentual 2 3 7" xfId="6761" xr:uid="{00000000-0005-0000-0000-000090320000}"/>
    <cellStyle name="Porcentual 2 3 8" xfId="6863" xr:uid="{00000000-0005-0000-0000-000091320000}"/>
    <cellStyle name="Porcentual 2 3 9" xfId="6965" xr:uid="{00000000-0005-0000-0000-000092320000}"/>
    <cellStyle name="Porcentual 2 4" xfId="2706" xr:uid="{00000000-0005-0000-0000-000093320000}"/>
    <cellStyle name="Porcentual 2 5" xfId="2825" xr:uid="{00000000-0005-0000-0000-000094320000}"/>
    <cellStyle name="Porcentual 2 6" xfId="2858" xr:uid="{00000000-0005-0000-0000-000095320000}"/>
    <cellStyle name="Porcentual 2 7" xfId="2876" xr:uid="{00000000-0005-0000-0000-000096320000}"/>
    <cellStyle name="Porcentual 2 8" xfId="2891" xr:uid="{00000000-0005-0000-0000-000097320000}"/>
    <cellStyle name="Porcentual 2 9" xfId="2977" xr:uid="{00000000-0005-0000-0000-000098320000}"/>
    <cellStyle name="Porcentual 3" xfId="787" xr:uid="{00000000-0005-0000-0000-000099320000}"/>
    <cellStyle name="Porcentual 3 10" xfId="6762" xr:uid="{00000000-0005-0000-0000-00009A320000}"/>
    <cellStyle name="Porcentual 3 11" xfId="6864" xr:uid="{00000000-0005-0000-0000-00009B320000}"/>
    <cellStyle name="Porcentual 3 12" xfId="6966" xr:uid="{00000000-0005-0000-0000-00009C320000}"/>
    <cellStyle name="Porcentual 3 13" xfId="7068" xr:uid="{00000000-0005-0000-0000-00009D320000}"/>
    <cellStyle name="Porcentual 3 14" xfId="7170" xr:uid="{00000000-0005-0000-0000-00009E320000}"/>
    <cellStyle name="Porcentual 3 15" xfId="7272" xr:uid="{00000000-0005-0000-0000-00009F320000}"/>
    <cellStyle name="Porcentual 3 16" xfId="7374" xr:uid="{00000000-0005-0000-0000-0000A0320000}"/>
    <cellStyle name="Porcentual 3 17" xfId="7476" xr:uid="{00000000-0005-0000-0000-0000A1320000}"/>
    <cellStyle name="Porcentual 3 18" xfId="7578" xr:uid="{00000000-0005-0000-0000-0000A2320000}"/>
    <cellStyle name="Porcentual 3 19" xfId="7680" xr:uid="{00000000-0005-0000-0000-0000A3320000}"/>
    <cellStyle name="Porcentual 3 2" xfId="1848" xr:uid="{00000000-0005-0000-0000-0000A4320000}"/>
    <cellStyle name="Porcentual 3 20" xfId="7782" xr:uid="{00000000-0005-0000-0000-0000A5320000}"/>
    <cellStyle name="Porcentual 3 21" xfId="7884" xr:uid="{00000000-0005-0000-0000-0000A6320000}"/>
    <cellStyle name="Porcentual 3 22" xfId="7986" xr:uid="{00000000-0005-0000-0000-0000A7320000}"/>
    <cellStyle name="Porcentual 3 23" xfId="8088" xr:uid="{00000000-0005-0000-0000-0000A8320000}"/>
    <cellStyle name="Porcentual 3 24" xfId="8190" xr:uid="{00000000-0005-0000-0000-0000A9320000}"/>
    <cellStyle name="Porcentual 3 25" xfId="8292" xr:uid="{00000000-0005-0000-0000-0000AA320000}"/>
    <cellStyle name="Porcentual 3 26" xfId="8393" xr:uid="{00000000-0005-0000-0000-0000AB320000}"/>
    <cellStyle name="Porcentual 3 27" xfId="8496" xr:uid="{00000000-0005-0000-0000-0000AC320000}"/>
    <cellStyle name="Porcentual 3 28" xfId="8598" xr:uid="{00000000-0005-0000-0000-0000AD320000}"/>
    <cellStyle name="Porcentual 3 29" xfId="8700" xr:uid="{00000000-0005-0000-0000-0000AE320000}"/>
    <cellStyle name="Porcentual 3 3" xfId="4594" xr:uid="{00000000-0005-0000-0000-0000AF320000}"/>
    <cellStyle name="Porcentual 3 30" xfId="8802" xr:uid="{00000000-0005-0000-0000-0000B0320000}"/>
    <cellStyle name="Porcentual 3 31" xfId="8904" xr:uid="{00000000-0005-0000-0000-0000B1320000}"/>
    <cellStyle name="Porcentual 3 32" xfId="9006" xr:uid="{00000000-0005-0000-0000-0000B2320000}"/>
    <cellStyle name="Porcentual 3 33" xfId="9108" xr:uid="{00000000-0005-0000-0000-0000B3320000}"/>
    <cellStyle name="Porcentual 3 34" xfId="9210" xr:uid="{00000000-0005-0000-0000-0000B4320000}"/>
    <cellStyle name="Porcentual 3 35" xfId="9312" xr:uid="{00000000-0005-0000-0000-0000B5320000}"/>
    <cellStyle name="Porcentual 3 36" xfId="9414" xr:uid="{00000000-0005-0000-0000-0000B6320000}"/>
    <cellStyle name="Porcentual 3 37" xfId="9516" xr:uid="{00000000-0005-0000-0000-0000B7320000}"/>
    <cellStyle name="Porcentual 3 38" xfId="9618" xr:uid="{00000000-0005-0000-0000-0000B8320000}"/>
    <cellStyle name="Porcentual 3 39" xfId="9720" xr:uid="{00000000-0005-0000-0000-0000B9320000}"/>
    <cellStyle name="Porcentual 3 4" xfId="4958" xr:uid="{00000000-0005-0000-0000-0000BA320000}"/>
    <cellStyle name="Porcentual 3 40" xfId="9822" xr:uid="{00000000-0005-0000-0000-0000BB320000}"/>
    <cellStyle name="Porcentual 3 41" xfId="9924" xr:uid="{00000000-0005-0000-0000-0000BC320000}"/>
    <cellStyle name="Porcentual 3 42" xfId="10026" xr:uid="{00000000-0005-0000-0000-0000BD320000}"/>
    <cellStyle name="Porcentual 3 43" xfId="10128" xr:uid="{00000000-0005-0000-0000-0000BE320000}"/>
    <cellStyle name="Porcentual 3 44" xfId="10230" xr:uid="{00000000-0005-0000-0000-0000BF320000}"/>
    <cellStyle name="Porcentual 3 45" xfId="10332" xr:uid="{00000000-0005-0000-0000-0000C0320000}"/>
    <cellStyle name="Porcentual 3 46" xfId="10434" xr:uid="{00000000-0005-0000-0000-0000C1320000}"/>
    <cellStyle name="Porcentual 3 47" xfId="10536" xr:uid="{00000000-0005-0000-0000-0000C2320000}"/>
    <cellStyle name="Porcentual 3 48" xfId="10638" xr:uid="{00000000-0005-0000-0000-0000C3320000}"/>
    <cellStyle name="Porcentual 3 49" xfId="10740" xr:uid="{00000000-0005-0000-0000-0000C4320000}"/>
    <cellStyle name="Porcentual 3 5" xfId="6193" xr:uid="{00000000-0005-0000-0000-0000C5320000}"/>
    <cellStyle name="Porcentual 3 50" xfId="10842" xr:uid="{00000000-0005-0000-0000-0000C6320000}"/>
    <cellStyle name="Porcentual 3 51" xfId="10944" xr:uid="{00000000-0005-0000-0000-0000C7320000}"/>
    <cellStyle name="Porcentual 3 52" xfId="11046" xr:uid="{00000000-0005-0000-0000-0000C8320000}"/>
    <cellStyle name="Porcentual 3 53" xfId="11148" xr:uid="{00000000-0005-0000-0000-0000C9320000}"/>
    <cellStyle name="Porcentual 3 54" xfId="11250" xr:uid="{00000000-0005-0000-0000-0000CA320000}"/>
    <cellStyle name="Porcentual 3 55" xfId="11352" xr:uid="{00000000-0005-0000-0000-0000CB320000}"/>
    <cellStyle name="Porcentual 3 56" xfId="11454" xr:uid="{00000000-0005-0000-0000-0000CC320000}"/>
    <cellStyle name="Porcentual 3 57" xfId="11556" xr:uid="{00000000-0005-0000-0000-0000CD320000}"/>
    <cellStyle name="Porcentual 3 58" xfId="11658" xr:uid="{00000000-0005-0000-0000-0000CE320000}"/>
    <cellStyle name="Porcentual 3 59" xfId="11760" xr:uid="{00000000-0005-0000-0000-0000CF320000}"/>
    <cellStyle name="Porcentual 3 6" xfId="6354" xr:uid="{00000000-0005-0000-0000-0000D0320000}"/>
    <cellStyle name="Porcentual 3 60" xfId="11862" xr:uid="{00000000-0005-0000-0000-0000D1320000}"/>
    <cellStyle name="Porcentual 3 61" xfId="11964" xr:uid="{00000000-0005-0000-0000-0000D2320000}"/>
    <cellStyle name="Porcentual 3 62" xfId="12063" xr:uid="{00000000-0005-0000-0000-0000D3320000}"/>
    <cellStyle name="Porcentual 3 63" xfId="12155" xr:uid="{00000000-0005-0000-0000-0000D4320000}"/>
    <cellStyle name="Porcentual 3 64" xfId="12238" xr:uid="{00000000-0005-0000-0000-0000D5320000}"/>
    <cellStyle name="Porcentual 3 65" xfId="12313" xr:uid="{00000000-0005-0000-0000-0000D6320000}"/>
    <cellStyle name="Porcentual 3 66" xfId="12910" xr:uid="{00000000-0005-0000-0000-0000D7320000}"/>
    <cellStyle name="Porcentual 3 7" xfId="6456" xr:uid="{00000000-0005-0000-0000-0000D8320000}"/>
    <cellStyle name="Porcentual 3 8" xfId="6557" xr:uid="{00000000-0005-0000-0000-0000D9320000}"/>
    <cellStyle name="Porcentual 3 9" xfId="6660" xr:uid="{00000000-0005-0000-0000-0000DA320000}"/>
    <cellStyle name="Porcentual 4" xfId="788" xr:uid="{00000000-0005-0000-0000-0000DB320000}"/>
    <cellStyle name="Porcentual 4 10" xfId="6968" xr:uid="{00000000-0005-0000-0000-0000DC320000}"/>
    <cellStyle name="Porcentual 4 11" xfId="7070" xr:uid="{00000000-0005-0000-0000-0000DD320000}"/>
    <cellStyle name="Porcentual 4 12" xfId="7172" xr:uid="{00000000-0005-0000-0000-0000DE320000}"/>
    <cellStyle name="Porcentual 4 13" xfId="7274" xr:uid="{00000000-0005-0000-0000-0000DF320000}"/>
    <cellStyle name="Porcentual 4 14" xfId="7376" xr:uid="{00000000-0005-0000-0000-0000E0320000}"/>
    <cellStyle name="Porcentual 4 15" xfId="7478" xr:uid="{00000000-0005-0000-0000-0000E1320000}"/>
    <cellStyle name="Porcentual 4 16" xfId="7580" xr:uid="{00000000-0005-0000-0000-0000E2320000}"/>
    <cellStyle name="Porcentual 4 17" xfId="7682" xr:uid="{00000000-0005-0000-0000-0000E3320000}"/>
    <cellStyle name="Porcentual 4 18" xfId="7784" xr:uid="{00000000-0005-0000-0000-0000E4320000}"/>
    <cellStyle name="Porcentual 4 19" xfId="7886" xr:uid="{00000000-0005-0000-0000-0000E5320000}"/>
    <cellStyle name="Porcentual 4 2" xfId="2482" xr:uid="{00000000-0005-0000-0000-0000E6320000}"/>
    <cellStyle name="Porcentual 4 20" xfId="7988" xr:uid="{00000000-0005-0000-0000-0000E7320000}"/>
    <cellStyle name="Porcentual 4 21" xfId="8090" xr:uid="{00000000-0005-0000-0000-0000E8320000}"/>
    <cellStyle name="Porcentual 4 22" xfId="8192" xr:uid="{00000000-0005-0000-0000-0000E9320000}"/>
    <cellStyle name="Porcentual 4 23" xfId="8294" xr:uid="{00000000-0005-0000-0000-0000EA320000}"/>
    <cellStyle name="Porcentual 4 24" xfId="8394" xr:uid="{00000000-0005-0000-0000-0000EB320000}"/>
    <cellStyle name="Porcentual 4 25" xfId="8498" xr:uid="{00000000-0005-0000-0000-0000EC320000}"/>
    <cellStyle name="Porcentual 4 26" xfId="8600" xr:uid="{00000000-0005-0000-0000-0000ED320000}"/>
    <cellStyle name="Porcentual 4 27" xfId="8702" xr:uid="{00000000-0005-0000-0000-0000EE320000}"/>
    <cellStyle name="Porcentual 4 28" xfId="8804" xr:uid="{00000000-0005-0000-0000-0000EF320000}"/>
    <cellStyle name="Porcentual 4 29" xfId="8906" xr:uid="{00000000-0005-0000-0000-0000F0320000}"/>
    <cellStyle name="Porcentual 4 3" xfId="6194" xr:uid="{00000000-0005-0000-0000-0000F1320000}"/>
    <cellStyle name="Porcentual 4 30" xfId="9008" xr:uid="{00000000-0005-0000-0000-0000F2320000}"/>
    <cellStyle name="Porcentual 4 31" xfId="9110" xr:uid="{00000000-0005-0000-0000-0000F3320000}"/>
    <cellStyle name="Porcentual 4 32" xfId="9212" xr:uid="{00000000-0005-0000-0000-0000F4320000}"/>
    <cellStyle name="Porcentual 4 33" xfId="9314" xr:uid="{00000000-0005-0000-0000-0000F5320000}"/>
    <cellStyle name="Porcentual 4 34" xfId="9416" xr:uid="{00000000-0005-0000-0000-0000F6320000}"/>
    <cellStyle name="Porcentual 4 35" xfId="9518" xr:uid="{00000000-0005-0000-0000-0000F7320000}"/>
    <cellStyle name="Porcentual 4 36" xfId="9620" xr:uid="{00000000-0005-0000-0000-0000F8320000}"/>
    <cellStyle name="Porcentual 4 37" xfId="9722" xr:uid="{00000000-0005-0000-0000-0000F9320000}"/>
    <cellStyle name="Porcentual 4 38" xfId="9824" xr:uid="{00000000-0005-0000-0000-0000FA320000}"/>
    <cellStyle name="Porcentual 4 39" xfId="9926" xr:uid="{00000000-0005-0000-0000-0000FB320000}"/>
    <cellStyle name="Porcentual 4 4" xfId="6356" xr:uid="{00000000-0005-0000-0000-0000FC320000}"/>
    <cellStyle name="Porcentual 4 40" xfId="10028" xr:uid="{00000000-0005-0000-0000-0000FD320000}"/>
    <cellStyle name="Porcentual 4 41" xfId="10130" xr:uid="{00000000-0005-0000-0000-0000FE320000}"/>
    <cellStyle name="Porcentual 4 42" xfId="10232" xr:uid="{00000000-0005-0000-0000-0000FF320000}"/>
    <cellStyle name="Porcentual 4 43" xfId="10334" xr:uid="{00000000-0005-0000-0000-000000330000}"/>
    <cellStyle name="Porcentual 4 44" xfId="10436" xr:uid="{00000000-0005-0000-0000-000001330000}"/>
    <cellStyle name="Porcentual 4 45" xfId="10538" xr:uid="{00000000-0005-0000-0000-000002330000}"/>
    <cellStyle name="Porcentual 4 46" xfId="10640" xr:uid="{00000000-0005-0000-0000-000003330000}"/>
    <cellStyle name="Porcentual 4 47" xfId="10742" xr:uid="{00000000-0005-0000-0000-000004330000}"/>
    <cellStyle name="Porcentual 4 48" xfId="10844" xr:uid="{00000000-0005-0000-0000-000005330000}"/>
    <cellStyle name="Porcentual 4 49" xfId="10946" xr:uid="{00000000-0005-0000-0000-000006330000}"/>
    <cellStyle name="Porcentual 4 5" xfId="6458" xr:uid="{00000000-0005-0000-0000-000007330000}"/>
    <cellStyle name="Porcentual 4 50" xfId="11048" xr:uid="{00000000-0005-0000-0000-000008330000}"/>
    <cellStyle name="Porcentual 4 51" xfId="11150" xr:uid="{00000000-0005-0000-0000-000009330000}"/>
    <cellStyle name="Porcentual 4 52" xfId="11252" xr:uid="{00000000-0005-0000-0000-00000A330000}"/>
    <cellStyle name="Porcentual 4 53" xfId="11354" xr:uid="{00000000-0005-0000-0000-00000B330000}"/>
    <cellStyle name="Porcentual 4 54" xfId="11456" xr:uid="{00000000-0005-0000-0000-00000C330000}"/>
    <cellStyle name="Porcentual 4 55" xfId="11558" xr:uid="{00000000-0005-0000-0000-00000D330000}"/>
    <cellStyle name="Porcentual 4 56" xfId="11660" xr:uid="{00000000-0005-0000-0000-00000E330000}"/>
    <cellStyle name="Porcentual 4 57" xfId="11762" xr:uid="{00000000-0005-0000-0000-00000F330000}"/>
    <cellStyle name="Porcentual 4 58" xfId="11864" xr:uid="{00000000-0005-0000-0000-000010330000}"/>
    <cellStyle name="Porcentual 4 59" xfId="11966" xr:uid="{00000000-0005-0000-0000-000011330000}"/>
    <cellStyle name="Porcentual 4 6" xfId="6559" xr:uid="{00000000-0005-0000-0000-000012330000}"/>
    <cellStyle name="Porcentual 4 60" xfId="12065" xr:uid="{00000000-0005-0000-0000-000013330000}"/>
    <cellStyle name="Porcentual 4 61" xfId="12157" xr:uid="{00000000-0005-0000-0000-000014330000}"/>
    <cellStyle name="Porcentual 4 62" xfId="12239" xr:uid="{00000000-0005-0000-0000-000015330000}"/>
    <cellStyle name="Porcentual 4 63" xfId="12314" xr:uid="{00000000-0005-0000-0000-000016330000}"/>
    <cellStyle name="Porcentual 4 64" xfId="12911" xr:uid="{00000000-0005-0000-0000-000017330000}"/>
    <cellStyle name="Porcentual 4 7" xfId="6662" xr:uid="{00000000-0005-0000-0000-000018330000}"/>
    <cellStyle name="Porcentual 4 8" xfId="6764" xr:uid="{00000000-0005-0000-0000-000019330000}"/>
    <cellStyle name="Porcentual 4 9" xfId="6866" xr:uid="{00000000-0005-0000-0000-00001A330000}"/>
    <cellStyle name="Publication" xfId="789" xr:uid="{00000000-0005-0000-0000-00001B330000}"/>
    <cellStyle name="Punto" xfId="2680" xr:uid="{00000000-0005-0000-0000-00001C330000}"/>
    <cellStyle name="Punto0" xfId="2681" xr:uid="{00000000-0005-0000-0000-00001D330000}"/>
    <cellStyle name="Red Text" xfId="790" xr:uid="{00000000-0005-0000-0000-00001E330000}"/>
    <cellStyle name="Red Text 10" xfId="6765" xr:uid="{00000000-0005-0000-0000-00001F330000}"/>
    <cellStyle name="Red Text 11" xfId="6867" xr:uid="{00000000-0005-0000-0000-000020330000}"/>
    <cellStyle name="Red Text 12" xfId="6969" xr:uid="{00000000-0005-0000-0000-000021330000}"/>
    <cellStyle name="Red Text 13" xfId="7071" xr:uid="{00000000-0005-0000-0000-000022330000}"/>
    <cellStyle name="Red Text 14" xfId="7173" xr:uid="{00000000-0005-0000-0000-000023330000}"/>
    <cellStyle name="Red Text 15" xfId="7275" xr:uid="{00000000-0005-0000-0000-000024330000}"/>
    <cellStyle name="Red Text 16" xfId="7377" xr:uid="{00000000-0005-0000-0000-000025330000}"/>
    <cellStyle name="Red Text 17" xfId="7479" xr:uid="{00000000-0005-0000-0000-000026330000}"/>
    <cellStyle name="Red Text 18" xfId="7581" xr:uid="{00000000-0005-0000-0000-000027330000}"/>
    <cellStyle name="Red Text 19" xfId="7683" xr:uid="{00000000-0005-0000-0000-000028330000}"/>
    <cellStyle name="Red Text 2" xfId="1849" xr:uid="{00000000-0005-0000-0000-000029330000}"/>
    <cellStyle name="Red Text 2 2" xfId="3900" xr:uid="{00000000-0005-0000-0000-00002A330000}"/>
    <cellStyle name="Red Text 20" xfId="7785" xr:uid="{00000000-0005-0000-0000-00002B330000}"/>
    <cellStyle name="Red Text 21" xfId="7887" xr:uid="{00000000-0005-0000-0000-00002C330000}"/>
    <cellStyle name="Red Text 22" xfId="7989" xr:uid="{00000000-0005-0000-0000-00002D330000}"/>
    <cellStyle name="Red Text 23" xfId="8091" xr:uid="{00000000-0005-0000-0000-00002E330000}"/>
    <cellStyle name="Red Text 24" xfId="8193" xr:uid="{00000000-0005-0000-0000-00002F330000}"/>
    <cellStyle name="Red Text 25" xfId="8295" xr:uid="{00000000-0005-0000-0000-000030330000}"/>
    <cellStyle name="Red Text 26" xfId="8395" xr:uid="{00000000-0005-0000-0000-000031330000}"/>
    <cellStyle name="Red Text 27" xfId="8499" xr:uid="{00000000-0005-0000-0000-000032330000}"/>
    <cellStyle name="Red Text 28" xfId="8601" xr:uid="{00000000-0005-0000-0000-000033330000}"/>
    <cellStyle name="Red Text 29" xfId="8703" xr:uid="{00000000-0005-0000-0000-000034330000}"/>
    <cellStyle name="Red Text 3" xfId="4597" xr:uid="{00000000-0005-0000-0000-000035330000}"/>
    <cellStyle name="Red Text 30" xfId="8805" xr:uid="{00000000-0005-0000-0000-000036330000}"/>
    <cellStyle name="Red Text 31" xfId="8907" xr:uid="{00000000-0005-0000-0000-000037330000}"/>
    <cellStyle name="Red Text 32" xfId="9009" xr:uid="{00000000-0005-0000-0000-000038330000}"/>
    <cellStyle name="Red Text 33" xfId="9111" xr:uid="{00000000-0005-0000-0000-000039330000}"/>
    <cellStyle name="Red Text 34" xfId="9213" xr:uid="{00000000-0005-0000-0000-00003A330000}"/>
    <cellStyle name="Red Text 35" xfId="9315" xr:uid="{00000000-0005-0000-0000-00003B330000}"/>
    <cellStyle name="Red Text 36" xfId="9417" xr:uid="{00000000-0005-0000-0000-00003C330000}"/>
    <cellStyle name="Red Text 37" xfId="9519" xr:uid="{00000000-0005-0000-0000-00003D330000}"/>
    <cellStyle name="Red Text 38" xfId="9621" xr:uid="{00000000-0005-0000-0000-00003E330000}"/>
    <cellStyle name="Red Text 39" xfId="9723" xr:uid="{00000000-0005-0000-0000-00003F330000}"/>
    <cellStyle name="Red Text 4" xfId="4888" xr:uid="{00000000-0005-0000-0000-000040330000}"/>
    <cellStyle name="Red Text 40" xfId="9825" xr:uid="{00000000-0005-0000-0000-000041330000}"/>
    <cellStyle name="Red Text 41" xfId="9927" xr:uid="{00000000-0005-0000-0000-000042330000}"/>
    <cellStyle name="Red Text 42" xfId="10029" xr:uid="{00000000-0005-0000-0000-000043330000}"/>
    <cellStyle name="Red Text 43" xfId="10131" xr:uid="{00000000-0005-0000-0000-000044330000}"/>
    <cellStyle name="Red Text 44" xfId="10233" xr:uid="{00000000-0005-0000-0000-000045330000}"/>
    <cellStyle name="Red Text 45" xfId="10335" xr:uid="{00000000-0005-0000-0000-000046330000}"/>
    <cellStyle name="Red Text 46" xfId="10437" xr:uid="{00000000-0005-0000-0000-000047330000}"/>
    <cellStyle name="Red Text 47" xfId="10539" xr:uid="{00000000-0005-0000-0000-000048330000}"/>
    <cellStyle name="Red Text 48" xfId="10641" xr:uid="{00000000-0005-0000-0000-000049330000}"/>
    <cellStyle name="Red Text 49" xfId="10743" xr:uid="{00000000-0005-0000-0000-00004A330000}"/>
    <cellStyle name="Red Text 5" xfId="6195" xr:uid="{00000000-0005-0000-0000-00004B330000}"/>
    <cellStyle name="Red Text 50" xfId="10845" xr:uid="{00000000-0005-0000-0000-00004C330000}"/>
    <cellStyle name="Red Text 51" xfId="10947" xr:uid="{00000000-0005-0000-0000-00004D330000}"/>
    <cellStyle name="Red Text 52" xfId="11049" xr:uid="{00000000-0005-0000-0000-00004E330000}"/>
    <cellStyle name="Red Text 53" xfId="11151" xr:uid="{00000000-0005-0000-0000-00004F330000}"/>
    <cellStyle name="Red Text 54" xfId="11253" xr:uid="{00000000-0005-0000-0000-000050330000}"/>
    <cellStyle name="Red Text 55" xfId="11355" xr:uid="{00000000-0005-0000-0000-000051330000}"/>
    <cellStyle name="Red Text 56" xfId="11457" xr:uid="{00000000-0005-0000-0000-000052330000}"/>
    <cellStyle name="Red Text 57" xfId="11559" xr:uid="{00000000-0005-0000-0000-000053330000}"/>
    <cellStyle name="Red Text 58" xfId="11661" xr:uid="{00000000-0005-0000-0000-000054330000}"/>
    <cellStyle name="Red Text 59" xfId="11763" xr:uid="{00000000-0005-0000-0000-000055330000}"/>
    <cellStyle name="Red Text 6" xfId="6357" xr:uid="{00000000-0005-0000-0000-000056330000}"/>
    <cellStyle name="Red Text 60" xfId="11865" xr:uid="{00000000-0005-0000-0000-000057330000}"/>
    <cellStyle name="Red Text 61" xfId="11967" xr:uid="{00000000-0005-0000-0000-000058330000}"/>
    <cellStyle name="Red Text 62" xfId="12066" xr:uid="{00000000-0005-0000-0000-000059330000}"/>
    <cellStyle name="Red Text 63" xfId="12158" xr:uid="{00000000-0005-0000-0000-00005A330000}"/>
    <cellStyle name="Red Text 64" xfId="12240" xr:uid="{00000000-0005-0000-0000-00005B330000}"/>
    <cellStyle name="Red Text 65" xfId="12315" xr:uid="{00000000-0005-0000-0000-00005C330000}"/>
    <cellStyle name="Red Text 66" xfId="12912" xr:uid="{00000000-0005-0000-0000-00005D330000}"/>
    <cellStyle name="Red Text 7" xfId="6459" xr:uid="{00000000-0005-0000-0000-00005E330000}"/>
    <cellStyle name="Red Text 8" xfId="6560" xr:uid="{00000000-0005-0000-0000-00005F330000}"/>
    <cellStyle name="Red Text 9" xfId="6663" xr:uid="{00000000-0005-0000-0000-000060330000}"/>
    <cellStyle name="s" xfId="791" xr:uid="{00000000-0005-0000-0000-000061330000}"/>
    <cellStyle name="s 2" xfId="1850" xr:uid="{00000000-0005-0000-0000-000062330000}"/>
    <cellStyle name="s 2 2" xfId="3901" xr:uid="{00000000-0005-0000-0000-000063330000}"/>
    <cellStyle name="s 3" xfId="4598" xr:uid="{00000000-0005-0000-0000-000064330000}"/>
    <cellStyle name="s 4" xfId="4682" xr:uid="{00000000-0005-0000-0000-000065330000}"/>
    <cellStyle name="s_3.10-070 Número de vuelos charter internacionales por aeropuerto, según mes, 2007-2008" xfId="792" xr:uid="{00000000-0005-0000-0000-000066330000}"/>
    <cellStyle name="s_3.10-081 Movimiento de pasajeros embarcados en vuelos charters internacionales por aeropuerto, según mes, 2007-2008" xfId="793" xr:uid="{00000000-0005-0000-0000-000067330000}"/>
    <cellStyle name="s_3.10-082 Movimiento de pasajeros desembarcados en vuelos charters internacionales por aeropuerto, según mes, 2007-2008" xfId="794" xr:uid="{00000000-0005-0000-0000-000068330000}"/>
    <cellStyle name="s_Sheet5" xfId="795" xr:uid="{00000000-0005-0000-0000-000069330000}"/>
    <cellStyle name="s_Sheet5 2" xfId="1851" xr:uid="{00000000-0005-0000-0000-00006A330000}"/>
    <cellStyle name="s_Sheet5 3" xfId="4602" xr:uid="{00000000-0005-0000-0000-00006B330000}"/>
    <cellStyle name="s_Sheet5 4" xfId="4886" xr:uid="{00000000-0005-0000-0000-00006C330000}"/>
    <cellStyle name="s_Sheet5_3.22-08" xfId="796" xr:uid="{00000000-0005-0000-0000-00006D330000}"/>
    <cellStyle name="s_Sheet5_3.22-08 2" xfId="1852" xr:uid="{00000000-0005-0000-0000-00006E330000}"/>
    <cellStyle name="s_Sheet5_3.22-08 3" xfId="4603" xr:uid="{00000000-0005-0000-0000-00006F330000}"/>
    <cellStyle name="s_Sheet5_3.22-08 4" xfId="4885" xr:uid="{00000000-0005-0000-0000-000070330000}"/>
    <cellStyle name="s_Sheet5_3.22-08_RD en Cifras 2010. Precios" xfId="797" xr:uid="{00000000-0005-0000-0000-000071330000}"/>
    <cellStyle name="s_Sheet5_3.22-08_RD en Cifras 2010. Precios 10" xfId="3189" xr:uid="{00000000-0005-0000-0000-000072330000}"/>
    <cellStyle name="s_Sheet5_3.22-08_RD en Cifras 2010. Precios 11" xfId="3346" xr:uid="{00000000-0005-0000-0000-000073330000}"/>
    <cellStyle name="s_Sheet5_3.22-08_RD en Cifras 2010. Precios 12" xfId="3440" xr:uid="{00000000-0005-0000-0000-000074330000}"/>
    <cellStyle name="s_Sheet5_3.22-08_RD en Cifras 2010. Precios 13" xfId="3902" xr:uid="{00000000-0005-0000-0000-000075330000}"/>
    <cellStyle name="s_Sheet5_3.22-08_RD en Cifras 2010. Precios 14" xfId="4604" xr:uid="{00000000-0005-0000-0000-000076330000}"/>
    <cellStyle name="s_Sheet5_3.22-08_RD en Cifras 2010. Precios 15" xfId="4884" xr:uid="{00000000-0005-0000-0000-000077330000}"/>
    <cellStyle name="s_Sheet5_3.22-08_RD en Cifras 2010. Precios 2" xfId="1853" xr:uid="{00000000-0005-0000-0000-000078330000}"/>
    <cellStyle name="s_Sheet5_3.22-08_RD en Cifras 2010. Precios 3" xfId="2980" xr:uid="{00000000-0005-0000-0000-000079330000}"/>
    <cellStyle name="s_Sheet5_3.22-08_RD en Cifras 2010. Precios 4" xfId="3017" xr:uid="{00000000-0005-0000-0000-00007A330000}"/>
    <cellStyle name="s_Sheet5_3.22-08_RD en Cifras 2010. Precios 5" xfId="3008" xr:uid="{00000000-0005-0000-0000-00007B330000}"/>
    <cellStyle name="s_Sheet5_3.22-08_RD en Cifras 2010. Precios 6" xfId="2904" xr:uid="{00000000-0005-0000-0000-00007C330000}"/>
    <cellStyle name="s_Sheet5_3.22-08_RD en Cifras 2010. Precios 7" xfId="3256" xr:uid="{00000000-0005-0000-0000-00007D330000}"/>
    <cellStyle name="s_Sheet5_3.22-08_RD en Cifras 2010. Precios 8" xfId="3166" xr:uid="{00000000-0005-0000-0000-00007E330000}"/>
    <cellStyle name="s_Sheet5_3.22-08_RD en Cifras 2010. Precios 9" xfId="3215" xr:uid="{00000000-0005-0000-0000-00007F330000}"/>
    <cellStyle name="s_Sheet5_3.22-08_RD en Cifras 2010. Precios_Dominicana en cifras economicas consolidado para complet 3-" xfId="1854" xr:uid="{00000000-0005-0000-0000-000080330000}"/>
    <cellStyle name="s_Sheet5_3.22-08_RD en Cifras 2010. Precios_homicidio 2010" xfId="1855" xr:uid="{00000000-0005-0000-0000-000081330000}"/>
    <cellStyle name="s_Sheet5_3.22-08_RD en Cifras 2010. Precios_Libro2" xfId="1856" xr:uid="{00000000-0005-0000-0000-000082330000}"/>
    <cellStyle name="s_Sheet5_3.22-08_RD en Cifras 2010. Precios_RD Cifras 2011" xfId="1924" xr:uid="{00000000-0005-0000-0000-000083330000}"/>
    <cellStyle name="s_Sheet5_3.24-07" xfId="798" xr:uid="{00000000-0005-0000-0000-000084330000}"/>
    <cellStyle name="s_Sheet5_3.24-07 10" xfId="1858" xr:uid="{00000000-0005-0000-0000-000085330000}"/>
    <cellStyle name="s_Sheet5_3.24-07 10 2" xfId="2483" xr:uid="{00000000-0005-0000-0000-000086330000}"/>
    <cellStyle name="s_Sheet5_3.24-07 11" xfId="1859" xr:uid="{00000000-0005-0000-0000-000087330000}"/>
    <cellStyle name="s_Sheet5_3.24-07 11 2" xfId="2484" xr:uid="{00000000-0005-0000-0000-000088330000}"/>
    <cellStyle name="s_Sheet5_3.24-07 12" xfId="1860" xr:uid="{00000000-0005-0000-0000-000089330000}"/>
    <cellStyle name="s_Sheet5_3.24-07 12 2" xfId="2485" xr:uid="{00000000-0005-0000-0000-00008A330000}"/>
    <cellStyle name="s_Sheet5_3.24-07 13" xfId="2486" xr:uid="{00000000-0005-0000-0000-00008B330000}"/>
    <cellStyle name="s_Sheet5_3.24-07 14" xfId="2982" xr:uid="{00000000-0005-0000-0000-00008C330000}"/>
    <cellStyle name="s_Sheet5_3.24-07 15" xfId="3016" xr:uid="{00000000-0005-0000-0000-00008D330000}"/>
    <cellStyle name="s_Sheet5_3.24-07 16" xfId="3048" xr:uid="{00000000-0005-0000-0000-00008E330000}"/>
    <cellStyle name="s_Sheet5_3.24-07 17" xfId="2936" xr:uid="{00000000-0005-0000-0000-00008F330000}"/>
    <cellStyle name="s_Sheet5_3.24-07 18" xfId="3257" xr:uid="{00000000-0005-0000-0000-000090330000}"/>
    <cellStyle name="s_Sheet5_3.24-07 19" xfId="3165" xr:uid="{00000000-0005-0000-0000-000091330000}"/>
    <cellStyle name="s_Sheet5_3.24-07 2" xfId="1857" xr:uid="{00000000-0005-0000-0000-000092330000}"/>
    <cellStyle name="s_Sheet5_3.24-07 2 2" xfId="2487" xr:uid="{00000000-0005-0000-0000-000093330000}"/>
    <cellStyle name="s_Sheet5_3.24-07 20" xfId="3216" xr:uid="{00000000-0005-0000-0000-000094330000}"/>
    <cellStyle name="s_Sheet5_3.24-07 21" xfId="3118" xr:uid="{00000000-0005-0000-0000-000095330000}"/>
    <cellStyle name="s_Sheet5_3.24-07 22" xfId="3202" xr:uid="{00000000-0005-0000-0000-000096330000}"/>
    <cellStyle name="s_Sheet5_3.24-07 23" xfId="3441" xr:uid="{00000000-0005-0000-0000-000097330000}"/>
    <cellStyle name="s_Sheet5_3.24-07 24" xfId="3903" xr:uid="{00000000-0005-0000-0000-000098330000}"/>
    <cellStyle name="s_Sheet5_3.24-07 25" xfId="4605" xr:uid="{00000000-0005-0000-0000-000099330000}"/>
    <cellStyle name="s_Sheet5_3.24-07 26" xfId="4954" xr:uid="{00000000-0005-0000-0000-00009A330000}"/>
    <cellStyle name="s_Sheet5_3.24-07 3" xfId="1861" xr:uid="{00000000-0005-0000-0000-00009B330000}"/>
    <cellStyle name="s_Sheet5_3.24-07 3 2" xfId="2488" xr:uid="{00000000-0005-0000-0000-00009C330000}"/>
    <cellStyle name="s_Sheet5_3.24-07 4" xfId="1862" xr:uid="{00000000-0005-0000-0000-00009D330000}"/>
    <cellStyle name="s_Sheet5_3.24-07 4 2" xfId="2489" xr:uid="{00000000-0005-0000-0000-00009E330000}"/>
    <cellStyle name="s_Sheet5_3.24-07 5" xfId="1863" xr:uid="{00000000-0005-0000-0000-00009F330000}"/>
    <cellStyle name="s_Sheet5_3.24-07 5 2" xfId="2490" xr:uid="{00000000-0005-0000-0000-0000A0330000}"/>
    <cellStyle name="s_Sheet5_3.24-07 6" xfId="1864" xr:uid="{00000000-0005-0000-0000-0000A1330000}"/>
    <cellStyle name="s_Sheet5_3.24-07 6 2" xfId="2491" xr:uid="{00000000-0005-0000-0000-0000A2330000}"/>
    <cellStyle name="s_Sheet5_3.24-07 7" xfId="1865" xr:uid="{00000000-0005-0000-0000-0000A3330000}"/>
    <cellStyle name="s_Sheet5_3.24-07 7 2" xfId="2492" xr:uid="{00000000-0005-0000-0000-0000A4330000}"/>
    <cellStyle name="s_Sheet5_3.24-07 8" xfId="1866" xr:uid="{00000000-0005-0000-0000-0000A5330000}"/>
    <cellStyle name="s_Sheet5_3.24-07 8 2" xfId="2493" xr:uid="{00000000-0005-0000-0000-0000A6330000}"/>
    <cellStyle name="s_Sheet5_3.24-07 9" xfId="1867" xr:uid="{00000000-0005-0000-0000-0000A7330000}"/>
    <cellStyle name="s_Sheet5_3.24-07 9 2" xfId="2494" xr:uid="{00000000-0005-0000-0000-0000A8330000}"/>
    <cellStyle name="s_Sheet5_3.24-07_3.21-01" xfId="799" xr:uid="{00000000-0005-0000-0000-0000A9330000}"/>
    <cellStyle name="s_Sheet5_3.24-07_3.21-01 10" xfId="3188" xr:uid="{00000000-0005-0000-0000-0000AA330000}"/>
    <cellStyle name="s_Sheet5_3.24-07_3.21-01 11" xfId="3353" xr:uid="{00000000-0005-0000-0000-0000AB330000}"/>
    <cellStyle name="s_Sheet5_3.24-07_3.21-01 12" xfId="3442" xr:uid="{00000000-0005-0000-0000-0000AC330000}"/>
    <cellStyle name="s_Sheet5_3.24-07_3.21-01 13" xfId="3904" xr:uid="{00000000-0005-0000-0000-0000AD330000}"/>
    <cellStyle name="s_Sheet5_3.24-07_3.21-01 14" xfId="4606" xr:uid="{00000000-0005-0000-0000-0000AE330000}"/>
    <cellStyle name="s_Sheet5_3.24-07_3.21-01 15" xfId="4882" xr:uid="{00000000-0005-0000-0000-0000AF330000}"/>
    <cellStyle name="s_Sheet5_3.24-07_3.21-01 2" xfId="1868" xr:uid="{00000000-0005-0000-0000-0000B0330000}"/>
    <cellStyle name="s_Sheet5_3.24-07_3.21-01 3" xfId="2983" xr:uid="{00000000-0005-0000-0000-0000B1330000}"/>
    <cellStyle name="s_Sheet5_3.24-07_3.21-01 4" xfId="2916" xr:uid="{00000000-0005-0000-0000-0000B2330000}"/>
    <cellStyle name="s_Sheet5_3.24-07_3.21-01 5" xfId="3049" xr:uid="{00000000-0005-0000-0000-0000B3330000}"/>
    <cellStyle name="s_Sheet5_3.24-07_3.21-01 6" xfId="3032" xr:uid="{00000000-0005-0000-0000-0000B4330000}"/>
    <cellStyle name="s_Sheet5_3.24-07_3.21-01 7" xfId="3258" xr:uid="{00000000-0005-0000-0000-0000B5330000}"/>
    <cellStyle name="s_Sheet5_3.24-07_3.21-01 8" xfId="3164" xr:uid="{00000000-0005-0000-0000-0000B6330000}"/>
    <cellStyle name="s_Sheet5_3.24-07_3.21-01 9" xfId="3217" xr:uid="{00000000-0005-0000-0000-0000B7330000}"/>
    <cellStyle name="s_Sheet5_3.24-07_3.21-01_Dominicana en cifras economicas consolidado para complet 3-" xfId="1869" xr:uid="{00000000-0005-0000-0000-0000B8330000}"/>
    <cellStyle name="s_Sheet5_3.24-07_3.21-01_homicidio 2010" xfId="1870" xr:uid="{00000000-0005-0000-0000-0000B9330000}"/>
    <cellStyle name="s_Sheet5_3.24-07_3.21-01_Libro2" xfId="1871" xr:uid="{00000000-0005-0000-0000-0000BA330000}"/>
    <cellStyle name="s_Sheet5_3.24-07_3.21-01_RD Cifras 2011" xfId="1925" xr:uid="{00000000-0005-0000-0000-0000BB330000}"/>
    <cellStyle name="s_Sheet5_3.24-07_Dominicana en cifras economicas consolidado para complet 3-" xfId="1872" xr:uid="{00000000-0005-0000-0000-0000BC330000}"/>
    <cellStyle name="s_Sheet5_3.24-07_homicidio 2010" xfId="1873" xr:uid="{00000000-0005-0000-0000-0000BD330000}"/>
    <cellStyle name="s_Sheet5_3.24-07_Libro2" xfId="1874" xr:uid="{00000000-0005-0000-0000-0000BE330000}"/>
    <cellStyle name="s_Sheet5_3.24-07_RD Cifras 2011" xfId="1926" xr:uid="{00000000-0005-0000-0000-0000BF330000}"/>
    <cellStyle name="s_Sheet5_Dominicana en Cifras 2009" xfId="1875" xr:uid="{00000000-0005-0000-0000-0000C0330000}"/>
    <cellStyle name="s_Sheet5_Dominicana en Cifras 2010" xfId="800" xr:uid="{00000000-0005-0000-0000-0000C1330000}"/>
    <cellStyle name="s_Sheet5_Dominicana en Cifras 2010 2" xfId="1876" xr:uid="{00000000-0005-0000-0000-0000C2330000}"/>
    <cellStyle name="s_Sheet5_Dominicana en Cifras 2010 3" xfId="4608" xr:uid="{00000000-0005-0000-0000-0000C3330000}"/>
    <cellStyle name="s_Sheet5_Dominicana en Cifras 2010 4" xfId="4681" xr:uid="{00000000-0005-0000-0000-0000C4330000}"/>
    <cellStyle name="s_Sheet5_Dominicana en Cifras 2011" xfId="1877" xr:uid="{00000000-0005-0000-0000-0000C5330000}"/>
    <cellStyle name="s_Sheet5_Dominicana en Cifras 2011." xfId="1878" xr:uid="{00000000-0005-0000-0000-0000C6330000}"/>
    <cellStyle name="s_Sheet5_RD en Cifras 2010. Precios" xfId="801" xr:uid="{00000000-0005-0000-0000-0000C7330000}"/>
    <cellStyle name="s_Sheet5_RD en Cifras 2010. Precios 10" xfId="3187" xr:uid="{00000000-0005-0000-0000-0000C8330000}"/>
    <cellStyle name="s_Sheet5_RD en Cifras 2010. Precios 11" xfId="3354" xr:uid="{00000000-0005-0000-0000-0000C9330000}"/>
    <cellStyle name="s_Sheet5_RD en Cifras 2010. Precios 12" xfId="3443" xr:uid="{00000000-0005-0000-0000-0000CA330000}"/>
    <cellStyle name="s_Sheet5_RD en Cifras 2010. Precios 13" xfId="3905" xr:uid="{00000000-0005-0000-0000-0000CB330000}"/>
    <cellStyle name="s_Sheet5_RD en Cifras 2010. Precios 14" xfId="4609" xr:uid="{00000000-0005-0000-0000-0000CC330000}"/>
    <cellStyle name="s_Sheet5_RD en Cifras 2010. Precios 15" xfId="4679" xr:uid="{00000000-0005-0000-0000-0000CD330000}"/>
    <cellStyle name="s_Sheet5_RD en Cifras 2010. Precios 2" xfId="1879" xr:uid="{00000000-0005-0000-0000-0000CE330000}"/>
    <cellStyle name="s_Sheet5_RD en Cifras 2010. Precios 3" xfId="2984" xr:uid="{00000000-0005-0000-0000-0000CF330000}"/>
    <cellStyle name="s_Sheet5_RD en Cifras 2010. Precios 4" xfId="2915" xr:uid="{00000000-0005-0000-0000-0000D0330000}"/>
    <cellStyle name="s_Sheet5_RD en Cifras 2010. Precios 5" xfId="3009" xr:uid="{00000000-0005-0000-0000-0000D1330000}"/>
    <cellStyle name="s_Sheet5_RD en Cifras 2010. Precios 6" xfId="2903" xr:uid="{00000000-0005-0000-0000-0000D2330000}"/>
    <cellStyle name="s_Sheet5_RD en Cifras 2010. Precios 7" xfId="3259" xr:uid="{00000000-0005-0000-0000-0000D3330000}"/>
    <cellStyle name="s_Sheet5_RD en Cifras 2010. Precios 8" xfId="3163" xr:uid="{00000000-0005-0000-0000-0000D4330000}"/>
    <cellStyle name="s_Sheet5_RD en Cifras 2010. Precios 9" xfId="3335" xr:uid="{00000000-0005-0000-0000-0000D5330000}"/>
    <cellStyle name="s_Sheet5_RD en Cifras 2010. Precios_Dominicana en cifras economicas consolidado para complet 3-" xfId="1880" xr:uid="{00000000-0005-0000-0000-0000D6330000}"/>
    <cellStyle name="s_Sheet5_RD en Cifras 2010. Precios_homicidio 2010" xfId="1881" xr:uid="{00000000-0005-0000-0000-0000D7330000}"/>
    <cellStyle name="s_Sheet5_RD en Cifras 2010. Precios_Libro2" xfId="1882" xr:uid="{00000000-0005-0000-0000-0000D8330000}"/>
    <cellStyle name="s_Sheet5_RD en Cifras 2010. Precios_RD Cifras 2011" xfId="1927" xr:uid="{00000000-0005-0000-0000-0000D9330000}"/>
    <cellStyle name="s_Sheet5_RD en Cifras 2010_Comercio Exterior" xfId="802" xr:uid="{00000000-0005-0000-0000-0000DA330000}"/>
    <cellStyle name="s_Sheet5_RD en Cifras 2010_Comercio Exterior 2" xfId="1883" xr:uid="{00000000-0005-0000-0000-0000DB330000}"/>
    <cellStyle name="s_Sheet5_RD en Cifras 2010_Comercio Exterior 3" xfId="4611" xr:uid="{00000000-0005-0000-0000-0000DC330000}"/>
    <cellStyle name="s_Sheet5_RD en Cifras 2010_Comercio Exterior 4" xfId="4880" xr:uid="{00000000-0005-0000-0000-0000DD330000}"/>
    <cellStyle name="s_Sheet5_RD en Cifras 2010_Comercio Exterior_RD en Cifras 2010. Precios" xfId="803" xr:uid="{00000000-0005-0000-0000-0000DE330000}"/>
    <cellStyle name="s_Sheet5_RD en Cifras 2010_Comercio Exterior_RD en Cifras 2010. Precios 10" xfId="3277" xr:uid="{00000000-0005-0000-0000-0000DF330000}"/>
    <cellStyle name="s_Sheet5_RD en Cifras 2010_Comercio Exterior_RD en Cifras 2010. Precios 11" xfId="3146" xr:uid="{00000000-0005-0000-0000-0000E0330000}"/>
    <cellStyle name="s_Sheet5_RD en Cifras 2010_Comercio Exterior_RD en Cifras 2010. Precios 12" xfId="3444" xr:uid="{00000000-0005-0000-0000-0000E1330000}"/>
    <cellStyle name="s_Sheet5_RD en Cifras 2010_Comercio Exterior_RD en Cifras 2010. Precios 13" xfId="3906" xr:uid="{00000000-0005-0000-0000-0000E2330000}"/>
    <cellStyle name="s_Sheet5_RD en Cifras 2010_Comercio Exterior_RD en Cifras 2010. Precios 14" xfId="4612" xr:uid="{00000000-0005-0000-0000-0000E3330000}"/>
    <cellStyle name="s_Sheet5_RD en Cifras 2010_Comercio Exterior_RD en Cifras 2010. Precios 15" xfId="4879" xr:uid="{00000000-0005-0000-0000-0000E4330000}"/>
    <cellStyle name="s_Sheet5_RD en Cifras 2010_Comercio Exterior_RD en Cifras 2010. Precios 2" xfId="1884" xr:uid="{00000000-0005-0000-0000-0000E5330000}"/>
    <cellStyle name="s_Sheet5_RD en Cifras 2010_Comercio Exterior_RD en Cifras 2010. Precios 3" xfId="2985" xr:uid="{00000000-0005-0000-0000-0000E6330000}"/>
    <cellStyle name="s_Sheet5_RD en Cifras 2010_Comercio Exterior_RD en Cifras 2010. Precios 4" xfId="2914" xr:uid="{00000000-0005-0000-0000-0000E7330000}"/>
    <cellStyle name="s_Sheet5_RD en Cifras 2010_Comercio Exterior_RD en Cifras 2010. Precios 5" xfId="3050" xr:uid="{00000000-0005-0000-0000-0000E8330000}"/>
    <cellStyle name="s_Sheet5_RD en Cifras 2010_Comercio Exterior_RD en Cifras 2010. Precios 6" xfId="3066" xr:uid="{00000000-0005-0000-0000-0000E9330000}"/>
    <cellStyle name="s_Sheet5_RD en Cifras 2010_Comercio Exterior_RD en Cifras 2010. Precios 7" xfId="3261" xr:uid="{00000000-0005-0000-0000-0000EA330000}"/>
    <cellStyle name="s_Sheet5_RD en Cifras 2010_Comercio Exterior_RD en Cifras 2010. Precios 8" xfId="3162" xr:uid="{00000000-0005-0000-0000-0000EB330000}"/>
    <cellStyle name="s_Sheet5_RD en Cifras 2010_Comercio Exterior_RD en Cifras 2010. Precios 9" xfId="3336" xr:uid="{00000000-0005-0000-0000-0000EC330000}"/>
    <cellStyle name="s_Sheet5_RD en Cifras 2010_Comercio Exterior_RD en Cifras 2010. Precios_Dominicana en cifras economicas consolidado para complet 3-" xfId="1885" xr:uid="{00000000-0005-0000-0000-0000ED330000}"/>
    <cellStyle name="s_Sheet5_RD en Cifras 2010_Comercio Exterior_RD en Cifras 2010. Precios_homicidio 2010" xfId="1886" xr:uid="{00000000-0005-0000-0000-0000EE330000}"/>
    <cellStyle name="s_Sheet5_RD en Cifras 2010_Comercio Exterior_RD en Cifras 2010. Precios_Libro2" xfId="1887" xr:uid="{00000000-0005-0000-0000-0000EF330000}"/>
    <cellStyle name="s_Sheet5_RD en Cifras 2010_Comercio Exterior_RD en Cifras 2010. Precios_RD Cifras 2011" xfId="1928" xr:uid="{00000000-0005-0000-0000-0000F0330000}"/>
    <cellStyle name="s_Volumen de la Producción Industrial para el anuario EE.2010" xfId="804" xr:uid="{00000000-0005-0000-0000-0000F1330000}"/>
    <cellStyle name="Salida 2" xfId="805" xr:uid="{00000000-0005-0000-0000-0000F2330000}"/>
    <cellStyle name="Salida 2 2" xfId="940" xr:uid="{00000000-0005-0000-0000-0000F3330000}"/>
    <cellStyle name="Salida 2 2 2" xfId="1889" xr:uid="{00000000-0005-0000-0000-0000F4330000}"/>
    <cellStyle name="Salida 2 2 2 2" xfId="4028" xr:uid="{00000000-0005-0000-0000-0000F5330000}"/>
    <cellStyle name="Salida 2 2 2 3" xfId="13107" xr:uid="{00000000-0005-0000-0000-0000F6330000}"/>
    <cellStyle name="Salida 2 2 3" xfId="13087" xr:uid="{00000000-0005-0000-0000-0000F7330000}"/>
    <cellStyle name="Salida 2 3" xfId="4614" xr:uid="{00000000-0005-0000-0000-0000F8330000}"/>
    <cellStyle name="Salida 2 4" xfId="4967" xr:uid="{00000000-0005-0000-0000-0000F9330000}"/>
    <cellStyle name="Salida 2 5" xfId="13053" xr:uid="{00000000-0005-0000-0000-0000FA330000}"/>
    <cellStyle name="Salida 3" xfId="941" xr:uid="{00000000-0005-0000-0000-0000FB330000}"/>
    <cellStyle name="Salida 3 2" xfId="1890" xr:uid="{00000000-0005-0000-0000-0000FC330000}"/>
    <cellStyle name="Salida 3 2 2" xfId="4029" xr:uid="{00000000-0005-0000-0000-0000FD330000}"/>
    <cellStyle name="Salida 3 3" xfId="4615" xr:uid="{00000000-0005-0000-0000-0000FE330000}"/>
    <cellStyle name="Salida 3 4" xfId="4952" xr:uid="{00000000-0005-0000-0000-0000FF330000}"/>
    <cellStyle name="Salida 4" xfId="942" xr:uid="{00000000-0005-0000-0000-000000340000}"/>
    <cellStyle name="Salida 4 2" xfId="1891" xr:uid="{00000000-0005-0000-0000-000001340000}"/>
    <cellStyle name="Salida 4 2 2" xfId="4030" xr:uid="{00000000-0005-0000-0000-000002340000}"/>
    <cellStyle name="Salida 4 3" xfId="4616" xr:uid="{00000000-0005-0000-0000-000003340000}"/>
    <cellStyle name="Salida 4 4" xfId="4878" xr:uid="{00000000-0005-0000-0000-000004340000}"/>
    <cellStyle name="Salida 5" xfId="1888" xr:uid="{00000000-0005-0000-0000-000005340000}"/>
    <cellStyle name="Salida 5 2" xfId="3907" xr:uid="{00000000-0005-0000-0000-000006340000}"/>
    <cellStyle name="Salida 6" xfId="4613" xr:uid="{00000000-0005-0000-0000-000007340000}"/>
    <cellStyle name="Salida 7" xfId="4858" xr:uid="{00000000-0005-0000-0000-000008340000}"/>
    <cellStyle name="Salida 8" xfId="13014" xr:uid="{00000000-0005-0000-0000-000009340000}"/>
    <cellStyle name="Sep. milhar [2]" xfId="2682" xr:uid="{00000000-0005-0000-0000-00000A340000}"/>
    <cellStyle name="Separador de m" xfId="2683" xr:uid="{00000000-0005-0000-0000-00000B340000}"/>
    <cellStyle name="Separador de milhares [0]_A" xfId="2684" xr:uid="{00000000-0005-0000-0000-00000C340000}"/>
    <cellStyle name="Separador de milhares_A" xfId="2685" xr:uid="{00000000-0005-0000-0000-00000D340000}"/>
    <cellStyle name="Style 27" xfId="2686" xr:uid="{00000000-0005-0000-0000-00000E340000}"/>
    <cellStyle name="Testo avviso" xfId="806" xr:uid="{00000000-0005-0000-0000-00000F340000}"/>
    <cellStyle name="Testo descrittivo" xfId="807" xr:uid="{00000000-0005-0000-0000-000010340000}"/>
    <cellStyle name="Text" xfId="2687" xr:uid="{00000000-0005-0000-0000-000011340000}"/>
    <cellStyle name="Texto de advertencia 2" xfId="808" xr:uid="{00000000-0005-0000-0000-000012340000}"/>
    <cellStyle name="Texto de advertencia 2 2" xfId="1892" xr:uid="{00000000-0005-0000-0000-000013340000}"/>
    <cellStyle name="Texto de advertencia 2 2 2" xfId="4031" xr:uid="{00000000-0005-0000-0000-000014340000}"/>
    <cellStyle name="Texto de advertencia 2 3" xfId="4617" xr:uid="{00000000-0005-0000-0000-000015340000}"/>
    <cellStyle name="Texto de advertencia 2 4" xfId="4863" xr:uid="{00000000-0005-0000-0000-000016340000}"/>
    <cellStyle name="Texto de advertencia 3" xfId="943" xr:uid="{00000000-0005-0000-0000-000017340000}"/>
    <cellStyle name="Texto de advertencia 3 2" xfId="1893" xr:uid="{00000000-0005-0000-0000-000018340000}"/>
    <cellStyle name="Texto de advertencia 3 2 2" xfId="4032" xr:uid="{00000000-0005-0000-0000-000019340000}"/>
    <cellStyle name="Texto de advertencia 3 3" xfId="4618" xr:uid="{00000000-0005-0000-0000-00001A340000}"/>
    <cellStyle name="Texto de advertencia 3 4" xfId="4968" xr:uid="{00000000-0005-0000-0000-00001B340000}"/>
    <cellStyle name="Texto de advertencia 4" xfId="944" xr:uid="{00000000-0005-0000-0000-00001C340000}"/>
    <cellStyle name="Texto de advertencia 4 2" xfId="1894" xr:uid="{00000000-0005-0000-0000-00001D340000}"/>
    <cellStyle name="Texto de advertencia 4 2 2" xfId="4033" xr:uid="{00000000-0005-0000-0000-00001E340000}"/>
    <cellStyle name="Texto de advertencia 4 3" xfId="4619" xr:uid="{00000000-0005-0000-0000-00001F340000}"/>
    <cellStyle name="Texto de advertencia 4 4" xfId="4951" xr:uid="{00000000-0005-0000-0000-000020340000}"/>
    <cellStyle name="Texto de advertencia 5" xfId="3908" xr:uid="{00000000-0005-0000-0000-000021340000}"/>
    <cellStyle name="Texto de advertencia 6" xfId="13015" xr:uid="{00000000-0005-0000-0000-000022340000}"/>
    <cellStyle name="Texto explicativo 2" xfId="809" xr:uid="{00000000-0005-0000-0000-000023340000}"/>
    <cellStyle name="Texto explicativo 2 2" xfId="1896" xr:uid="{00000000-0005-0000-0000-000024340000}"/>
    <cellStyle name="Texto explicativo 2 2 2" xfId="4034" xr:uid="{00000000-0005-0000-0000-000025340000}"/>
    <cellStyle name="Texto explicativo 2 3" xfId="4621" xr:uid="{00000000-0005-0000-0000-000026340000}"/>
    <cellStyle name="Texto explicativo 2 4" xfId="4678" xr:uid="{00000000-0005-0000-0000-000027340000}"/>
    <cellStyle name="Texto explicativo 3" xfId="945" xr:uid="{00000000-0005-0000-0000-000028340000}"/>
    <cellStyle name="Texto explicativo 3 2" xfId="1897" xr:uid="{00000000-0005-0000-0000-000029340000}"/>
    <cellStyle name="Texto explicativo 3 2 2" xfId="4035" xr:uid="{00000000-0005-0000-0000-00002A340000}"/>
    <cellStyle name="Texto explicativo 3 3" xfId="4622" xr:uid="{00000000-0005-0000-0000-00002B340000}"/>
    <cellStyle name="Texto explicativo 3 4" xfId="4284" xr:uid="{00000000-0005-0000-0000-00002C340000}"/>
    <cellStyle name="Texto explicativo 4" xfId="946" xr:uid="{00000000-0005-0000-0000-00002D340000}"/>
    <cellStyle name="Texto explicativo 4 2" xfId="1898" xr:uid="{00000000-0005-0000-0000-00002E340000}"/>
    <cellStyle name="Texto explicativo 4 2 2" xfId="4036" xr:uid="{00000000-0005-0000-0000-00002F340000}"/>
    <cellStyle name="Texto explicativo 4 3" xfId="4623" xr:uid="{00000000-0005-0000-0000-000030340000}"/>
    <cellStyle name="Texto explicativo 4 4" xfId="4990" xr:uid="{00000000-0005-0000-0000-000031340000}"/>
    <cellStyle name="Texto explicativo 5" xfId="1895" xr:uid="{00000000-0005-0000-0000-000032340000}"/>
    <cellStyle name="Texto explicativo 5 2" xfId="3909" xr:uid="{00000000-0005-0000-0000-000033340000}"/>
    <cellStyle name="Texto explicativo 6" xfId="4620" xr:uid="{00000000-0005-0000-0000-000034340000}"/>
    <cellStyle name="Texto explicativo 7" xfId="4877" xr:uid="{00000000-0005-0000-0000-000035340000}"/>
    <cellStyle name="Texto explicativo 8" xfId="13016" xr:uid="{00000000-0005-0000-0000-000036340000}"/>
    <cellStyle name="Title" xfId="810" xr:uid="{00000000-0005-0000-0000-000037340000}"/>
    <cellStyle name="Titolo" xfId="811" xr:uid="{00000000-0005-0000-0000-000038340000}"/>
    <cellStyle name="Titolo 1" xfId="812" xr:uid="{00000000-0005-0000-0000-000039340000}"/>
    <cellStyle name="Titolo 2" xfId="813" xr:uid="{00000000-0005-0000-0000-00003A340000}"/>
    <cellStyle name="Titolo 3" xfId="814" xr:uid="{00000000-0005-0000-0000-00003B340000}"/>
    <cellStyle name="Titolo 4" xfId="815" xr:uid="{00000000-0005-0000-0000-00003C340000}"/>
    <cellStyle name="Titolo_3.21-01" xfId="816" xr:uid="{00000000-0005-0000-0000-00003D340000}"/>
    <cellStyle name="Título 1 2" xfId="818" xr:uid="{00000000-0005-0000-0000-00003E340000}"/>
    <cellStyle name="Título 1 2 2" xfId="1901" xr:uid="{00000000-0005-0000-0000-00003F340000}"/>
    <cellStyle name="Título 1 2 2 2" xfId="4037" xr:uid="{00000000-0005-0000-0000-000040340000}"/>
    <cellStyle name="Título 1 2 3" xfId="4626" xr:uid="{00000000-0005-0000-0000-000041340000}"/>
    <cellStyle name="Título 1 2 4" xfId="4876" xr:uid="{00000000-0005-0000-0000-000042340000}"/>
    <cellStyle name="Título 1 3" xfId="947" xr:uid="{00000000-0005-0000-0000-000043340000}"/>
    <cellStyle name="Título 1 3 2" xfId="1902" xr:uid="{00000000-0005-0000-0000-000044340000}"/>
    <cellStyle name="Título 1 3 2 2" xfId="4038" xr:uid="{00000000-0005-0000-0000-000045340000}"/>
    <cellStyle name="Título 1 3 3" xfId="4627" xr:uid="{00000000-0005-0000-0000-000046340000}"/>
    <cellStyle name="Título 1 3 4" xfId="4677" xr:uid="{00000000-0005-0000-0000-000047340000}"/>
    <cellStyle name="Título 1 4" xfId="948" xr:uid="{00000000-0005-0000-0000-000048340000}"/>
    <cellStyle name="Título 1 4 2" xfId="1903" xr:uid="{00000000-0005-0000-0000-000049340000}"/>
    <cellStyle name="Título 1 4 2 2" xfId="4039" xr:uid="{00000000-0005-0000-0000-00004A340000}"/>
    <cellStyle name="Título 1 4 3" xfId="4628" xr:uid="{00000000-0005-0000-0000-00004B340000}"/>
    <cellStyle name="Título 1 4 4" xfId="4282" xr:uid="{00000000-0005-0000-0000-00004C340000}"/>
    <cellStyle name="Título 1 5" xfId="1900" xr:uid="{00000000-0005-0000-0000-00004D340000}"/>
    <cellStyle name="Título 1 5 2" xfId="3911" xr:uid="{00000000-0005-0000-0000-00004E340000}"/>
    <cellStyle name="Título 1 6" xfId="4625" xr:uid="{00000000-0005-0000-0000-00004F340000}"/>
    <cellStyle name="Título 1 7" xfId="4950" xr:uid="{00000000-0005-0000-0000-000050340000}"/>
    <cellStyle name="Título 1 8" xfId="13018" xr:uid="{00000000-0005-0000-0000-000051340000}"/>
    <cellStyle name="Título 10" xfId="13017" xr:uid="{00000000-0005-0000-0000-000052340000}"/>
    <cellStyle name="Título 2 2" xfId="819" xr:uid="{00000000-0005-0000-0000-000053340000}"/>
    <cellStyle name="Título 2 2 2" xfId="1905" xr:uid="{00000000-0005-0000-0000-000054340000}"/>
    <cellStyle name="Título 2 2 2 2" xfId="4040" xr:uid="{00000000-0005-0000-0000-000055340000}"/>
    <cellStyle name="Título 2 2 3" xfId="4630" xr:uid="{00000000-0005-0000-0000-000056340000}"/>
    <cellStyle name="Título 2 2 4" xfId="4675" xr:uid="{00000000-0005-0000-0000-000057340000}"/>
    <cellStyle name="Título 2 3" xfId="949" xr:uid="{00000000-0005-0000-0000-000058340000}"/>
    <cellStyle name="Título 2 3 2" xfId="1906" xr:uid="{00000000-0005-0000-0000-000059340000}"/>
    <cellStyle name="Título 2 3 2 2" xfId="4041" xr:uid="{00000000-0005-0000-0000-00005A340000}"/>
    <cellStyle name="Título 2 3 3" xfId="4631" xr:uid="{00000000-0005-0000-0000-00005B340000}"/>
    <cellStyle name="Título 2 3 4" xfId="4933" xr:uid="{00000000-0005-0000-0000-00005C340000}"/>
    <cellStyle name="Título 2 4" xfId="950" xr:uid="{00000000-0005-0000-0000-00005D340000}"/>
    <cellStyle name="Título 2 4 2" xfId="1907" xr:uid="{00000000-0005-0000-0000-00005E340000}"/>
    <cellStyle name="Título 2 4 2 2" xfId="4042" xr:uid="{00000000-0005-0000-0000-00005F340000}"/>
    <cellStyle name="Título 2 4 3" xfId="4632" xr:uid="{00000000-0005-0000-0000-000060340000}"/>
    <cellStyle name="Título 2 4 4" xfId="4868" xr:uid="{00000000-0005-0000-0000-000061340000}"/>
    <cellStyle name="Título 2 5" xfId="1904" xr:uid="{00000000-0005-0000-0000-000062340000}"/>
    <cellStyle name="Título 2 5 2" xfId="3912" xr:uid="{00000000-0005-0000-0000-000063340000}"/>
    <cellStyle name="Título 2 6" xfId="4629" xr:uid="{00000000-0005-0000-0000-000064340000}"/>
    <cellStyle name="Título 2 7" xfId="4676" xr:uid="{00000000-0005-0000-0000-000065340000}"/>
    <cellStyle name="Título 2 8" xfId="13019" xr:uid="{00000000-0005-0000-0000-000066340000}"/>
    <cellStyle name="Título 3 2" xfId="820" xr:uid="{00000000-0005-0000-0000-000067340000}"/>
    <cellStyle name="Título 3 2 2" xfId="1909" xr:uid="{00000000-0005-0000-0000-000068340000}"/>
    <cellStyle name="Título 3 2 2 2" xfId="4043" xr:uid="{00000000-0005-0000-0000-000069340000}"/>
    <cellStyle name="Título 3 2 3" xfId="4634" xr:uid="{00000000-0005-0000-0000-00006A340000}"/>
    <cellStyle name="Título 3 2 4" xfId="4949" xr:uid="{00000000-0005-0000-0000-00006B340000}"/>
    <cellStyle name="Título 3 3" xfId="951" xr:uid="{00000000-0005-0000-0000-00006C340000}"/>
    <cellStyle name="Título 3 3 2" xfId="1910" xr:uid="{00000000-0005-0000-0000-00006D340000}"/>
    <cellStyle name="Título 3 3 2 2" xfId="4044" xr:uid="{00000000-0005-0000-0000-00006E340000}"/>
    <cellStyle name="Título 3 3 3" xfId="4635" xr:uid="{00000000-0005-0000-0000-00006F340000}"/>
    <cellStyle name="Título 3 3 4" xfId="4875" xr:uid="{00000000-0005-0000-0000-000070340000}"/>
    <cellStyle name="Título 3 4" xfId="952" xr:uid="{00000000-0005-0000-0000-000071340000}"/>
    <cellStyle name="Título 3 4 2" xfId="1911" xr:uid="{00000000-0005-0000-0000-000072340000}"/>
    <cellStyle name="Título 3 4 2 2" xfId="4045" xr:uid="{00000000-0005-0000-0000-000073340000}"/>
    <cellStyle name="Título 3 4 3" xfId="4636" xr:uid="{00000000-0005-0000-0000-000074340000}"/>
    <cellStyle name="Título 3 4 4" xfId="4852" xr:uid="{00000000-0005-0000-0000-000075340000}"/>
    <cellStyle name="Título 3 5" xfId="1908" xr:uid="{00000000-0005-0000-0000-000076340000}"/>
    <cellStyle name="Título 3 5 2" xfId="3913" xr:uid="{00000000-0005-0000-0000-000077340000}"/>
    <cellStyle name="Título 3 6" xfId="4633" xr:uid="{00000000-0005-0000-0000-000078340000}"/>
    <cellStyle name="Título 3 7" xfId="4970" xr:uid="{00000000-0005-0000-0000-000079340000}"/>
    <cellStyle name="Título 3 8" xfId="13020" xr:uid="{00000000-0005-0000-0000-00007A340000}"/>
    <cellStyle name="Título 4" xfId="817" xr:uid="{00000000-0005-0000-0000-00007B340000}"/>
    <cellStyle name="Título 4 2" xfId="1912" xr:uid="{00000000-0005-0000-0000-00007C340000}"/>
    <cellStyle name="Título 4 2 2" xfId="4046" xr:uid="{00000000-0005-0000-0000-00007D340000}"/>
    <cellStyle name="Título 4 3" xfId="4637" xr:uid="{00000000-0005-0000-0000-00007E340000}"/>
    <cellStyle name="Título 4 4" xfId="5011" xr:uid="{00000000-0005-0000-0000-00007F340000}"/>
    <cellStyle name="Título 5" xfId="953" xr:uid="{00000000-0005-0000-0000-000080340000}"/>
    <cellStyle name="Título 5 2" xfId="1913" xr:uid="{00000000-0005-0000-0000-000081340000}"/>
    <cellStyle name="Título 5 2 2" xfId="4047" xr:uid="{00000000-0005-0000-0000-000082340000}"/>
    <cellStyle name="Título 5 3" xfId="4638" xr:uid="{00000000-0005-0000-0000-000083340000}"/>
    <cellStyle name="Título 5 4" xfId="4869" xr:uid="{00000000-0005-0000-0000-000084340000}"/>
    <cellStyle name="Título 6" xfId="954" xr:uid="{00000000-0005-0000-0000-000085340000}"/>
    <cellStyle name="Título 6 2" xfId="1914" xr:uid="{00000000-0005-0000-0000-000086340000}"/>
    <cellStyle name="Título 6 2 2" xfId="4048" xr:uid="{00000000-0005-0000-0000-000087340000}"/>
    <cellStyle name="Título 6 3" xfId="4639" xr:uid="{00000000-0005-0000-0000-000088340000}"/>
    <cellStyle name="Título 6 4" xfId="4971" xr:uid="{00000000-0005-0000-0000-000089340000}"/>
    <cellStyle name="Título 7" xfId="1899" xr:uid="{00000000-0005-0000-0000-00008A340000}"/>
    <cellStyle name="Título 7 2" xfId="3910" xr:uid="{00000000-0005-0000-0000-00008B340000}"/>
    <cellStyle name="Título 8" xfId="4624" xr:uid="{00000000-0005-0000-0000-00008C340000}"/>
    <cellStyle name="Título 9" xfId="4969" xr:uid="{00000000-0005-0000-0000-00008D340000}"/>
    <cellStyle name="Titulo1" xfId="2688" xr:uid="{00000000-0005-0000-0000-00008E340000}"/>
    <cellStyle name="Titulo2" xfId="2689" xr:uid="{00000000-0005-0000-0000-00008F340000}"/>
    <cellStyle name="TopGrey" xfId="821" xr:uid="{00000000-0005-0000-0000-000090340000}"/>
    <cellStyle name="TopGrey 10" xfId="6772" xr:uid="{00000000-0005-0000-0000-000091340000}"/>
    <cellStyle name="TopGrey 11" xfId="6871" xr:uid="{00000000-0005-0000-0000-000092340000}"/>
    <cellStyle name="TopGrey 12" xfId="6976" xr:uid="{00000000-0005-0000-0000-000093340000}"/>
    <cellStyle name="TopGrey 13" xfId="7078" xr:uid="{00000000-0005-0000-0000-000094340000}"/>
    <cellStyle name="TopGrey 14" xfId="7180" xr:uid="{00000000-0005-0000-0000-000095340000}"/>
    <cellStyle name="TopGrey 15" xfId="7279" xr:uid="{00000000-0005-0000-0000-000096340000}"/>
    <cellStyle name="TopGrey 16" xfId="7384" xr:uid="{00000000-0005-0000-0000-000097340000}"/>
    <cellStyle name="TopGrey 17" xfId="7486" xr:uid="{00000000-0005-0000-0000-000098340000}"/>
    <cellStyle name="TopGrey 18" xfId="7588" xr:uid="{00000000-0005-0000-0000-000099340000}"/>
    <cellStyle name="TopGrey 19" xfId="7690" xr:uid="{00000000-0005-0000-0000-00009A340000}"/>
    <cellStyle name="TopGrey 2" xfId="1915" xr:uid="{00000000-0005-0000-0000-00009B340000}"/>
    <cellStyle name="TopGrey 2 2" xfId="3914" xr:uid="{00000000-0005-0000-0000-00009C340000}"/>
    <cellStyle name="TopGrey 20" xfId="7792" xr:uid="{00000000-0005-0000-0000-00009D340000}"/>
    <cellStyle name="TopGrey 21" xfId="7894" xr:uid="{00000000-0005-0000-0000-00009E340000}"/>
    <cellStyle name="TopGrey 22" xfId="7996" xr:uid="{00000000-0005-0000-0000-00009F340000}"/>
    <cellStyle name="TopGrey 23" xfId="8098" xr:uid="{00000000-0005-0000-0000-0000A0340000}"/>
    <cellStyle name="TopGrey 24" xfId="8200" xr:uid="{00000000-0005-0000-0000-0000A1340000}"/>
    <cellStyle name="TopGrey 25" xfId="8300" xr:uid="{00000000-0005-0000-0000-0000A2340000}"/>
    <cellStyle name="TopGrey 26" xfId="8396" xr:uid="{00000000-0005-0000-0000-0000A3340000}"/>
    <cellStyle name="TopGrey 27" xfId="8506" xr:uid="{00000000-0005-0000-0000-0000A4340000}"/>
    <cellStyle name="TopGrey 28" xfId="8608" xr:uid="{00000000-0005-0000-0000-0000A5340000}"/>
    <cellStyle name="TopGrey 29" xfId="8710" xr:uid="{00000000-0005-0000-0000-0000A6340000}"/>
    <cellStyle name="TopGrey 3" xfId="4640" xr:uid="{00000000-0005-0000-0000-0000A7340000}"/>
    <cellStyle name="TopGrey 30" xfId="8812" xr:uid="{00000000-0005-0000-0000-0000A8340000}"/>
    <cellStyle name="TopGrey 31" xfId="8914" xr:uid="{00000000-0005-0000-0000-0000A9340000}"/>
    <cellStyle name="TopGrey 32" xfId="9016" xr:uid="{00000000-0005-0000-0000-0000AA340000}"/>
    <cellStyle name="TopGrey 33" xfId="9118" xr:uid="{00000000-0005-0000-0000-0000AB340000}"/>
    <cellStyle name="TopGrey 34" xfId="9220" xr:uid="{00000000-0005-0000-0000-0000AC340000}"/>
    <cellStyle name="TopGrey 35" xfId="9322" xr:uid="{00000000-0005-0000-0000-0000AD340000}"/>
    <cellStyle name="TopGrey 36" xfId="9424" xr:uid="{00000000-0005-0000-0000-0000AE340000}"/>
    <cellStyle name="TopGrey 37" xfId="9526" xr:uid="{00000000-0005-0000-0000-0000AF340000}"/>
    <cellStyle name="TopGrey 38" xfId="9628" xr:uid="{00000000-0005-0000-0000-0000B0340000}"/>
    <cellStyle name="TopGrey 39" xfId="9730" xr:uid="{00000000-0005-0000-0000-0000B1340000}"/>
    <cellStyle name="TopGrey 4" xfId="4948" xr:uid="{00000000-0005-0000-0000-0000B2340000}"/>
    <cellStyle name="TopGrey 40" xfId="9832" xr:uid="{00000000-0005-0000-0000-0000B3340000}"/>
    <cellStyle name="TopGrey 41" xfId="9934" xr:uid="{00000000-0005-0000-0000-0000B4340000}"/>
    <cellStyle name="TopGrey 42" xfId="10036" xr:uid="{00000000-0005-0000-0000-0000B5340000}"/>
    <cellStyle name="TopGrey 43" xfId="10138" xr:uid="{00000000-0005-0000-0000-0000B6340000}"/>
    <cellStyle name="TopGrey 44" xfId="10240" xr:uid="{00000000-0005-0000-0000-0000B7340000}"/>
    <cellStyle name="TopGrey 45" xfId="10342" xr:uid="{00000000-0005-0000-0000-0000B8340000}"/>
    <cellStyle name="TopGrey 46" xfId="10444" xr:uid="{00000000-0005-0000-0000-0000B9340000}"/>
    <cellStyle name="TopGrey 47" xfId="10546" xr:uid="{00000000-0005-0000-0000-0000BA340000}"/>
    <cellStyle name="TopGrey 48" xfId="10648" xr:uid="{00000000-0005-0000-0000-0000BB340000}"/>
    <cellStyle name="TopGrey 49" xfId="10750" xr:uid="{00000000-0005-0000-0000-0000BC340000}"/>
    <cellStyle name="TopGrey 5" xfId="6196" xr:uid="{00000000-0005-0000-0000-0000BD340000}"/>
    <cellStyle name="TopGrey 50" xfId="10852" xr:uid="{00000000-0005-0000-0000-0000BE340000}"/>
    <cellStyle name="TopGrey 51" xfId="10954" xr:uid="{00000000-0005-0000-0000-0000BF340000}"/>
    <cellStyle name="TopGrey 52" xfId="11056" xr:uid="{00000000-0005-0000-0000-0000C0340000}"/>
    <cellStyle name="TopGrey 53" xfId="11158" xr:uid="{00000000-0005-0000-0000-0000C1340000}"/>
    <cellStyle name="TopGrey 54" xfId="11260" xr:uid="{00000000-0005-0000-0000-0000C2340000}"/>
    <cellStyle name="TopGrey 55" xfId="11362" xr:uid="{00000000-0005-0000-0000-0000C3340000}"/>
    <cellStyle name="TopGrey 56" xfId="11464" xr:uid="{00000000-0005-0000-0000-0000C4340000}"/>
    <cellStyle name="TopGrey 57" xfId="11566" xr:uid="{00000000-0005-0000-0000-0000C5340000}"/>
    <cellStyle name="TopGrey 58" xfId="11668" xr:uid="{00000000-0005-0000-0000-0000C6340000}"/>
    <cellStyle name="TopGrey 59" xfId="11770" xr:uid="{00000000-0005-0000-0000-0000C7340000}"/>
    <cellStyle name="TopGrey 6" xfId="6364" xr:uid="{00000000-0005-0000-0000-0000C8340000}"/>
    <cellStyle name="TopGrey 60" xfId="11872" xr:uid="{00000000-0005-0000-0000-0000C9340000}"/>
    <cellStyle name="TopGrey 61" xfId="11974" xr:uid="{00000000-0005-0000-0000-0000CA340000}"/>
    <cellStyle name="TopGrey 62" xfId="12073" xr:uid="{00000000-0005-0000-0000-0000CB340000}"/>
    <cellStyle name="TopGrey 63" xfId="12165" xr:uid="{00000000-0005-0000-0000-0000CC340000}"/>
    <cellStyle name="TopGrey 64" xfId="12242" xr:uid="{00000000-0005-0000-0000-0000CD340000}"/>
    <cellStyle name="TopGrey 65" xfId="12316" xr:uid="{00000000-0005-0000-0000-0000CE340000}"/>
    <cellStyle name="TopGrey 66" xfId="12913" xr:uid="{00000000-0005-0000-0000-0000CF340000}"/>
    <cellStyle name="TopGrey 7" xfId="6466" xr:uid="{00000000-0005-0000-0000-0000D0340000}"/>
    <cellStyle name="TopGrey 8" xfId="6563" xr:uid="{00000000-0005-0000-0000-0000D1340000}"/>
    <cellStyle name="TopGrey 9" xfId="6670" xr:uid="{00000000-0005-0000-0000-0000D2340000}"/>
    <cellStyle name="Total 2" xfId="822" xr:uid="{00000000-0005-0000-0000-0000D3340000}"/>
    <cellStyle name="Total 2 2" xfId="955" xr:uid="{00000000-0005-0000-0000-0000D4340000}"/>
    <cellStyle name="Total 2 2 2" xfId="1916" xr:uid="{00000000-0005-0000-0000-0000D5340000}"/>
    <cellStyle name="Total 2 2 2 2" xfId="4049" xr:uid="{00000000-0005-0000-0000-0000D6340000}"/>
    <cellStyle name="Total 2 2 2 3" xfId="13108" xr:uid="{00000000-0005-0000-0000-0000D7340000}"/>
    <cellStyle name="Total 2 2 3" xfId="13088" xr:uid="{00000000-0005-0000-0000-0000D8340000}"/>
    <cellStyle name="Total 2 3" xfId="4641" xr:uid="{00000000-0005-0000-0000-0000D9340000}"/>
    <cellStyle name="Total 2 4" xfId="4674" xr:uid="{00000000-0005-0000-0000-0000DA340000}"/>
    <cellStyle name="Total 2 5" xfId="13054" xr:uid="{00000000-0005-0000-0000-0000DB340000}"/>
    <cellStyle name="Total 3" xfId="956" xr:uid="{00000000-0005-0000-0000-0000DC340000}"/>
    <cellStyle name="Total 3 2" xfId="1917" xr:uid="{00000000-0005-0000-0000-0000DD340000}"/>
    <cellStyle name="Total 3 2 2" xfId="4050" xr:uid="{00000000-0005-0000-0000-0000DE340000}"/>
    <cellStyle name="Total 3 3" xfId="4642" xr:uid="{00000000-0005-0000-0000-0000DF340000}"/>
    <cellStyle name="Total 3 4" xfId="5015" xr:uid="{00000000-0005-0000-0000-0000E0340000}"/>
    <cellStyle name="Total 4" xfId="957" xr:uid="{00000000-0005-0000-0000-0000E1340000}"/>
    <cellStyle name="Total 4 2" xfId="1918" xr:uid="{00000000-0005-0000-0000-0000E2340000}"/>
    <cellStyle name="Total 4 2 2" xfId="4051" xr:uid="{00000000-0005-0000-0000-0000E3340000}"/>
    <cellStyle name="Total 4 3" xfId="4643" xr:uid="{00000000-0005-0000-0000-0000E4340000}"/>
    <cellStyle name="Total 4 4" xfId="4870" xr:uid="{00000000-0005-0000-0000-0000E5340000}"/>
    <cellStyle name="Total 5" xfId="13021" xr:uid="{00000000-0005-0000-0000-0000E6340000}"/>
    <cellStyle name="Totale" xfId="823" xr:uid="{00000000-0005-0000-0000-0000E7340000}"/>
    <cellStyle name="Unprot" xfId="824" xr:uid="{00000000-0005-0000-0000-0000E8340000}"/>
    <cellStyle name="Unprot 2" xfId="1919" xr:uid="{00000000-0005-0000-0000-0000E9340000}"/>
    <cellStyle name="Unprot 2 2" xfId="3915" xr:uid="{00000000-0005-0000-0000-0000EA340000}"/>
    <cellStyle name="Unprot 3" xfId="4644" xr:uid="{00000000-0005-0000-0000-0000EB340000}"/>
    <cellStyle name="Unprot 4" xfId="4947" xr:uid="{00000000-0005-0000-0000-0000EC340000}"/>
    <cellStyle name="Unprot$" xfId="825" xr:uid="{00000000-0005-0000-0000-0000ED340000}"/>
    <cellStyle name="Unprot$ 2" xfId="1920" xr:uid="{00000000-0005-0000-0000-0000EE340000}"/>
    <cellStyle name="Unprot$ 2 2" xfId="3916" xr:uid="{00000000-0005-0000-0000-0000EF340000}"/>
    <cellStyle name="Unprot$ 3" xfId="4645" xr:uid="{00000000-0005-0000-0000-0000F0340000}"/>
    <cellStyle name="Unprot$ 4" xfId="4874" xr:uid="{00000000-0005-0000-0000-0000F1340000}"/>
    <cellStyle name="Unprot_3.10-03 Número de buques en comercio exterior por trimestre, según puerto, 2007-2008" xfId="826" xr:uid="{00000000-0005-0000-0000-0000F2340000}"/>
    <cellStyle name="Unprotect" xfId="827" xr:uid="{00000000-0005-0000-0000-0000F3340000}"/>
    <cellStyle name="Unprotect 2" xfId="1921" xr:uid="{00000000-0005-0000-0000-0000F4340000}"/>
    <cellStyle name="Unprotect 2 2" xfId="3917" xr:uid="{00000000-0005-0000-0000-0000F5340000}"/>
    <cellStyle name="Unprotect 3" xfId="4647" xr:uid="{00000000-0005-0000-0000-0000F6340000}"/>
    <cellStyle name="Unprotect 4" xfId="4991" xr:uid="{00000000-0005-0000-0000-0000F7340000}"/>
    <cellStyle name="V¡rgula" xfId="2690" xr:uid="{00000000-0005-0000-0000-0000F8340000}"/>
    <cellStyle name="V¡rgula0" xfId="2691" xr:uid="{00000000-0005-0000-0000-0000F9340000}"/>
    <cellStyle name="Valore non valido" xfId="828" xr:uid="{00000000-0005-0000-0000-0000FA340000}"/>
    <cellStyle name="Valore non valido 2" xfId="1922" xr:uid="{00000000-0005-0000-0000-0000FB340000}"/>
    <cellStyle name="Valore non valido 2 2" xfId="3918" xr:uid="{00000000-0005-0000-0000-0000FC340000}"/>
    <cellStyle name="Valore non valido 3" xfId="4648" xr:uid="{00000000-0005-0000-0000-0000FD340000}"/>
    <cellStyle name="Valore non valido 4" xfId="4871" xr:uid="{00000000-0005-0000-0000-0000FE340000}"/>
    <cellStyle name="Valore valido" xfId="829" xr:uid="{00000000-0005-0000-0000-0000FF340000}"/>
    <cellStyle name="Valore valido 2" xfId="1923" xr:uid="{00000000-0005-0000-0000-000000350000}"/>
    <cellStyle name="Valore valido 2 2" xfId="3919" xr:uid="{00000000-0005-0000-0000-000001350000}"/>
    <cellStyle name="Valore valido 3" xfId="4649" xr:uid="{00000000-0005-0000-0000-000002350000}"/>
    <cellStyle name="Valore valido 4" xfId="4972" xr:uid="{00000000-0005-0000-0000-000003350000}"/>
    <cellStyle name="Vírgula" xfId="2692" xr:uid="{00000000-0005-0000-0000-000004350000}"/>
    <cellStyle name="Warning Text" xfId="830" xr:uid="{00000000-0005-0000-0000-000005350000}"/>
    <cellStyle name="ДАТА" xfId="2693" xr:uid="{00000000-0005-0000-0000-000006350000}"/>
    <cellStyle name="ДЕНЕЖНЫЙ_BOPENGC" xfId="2694" xr:uid="{00000000-0005-0000-0000-000007350000}"/>
    <cellStyle name="ЗАГОЛОВОК1" xfId="2695" xr:uid="{00000000-0005-0000-0000-000008350000}"/>
    <cellStyle name="ЗАГОЛОВОК2" xfId="2696" xr:uid="{00000000-0005-0000-0000-000009350000}"/>
    <cellStyle name="ИТОГОВЫЙ" xfId="2697" xr:uid="{00000000-0005-0000-0000-00000A350000}"/>
    <cellStyle name="Обычный_BOPENGC" xfId="2698" xr:uid="{00000000-0005-0000-0000-00000B350000}"/>
    <cellStyle name="ПРОЦЕНТНЫЙ_BOPENGC" xfId="2699" xr:uid="{00000000-0005-0000-0000-00000C350000}"/>
    <cellStyle name="ТЕКСТ" xfId="2700" xr:uid="{00000000-0005-0000-0000-00000D350000}"/>
    <cellStyle name="ФИКСИРОВАННЫЙ" xfId="2701" xr:uid="{00000000-0005-0000-0000-00000E350000}"/>
    <cellStyle name="ФИНАНСОВЫЙ_BOPENGC" xfId="2702" xr:uid="{00000000-0005-0000-0000-00000F3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276226</xdr:colOff>
      <xdr:row>0</xdr:row>
      <xdr:rowOff>28575</xdr:rowOff>
    </xdr:from>
    <xdr:to>
      <xdr:col>8</xdr:col>
      <xdr:colOff>809626</xdr:colOff>
      <xdr:row>0</xdr:row>
      <xdr:rowOff>333375</xdr:rowOff>
    </xdr:to>
    <xdr:pic>
      <xdr:nvPicPr>
        <xdr:cNvPr id="2" name="1 Imagen" descr="logo%20ONE%20sin%20fond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9496426" y="28575"/>
          <a:ext cx="53340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123825</xdr:colOff>
      <xdr:row>0</xdr:row>
      <xdr:rowOff>47625</xdr:rowOff>
    </xdr:from>
    <xdr:to>
      <xdr:col>8</xdr:col>
      <xdr:colOff>726498</xdr:colOff>
      <xdr:row>0</xdr:row>
      <xdr:rowOff>351441</xdr:rowOff>
    </xdr:to>
    <xdr:pic>
      <xdr:nvPicPr>
        <xdr:cNvPr id="2" name="1 Imagen" descr="logo%20ONE%20sin%20fondo.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72625" y="47625"/>
          <a:ext cx="602673" cy="30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390525</xdr:colOff>
      <xdr:row>0</xdr:row>
      <xdr:rowOff>28575</xdr:rowOff>
    </xdr:from>
    <xdr:to>
      <xdr:col>8</xdr:col>
      <xdr:colOff>974148</xdr:colOff>
      <xdr:row>0</xdr:row>
      <xdr:rowOff>332391</xdr:rowOff>
    </xdr:to>
    <xdr:pic>
      <xdr:nvPicPr>
        <xdr:cNvPr id="2" name="1 Imagen" descr="logo%20ONE%20sin%20fond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991725" y="28575"/>
          <a:ext cx="583623" cy="3038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314325</xdr:colOff>
      <xdr:row>0</xdr:row>
      <xdr:rowOff>38100</xdr:rowOff>
    </xdr:from>
    <xdr:to>
      <xdr:col>8</xdr:col>
      <xdr:colOff>888423</xdr:colOff>
      <xdr:row>1</xdr:row>
      <xdr:rowOff>27591</xdr:rowOff>
    </xdr:to>
    <xdr:pic>
      <xdr:nvPicPr>
        <xdr:cNvPr id="3" name="1 Imagen" descr="logo%20ONE%20sin%20fondo.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9486900" y="38100"/>
          <a:ext cx="574098" cy="3038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190500</xdr:colOff>
      <xdr:row>0</xdr:row>
      <xdr:rowOff>38100</xdr:rowOff>
    </xdr:from>
    <xdr:to>
      <xdr:col>8</xdr:col>
      <xdr:colOff>764598</xdr:colOff>
      <xdr:row>0</xdr:row>
      <xdr:rowOff>341916</xdr:rowOff>
    </xdr:to>
    <xdr:pic>
      <xdr:nvPicPr>
        <xdr:cNvPr id="2" name="1 Imagen" descr="logo%20ONE%20sin%20fondo.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8582025" y="38100"/>
          <a:ext cx="574098" cy="3038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1057275</xdr:colOff>
      <xdr:row>0</xdr:row>
      <xdr:rowOff>28575</xdr:rowOff>
    </xdr:from>
    <xdr:to>
      <xdr:col>2</xdr:col>
      <xdr:colOff>1631373</xdr:colOff>
      <xdr:row>0</xdr:row>
      <xdr:rowOff>361950</xdr:rowOff>
    </xdr:to>
    <xdr:pic>
      <xdr:nvPicPr>
        <xdr:cNvPr id="2" name="1 Imagen" descr="logo%20ONE%20sin%20fondo.png">
          <a:extLst>
            <a:ext uri="{FF2B5EF4-FFF2-40B4-BE49-F238E27FC236}">
              <a16:creationId xmlns:a16="http://schemas.microsoft.com/office/drawing/2014/main" id="{FEA5E32F-0793-44F9-B846-68944D098794}"/>
            </a:ext>
          </a:extLst>
        </xdr:cNvPr>
        <xdr:cNvPicPr>
          <a:picLocks noChangeAspect="1"/>
        </xdr:cNvPicPr>
      </xdr:nvPicPr>
      <xdr:blipFill>
        <a:blip xmlns:r="http://schemas.openxmlformats.org/officeDocument/2006/relationships" r:embed="rId1" cstate="print"/>
        <a:stretch>
          <a:fillRect/>
        </a:stretch>
      </xdr:blipFill>
      <xdr:spPr>
        <a:xfrm>
          <a:off x="5286375" y="28575"/>
          <a:ext cx="574098" cy="333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opLeftCell="A28" workbookViewId="0">
      <pane xSplit="1" topLeftCell="B1" activePane="topRight" state="frozen"/>
      <selection pane="topRight" activeCell="J5" sqref="J5"/>
    </sheetView>
  </sheetViews>
  <sheetFormatPr baseColWidth="10" defaultRowHeight="15"/>
  <cols>
    <col min="1" max="1" width="35.28515625" style="1" customWidth="1"/>
    <col min="2" max="9" width="14.7109375" style="1" customWidth="1"/>
    <col min="10" max="16384" width="11.42578125" style="1"/>
  </cols>
  <sheetData>
    <row r="1" spans="1:11" ht="27" customHeight="1">
      <c r="A1" s="57"/>
      <c r="B1" s="57"/>
      <c r="C1" s="57"/>
      <c r="D1" s="57"/>
      <c r="E1" s="57"/>
      <c r="F1" s="57"/>
      <c r="G1" s="57"/>
      <c r="H1" s="57"/>
      <c r="I1" s="57"/>
      <c r="J1" s="4"/>
      <c r="K1" s="4"/>
    </row>
    <row r="2" spans="1:11" ht="15" customHeight="1">
      <c r="A2" s="58" t="s">
        <v>57</v>
      </c>
      <c r="B2" s="58"/>
      <c r="C2" s="58"/>
      <c r="D2" s="58"/>
      <c r="E2" s="58"/>
      <c r="F2" s="58"/>
      <c r="G2" s="58"/>
      <c r="H2" s="58"/>
      <c r="I2" s="58"/>
      <c r="J2" s="4"/>
      <c r="K2" s="4"/>
    </row>
    <row r="3" spans="1:11" ht="15" customHeight="1">
      <c r="A3" s="58" t="s">
        <v>45</v>
      </c>
      <c r="B3" s="58"/>
      <c r="C3" s="58"/>
      <c r="D3" s="58"/>
      <c r="E3" s="58"/>
      <c r="F3" s="58"/>
      <c r="G3" s="58"/>
      <c r="H3" s="58"/>
      <c r="I3" s="58"/>
      <c r="J3" s="4"/>
      <c r="K3" s="4"/>
    </row>
    <row r="4" spans="1:11">
      <c r="A4" s="5"/>
      <c r="B4" s="5"/>
      <c r="C4" s="5"/>
      <c r="D4" s="5"/>
      <c r="E4" s="5"/>
      <c r="F4" s="5"/>
      <c r="G4" s="5"/>
      <c r="H4" s="5"/>
      <c r="I4" s="5"/>
      <c r="J4" s="4"/>
      <c r="K4" s="4"/>
    </row>
    <row r="5" spans="1:11" s="17" customFormat="1">
      <c r="A5" s="59" t="s">
        <v>0</v>
      </c>
      <c r="B5" s="61" t="s">
        <v>64</v>
      </c>
      <c r="C5" s="61"/>
      <c r="D5" s="61" t="s">
        <v>65</v>
      </c>
      <c r="E5" s="61"/>
      <c r="F5" s="61" t="s">
        <v>66</v>
      </c>
      <c r="G5" s="61"/>
      <c r="H5" s="61" t="s">
        <v>67</v>
      </c>
      <c r="I5" s="61"/>
    </row>
    <row r="6" spans="1:11" s="17" customFormat="1">
      <c r="A6" s="60"/>
      <c r="B6" s="41" t="s">
        <v>1</v>
      </c>
      <c r="C6" s="42" t="s">
        <v>2</v>
      </c>
      <c r="D6" s="41" t="s">
        <v>1</v>
      </c>
      <c r="E6" s="42" t="s">
        <v>2</v>
      </c>
      <c r="F6" s="41" t="s">
        <v>1</v>
      </c>
      <c r="G6" s="42" t="s">
        <v>2</v>
      </c>
      <c r="H6" s="41" t="s">
        <v>1</v>
      </c>
      <c r="I6" s="42" t="s">
        <v>2</v>
      </c>
    </row>
    <row r="7" spans="1:11" s="17" customFormat="1">
      <c r="A7" s="22" t="s">
        <v>42</v>
      </c>
      <c r="B7" s="23">
        <f>SUM(B8,B35)</f>
        <v>32733.029336659449</v>
      </c>
      <c r="C7" s="23">
        <v>100</v>
      </c>
      <c r="D7" s="23">
        <f>SUM(D8,D35)</f>
        <v>34626.158646101801</v>
      </c>
      <c r="E7" s="23">
        <v>100</v>
      </c>
      <c r="F7" s="23">
        <f>SUM(F8,F35)</f>
        <v>34227.847738396405</v>
      </c>
      <c r="G7" s="23">
        <v>100</v>
      </c>
      <c r="H7" s="23">
        <f>SUM(H8,H35)</f>
        <v>35942.486211186886</v>
      </c>
      <c r="I7" s="23">
        <v>100</v>
      </c>
    </row>
    <row r="8" spans="1:11" s="17" customFormat="1">
      <c r="A8" s="24" t="s">
        <v>3</v>
      </c>
      <c r="B8" s="43">
        <f>SUM(B10,B17,B29)</f>
        <v>21417.754751298002</v>
      </c>
      <c r="C8" s="31">
        <v>100</v>
      </c>
      <c r="D8" s="43">
        <f>SUM(D10,D17,D29)</f>
        <v>23268.602776242002</v>
      </c>
      <c r="E8" s="31">
        <v>100</v>
      </c>
      <c r="F8" s="23">
        <v>23095.294415986002</v>
      </c>
      <c r="G8" s="31">
        <v>100</v>
      </c>
      <c r="H8" s="23">
        <v>23383.153879232003</v>
      </c>
      <c r="I8" s="31">
        <v>100</v>
      </c>
    </row>
    <row r="9" spans="1:11" s="17" customFormat="1" ht="12.75" customHeight="1">
      <c r="A9" s="22" t="s">
        <v>11</v>
      </c>
      <c r="B9" s="23">
        <v>6686.6083024340014</v>
      </c>
      <c r="C9" s="23">
        <v>31.219931220982751</v>
      </c>
      <c r="D9" s="23">
        <v>6586.8056680030013</v>
      </c>
      <c r="E9" s="23">
        <v>28.30769742104302</v>
      </c>
      <c r="F9" s="23">
        <v>6504.434702554001</v>
      </c>
      <c r="G9" s="23">
        <v>28.163463021505319</v>
      </c>
      <c r="H9" s="23">
        <v>6857.2273916670019</v>
      </c>
      <c r="I9" s="23">
        <v>29.325502569425936</v>
      </c>
    </row>
    <row r="10" spans="1:11" s="17" customFormat="1">
      <c r="A10" s="25" t="s">
        <v>4</v>
      </c>
      <c r="B10" s="26">
        <f>SUM(B12:B16)</f>
        <v>4672.7875319060013</v>
      </c>
      <c r="C10" s="26">
        <f>SUM(C12:C16)</f>
        <v>21.817354742204294</v>
      </c>
      <c r="D10" s="26">
        <f>SUM(D12:D16)</f>
        <v>4635.0892853210016</v>
      </c>
      <c r="E10" s="26">
        <f>SUM(E12:E16)</f>
        <v>19.919929571592402</v>
      </c>
      <c r="F10" s="27">
        <v>4636.1367386180009</v>
      </c>
      <c r="G10" s="27">
        <v>20.073945173043473</v>
      </c>
      <c r="H10" s="27">
        <v>5038.3894936250026</v>
      </c>
      <c r="I10" s="27">
        <v>21.54709120782848</v>
      </c>
    </row>
    <row r="11" spans="1:11" s="17" customFormat="1">
      <c r="A11" s="25" t="s">
        <v>5</v>
      </c>
      <c r="B11" s="27"/>
      <c r="C11" s="27"/>
      <c r="D11" s="27"/>
      <c r="E11" s="27"/>
    </row>
    <row r="12" spans="1:11">
      <c r="A12" s="6" t="s">
        <v>6</v>
      </c>
      <c r="B12" s="28">
        <v>3136.9475053500009</v>
      </c>
      <c r="C12" s="28">
        <v>14.646481583975973</v>
      </c>
      <c r="D12" s="28">
        <v>3124.0456441700012</v>
      </c>
      <c r="E12" s="28">
        <v>13.426013045182728</v>
      </c>
      <c r="F12" s="28">
        <v>3101.0194598770008</v>
      </c>
      <c r="G12" s="28">
        <v>13.427061824899495</v>
      </c>
      <c r="H12" s="28">
        <v>3491.3856864540021</v>
      </c>
      <c r="I12" s="28">
        <v>14.931200917062403</v>
      </c>
      <c r="J12" s="4"/>
      <c r="K12" s="4"/>
    </row>
    <row r="13" spans="1:11">
      <c r="A13" s="6" t="s">
        <v>7</v>
      </c>
      <c r="B13" s="7">
        <v>923.9167344079998</v>
      </c>
      <c r="C13" s="7">
        <v>4.3137889341645712</v>
      </c>
      <c r="D13" s="7">
        <v>918.3582196079999</v>
      </c>
      <c r="E13" s="7">
        <v>3.9467699390428095</v>
      </c>
      <c r="F13" s="7">
        <v>931.24547492800002</v>
      </c>
      <c r="G13" s="7">
        <v>4.0321870687364543</v>
      </c>
      <c r="H13" s="7">
        <v>937.89394971999991</v>
      </c>
      <c r="I13" s="7">
        <v>4.010981386702503</v>
      </c>
      <c r="J13" s="4"/>
      <c r="K13" s="4"/>
    </row>
    <row r="14" spans="1:11">
      <c r="A14" s="6" t="s">
        <v>8</v>
      </c>
      <c r="B14" s="7">
        <v>173.48102781999998</v>
      </c>
      <c r="C14" s="7">
        <v>0.80998699366228544</v>
      </c>
      <c r="D14" s="7">
        <v>167.39128424</v>
      </c>
      <c r="E14" s="7">
        <v>0.71938691742553584</v>
      </c>
      <c r="F14" s="7">
        <v>160.49391929000001</v>
      </c>
      <c r="G14" s="7">
        <v>0.69492043010679272</v>
      </c>
      <c r="H14" s="7">
        <v>154.40417570999998</v>
      </c>
      <c r="I14" s="7">
        <v>0.66032228375803359</v>
      </c>
      <c r="J14" s="4"/>
      <c r="K14" s="4"/>
    </row>
    <row r="15" spans="1:11">
      <c r="A15" s="6" t="s">
        <v>9</v>
      </c>
      <c r="B15" s="40" t="s">
        <v>49</v>
      </c>
      <c r="C15" s="40" t="s">
        <v>49</v>
      </c>
      <c r="D15" s="40" t="s">
        <v>49</v>
      </c>
      <c r="E15" s="40" t="s">
        <v>49</v>
      </c>
      <c r="F15" s="40" t="s">
        <v>49</v>
      </c>
      <c r="G15" s="40" t="s">
        <v>49</v>
      </c>
      <c r="H15" s="40" t="s">
        <v>49</v>
      </c>
      <c r="I15" s="40" t="s">
        <v>49</v>
      </c>
      <c r="J15" s="4"/>
      <c r="K15" s="4"/>
    </row>
    <row r="16" spans="1:11" ht="12.75" customHeight="1">
      <c r="A16" s="6" t="s">
        <v>10</v>
      </c>
      <c r="B16" s="7">
        <v>438.44226432800002</v>
      </c>
      <c r="C16" s="7">
        <v>2.0470972304014672</v>
      </c>
      <c r="D16" s="7">
        <v>425.29413730300001</v>
      </c>
      <c r="E16" s="7">
        <v>1.8277596699413301</v>
      </c>
      <c r="F16" s="7">
        <v>443.37788452300015</v>
      </c>
      <c r="G16" s="7">
        <v>1.9197758493007335</v>
      </c>
      <c r="H16" s="7">
        <v>454.70568174100003</v>
      </c>
      <c r="I16" s="7">
        <v>1.9445866203055342</v>
      </c>
      <c r="J16" s="4"/>
      <c r="K16" s="4"/>
    </row>
    <row r="17" spans="1:12" s="17" customFormat="1" ht="13.5" customHeight="1">
      <c r="A17" s="24" t="s">
        <v>12</v>
      </c>
      <c r="B17" s="23">
        <f>SUM(B19:B22,B24:B25,B27)</f>
        <v>2013.8207705280001</v>
      </c>
      <c r="C17" s="29">
        <f>SUM(C19:C22,C24:C25,C27)</f>
        <v>9.4025764787784514</v>
      </c>
      <c r="D17" s="23">
        <f>SUM(D19:D22,D24:D25,D27)</f>
        <v>1951.7163826819997</v>
      </c>
      <c r="E17" s="29">
        <f>SUM(E19:E22,E24:E25,E27)</f>
        <v>8.3877678494506149</v>
      </c>
      <c r="F17" s="23">
        <v>1868.2979639359996</v>
      </c>
      <c r="G17" s="29">
        <v>8.0895178484618455</v>
      </c>
      <c r="H17" s="23">
        <v>1818.8378980419998</v>
      </c>
      <c r="I17" s="32">
        <v>7.7784113615974624</v>
      </c>
    </row>
    <row r="18" spans="1:12" s="17" customFormat="1" ht="12.75" customHeight="1">
      <c r="A18" s="24" t="s">
        <v>13</v>
      </c>
      <c r="B18" s="32"/>
      <c r="C18" s="32"/>
      <c r="D18" s="32"/>
      <c r="E18" s="32"/>
      <c r="F18" s="32"/>
      <c r="G18" s="32"/>
    </row>
    <row r="19" spans="1:12" ht="12.75" customHeight="1">
      <c r="A19" s="6" t="s">
        <v>14</v>
      </c>
      <c r="B19" s="7">
        <v>348.86346748999995</v>
      </c>
      <c r="C19" s="7">
        <v>1.6288517239131119</v>
      </c>
      <c r="D19" s="7">
        <v>332.54336263999994</v>
      </c>
      <c r="E19" s="7">
        <v>1.4291505417744184</v>
      </c>
      <c r="F19" s="7">
        <v>296.35911060000001</v>
      </c>
      <c r="G19" s="7">
        <v>1.2832012671588522</v>
      </c>
      <c r="H19" s="7">
        <v>279.88486689000001</v>
      </c>
      <c r="I19" s="7">
        <v>1.196950883253532</v>
      </c>
      <c r="J19" s="4"/>
      <c r="K19" s="4"/>
    </row>
    <row r="20" spans="1:12" ht="12.75" customHeight="1">
      <c r="A20" s="6" t="s">
        <v>15</v>
      </c>
      <c r="B20" s="7">
        <v>14.615462089999999</v>
      </c>
      <c r="C20" s="7">
        <v>6.823993579025478E-2</v>
      </c>
      <c r="D20" s="7">
        <v>12.788529390000001</v>
      </c>
      <c r="E20" s="7">
        <v>5.4960452559091787E-2</v>
      </c>
      <c r="F20" s="7">
        <v>12.788529390000001</v>
      </c>
      <c r="G20" s="7">
        <v>5.5372878819626964E-2</v>
      </c>
      <c r="H20" s="7">
        <v>10.96159669</v>
      </c>
      <c r="I20" s="7">
        <v>4.6878178823155502E-2</v>
      </c>
      <c r="J20" s="4"/>
      <c r="K20" s="4"/>
    </row>
    <row r="21" spans="1:12" ht="12.75" customHeight="1">
      <c r="A21" s="6" t="s">
        <v>16</v>
      </c>
      <c r="B21" s="7">
        <v>381.61098574999994</v>
      </c>
      <c r="C21" s="7">
        <v>1.781750655851883</v>
      </c>
      <c r="D21" s="7">
        <v>373.97657156799994</v>
      </c>
      <c r="E21" s="7">
        <v>1.6072154188383074</v>
      </c>
      <c r="F21" s="7">
        <v>350.47208392899989</v>
      </c>
      <c r="G21" s="7">
        <v>1.5175042916379176</v>
      </c>
      <c r="H21" s="7">
        <v>344.34305732299975</v>
      </c>
      <c r="I21" s="7">
        <v>1.472611689173511</v>
      </c>
      <c r="J21" s="4"/>
      <c r="K21" s="4"/>
    </row>
    <row r="22" spans="1:12" ht="12.75" customHeight="1">
      <c r="A22" s="6" t="s">
        <v>26</v>
      </c>
      <c r="B22" s="7">
        <v>550.99603027400019</v>
      </c>
      <c r="C22" s="7">
        <v>2.5726134072975486</v>
      </c>
      <c r="D22" s="7">
        <v>539.83379476599987</v>
      </c>
      <c r="E22" s="7">
        <v>2.3200094993120417</v>
      </c>
      <c r="F22" s="7">
        <v>534.78712106599994</v>
      </c>
      <c r="G22" s="7">
        <v>2.3155674547098792</v>
      </c>
      <c r="H22" s="7">
        <v>524.387322724</v>
      </c>
      <c r="I22" s="7">
        <v>2.2425859464139277</v>
      </c>
      <c r="J22" s="4"/>
      <c r="K22" s="4"/>
    </row>
    <row r="23" spans="1:12" s="35" customFormat="1" ht="12.75" customHeight="1">
      <c r="A23" s="38" t="s">
        <v>27</v>
      </c>
      <c r="B23" s="7">
        <v>455.15452654000001</v>
      </c>
      <c r="C23" s="7">
        <v>2.1251271752115652</v>
      </c>
      <c r="D23" s="7">
        <v>447.495720861</v>
      </c>
      <c r="E23" s="7">
        <v>1.9231740090466785</v>
      </c>
      <c r="F23" s="7">
        <v>446.10596524299996</v>
      </c>
      <c r="G23" s="7">
        <v>1.9315881287671148</v>
      </c>
      <c r="H23" s="7">
        <v>438.52192852099995</v>
      </c>
      <c r="I23" s="7">
        <v>1.8753754552779893</v>
      </c>
      <c r="J23" s="45"/>
      <c r="K23" s="45"/>
    </row>
    <row r="24" spans="1:12" ht="12.75" customHeight="1">
      <c r="A24" s="6" t="s">
        <v>17</v>
      </c>
      <c r="B24" s="7">
        <v>19.264154344999998</v>
      </c>
      <c r="C24" s="7">
        <v>8.9944789118628382E-2</v>
      </c>
      <c r="D24" s="7">
        <v>19.843796434000001</v>
      </c>
      <c r="E24" s="7">
        <v>8.5281426757008214E-2</v>
      </c>
      <c r="F24" s="7">
        <v>17.814747568000001</v>
      </c>
      <c r="G24" s="7">
        <v>7.7135832291746267E-2</v>
      </c>
      <c r="H24" s="7">
        <v>17.623735337000003</v>
      </c>
      <c r="I24" s="7">
        <v>7.5369368170017104E-2</v>
      </c>
      <c r="J24" s="4"/>
      <c r="K24" s="4"/>
    </row>
    <row r="25" spans="1:12" ht="12.75" customHeight="1">
      <c r="A25" s="6" t="s">
        <v>18</v>
      </c>
      <c r="B25" s="7">
        <v>215.31185967999994</v>
      </c>
      <c r="C25" s="7">
        <v>1.0052961301508563</v>
      </c>
      <c r="D25" s="7">
        <v>214.29513453000004</v>
      </c>
      <c r="E25" s="7">
        <v>0.92096262328566769</v>
      </c>
      <c r="F25" s="7">
        <v>214.29513453000004</v>
      </c>
      <c r="G25" s="7">
        <v>0.92787357749234911</v>
      </c>
      <c r="H25" s="7">
        <v>214.29513453000004</v>
      </c>
      <c r="I25" s="7">
        <v>0.91645094428570029</v>
      </c>
      <c r="J25" s="4"/>
      <c r="K25" s="4"/>
    </row>
    <row r="26" spans="1:12" s="35" customFormat="1" ht="12.75" customHeight="1">
      <c r="A26" s="38" t="s">
        <v>54</v>
      </c>
      <c r="B26" s="37">
        <v>55.33652712</v>
      </c>
      <c r="C26" s="37">
        <v>0.25836754488304331</v>
      </c>
      <c r="D26" s="37">
        <v>54.31980197</v>
      </c>
      <c r="E26" s="37">
        <v>0.23344677156748872</v>
      </c>
      <c r="F26" s="37">
        <v>54.31980197</v>
      </c>
      <c r="G26" s="37">
        <v>0.23519856898815353</v>
      </c>
      <c r="H26" s="37">
        <v>54.31980197</v>
      </c>
      <c r="I26" s="37">
        <v>0.23230314546338729</v>
      </c>
      <c r="J26" s="45"/>
      <c r="K26" s="45"/>
    </row>
    <row r="27" spans="1:12" ht="12.75" customHeight="1">
      <c r="A27" s="6" t="s">
        <v>19</v>
      </c>
      <c r="B27" s="7">
        <v>483.15881089900006</v>
      </c>
      <c r="C27" s="7">
        <v>2.2558798366561681</v>
      </c>
      <c r="D27" s="7">
        <v>458.43519335399998</v>
      </c>
      <c r="E27" s="7">
        <v>1.9701878869240792</v>
      </c>
      <c r="F27" s="7">
        <v>441.781236853</v>
      </c>
      <c r="G27" s="7">
        <v>1.9128625463514757</v>
      </c>
      <c r="H27" s="7">
        <v>427.34218454800003</v>
      </c>
      <c r="I27" s="7">
        <v>1.8275643514776188</v>
      </c>
      <c r="J27" s="4"/>
      <c r="K27" s="4"/>
      <c r="L27" s="1" t="s">
        <v>43</v>
      </c>
    </row>
    <row r="28" spans="1:12" ht="0.75" customHeight="1">
      <c r="A28" s="33"/>
      <c r="B28" s="30"/>
      <c r="C28" s="30"/>
      <c r="D28" s="30"/>
      <c r="E28" s="30"/>
      <c r="F28" s="30"/>
      <c r="G28" s="30"/>
      <c r="H28" s="30"/>
      <c r="I28" s="30"/>
      <c r="J28" s="4"/>
      <c r="K28" s="4"/>
    </row>
    <row r="29" spans="1:12" s="17" customFormat="1">
      <c r="A29" s="25" t="s">
        <v>22</v>
      </c>
      <c r="B29" s="32">
        <f>SUM(B31:B33)</f>
        <v>14731.146448863999</v>
      </c>
      <c r="C29" s="32">
        <f>SUM(C31:C33)</f>
        <v>68.780068779017256</v>
      </c>
      <c r="D29" s="32">
        <f>SUM(D30:D33)</f>
        <v>16681.797108238999</v>
      </c>
      <c r="E29" s="32"/>
      <c r="F29" s="32">
        <v>16590.859713432001</v>
      </c>
      <c r="G29" s="32">
        <v>71.836536978494678</v>
      </c>
      <c r="H29" s="32">
        <v>16525.926487565001</v>
      </c>
      <c r="I29" s="32">
        <v>70.674497430574064</v>
      </c>
    </row>
    <row r="30" spans="1:12" s="17" customFormat="1" ht="12.75" customHeight="1">
      <c r="A30" s="25" t="s">
        <v>20</v>
      </c>
      <c r="B30" s="18"/>
      <c r="C30" s="18"/>
      <c r="D30" s="18"/>
      <c r="E30" s="18"/>
    </row>
    <row r="31" spans="1:12">
      <c r="A31" s="6" t="s">
        <v>28</v>
      </c>
      <c r="B31" s="7">
        <v>132.298213508</v>
      </c>
      <c r="C31" s="7">
        <v>0.61770346632614326</v>
      </c>
      <c r="D31" s="7">
        <v>90.301617972000003</v>
      </c>
      <c r="E31" s="7">
        <v>0.3880835426190733</v>
      </c>
      <c r="F31" s="7">
        <v>50.789451621999994</v>
      </c>
      <c r="G31" s="7">
        <v>0.21991255321189918</v>
      </c>
      <c r="H31" s="7">
        <v>8.8172935219999999</v>
      </c>
      <c r="I31" s="7">
        <v>3.7707888198226215E-2</v>
      </c>
      <c r="J31" s="4"/>
      <c r="K31" s="4"/>
    </row>
    <row r="32" spans="1:12">
      <c r="A32" s="6" t="s">
        <v>29</v>
      </c>
      <c r="B32" s="7">
        <v>14592.875223244</v>
      </c>
      <c r="C32" s="7">
        <v>68.134477178844406</v>
      </c>
      <c r="D32" s="7">
        <v>16585.519858615</v>
      </c>
      <c r="E32" s="7">
        <v>71.278537942765325</v>
      </c>
      <c r="F32" s="7">
        <v>16534.103935511001</v>
      </c>
      <c r="G32" s="7">
        <v>71.590790910491691</v>
      </c>
      <c r="H32" s="7">
        <v>16511.138667201001</v>
      </c>
      <c r="I32" s="7">
        <v>70.611256088365167</v>
      </c>
      <c r="J32" s="4"/>
      <c r="K32" s="4"/>
    </row>
    <row r="33" spans="1:11">
      <c r="A33" s="6" t="s">
        <v>21</v>
      </c>
      <c r="B33" s="7">
        <v>5.973012112000001</v>
      </c>
      <c r="C33" s="7">
        <v>2.7888133846700303E-2</v>
      </c>
      <c r="D33" s="7">
        <v>5.9756316520000015</v>
      </c>
      <c r="E33" s="7">
        <v>2.5681093572585779E-2</v>
      </c>
      <c r="F33" s="7">
        <v>5.9663262990000003</v>
      </c>
      <c r="G33" s="7">
        <v>2.5833514791092048E-2</v>
      </c>
      <c r="H33" s="7">
        <v>5.9705268420000008</v>
      </c>
      <c r="I33" s="7">
        <v>2.5533454010678976E-2</v>
      </c>
      <c r="J33" s="4"/>
      <c r="K33" s="4"/>
    </row>
    <row r="34" spans="1:11">
      <c r="A34" s="33"/>
      <c r="B34" s="10"/>
      <c r="C34" s="10"/>
      <c r="D34" s="10"/>
      <c r="E34" s="10"/>
      <c r="F34" s="10"/>
      <c r="G34" s="10"/>
      <c r="H34" s="10"/>
      <c r="I34" s="10"/>
      <c r="J34" s="4"/>
      <c r="K34" s="4"/>
    </row>
    <row r="35" spans="1:11" s="17" customFormat="1">
      <c r="A35" s="25" t="s">
        <v>51</v>
      </c>
      <c r="B35" s="34">
        <f>SUM(B37:B41)</f>
        <v>11315.274585361447</v>
      </c>
      <c r="C35" s="34">
        <f>SUM(C37:C41)</f>
        <v>100.00000000000001</v>
      </c>
      <c r="D35" s="34">
        <f>SUM(D37:D41)</f>
        <v>11357.555869859798</v>
      </c>
      <c r="E35" s="34">
        <f>SUM(E37:E41)</f>
        <v>100</v>
      </c>
      <c r="F35" s="34">
        <v>11132.553322410407</v>
      </c>
      <c r="G35" s="34">
        <v>100</v>
      </c>
      <c r="H35" s="34">
        <v>12559.332331954885</v>
      </c>
      <c r="I35" s="34">
        <v>100</v>
      </c>
    </row>
    <row r="36" spans="1:11" s="17" customFormat="1">
      <c r="A36" s="25" t="s">
        <v>23</v>
      </c>
      <c r="B36" s="32"/>
      <c r="C36" s="32"/>
      <c r="D36" s="32"/>
      <c r="E36" s="32"/>
    </row>
    <row r="37" spans="1:11">
      <c r="A37" s="6" t="s">
        <v>24</v>
      </c>
      <c r="B37" s="10">
        <v>2623.6678638059998</v>
      </c>
      <c r="C37" s="10">
        <v>23.186957099567294</v>
      </c>
      <c r="D37" s="10">
        <v>2610.7768127099998</v>
      </c>
      <c r="E37" s="10">
        <v>22.987135987931779</v>
      </c>
      <c r="F37" s="7">
        <v>2535.5967472570001</v>
      </c>
      <c r="G37" s="7">
        <v>22.776416818527267</v>
      </c>
      <c r="H37" s="7">
        <v>2502.0170647259997</v>
      </c>
      <c r="I37" s="7">
        <v>19.921577028104291</v>
      </c>
      <c r="J37" s="4"/>
      <c r="K37" s="4"/>
    </row>
    <row r="38" spans="1:11">
      <c r="A38" s="6" t="s">
        <v>44</v>
      </c>
      <c r="B38" s="10">
        <v>7351.096714919001</v>
      </c>
      <c r="C38" s="10">
        <v>64.966136344840493</v>
      </c>
      <c r="D38" s="10">
        <v>7445.9814905420017</v>
      </c>
      <c r="E38" s="10">
        <v>65.559717036495783</v>
      </c>
      <c r="F38" s="10">
        <v>7333.1536198160038</v>
      </c>
      <c r="G38" s="10">
        <v>65.871264277297328</v>
      </c>
      <c r="H38" s="10">
        <v>8164.6118497889975</v>
      </c>
      <c r="I38" s="10">
        <v>65.008327146624353</v>
      </c>
      <c r="J38" s="4"/>
      <c r="K38" s="4"/>
    </row>
    <row r="39" spans="1:11">
      <c r="A39" s="6" t="s">
        <v>25</v>
      </c>
      <c r="B39" s="10">
        <v>500</v>
      </c>
      <c r="C39" s="10">
        <v>4.4188057145944049</v>
      </c>
      <c r="D39" s="10">
        <v>500</v>
      </c>
      <c r="E39" s="10">
        <v>4.4023556276476601</v>
      </c>
      <c r="F39" s="10">
        <v>500</v>
      </c>
      <c r="G39" s="10">
        <v>4.4913326307045311</v>
      </c>
      <c r="H39" s="10">
        <v>500</v>
      </c>
      <c r="I39" s="10">
        <v>3.9811033483670384</v>
      </c>
      <c r="J39" s="4"/>
      <c r="K39" s="4"/>
    </row>
    <row r="40" spans="1:11">
      <c r="A40" s="6" t="s">
        <v>41</v>
      </c>
      <c r="B40" s="47" t="s">
        <v>49</v>
      </c>
      <c r="C40" s="47" t="s">
        <v>49</v>
      </c>
      <c r="D40" s="47" t="s">
        <v>49</v>
      </c>
      <c r="E40" s="47" t="s">
        <v>49</v>
      </c>
      <c r="F40" s="47" t="s">
        <v>49</v>
      </c>
      <c r="G40" s="47" t="s">
        <v>49</v>
      </c>
      <c r="H40" s="47" t="s">
        <v>49</v>
      </c>
      <c r="I40" s="47" t="s">
        <v>49</v>
      </c>
      <c r="J40" s="4"/>
      <c r="K40" s="4"/>
    </row>
    <row r="41" spans="1:11" ht="26.25">
      <c r="A41" s="8" t="s">
        <v>34</v>
      </c>
      <c r="B41" s="9">
        <v>840.51000663644652</v>
      </c>
      <c r="C41" s="9">
        <v>7.4281008409978231</v>
      </c>
      <c r="D41" s="9">
        <v>800.79756660779594</v>
      </c>
      <c r="E41" s="9">
        <v>7.0507913479247648</v>
      </c>
      <c r="F41" s="46">
        <v>763.80295533740434</v>
      </c>
      <c r="G41" s="46">
        <v>6.8609862734708784</v>
      </c>
      <c r="H41" s="46">
        <v>1392.7034174398889</v>
      </c>
      <c r="I41" s="46">
        <v>11.088992476904318</v>
      </c>
      <c r="J41" s="4"/>
      <c r="K41" s="4"/>
    </row>
    <row r="42" spans="1:11" ht="15.75" customHeight="1">
      <c r="A42" s="13" t="s">
        <v>52</v>
      </c>
      <c r="B42" s="14"/>
      <c r="C42" s="14"/>
      <c r="D42" s="14"/>
      <c r="E42" s="14"/>
      <c r="F42" s="14"/>
      <c r="G42" s="14"/>
      <c r="H42" s="14"/>
      <c r="I42" s="14"/>
      <c r="J42" s="4"/>
      <c r="K42" s="4"/>
    </row>
    <row r="43" spans="1:11" ht="20.25" customHeight="1">
      <c r="A43" s="62" t="s">
        <v>70</v>
      </c>
      <c r="B43" s="62"/>
      <c r="C43" s="62"/>
      <c r="D43" s="62"/>
      <c r="E43" s="62"/>
      <c r="F43" s="62"/>
      <c r="G43" s="39"/>
      <c r="H43" s="39"/>
      <c r="I43" s="39"/>
      <c r="J43" s="4"/>
      <c r="K43" s="4"/>
    </row>
    <row r="44" spans="1:11" ht="15.75" customHeight="1">
      <c r="A44" s="63" t="s">
        <v>71</v>
      </c>
      <c r="B44" s="63"/>
      <c r="C44" s="63"/>
      <c r="D44" s="63"/>
      <c r="E44" s="63"/>
      <c r="F44" s="63"/>
      <c r="G44" s="19"/>
      <c r="H44" s="19"/>
      <c r="I44" s="19"/>
      <c r="J44" s="4"/>
      <c r="K44" s="4"/>
    </row>
    <row r="45" spans="1:11">
      <c r="A45" s="19" t="s">
        <v>30</v>
      </c>
      <c r="B45" s="11"/>
      <c r="C45" s="12"/>
      <c r="D45" s="11"/>
      <c r="E45" s="12"/>
      <c r="F45" s="11"/>
      <c r="G45" s="12"/>
      <c r="H45" s="11"/>
      <c r="I45" s="12"/>
      <c r="J45" s="4"/>
      <c r="K45" s="4"/>
    </row>
    <row r="46" spans="1:11">
      <c r="A46" s="56"/>
      <c r="B46" s="56"/>
      <c r="C46" s="56"/>
      <c r="D46" s="4"/>
      <c r="E46" s="4"/>
      <c r="F46" s="4"/>
      <c r="G46" s="4"/>
      <c r="H46" s="4"/>
      <c r="I46" s="4"/>
      <c r="J46" s="4"/>
      <c r="K46" s="4"/>
    </row>
    <row r="47" spans="1:11">
      <c r="A47" s="44"/>
      <c r="B47" s="44"/>
      <c r="C47" s="44"/>
      <c r="D47" s="44"/>
      <c r="E47" s="44"/>
      <c r="F47" s="44"/>
      <c r="G47" s="44"/>
      <c r="H47" s="44"/>
      <c r="I47" s="44"/>
      <c r="J47" s="4"/>
      <c r="K47" s="4"/>
    </row>
    <row r="48" spans="1:11">
      <c r="A48" s="44"/>
      <c r="B48" s="44"/>
      <c r="C48" s="44"/>
      <c r="D48" s="44"/>
      <c r="E48" s="44"/>
      <c r="F48" s="44"/>
      <c r="G48" s="44"/>
      <c r="H48" s="44"/>
      <c r="I48" s="44"/>
      <c r="J48" s="4"/>
      <c r="K48" s="4"/>
    </row>
    <row r="49" spans="1:11">
      <c r="A49" s="44"/>
      <c r="B49" s="44"/>
      <c r="C49" s="44"/>
      <c r="D49" s="44"/>
      <c r="E49" s="44"/>
      <c r="F49" s="44"/>
      <c r="G49" s="44"/>
      <c r="H49" s="44"/>
      <c r="I49" s="44"/>
      <c r="J49" s="4"/>
      <c r="K49" s="4"/>
    </row>
    <row r="50" spans="1:11">
      <c r="A50" s="44"/>
      <c r="B50" s="44"/>
      <c r="C50" s="44"/>
      <c r="D50" s="44"/>
      <c r="E50" s="44"/>
      <c r="F50" s="44"/>
      <c r="G50" s="44"/>
      <c r="H50" s="44"/>
      <c r="I50" s="44"/>
      <c r="J50" s="4"/>
      <c r="K50" s="4"/>
    </row>
    <row r="51" spans="1:11">
      <c r="A51" s="44"/>
      <c r="B51" s="44"/>
      <c r="C51" s="44"/>
      <c r="D51" s="44"/>
      <c r="E51" s="44"/>
      <c r="F51" s="44"/>
      <c r="G51" s="44"/>
      <c r="H51" s="44"/>
      <c r="I51" s="44"/>
      <c r="J51" s="4"/>
      <c r="K51" s="4"/>
    </row>
    <row r="52" spans="1:11">
      <c r="A52" s="2"/>
      <c r="B52" s="2"/>
      <c r="C52" s="2"/>
      <c r="D52" s="2"/>
      <c r="E52" s="2"/>
      <c r="F52" s="2"/>
      <c r="G52" s="2"/>
      <c r="H52" s="2"/>
      <c r="I52" s="2"/>
    </row>
    <row r="53" spans="1:11">
      <c r="A53" s="2"/>
      <c r="B53" s="2"/>
      <c r="C53" s="2"/>
      <c r="D53" s="2"/>
      <c r="E53" s="2"/>
      <c r="F53" s="2"/>
      <c r="G53" s="2"/>
      <c r="H53" s="2"/>
      <c r="I53" s="2"/>
    </row>
    <row r="54" spans="1:11">
      <c r="A54" s="2"/>
      <c r="B54" s="2"/>
      <c r="C54" s="2"/>
      <c r="D54" s="2"/>
      <c r="E54" s="2"/>
      <c r="F54" s="2"/>
      <c r="G54" s="2"/>
      <c r="H54" s="2"/>
      <c r="I54" s="2"/>
    </row>
  </sheetData>
  <mergeCells count="11">
    <mergeCell ref="A46:C46"/>
    <mergeCell ref="A1:I1"/>
    <mergeCell ref="A2:I2"/>
    <mergeCell ref="A3:I3"/>
    <mergeCell ref="A5:A6"/>
    <mergeCell ref="B5:C5"/>
    <mergeCell ref="D5:E5"/>
    <mergeCell ref="F5:G5"/>
    <mergeCell ref="H5:I5"/>
    <mergeCell ref="A43:F43"/>
    <mergeCell ref="A44:F44"/>
  </mergeCells>
  <pageMargins left="0.7" right="0.7" top="0.75" bottom="0.75" header="0.3" footer="0.3"/>
  <pageSetup orientation="portrait" r:id="rId1"/>
  <ignoredErrors>
    <ignoredError sqref="B10 C10:F10 H10:I1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topLeftCell="A22" workbookViewId="0">
      <pane xSplit="1" topLeftCell="B1" activePane="topRight" state="frozen"/>
      <selection pane="topRight" activeCell="J6" sqref="J6"/>
    </sheetView>
  </sheetViews>
  <sheetFormatPr baseColWidth="10" defaultRowHeight="15"/>
  <cols>
    <col min="1" max="1" width="38.7109375" style="1" customWidth="1"/>
    <col min="2" max="9" width="14.7109375" style="1" customWidth="1"/>
    <col min="10" max="16384" width="11.42578125" style="1"/>
  </cols>
  <sheetData>
    <row r="1" spans="1:10" ht="30" customHeight="1">
      <c r="A1" s="57"/>
      <c r="B1" s="57"/>
      <c r="C1" s="57"/>
      <c r="D1" s="57"/>
      <c r="E1" s="57"/>
      <c r="F1" s="57"/>
      <c r="G1" s="57"/>
      <c r="H1" s="57"/>
      <c r="I1" s="57"/>
      <c r="J1" s="4"/>
    </row>
    <row r="2" spans="1:10" ht="15" customHeight="1">
      <c r="A2" s="64" t="s">
        <v>53</v>
      </c>
      <c r="B2" s="64"/>
      <c r="C2" s="64"/>
      <c r="D2" s="64"/>
      <c r="E2" s="64"/>
      <c r="F2" s="64"/>
      <c r="G2" s="64"/>
      <c r="H2" s="64"/>
      <c r="I2" s="64"/>
      <c r="J2" s="4"/>
    </row>
    <row r="3" spans="1:10" ht="15" customHeight="1">
      <c r="A3" s="64" t="s">
        <v>39</v>
      </c>
      <c r="B3" s="64"/>
      <c r="C3" s="64"/>
      <c r="D3" s="64"/>
      <c r="E3" s="64"/>
      <c r="F3" s="64"/>
      <c r="G3" s="64"/>
      <c r="H3" s="64"/>
      <c r="I3" s="64"/>
      <c r="J3" s="4"/>
    </row>
    <row r="4" spans="1:10" ht="11.25" customHeight="1">
      <c r="A4" s="5"/>
      <c r="B4" s="5"/>
      <c r="C4" s="5"/>
      <c r="D4" s="5"/>
      <c r="E4" s="5"/>
      <c r="F4" s="5"/>
      <c r="G4" s="5"/>
      <c r="H4" s="5"/>
      <c r="I4" s="5"/>
      <c r="J4" s="4"/>
    </row>
    <row r="5" spans="1:10" s="17" customFormat="1" ht="12.75" customHeight="1">
      <c r="A5" s="59" t="s">
        <v>0</v>
      </c>
      <c r="B5" s="61" t="s">
        <v>64</v>
      </c>
      <c r="C5" s="61"/>
      <c r="D5" s="61" t="s">
        <v>65</v>
      </c>
      <c r="E5" s="61"/>
      <c r="F5" s="61" t="s">
        <v>66</v>
      </c>
      <c r="G5" s="61"/>
      <c r="H5" s="61" t="s">
        <v>67</v>
      </c>
      <c r="I5" s="61"/>
    </row>
    <row r="6" spans="1:10" s="17" customFormat="1" ht="12.75" customHeight="1">
      <c r="A6" s="60"/>
      <c r="B6" s="41" t="s">
        <v>1</v>
      </c>
      <c r="C6" s="42" t="s">
        <v>2</v>
      </c>
      <c r="D6" s="41" t="s">
        <v>1</v>
      </c>
      <c r="E6" s="42" t="s">
        <v>2</v>
      </c>
      <c r="F6" s="41" t="s">
        <v>1</v>
      </c>
      <c r="G6" s="42" t="s">
        <v>2</v>
      </c>
      <c r="H6" s="41" t="s">
        <v>1</v>
      </c>
      <c r="I6" s="42" t="s">
        <v>2</v>
      </c>
    </row>
    <row r="7" spans="1:10" s="17" customFormat="1" ht="12.75" customHeight="1">
      <c r="A7" s="22" t="s">
        <v>40</v>
      </c>
      <c r="B7" s="23">
        <f>SUM(B8,B35)</f>
        <v>38569.528808448122</v>
      </c>
      <c r="C7" s="23">
        <v>99.999999999999986</v>
      </c>
      <c r="D7" s="23">
        <f>SUM(D8,D35)</f>
        <v>38574.772488082453</v>
      </c>
      <c r="E7" s="23">
        <v>100</v>
      </c>
      <c r="F7" s="23">
        <f>SUM(F8,F35)</f>
        <v>43091.115964031866</v>
      </c>
      <c r="G7" s="23">
        <v>100</v>
      </c>
      <c r="H7" s="23">
        <f>SUM(H8,H35)</f>
        <v>44622.332720372702</v>
      </c>
      <c r="I7" s="23">
        <v>100</v>
      </c>
    </row>
    <row r="8" spans="1:10" s="17" customFormat="1" ht="12.75" customHeight="1">
      <c r="A8" s="24" t="s">
        <v>3</v>
      </c>
      <c r="B8" s="23">
        <v>25900.7939181</v>
      </c>
      <c r="C8" s="23">
        <v>100</v>
      </c>
      <c r="D8" s="43">
        <v>25859.212223208997</v>
      </c>
      <c r="E8" s="31">
        <v>100</v>
      </c>
      <c r="F8" s="23">
        <v>29630.667349962001</v>
      </c>
      <c r="G8" s="31">
        <v>100</v>
      </c>
      <c r="H8" s="23">
        <v>30702.534937208002</v>
      </c>
      <c r="I8" s="31">
        <v>100</v>
      </c>
    </row>
    <row r="9" spans="1:10" s="17" customFormat="1" ht="12.75" customHeight="1">
      <c r="A9" s="22" t="s">
        <v>11</v>
      </c>
      <c r="B9" s="23">
        <v>6904.3207153340009</v>
      </c>
      <c r="C9" s="23">
        <v>26.656791823315967</v>
      </c>
      <c r="D9" s="23">
        <v>7491.0124372970004</v>
      </c>
      <c r="E9" s="23">
        <v>28.968447965996869</v>
      </c>
      <c r="F9" s="23">
        <v>7465.7429247249993</v>
      </c>
      <c r="G9" s="23">
        <v>25.195999929898893</v>
      </c>
      <c r="H9" s="23">
        <v>8528.0228847550006</v>
      </c>
      <c r="I9" s="23">
        <v>27.776282649612753</v>
      </c>
    </row>
    <row r="10" spans="1:10" s="17" customFormat="1" ht="12.75" customHeight="1">
      <c r="A10" s="25" t="s">
        <v>4</v>
      </c>
      <c r="B10" s="26">
        <v>5142.0528024630012</v>
      </c>
      <c r="C10" s="26">
        <v>19.852877169412288</v>
      </c>
      <c r="D10" s="26">
        <v>5750.5336152210002</v>
      </c>
      <c r="E10" s="26">
        <v>22.237853054393579</v>
      </c>
      <c r="F10" s="27">
        <v>5762.4321164569992</v>
      </c>
      <c r="G10" s="27">
        <v>19.447527281103877</v>
      </c>
      <c r="H10" s="27">
        <v>6582.3467155040007</v>
      </c>
      <c r="I10" s="27">
        <v>21.439098527095691</v>
      </c>
    </row>
    <row r="11" spans="1:10" s="17" customFormat="1" ht="12.75" customHeight="1">
      <c r="A11" s="25" t="s">
        <v>5</v>
      </c>
      <c r="B11" s="27"/>
      <c r="C11" s="27"/>
      <c r="D11" s="27"/>
      <c r="E11" s="27"/>
    </row>
    <row r="12" spans="1:10" ht="12.75" customHeight="1">
      <c r="A12" s="6" t="s">
        <v>6</v>
      </c>
      <c r="B12" s="28">
        <v>3451.257737372001</v>
      </c>
      <c r="C12" s="28">
        <v>13.324910998037756</v>
      </c>
      <c r="D12" s="28">
        <v>3408.9397844420005</v>
      </c>
      <c r="E12" s="28">
        <v>13.182690002375363</v>
      </c>
      <c r="F12" s="28">
        <v>3373.2316969660001</v>
      </c>
      <c r="G12" s="28">
        <v>11.384258265686094</v>
      </c>
      <c r="H12" s="28">
        <v>4099.8342933410013</v>
      </c>
      <c r="I12" s="28">
        <v>13.353406491437505</v>
      </c>
      <c r="J12" s="4"/>
    </row>
    <row r="13" spans="1:10" ht="12.75" customHeight="1">
      <c r="A13" s="6" t="s">
        <v>7</v>
      </c>
      <c r="B13" s="7">
        <v>1094.9990594200001</v>
      </c>
      <c r="C13" s="7">
        <v>4.2276660046887304</v>
      </c>
      <c r="D13" s="7">
        <v>1088.1115771399996</v>
      </c>
      <c r="E13" s="7">
        <v>4.2078295647514139</v>
      </c>
      <c r="F13" s="7">
        <v>1089.1791810799996</v>
      </c>
      <c r="G13" s="7">
        <v>3.6758509965905182</v>
      </c>
      <c r="H13" s="7">
        <v>1182.03780177</v>
      </c>
      <c r="I13" s="7">
        <v>3.8499681025930652</v>
      </c>
      <c r="J13" s="4"/>
    </row>
    <row r="14" spans="1:10" ht="12.75" customHeight="1">
      <c r="A14" s="6" t="s">
        <v>8</v>
      </c>
      <c r="B14" s="7">
        <v>147.50681075999998</v>
      </c>
      <c r="C14" s="7">
        <v>0.56950690865471587</v>
      </c>
      <c r="D14" s="7">
        <v>141.41706718</v>
      </c>
      <c r="E14" s="7">
        <v>0.54687306774595501</v>
      </c>
      <c r="F14" s="7">
        <v>134.51970223000001</v>
      </c>
      <c r="G14" s="7">
        <v>0.45398809497340775</v>
      </c>
      <c r="H14" s="7">
        <v>128.42995857999998</v>
      </c>
      <c r="I14" s="7">
        <v>0.41830408740731495</v>
      </c>
      <c r="J14" s="4"/>
    </row>
    <row r="15" spans="1:10" ht="12.75" customHeight="1">
      <c r="A15" s="6" t="s">
        <v>9</v>
      </c>
      <c r="B15" s="40" t="s">
        <v>49</v>
      </c>
      <c r="C15" s="40" t="s">
        <v>49</v>
      </c>
      <c r="D15" s="7">
        <v>656.75707278999994</v>
      </c>
      <c r="E15" s="7">
        <v>2.5397412230545502</v>
      </c>
      <c r="F15" s="7">
        <v>671.976037453</v>
      </c>
      <c r="G15" s="7">
        <v>2.2678396997152404</v>
      </c>
      <c r="H15" s="7">
        <v>687.58416568799998</v>
      </c>
      <c r="I15" s="7">
        <v>2.2395029175741632</v>
      </c>
      <c r="J15" s="4"/>
    </row>
    <row r="16" spans="1:10" ht="12.75" customHeight="1">
      <c r="A16" s="6" t="s">
        <v>10</v>
      </c>
      <c r="B16" s="7">
        <v>448.28919491100004</v>
      </c>
      <c r="C16" s="7">
        <v>1.7307932580310845</v>
      </c>
      <c r="D16" s="7">
        <v>455.30811366899991</v>
      </c>
      <c r="E16" s="7">
        <v>1.7607191964662969</v>
      </c>
      <c r="F16" s="7">
        <v>493.525498728</v>
      </c>
      <c r="G16" s="7">
        <v>1.6655902241386169</v>
      </c>
      <c r="H16" s="7">
        <v>484.46049612500008</v>
      </c>
      <c r="I16" s="7">
        <v>1.577916928083644</v>
      </c>
      <c r="J16" s="4"/>
    </row>
    <row r="17" spans="1:10" s="17" customFormat="1" ht="12.75" customHeight="1">
      <c r="A17" s="24" t="s">
        <v>12</v>
      </c>
      <c r="B17" s="29">
        <v>1762.2679128710001</v>
      </c>
      <c r="C17" s="29">
        <v>6.8039146539036839</v>
      </c>
      <c r="D17" s="23">
        <v>1740.4788220759999</v>
      </c>
      <c r="E17" s="29">
        <v>6.730594911603287</v>
      </c>
      <c r="F17" s="23">
        <v>1703.3108082680001</v>
      </c>
      <c r="G17" s="29">
        <v>5.7484726487950137</v>
      </c>
      <c r="H17" s="23">
        <v>1945.6761692510001</v>
      </c>
      <c r="I17" s="29">
        <v>6.3371841225170646</v>
      </c>
    </row>
    <row r="18" spans="1:10" s="17" customFormat="1" ht="12.75" customHeight="1">
      <c r="A18" s="24" t="s">
        <v>13</v>
      </c>
      <c r="B18" s="32"/>
      <c r="C18" s="32"/>
      <c r="D18" s="32"/>
      <c r="E18" s="32"/>
      <c r="F18" s="32"/>
      <c r="G18" s="32"/>
      <c r="H18" s="32"/>
      <c r="I18" s="32"/>
    </row>
    <row r="19" spans="1:10" ht="12.75" customHeight="1">
      <c r="A19" s="6" t="s">
        <v>14</v>
      </c>
      <c r="B19" s="7">
        <v>258.32271917999998</v>
      </c>
      <c r="C19" s="7">
        <v>0.99735444402528073</v>
      </c>
      <c r="D19" s="7">
        <v>241.68930386000002</v>
      </c>
      <c r="E19" s="7">
        <v>0.9346352153878863</v>
      </c>
      <c r="F19" s="7">
        <v>220.12715618999999</v>
      </c>
      <c r="G19" s="7">
        <v>0.74290313339933023</v>
      </c>
      <c r="H19" s="7">
        <v>203.03847253000001</v>
      </c>
      <c r="I19" s="7">
        <v>0.66130849763789479</v>
      </c>
      <c r="J19" s="4"/>
    </row>
    <row r="20" spans="1:10" ht="12.75" customHeight="1">
      <c r="A20" s="6" t="s">
        <v>15</v>
      </c>
      <c r="B20" s="7">
        <v>10.96159669</v>
      </c>
      <c r="C20" s="7">
        <v>4.2321469854017926E-2</v>
      </c>
      <c r="D20" s="7">
        <v>9.13466399</v>
      </c>
      <c r="E20" s="7">
        <v>3.5324602741770739E-2</v>
      </c>
      <c r="F20" s="7">
        <v>9.13466399</v>
      </c>
      <c r="G20" s="7">
        <v>3.0828411260915168E-2</v>
      </c>
      <c r="H20" s="7">
        <v>7.3077312900000004</v>
      </c>
      <c r="I20" s="7">
        <v>2.3801719646099503E-2</v>
      </c>
      <c r="J20" s="4"/>
    </row>
    <row r="21" spans="1:10" ht="12.75" customHeight="1">
      <c r="A21" s="6" t="s">
        <v>16</v>
      </c>
      <c r="B21" s="7">
        <v>325.18719909099985</v>
      </c>
      <c r="C21" s="7">
        <v>1.2555105458128542</v>
      </c>
      <c r="D21" s="7">
        <v>319.21718896200002</v>
      </c>
      <c r="E21" s="7">
        <v>1.2344428214077543</v>
      </c>
      <c r="F21" s="7">
        <v>307.97292261600001</v>
      </c>
      <c r="G21" s="7">
        <v>1.0393722118323971</v>
      </c>
      <c r="H21" s="7">
        <v>305.74078265200012</v>
      </c>
      <c r="I21" s="7">
        <v>0.99581608905353558</v>
      </c>
      <c r="J21" s="4"/>
    </row>
    <row r="22" spans="1:10" ht="12.75" customHeight="1">
      <c r="A22" s="6" t="s">
        <v>26</v>
      </c>
      <c r="B22" s="7">
        <v>521.86451089000013</v>
      </c>
      <c r="C22" s="7">
        <v>2.0148591295701967</v>
      </c>
      <c r="D22" s="7">
        <v>541.34737169599998</v>
      </c>
      <c r="E22" s="7">
        <v>2.0934410801970729</v>
      </c>
      <c r="F22" s="7">
        <v>544.73900077899998</v>
      </c>
      <c r="G22" s="7">
        <v>1.83842974019179</v>
      </c>
      <c r="H22" s="7">
        <v>818.21677407300001</v>
      </c>
      <c r="I22" s="7">
        <v>2.6649811676670834</v>
      </c>
      <c r="J22" s="4"/>
    </row>
    <row r="23" spans="1:10" s="35" customFormat="1" ht="12.75" customHeight="1">
      <c r="A23" s="38" t="s">
        <v>27</v>
      </c>
      <c r="B23" s="7">
        <v>437.37339178000002</v>
      </c>
      <c r="C23" s="7">
        <v>1.6886485918655745</v>
      </c>
      <c r="D23" s="7">
        <v>460.25383479800001</v>
      </c>
      <c r="E23" s="7">
        <v>1.7798447641220714</v>
      </c>
      <c r="F23" s="7">
        <v>460.88419298600002</v>
      </c>
      <c r="G23" s="7">
        <v>1.5554296754190082</v>
      </c>
      <c r="H23" s="7">
        <v>735.988037201</v>
      </c>
      <c r="I23" s="7">
        <v>2.3971572337796303</v>
      </c>
      <c r="J23" s="45"/>
    </row>
    <row r="24" spans="1:10" ht="12.75" customHeight="1">
      <c r="A24" s="6" t="s">
        <v>17</v>
      </c>
      <c r="B24" s="7">
        <v>15.726071757</v>
      </c>
      <c r="C24" s="7">
        <v>6.0716562614747893E-2</v>
      </c>
      <c r="D24" s="7">
        <v>15.869142221000001</v>
      </c>
      <c r="E24" s="7">
        <v>6.1367461947495941E-2</v>
      </c>
      <c r="F24" s="7">
        <v>14.138822194999999</v>
      </c>
      <c r="G24" s="7">
        <v>4.7716853717836127E-2</v>
      </c>
      <c r="H24" s="7">
        <v>14.433523111</v>
      </c>
      <c r="I24" s="7">
        <v>4.7010851516068791E-2</v>
      </c>
      <c r="J24" s="4"/>
    </row>
    <row r="25" spans="1:10" ht="12.75" customHeight="1">
      <c r="A25" s="6" t="s">
        <v>18</v>
      </c>
      <c r="B25" s="7">
        <v>214.29513453000004</v>
      </c>
      <c r="C25" s="7">
        <v>0.82736898030081707</v>
      </c>
      <c r="D25" s="7">
        <v>214.29513453000004</v>
      </c>
      <c r="E25" s="7">
        <v>0.82869939223309841</v>
      </c>
      <c r="F25" s="7">
        <v>214.29513453000004</v>
      </c>
      <c r="G25" s="7">
        <v>0.72322074963416194</v>
      </c>
      <c r="H25" s="7">
        <v>214.29513453000004</v>
      </c>
      <c r="I25" s="7">
        <v>0.69797212174262058</v>
      </c>
      <c r="J25" s="4"/>
    </row>
    <row r="26" spans="1:10" s="35" customFormat="1" ht="12.75" customHeight="1">
      <c r="A26" s="38" t="s">
        <v>54</v>
      </c>
      <c r="B26" s="37">
        <v>54.31980197</v>
      </c>
      <c r="C26" s="37">
        <v>0.20972253646649891</v>
      </c>
      <c r="D26" s="37">
        <v>54.31980197</v>
      </c>
      <c r="E26" s="37">
        <v>0.21005977096721931</v>
      </c>
      <c r="F26" s="37">
        <v>54.31980197</v>
      </c>
      <c r="G26" s="37">
        <v>0.18332291111921131</v>
      </c>
      <c r="H26" s="37">
        <v>54.31980197</v>
      </c>
      <c r="I26" s="37">
        <v>0.1769228569598354</v>
      </c>
      <c r="J26" s="45"/>
    </row>
    <row r="27" spans="1:10" ht="12.75" customHeight="1">
      <c r="A27" s="6" t="s">
        <v>19</v>
      </c>
      <c r="B27" s="7">
        <v>415.91068073300005</v>
      </c>
      <c r="C27" s="7">
        <v>1.6057835217257694</v>
      </c>
      <c r="D27" s="7">
        <v>398.926016817</v>
      </c>
      <c r="E27" s="7">
        <v>1.5426843376882087</v>
      </c>
      <c r="F27" s="7">
        <v>392.90310796800003</v>
      </c>
      <c r="G27" s="7">
        <v>1.3260015487585834</v>
      </c>
      <c r="H27" s="7">
        <v>382.64375106499995</v>
      </c>
      <c r="I27" s="7">
        <v>1.2462936752537621</v>
      </c>
      <c r="J27" s="4"/>
    </row>
    <row r="28" spans="1:10" ht="0.75" customHeight="1">
      <c r="A28" s="33"/>
      <c r="B28" s="30"/>
      <c r="C28" s="30"/>
      <c r="D28" s="30"/>
      <c r="E28" s="30"/>
      <c r="F28" s="30"/>
      <c r="G28" s="30"/>
      <c r="H28" s="30"/>
      <c r="I28" s="30"/>
      <c r="J28" s="4"/>
    </row>
    <row r="29" spans="1:10" s="17" customFormat="1">
      <c r="A29" s="25" t="s">
        <v>22</v>
      </c>
      <c r="B29" s="32">
        <v>18996.473202765999</v>
      </c>
      <c r="C29" s="32">
        <v>73.34320817668403</v>
      </c>
      <c r="D29" s="32">
        <v>18368.199785911998</v>
      </c>
      <c r="E29" s="32">
        <v>71.031552034003141</v>
      </c>
      <c r="F29" s="32">
        <v>22164.924425237001</v>
      </c>
      <c r="G29" s="32">
        <v>74.804000070101111</v>
      </c>
      <c r="H29" s="32">
        <v>22174.512052453003</v>
      </c>
      <c r="I29" s="32">
        <v>72.223717350387247</v>
      </c>
    </row>
    <row r="30" spans="1:10" s="17" customFormat="1" ht="12.75" customHeight="1">
      <c r="A30" s="25" t="s">
        <v>20</v>
      </c>
      <c r="B30" s="18"/>
      <c r="C30" s="18"/>
      <c r="D30" s="18"/>
      <c r="E30" s="18"/>
    </row>
    <row r="31" spans="1:10" ht="12.75" customHeight="1">
      <c r="A31" s="6" t="s">
        <v>28</v>
      </c>
      <c r="B31" s="7">
        <v>8.794732290999999</v>
      </c>
      <c r="C31" s="7">
        <v>3.3955454488420377E-2</v>
      </c>
      <c r="D31" s="7">
        <v>6.214137835999999</v>
      </c>
      <c r="E31" s="7">
        <v>2.4030654075466094E-2</v>
      </c>
      <c r="F31" s="7">
        <v>6.2443943189999995</v>
      </c>
      <c r="G31" s="7">
        <v>2.1074092747384601E-2</v>
      </c>
      <c r="H31" s="7">
        <v>3.59724822</v>
      </c>
      <c r="I31" s="7">
        <v>1.1716453469907274E-2</v>
      </c>
      <c r="J31" s="4"/>
    </row>
    <row r="32" spans="1:10" ht="12.75" customHeight="1">
      <c r="A32" s="6" t="s">
        <v>29</v>
      </c>
      <c r="B32" s="7">
        <v>18981.711528779</v>
      </c>
      <c r="C32" s="7">
        <v>73.28621504344774</v>
      </c>
      <c r="D32" s="7">
        <v>18356.016989795</v>
      </c>
      <c r="E32" s="7">
        <v>70.984440018324392</v>
      </c>
      <c r="F32" s="7">
        <v>22152.703685409</v>
      </c>
      <c r="G32" s="7">
        <v>74.762756517657067</v>
      </c>
      <c r="H32" s="7">
        <v>22164.927444385001</v>
      </c>
      <c r="I32" s="7">
        <v>72.192499706347093</v>
      </c>
      <c r="J32" s="4"/>
    </row>
    <row r="33" spans="1:10" ht="12.75" customHeight="1">
      <c r="A33" s="6" t="s">
        <v>21</v>
      </c>
      <c r="B33" s="7">
        <v>5.9669416960000001</v>
      </c>
      <c r="C33" s="7">
        <v>2.3037678747871045E-2</v>
      </c>
      <c r="D33" s="7">
        <v>5.9686582810000015</v>
      </c>
      <c r="E33" s="7">
        <v>2.3081361603285999E-2</v>
      </c>
      <c r="F33" s="7">
        <v>5.9763455090000006</v>
      </c>
      <c r="G33" s="7">
        <v>2.0169459696653323E-2</v>
      </c>
      <c r="H33" s="7">
        <v>5.9873598479999997</v>
      </c>
      <c r="I33" s="7">
        <v>1.9501190570241796E-2</v>
      </c>
      <c r="J33" s="4"/>
    </row>
    <row r="34" spans="1:10" ht="1.5" customHeight="1">
      <c r="A34" s="33"/>
      <c r="B34" s="10"/>
      <c r="C34" s="10"/>
      <c r="D34" s="10"/>
      <c r="E34" s="10"/>
      <c r="F34" s="10"/>
      <c r="G34" s="10"/>
      <c r="H34" s="10"/>
      <c r="I34" s="10"/>
      <c r="J34" s="4"/>
    </row>
    <row r="35" spans="1:10" s="17" customFormat="1">
      <c r="A35" s="25" t="s">
        <v>51</v>
      </c>
      <c r="B35" s="34">
        <v>12668.73489034812</v>
      </c>
      <c r="C35" s="34">
        <v>100</v>
      </c>
      <c r="D35" s="34">
        <v>12715.560264873457</v>
      </c>
      <c r="E35" s="34">
        <v>100</v>
      </c>
      <c r="F35" s="34">
        <v>13460.448614069865</v>
      </c>
      <c r="G35" s="34">
        <v>100</v>
      </c>
      <c r="H35" s="34">
        <v>13919.7977831647</v>
      </c>
      <c r="I35" s="34">
        <v>100</v>
      </c>
    </row>
    <row r="36" spans="1:10" s="17" customFormat="1" ht="12.75" customHeight="1">
      <c r="A36" s="25" t="s">
        <v>23</v>
      </c>
      <c r="B36" s="32"/>
      <c r="C36" s="32"/>
      <c r="D36" s="32"/>
      <c r="F36" s="31"/>
      <c r="H36" s="31"/>
      <c r="I36" s="31"/>
    </row>
    <row r="37" spans="1:10" ht="12.75" customHeight="1">
      <c r="A37" s="6" t="s">
        <v>24</v>
      </c>
      <c r="B37" s="10">
        <v>2458.9888730859998</v>
      </c>
      <c r="C37" s="10">
        <v>19.40990078622152</v>
      </c>
      <c r="D37" s="10">
        <v>2275.1990449949999</v>
      </c>
      <c r="E37" s="10">
        <v>17.893030252707014</v>
      </c>
      <c r="F37" s="7">
        <v>2270.1457006100004</v>
      </c>
      <c r="G37" s="7">
        <v>16.865304906978174</v>
      </c>
      <c r="H37" s="7">
        <v>2277.6655721610005</v>
      </c>
      <c r="I37" s="7">
        <v>16.362777733134333</v>
      </c>
      <c r="J37" s="4"/>
    </row>
    <row r="38" spans="1:10" ht="12.75" customHeight="1">
      <c r="A38" s="6" t="s">
        <v>31</v>
      </c>
      <c r="B38" s="10">
        <v>8375.6024385140008</v>
      </c>
      <c r="C38" s="10">
        <v>66.1123822623764</v>
      </c>
      <c r="D38" s="10">
        <v>8489.1061707480003</v>
      </c>
      <c r="E38" s="7">
        <v>66.761558231917064</v>
      </c>
      <c r="F38" s="7">
        <v>9222.4056008349999</v>
      </c>
      <c r="G38" s="10">
        <v>68.514845717660961</v>
      </c>
      <c r="H38" s="7">
        <v>9863.0841324840057</v>
      </c>
      <c r="I38" s="7">
        <v>70.856518795214924</v>
      </c>
      <c r="J38" s="4"/>
    </row>
    <row r="39" spans="1:10" ht="12.75" customHeight="1">
      <c r="A39" s="6" t="s">
        <v>32</v>
      </c>
      <c r="B39" s="10">
        <v>495</v>
      </c>
      <c r="C39" s="10">
        <v>3.9072567567668006</v>
      </c>
      <c r="D39" s="10">
        <v>489</v>
      </c>
      <c r="E39" s="10">
        <v>3.8456819032257283</v>
      </c>
      <c r="F39" s="7">
        <v>489</v>
      </c>
      <c r="G39" s="10">
        <v>3.6328655457208217</v>
      </c>
      <c r="H39" s="7">
        <v>489</v>
      </c>
      <c r="I39" s="7">
        <v>3.5129820678244412</v>
      </c>
      <c r="J39" s="4"/>
    </row>
    <row r="40" spans="1:10" ht="12.75" customHeight="1">
      <c r="A40" s="6" t="s">
        <v>25</v>
      </c>
      <c r="B40" s="10">
        <v>500</v>
      </c>
      <c r="C40" s="10">
        <v>3.9467239967341419</v>
      </c>
      <c r="D40" s="10">
        <v>500</v>
      </c>
      <c r="E40" s="10">
        <v>3.9321900850978815</v>
      </c>
      <c r="F40" s="7">
        <v>500</v>
      </c>
      <c r="G40" s="10">
        <v>3.7145864475673029</v>
      </c>
      <c r="H40" s="7">
        <v>500</v>
      </c>
      <c r="I40" s="7">
        <v>3.5920062043194694</v>
      </c>
      <c r="J40" s="4"/>
    </row>
    <row r="41" spans="1:10" ht="12.75" customHeight="1">
      <c r="A41" s="6" t="s">
        <v>41</v>
      </c>
      <c r="B41" s="47" t="s">
        <v>49</v>
      </c>
      <c r="C41" s="47" t="s">
        <v>49</v>
      </c>
      <c r="D41" s="47" t="s">
        <v>49</v>
      </c>
      <c r="E41" s="47" t="s">
        <v>49</v>
      </c>
      <c r="F41" s="47" t="s">
        <v>49</v>
      </c>
      <c r="G41" s="47" t="s">
        <v>49</v>
      </c>
      <c r="H41" s="47" t="s">
        <v>49</v>
      </c>
      <c r="I41" s="47" t="s">
        <v>49</v>
      </c>
      <c r="J41" s="4"/>
    </row>
    <row r="42" spans="1:10" ht="26.25" customHeight="1">
      <c r="A42" s="8" t="s">
        <v>34</v>
      </c>
      <c r="B42" s="9">
        <v>839.14357874811913</v>
      </c>
      <c r="C42" s="9">
        <v>6.6237361979011355</v>
      </c>
      <c r="D42" s="9">
        <v>962.25504913045779</v>
      </c>
      <c r="E42" s="9">
        <v>7.5675395270523218</v>
      </c>
      <c r="F42" s="9">
        <v>978.89731262486407</v>
      </c>
      <c r="G42" s="46">
        <v>7.2723973820727457</v>
      </c>
      <c r="H42" s="9">
        <v>790.0480785196944</v>
      </c>
      <c r="I42" s="9">
        <v>5.6757151995068353</v>
      </c>
      <c r="J42" s="4"/>
    </row>
    <row r="43" spans="1:10" ht="12.75" customHeight="1">
      <c r="A43" s="13" t="s">
        <v>52</v>
      </c>
      <c r="B43" s="14"/>
      <c r="C43" s="14"/>
      <c r="D43" s="14"/>
      <c r="E43" s="14"/>
      <c r="F43" s="14"/>
      <c r="G43" s="14"/>
      <c r="H43" s="14"/>
      <c r="I43" s="14"/>
      <c r="J43" s="4"/>
    </row>
    <row r="44" spans="1:10" ht="18.75" customHeight="1">
      <c r="A44" s="63" t="s">
        <v>55</v>
      </c>
      <c r="B44" s="63"/>
      <c r="C44" s="63"/>
      <c r="D44" s="63"/>
      <c r="E44" s="63"/>
      <c r="F44" s="63"/>
      <c r="G44" s="39"/>
      <c r="H44" s="39"/>
      <c r="I44" s="39"/>
      <c r="J44" s="4"/>
    </row>
    <row r="45" spans="1:10" ht="15" customHeight="1">
      <c r="A45" s="63" t="s">
        <v>71</v>
      </c>
      <c r="B45" s="63"/>
      <c r="C45" s="63"/>
      <c r="D45" s="63"/>
      <c r="E45" s="63"/>
      <c r="F45" s="63"/>
      <c r="G45" s="19"/>
      <c r="H45" s="19"/>
      <c r="I45" s="19"/>
      <c r="J45" s="4"/>
    </row>
    <row r="46" spans="1:10" ht="15" customHeight="1">
      <c r="A46" s="21" t="s">
        <v>56</v>
      </c>
      <c r="B46" s="21"/>
      <c r="C46" s="21"/>
      <c r="D46" s="21"/>
      <c r="E46" s="21"/>
      <c r="F46" s="21"/>
      <c r="G46" s="19"/>
      <c r="H46" s="19"/>
      <c r="I46" s="19"/>
      <c r="J46" s="4"/>
    </row>
    <row r="47" spans="1:10" ht="12.75" customHeight="1">
      <c r="A47" s="19" t="s">
        <v>30</v>
      </c>
      <c r="B47" s="11"/>
      <c r="C47" s="12"/>
      <c r="D47" s="11"/>
      <c r="E47" s="12"/>
      <c r="F47" s="11"/>
      <c r="G47" s="12"/>
      <c r="H47" s="11"/>
      <c r="I47" s="12"/>
      <c r="J47" s="4"/>
    </row>
    <row r="48" spans="1:10" ht="27.75" customHeight="1">
      <c r="A48" s="56"/>
      <c r="B48" s="56"/>
      <c r="C48" s="56"/>
      <c r="D48" s="4"/>
      <c r="E48" s="4"/>
      <c r="F48" s="4"/>
      <c r="G48" s="4"/>
      <c r="H48" s="4"/>
      <c r="I48" s="4"/>
      <c r="J48" s="4"/>
    </row>
    <row r="49" spans="1:10">
      <c r="A49" s="44"/>
      <c r="B49" s="44"/>
      <c r="C49" s="44"/>
      <c r="D49" s="44"/>
      <c r="E49" s="44"/>
      <c r="F49" s="44"/>
      <c r="G49" s="44"/>
      <c r="H49" s="44"/>
      <c r="I49" s="44"/>
      <c r="J49" s="4"/>
    </row>
    <row r="50" spans="1:10">
      <c r="A50" s="44"/>
      <c r="B50" s="44"/>
      <c r="C50" s="44"/>
      <c r="D50" s="44"/>
      <c r="E50" s="44"/>
      <c r="F50" s="44"/>
      <c r="G50" s="44"/>
      <c r="H50" s="44"/>
      <c r="I50" s="44"/>
      <c r="J50" s="4"/>
    </row>
    <row r="51" spans="1:10">
      <c r="A51" s="44"/>
      <c r="B51" s="44"/>
      <c r="C51" s="44"/>
      <c r="D51" s="44"/>
      <c r="E51" s="44"/>
      <c r="F51" s="44"/>
      <c r="G51" s="44"/>
      <c r="H51" s="44"/>
      <c r="I51" s="44"/>
      <c r="J51" s="4"/>
    </row>
    <row r="52" spans="1:10">
      <c r="A52" s="44"/>
      <c r="B52" s="44"/>
      <c r="C52" s="44"/>
      <c r="D52" s="44"/>
      <c r="E52" s="44"/>
      <c r="F52" s="44"/>
      <c r="G52" s="44"/>
      <c r="H52" s="44"/>
      <c r="I52" s="44"/>
      <c r="J52" s="4"/>
    </row>
    <row r="53" spans="1:10">
      <c r="A53" s="44"/>
      <c r="B53" s="44"/>
      <c r="C53" s="44"/>
      <c r="D53" s="44"/>
      <c r="E53" s="44"/>
      <c r="F53" s="44"/>
      <c r="G53" s="44"/>
      <c r="H53" s="44"/>
      <c r="I53" s="44"/>
      <c r="J53" s="4"/>
    </row>
    <row r="54" spans="1:10">
      <c r="A54" s="2"/>
      <c r="B54" s="2"/>
      <c r="C54" s="2"/>
      <c r="D54" s="2"/>
      <c r="E54" s="2"/>
      <c r="F54" s="2"/>
      <c r="G54" s="2"/>
      <c r="H54" s="2"/>
      <c r="I54" s="2"/>
    </row>
    <row r="55" spans="1:10">
      <c r="A55" s="2"/>
      <c r="B55" s="2"/>
      <c r="C55" s="2"/>
      <c r="D55" s="2"/>
      <c r="E55" s="2"/>
      <c r="F55" s="2"/>
      <c r="G55" s="2"/>
      <c r="H55" s="2"/>
      <c r="I55" s="2"/>
    </row>
    <row r="56" spans="1:10">
      <c r="A56" s="2"/>
      <c r="B56" s="2"/>
      <c r="C56" s="2"/>
      <c r="D56" s="2"/>
      <c r="E56" s="2"/>
      <c r="F56" s="2"/>
      <c r="G56" s="2"/>
      <c r="H56" s="2"/>
      <c r="I56" s="2"/>
    </row>
  </sheetData>
  <mergeCells count="11">
    <mergeCell ref="A48:C48"/>
    <mergeCell ref="A1:I1"/>
    <mergeCell ref="A2:I2"/>
    <mergeCell ref="A3:I3"/>
    <mergeCell ref="A5:A6"/>
    <mergeCell ref="B5:C5"/>
    <mergeCell ref="D5:E5"/>
    <mergeCell ref="F5:G5"/>
    <mergeCell ref="H5:I5"/>
    <mergeCell ref="A44:F44"/>
    <mergeCell ref="A45:F45"/>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5"/>
  <sheetViews>
    <sheetView topLeftCell="A25" workbookViewId="0">
      <pane xSplit="1" topLeftCell="B1" activePane="topRight" state="frozen"/>
      <selection pane="topRight" activeCell="K3" sqref="K3"/>
    </sheetView>
  </sheetViews>
  <sheetFormatPr baseColWidth="10" defaultRowHeight="15"/>
  <cols>
    <col min="1" max="1" width="28" style="1" customWidth="1"/>
    <col min="2" max="9" width="16.5703125" style="1" customWidth="1"/>
    <col min="10" max="16384" width="11.42578125" style="1"/>
  </cols>
  <sheetData>
    <row r="1" spans="1:9" ht="28.5" customHeight="1">
      <c r="A1" s="66"/>
      <c r="B1" s="66"/>
      <c r="C1" s="66"/>
    </row>
    <row r="2" spans="1:9" ht="15" customHeight="1">
      <c r="A2" s="3" t="s">
        <v>61</v>
      </c>
      <c r="B2" s="3"/>
      <c r="C2" s="3"/>
      <c r="D2" s="4"/>
      <c r="E2" s="4"/>
      <c r="F2" s="4"/>
      <c r="G2" s="4"/>
      <c r="H2" s="4"/>
      <c r="I2" s="4"/>
    </row>
    <row r="3" spans="1:9" ht="15" customHeight="1">
      <c r="A3" s="3" t="s">
        <v>36</v>
      </c>
      <c r="B3" s="3"/>
      <c r="C3" s="3"/>
      <c r="D3" s="4"/>
      <c r="E3" s="4"/>
      <c r="F3" s="4"/>
      <c r="G3" s="4"/>
      <c r="H3" s="4"/>
      <c r="I3" s="4"/>
    </row>
    <row r="4" spans="1:9" ht="12.75" customHeight="1">
      <c r="A4" s="5"/>
      <c r="B4" s="5"/>
      <c r="C4" s="5"/>
      <c r="D4" s="5"/>
      <c r="E4" s="5"/>
      <c r="F4" s="5"/>
      <c r="G4" s="5"/>
      <c r="H4" s="5"/>
      <c r="I4" s="5"/>
    </row>
    <row r="5" spans="1:9" ht="12.75" customHeight="1">
      <c r="A5" s="59" t="s">
        <v>46</v>
      </c>
      <c r="B5" s="61" t="s">
        <v>64</v>
      </c>
      <c r="C5" s="61"/>
      <c r="D5" s="61" t="s">
        <v>65</v>
      </c>
      <c r="E5" s="61"/>
      <c r="F5" s="61" t="s">
        <v>66</v>
      </c>
      <c r="G5" s="61"/>
      <c r="H5" s="61" t="s">
        <v>67</v>
      </c>
      <c r="I5" s="61"/>
    </row>
    <row r="6" spans="1:9" ht="12.75" customHeight="1">
      <c r="A6" s="60"/>
      <c r="B6" s="15" t="s">
        <v>1</v>
      </c>
      <c r="C6" s="16" t="s">
        <v>2</v>
      </c>
      <c r="D6" s="15" t="s">
        <v>1</v>
      </c>
      <c r="E6" s="16" t="s">
        <v>2</v>
      </c>
      <c r="F6" s="15" t="s">
        <v>1</v>
      </c>
      <c r="G6" s="16" t="s">
        <v>2</v>
      </c>
      <c r="H6" s="15" t="s">
        <v>1</v>
      </c>
      <c r="I6" s="16" t="s">
        <v>2</v>
      </c>
    </row>
    <row r="7" spans="1:9" ht="12.75" customHeight="1">
      <c r="A7" s="22" t="s">
        <v>37</v>
      </c>
      <c r="B7" s="23">
        <f>SUM(B8,B35)</f>
        <v>47395.850204217291</v>
      </c>
      <c r="C7" s="23">
        <v>99.999999999999986</v>
      </c>
      <c r="D7" s="23">
        <v>47406.57546162889</v>
      </c>
      <c r="E7" s="23">
        <v>99.999999999999986</v>
      </c>
      <c r="F7" s="23">
        <v>47665.202863948223</v>
      </c>
      <c r="G7" s="23">
        <v>99.999999999999986</v>
      </c>
      <c r="H7" s="23">
        <f>SUM(H8,H35)</f>
        <v>47672.205208149557</v>
      </c>
      <c r="I7" s="23">
        <v>100</v>
      </c>
    </row>
    <row r="8" spans="1:9" ht="12.75" customHeight="1">
      <c r="A8" s="24" t="s">
        <v>3</v>
      </c>
      <c r="B8" s="23">
        <v>33145.847615635997</v>
      </c>
      <c r="C8" s="23">
        <v>99.999999999999986</v>
      </c>
      <c r="D8" s="23">
        <v>32948.761695280999</v>
      </c>
      <c r="E8" s="23">
        <v>100</v>
      </c>
      <c r="F8" s="23">
        <v>33129.798446952002</v>
      </c>
      <c r="G8" s="23">
        <v>100</v>
      </c>
      <c r="H8" s="23">
        <v>33341.334323030998</v>
      </c>
      <c r="I8" s="23">
        <v>100</v>
      </c>
    </row>
    <row r="9" spans="1:9" ht="12.75" customHeight="1">
      <c r="A9" s="22" t="s">
        <v>11</v>
      </c>
      <c r="B9" s="23">
        <v>9629.3187712439994</v>
      </c>
      <c r="C9" s="23">
        <v>25.028399397726016</v>
      </c>
      <c r="D9" s="23">
        <v>8313.5012755809985</v>
      </c>
      <c r="E9" s="23">
        <v>25.231604612235479</v>
      </c>
      <c r="F9" s="23">
        <v>8473.1011177370001</v>
      </c>
      <c r="G9" s="23">
        <v>25.575468354581975</v>
      </c>
      <c r="H9" s="23">
        <v>8429.1670137089986</v>
      </c>
      <c r="I9" s="23">
        <v>25.285600742431424</v>
      </c>
    </row>
    <row r="10" spans="1:9" ht="12.75" customHeight="1">
      <c r="A10" s="25" t="s">
        <v>4</v>
      </c>
      <c r="B10" s="26">
        <v>7646.0258956939997</v>
      </c>
      <c r="C10" s="27">
        <v>19.873450497273616</v>
      </c>
      <c r="D10" s="26">
        <v>6487.6453772129989</v>
      </c>
      <c r="E10" s="27">
        <v>19.690103795743482</v>
      </c>
      <c r="F10" s="26">
        <v>6467.6137022489993</v>
      </c>
      <c r="G10" s="26">
        <v>19.522043614617978</v>
      </c>
      <c r="H10" s="26">
        <v>6442.033831370999</v>
      </c>
      <c r="I10" s="26">
        <v>19.325964227482025</v>
      </c>
    </row>
    <row r="11" spans="1:9" ht="12.75" customHeight="1">
      <c r="A11" s="25" t="s">
        <v>5</v>
      </c>
      <c r="B11" s="27"/>
      <c r="C11" s="17"/>
      <c r="D11" s="27"/>
      <c r="E11" s="17"/>
      <c r="F11" s="27"/>
      <c r="G11" s="27"/>
      <c r="H11" s="27"/>
      <c r="I11" s="27"/>
    </row>
    <row r="12" spans="1:9" ht="12.75" customHeight="1">
      <c r="A12" s="6" t="s">
        <v>6</v>
      </c>
      <c r="B12" s="28">
        <v>4193.0568990289994</v>
      </c>
      <c r="C12" s="28">
        <v>10.898538646335679</v>
      </c>
      <c r="D12" s="28">
        <v>4042.8947994209989</v>
      </c>
      <c r="E12" s="28">
        <v>12.270248080370292</v>
      </c>
      <c r="F12" s="28">
        <v>4006.9024744789999</v>
      </c>
      <c r="G12" s="28">
        <v>12.094557354144248</v>
      </c>
      <c r="H12" s="28">
        <v>3986.4341787229996</v>
      </c>
      <c r="I12" s="28">
        <v>11.961343936254439</v>
      </c>
    </row>
    <row r="13" spans="1:9" ht="12.75" customHeight="1">
      <c r="A13" s="6" t="s">
        <v>7</v>
      </c>
      <c r="B13" s="7">
        <v>1574.6224560900002</v>
      </c>
      <c r="C13" s="7">
        <v>4.0927380916435743</v>
      </c>
      <c r="D13" s="7">
        <v>1178.5323370999999</v>
      </c>
      <c r="E13" s="7">
        <v>3.5768638226813607</v>
      </c>
      <c r="F13" s="7">
        <v>1185.5739255899996</v>
      </c>
      <c r="G13" s="7">
        <v>3.5785727084587027</v>
      </c>
      <c r="H13" s="7">
        <v>1184.3303981399999</v>
      </c>
      <c r="I13" s="7">
        <v>3.5519404281776774</v>
      </c>
    </row>
    <row r="14" spans="1:9" ht="12.75" customHeight="1">
      <c r="A14" s="6" t="s">
        <v>8</v>
      </c>
      <c r="B14" s="7">
        <v>405.72918456999997</v>
      </c>
      <c r="C14" s="7">
        <v>1.0545659895543966</v>
      </c>
      <c r="D14" s="7">
        <v>119.60951671000001</v>
      </c>
      <c r="E14" s="7">
        <v>0.36301672826487669</v>
      </c>
      <c r="F14" s="7">
        <v>112.71215175999998</v>
      </c>
      <c r="G14" s="7">
        <v>0.34021381669579609</v>
      </c>
      <c r="H14" s="7">
        <v>110.78907484</v>
      </c>
      <c r="I14" s="7">
        <v>0.33226892980423239</v>
      </c>
    </row>
    <row r="15" spans="1:9" ht="12.75" customHeight="1">
      <c r="A15" s="6" t="s">
        <v>9</v>
      </c>
      <c r="B15" s="7">
        <v>642.21306568599994</v>
      </c>
      <c r="C15" s="7">
        <v>1.6692318001173343</v>
      </c>
      <c r="D15" s="7">
        <v>680.97464674600008</v>
      </c>
      <c r="E15" s="7">
        <v>2.0667685573249659</v>
      </c>
      <c r="F15" s="7">
        <v>672.595197439</v>
      </c>
      <c r="G15" s="7">
        <v>2.0301819780641615</v>
      </c>
      <c r="H15" s="7">
        <v>668.16422788099999</v>
      </c>
      <c r="I15" s="7">
        <v>2.0038998723666128</v>
      </c>
    </row>
    <row r="16" spans="1:9" ht="12.75" customHeight="1">
      <c r="A16" s="6" t="s">
        <v>10</v>
      </c>
      <c r="B16" s="7">
        <v>830.4042903190001</v>
      </c>
      <c r="C16" s="7">
        <v>2.1583759696226301</v>
      </c>
      <c r="D16" s="7">
        <v>465.63407723600005</v>
      </c>
      <c r="E16" s="7">
        <v>1.413206607101988</v>
      </c>
      <c r="F16" s="7">
        <v>489.82995298100002</v>
      </c>
      <c r="G16" s="7">
        <v>1.4785177572550707</v>
      </c>
      <c r="H16" s="7">
        <v>492.31595178700002</v>
      </c>
      <c r="I16" s="7">
        <v>1.4765110608790653</v>
      </c>
    </row>
    <row r="17" spans="1:9" ht="12.75" customHeight="1">
      <c r="A17" s="24" t="s">
        <v>12</v>
      </c>
      <c r="B17" s="29">
        <v>1983.29287555</v>
      </c>
      <c r="C17" s="29">
        <v>5.1549489004524007</v>
      </c>
      <c r="D17" s="29">
        <v>1825.8558983680002</v>
      </c>
      <c r="E17" s="29">
        <v>5.5415008164920012</v>
      </c>
      <c r="F17" s="29">
        <v>2005.4874154880001</v>
      </c>
      <c r="G17" s="29">
        <v>6.0534247399639955</v>
      </c>
      <c r="H17" s="29">
        <v>1987.1331823380001</v>
      </c>
      <c r="I17" s="29">
        <v>5.9596365149494002</v>
      </c>
    </row>
    <row r="18" spans="1:9" ht="12.75" customHeight="1">
      <c r="A18" s="24" t="s">
        <v>13</v>
      </c>
      <c r="B18" s="30"/>
      <c r="C18" s="30"/>
      <c r="D18" s="30"/>
      <c r="E18" s="30"/>
      <c r="F18" s="30"/>
      <c r="G18" s="30"/>
      <c r="H18" s="30"/>
      <c r="I18" s="30"/>
    </row>
    <row r="19" spans="1:9" ht="12.75" customHeight="1">
      <c r="A19" s="6" t="s">
        <v>14</v>
      </c>
      <c r="B19" s="7">
        <v>82.04780190000001</v>
      </c>
      <c r="C19" s="7">
        <v>0.21325757350469468</v>
      </c>
      <c r="D19" s="7">
        <v>173.92590712000001</v>
      </c>
      <c r="E19" s="7">
        <v>0.52786781102280422</v>
      </c>
      <c r="F19" s="7">
        <v>155.75270571000001</v>
      </c>
      <c r="G19" s="7">
        <v>0.47012874515187253</v>
      </c>
      <c r="H19" s="7">
        <v>144.69675884</v>
      </c>
      <c r="I19" s="7">
        <v>0.43396189809637642</v>
      </c>
    </row>
    <row r="20" spans="1:9" ht="12.75" customHeight="1">
      <c r="A20" s="6" t="s">
        <v>15</v>
      </c>
      <c r="B20" s="7">
        <v>0</v>
      </c>
      <c r="C20" s="7">
        <v>0</v>
      </c>
      <c r="D20" s="7">
        <v>5.48079859</v>
      </c>
      <c r="E20" s="7">
        <v>1.6634308265323895E-2</v>
      </c>
      <c r="F20" s="7">
        <v>5.48079859</v>
      </c>
      <c r="G20" s="7">
        <v>1.6543410605941198E-2</v>
      </c>
      <c r="H20" s="7">
        <v>3.6538658900000001</v>
      </c>
      <c r="I20" s="7">
        <v>1.095835587283156E-2</v>
      </c>
    </row>
    <row r="21" spans="1:9" ht="12.75" customHeight="1">
      <c r="A21" s="6" t="s">
        <v>16</v>
      </c>
      <c r="B21" s="7">
        <v>177.50581276000003</v>
      </c>
      <c r="C21" s="7">
        <v>0.46137078673129295</v>
      </c>
      <c r="D21" s="7">
        <v>275.25500287800008</v>
      </c>
      <c r="E21" s="7">
        <v>0.83540317971167577</v>
      </c>
      <c r="F21" s="7">
        <v>256.40512930400001</v>
      </c>
      <c r="G21" s="7">
        <v>0.77394110837879171</v>
      </c>
      <c r="H21" s="7">
        <v>245.27038249799995</v>
      </c>
      <c r="I21" s="7">
        <v>0.73559353774711211</v>
      </c>
    </row>
    <row r="22" spans="1:9" ht="12.75" customHeight="1">
      <c r="A22" s="6" t="s">
        <v>26</v>
      </c>
      <c r="B22" s="7">
        <v>1017.4904122559998</v>
      </c>
      <c r="C22" s="7">
        <v>2.64464777065534</v>
      </c>
      <c r="D22" s="7">
        <v>793.44176359900007</v>
      </c>
      <c r="E22" s="7">
        <v>2.4081079918479569</v>
      </c>
      <c r="F22" s="7">
        <v>1025.1907624590001</v>
      </c>
      <c r="G22" s="7">
        <v>3.0944672485724691</v>
      </c>
      <c r="H22" s="7">
        <v>1048.444194231</v>
      </c>
      <c r="I22" s="7">
        <v>3.1444023779393362</v>
      </c>
    </row>
    <row r="23" spans="1:9" s="35" customFormat="1" ht="12.75" customHeight="1">
      <c r="A23" s="38" t="s">
        <v>27</v>
      </c>
      <c r="B23" s="7">
        <v>967.46309544799988</v>
      </c>
      <c r="C23" s="7">
        <v>2.5146174231704954</v>
      </c>
      <c r="D23" s="7">
        <v>719.79478821700013</v>
      </c>
      <c r="E23" s="7">
        <v>2.1845882855139012</v>
      </c>
      <c r="F23" s="7">
        <v>953.27137114100015</v>
      </c>
      <c r="G23" s="7">
        <v>2.8773835514495949</v>
      </c>
      <c r="H23" s="7">
        <v>984.06018708800002</v>
      </c>
      <c r="I23" s="7">
        <v>2.9513074795406649</v>
      </c>
    </row>
    <row r="24" spans="1:9" ht="12.75" customHeight="1">
      <c r="A24" s="6" t="s">
        <v>17</v>
      </c>
      <c r="B24" s="7">
        <v>203.20164818700002</v>
      </c>
      <c r="C24" s="7">
        <v>0.52815906606895047</v>
      </c>
      <c r="D24" s="7">
        <v>11.602425339</v>
      </c>
      <c r="E24" s="7">
        <v>3.5213539878379489E-2</v>
      </c>
      <c r="F24" s="7">
        <v>9.5468680189999997</v>
      </c>
      <c r="G24" s="7">
        <v>2.8816559310756468E-2</v>
      </c>
      <c r="H24" s="7">
        <v>9.2903478259999996</v>
      </c>
      <c r="I24" s="7">
        <v>2.7862800859309863E-2</v>
      </c>
    </row>
    <row r="25" spans="1:9" ht="12.75" customHeight="1">
      <c r="A25" s="6" t="s">
        <v>18</v>
      </c>
      <c r="B25" s="7">
        <v>214.29513453000004</v>
      </c>
      <c r="C25" s="7">
        <v>0.55699311066772061</v>
      </c>
      <c r="D25" s="7">
        <v>214.29513453000004</v>
      </c>
      <c r="E25" s="7">
        <v>0.65038903893220334</v>
      </c>
      <c r="F25" s="7">
        <v>214.29513453000004</v>
      </c>
      <c r="G25" s="7">
        <v>0.64683500828757856</v>
      </c>
      <c r="H25" s="7">
        <v>214.29513453000004</v>
      </c>
      <c r="I25" s="7">
        <v>0.64269527582361674</v>
      </c>
    </row>
    <row r="26" spans="1:9" s="35" customFormat="1" ht="25.5" customHeight="1">
      <c r="A26" s="36" t="s">
        <v>33</v>
      </c>
      <c r="B26" s="37">
        <v>54.31980197</v>
      </c>
      <c r="C26" s="37">
        <v>0.14118731877176266</v>
      </c>
      <c r="D26" s="37">
        <v>54.31980197</v>
      </c>
      <c r="E26" s="37">
        <v>0.16486143689515292</v>
      </c>
      <c r="F26" s="37">
        <v>54.31980197</v>
      </c>
      <c r="G26" s="37">
        <v>0.16396055670842005</v>
      </c>
      <c r="H26" s="37">
        <v>54.31980197</v>
      </c>
      <c r="I26" s="37">
        <v>0.1629112120831005</v>
      </c>
    </row>
    <row r="27" spans="1:9" s="53" customFormat="1" ht="15" customHeight="1">
      <c r="A27" s="6" t="s">
        <v>19</v>
      </c>
      <c r="B27" s="7">
        <v>288.75206591700004</v>
      </c>
      <c r="C27" s="7">
        <v>0.75052059282440176</v>
      </c>
      <c r="D27" s="7">
        <v>351.8548663119999</v>
      </c>
      <c r="E27" s="7">
        <v>1.0678849468336571</v>
      </c>
      <c r="F27" s="7">
        <v>338.81601687599999</v>
      </c>
      <c r="G27" s="7">
        <v>1.0226926596565866</v>
      </c>
      <c r="H27" s="7">
        <v>321.48249852300006</v>
      </c>
      <c r="I27" s="7">
        <v>0.96416226861081655</v>
      </c>
    </row>
    <row r="28" spans="1:9" ht="0.75" customHeight="1">
      <c r="A28" s="22"/>
      <c r="B28" s="32"/>
      <c r="C28" s="32"/>
      <c r="D28" s="32"/>
      <c r="E28" s="32"/>
      <c r="F28" s="32"/>
      <c r="G28" s="32"/>
      <c r="H28" s="32"/>
      <c r="I28" s="32"/>
    </row>
    <row r="29" spans="1:9">
      <c r="A29" s="25" t="s">
        <v>22</v>
      </c>
      <c r="B29" s="32">
        <v>24719.577068029001</v>
      </c>
      <c r="C29" s="32">
        <v>74.578201633823824</v>
      </c>
      <c r="D29" s="32">
        <v>24635.2604197</v>
      </c>
      <c r="E29" s="32">
        <v>74.768395387764514</v>
      </c>
      <c r="F29" s="32">
        <v>24656.697329215003</v>
      </c>
      <c r="G29" s="32">
        <v>74.424531645418028</v>
      </c>
      <c r="H29" s="32">
        <v>24912.167309322002</v>
      </c>
      <c r="I29" s="32">
        <v>74.714399257568559</v>
      </c>
    </row>
    <row r="30" spans="1:9" ht="12.75" customHeight="1">
      <c r="A30" s="25" t="s">
        <v>20</v>
      </c>
      <c r="B30" s="18"/>
      <c r="C30" s="18"/>
      <c r="D30" s="18"/>
      <c r="E30" s="18"/>
      <c r="F30" s="18"/>
      <c r="G30" s="18"/>
      <c r="H30" s="18"/>
      <c r="I30" s="18"/>
    </row>
    <row r="31" spans="1:9" ht="12.75" customHeight="1">
      <c r="A31" s="6" t="s">
        <v>28</v>
      </c>
      <c r="B31" s="7">
        <v>3.59724822</v>
      </c>
      <c r="C31" s="7">
        <v>1.0852786936433807E-2</v>
      </c>
      <c r="D31" s="7">
        <v>1.7986241199999999</v>
      </c>
      <c r="E31" s="7">
        <v>5.4588519490782663E-3</v>
      </c>
      <c r="F31" s="7">
        <v>1.7986241199999999</v>
      </c>
      <c r="G31" s="7">
        <v>5.4290222226373872E-3</v>
      </c>
      <c r="H31" s="7">
        <v>5.4290222226373872E-3</v>
      </c>
      <c r="I31" s="7">
        <v>5.4290222226373872E-3</v>
      </c>
    </row>
    <row r="32" spans="1:9" ht="12.75" customHeight="1">
      <c r="A32" s="6" t="s">
        <v>29</v>
      </c>
      <c r="B32" s="7">
        <v>24710.001727827999</v>
      </c>
      <c r="C32" s="7">
        <v>74.549313127751986</v>
      </c>
      <c r="D32" s="7">
        <v>24627.481074874999</v>
      </c>
      <c r="E32" s="7">
        <v>74.744784956219476</v>
      </c>
      <c r="F32" s="7">
        <v>24648.921922621001</v>
      </c>
      <c r="G32" s="7">
        <v>74.401062119618018</v>
      </c>
      <c r="H32" s="7">
        <v>24906.197014872003</v>
      </c>
      <c r="I32" s="7">
        <v>74.696493671206539</v>
      </c>
    </row>
    <row r="33" spans="1:9" ht="12.75" customHeight="1">
      <c r="A33" s="6" t="s">
        <v>21</v>
      </c>
      <c r="B33" s="7">
        <v>5.9780919810000004</v>
      </c>
      <c r="C33" s="7">
        <v>1.8035719135388577E-2</v>
      </c>
      <c r="D33" s="7">
        <v>5.9807207049999995</v>
      </c>
      <c r="E33" s="7">
        <v>1.8151579595953597E-2</v>
      </c>
      <c r="F33" s="7">
        <v>5.9767824740000011</v>
      </c>
      <c r="G33" s="7">
        <v>1.8040503577376504E-2</v>
      </c>
      <c r="H33" s="7">
        <v>5.9702944500000008</v>
      </c>
      <c r="I33" s="7">
        <v>1.7905586362035625E-2</v>
      </c>
    </row>
    <row r="34" spans="1:9" ht="1.5" customHeight="1">
      <c r="A34" s="33"/>
      <c r="B34" s="10"/>
      <c r="C34" s="10"/>
      <c r="D34" s="10"/>
      <c r="E34" s="10"/>
      <c r="F34" s="10"/>
      <c r="G34" s="10"/>
      <c r="H34" s="10"/>
      <c r="I34" s="10"/>
    </row>
    <row r="35" spans="1:9">
      <c r="A35" s="25" t="s">
        <v>38</v>
      </c>
      <c r="B35" s="34">
        <v>14250.002588581297</v>
      </c>
      <c r="C35" s="34">
        <v>100</v>
      </c>
      <c r="D35" s="34">
        <v>14469.84406456489</v>
      </c>
      <c r="E35" s="34">
        <v>100</v>
      </c>
      <c r="F35" s="34">
        <v>14535.404416996222</v>
      </c>
      <c r="G35" s="34">
        <v>100</v>
      </c>
      <c r="H35" s="34">
        <v>14330.87088511856</v>
      </c>
      <c r="I35" s="34">
        <v>100</v>
      </c>
    </row>
    <row r="36" spans="1:9" ht="12.75" customHeight="1">
      <c r="A36" s="25" t="s">
        <v>23</v>
      </c>
      <c r="B36" s="32"/>
      <c r="C36" s="32"/>
      <c r="D36" s="32"/>
      <c r="E36" s="32"/>
      <c r="F36" s="32"/>
      <c r="G36" s="32"/>
      <c r="H36" s="32"/>
      <c r="I36" s="32"/>
    </row>
    <row r="37" spans="1:9" ht="12.75" customHeight="1">
      <c r="A37" s="6" t="s">
        <v>24</v>
      </c>
      <c r="B37" s="10">
        <v>2332.8957698290001</v>
      </c>
      <c r="C37" s="10">
        <v>16.371195410858228</v>
      </c>
      <c r="D37" s="10">
        <v>2326.6626089889996</v>
      </c>
      <c r="E37" s="10">
        <v>16.079389650692569</v>
      </c>
      <c r="F37" s="10">
        <v>2352.9344023210001</v>
      </c>
      <c r="G37" s="10">
        <v>16.187608784862693</v>
      </c>
      <c r="H37" s="10">
        <v>2316.4017472760002</v>
      </c>
      <c r="I37" s="10">
        <v>16.163719329028318</v>
      </c>
    </row>
    <row r="38" spans="1:9" ht="12.75" customHeight="1">
      <c r="A38" s="6" t="s">
        <v>31</v>
      </c>
      <c r="B38" s="10">
        <v>10186.949211541005</v>
      </c>
      <c r="C38" s="10">
        <v>71.487349901984814</v>
      </c>
      <c r="D38" s="10">
        <v>10451.027407608002</v>
      </c>
      <c r="E38" s="10">
        <v>72.226261464706852</v>
      </c>
      <c r="F38" s="10">
        <v>10551.026316307001</v>
      </c>
      <c r="G38" s="10">
        <v>72.588460655210298</v>
      </c>
      <c r="H38" s="10">
        <v>10411.971262467001</v>
      </c>
      <c r="I38" s="10">
        <v>72.654141858740644</v>
      </c>
    </row>
    <row r="39" spans="1:9" ht="12.75" customHeight="1">
      <c r="A39" s="6" t="s">
        <v>68</v>
      </c>
      <c r="B39" s="10">
        <v>489</v>
      </c>
      <c r="C39" s="10">
        <v>3.4315783240056512</v>
      </c>
      <c r="D39" s="10">
        <v>489</v>
      </c>
      <c r="E39" s="10">
        <v>3.3794420853332419</v>
      </c>
      <c r="F39" s="10">
        <v>489</v>
      </c>
      <c r="G39" s="10">
        <v>3.3641994812900644</v>
      </c>
      <c r="H39" s="10">
        <v>489</v>
      </c>
      <c r="I39" s="10">
        <v>3.4122141209700425</v>
      </c>
    </row>
    <row r="40" spans="1:9" ht="12.75" customHeight="1">
      <c r="A40" s="6" t="s">
        <v>25</v>
      </c>
      <c r="B40" s="10">
        <v>500</v>
      </c>
      <c r="C40" s="10">
        <v>3.5087712924393157</v>
      </c>
      <c r="D40" s="10">
        <v>500</v>
      </c>
      <c r="E40" s="10">
        <v>3.4554622549419647</v>
      </c>
      <c r="F40" s="10">
        <v>500</v>
      </c>
      <c r="G40" s="10">
        <v>3.4398767702352395</v>
      </c>
      <c r="H40" s="10">
        <v>500</v>
      </c>
      <c r="I40" s="10">
        <v>3.488971493834399</v>
      </c>
    </row>
    <row r="41" spans="1:9" ht="26.25" customHeight="1">
      <c r="A41" s="8" t="s">
        <v>69</v>
      </c>
      <c r="B41" s="9">
        <v>741.15760721129232</v>
      </c>
      <c r="C41" s="9">
        <v>5.2011050707119946</v>
      </c>
      <c r="D41" s="9">
        <v>703.15404796788846</v>
      </c>
      <c r="E41" s="9">
        <v>4.8594445443253811</v>
      </c>
      <c r="F41" s="9">
        <v>642.44369836822023</v>
      </c>
      <c r="G41" s="9">
        <v>4.4198543084017121</v>
      </c>
      <c r="H41" s="9">
        <v>613.49787537555801</v>
      </c>
      <c r="I41" s="9">
        <v>4.2809531974265811</v>
      </c>
    </row>
    <row r="42" spans="1:9" ht="15" customHeight="1">
      <c r="A42" s="13" t="s">
        <v>47</v>
      </c>
      <c r="B42" s="7"/>
      <c r="C42" s="7"/>
      <c r="D42" s="7"/>
      <c r="E42" s="7"/>
      <c r="F42" s="7"/>
      <c r="G42" s="7"/>
      <c r="H42" s="7"/>
      <c r="I42" s="7"/>
    </row>
    <row r="43" spans="1:9" ht="21" customHeight="1">
      <c r="A43" s="63" t="s">
        <v>48</v>
      </c>
      <c r="B43" s="63"/>
      <c r="C43" s="63"/>
      <c r="D43" s="63"/>
      <c r="E43" s="63"/>
      <c r="F43" s="63"/>
      <c r="G43" s="11"/>
      <c r="H43" s="11"/>
      <c r="I43" s="11"/>
    </row>
    <row r="44" spans="1:9" ht="23.25" customHeight="1">
      <c r="A44" s="63" t="s">
        <v>35</v>
      </c>
      <c r="B44" s="63"/>
      <c r="C44" s="63"/>
      <c r="D44" s="14"/>
      <c r="E44" s="14"/>
      <c r="F44" s="14"/>
      <c r="G44" s="14"/>
      <c r="H44" s="14"/>
      <c r="I44" s="14"/>
    </row>
    <row r="45" spans="1:9" ht="12.75" customHeight="1">
      <c r="A45" s="19" t="s">
        <v>30</v>
      </c>
      <c r="D45" s="4"/>
      <c r="E45" s="4"/>
      <c r="F45" s="4"/>
      <c r="G45" s="4"/>
      <c r="H45" s="4"/>
      <c r="I45" s="4"/>
    </row>
    <row r="46" spans="1:9" ht="22.5" customHeight="1">
      <c r="D46" s="4"/>
      <c r="E46" s="4"/>
      <c r="F46" s="4"/>
      <c r="G46" s="4"/>
      <c r="H46" s="4"/>
      <c r="I46" s="4"/>
    </row>
    <row r="47" spans="1:9" ht="27.75" customHeight="1">
      <c r="A47" s="65"/>
      <c r="B47" s="65"/>
      <c r="C47" s="65"/>
    </row>
    <row r="48" spans="1:9">
      <c r="B48" s="2"/>
      <c r="C48" s="2"/>
      <c r="D48" s="2"/>
      <c r="E48" s="2"/>
      <c r="F48" s="2"/>
      <c r="G48" s="2"/>
      <c r="H48" s="2"/>
      <c r="I48" s="2"/>
    </row>
    <row r="49" spans="1:9">
      <c r="A49" s="2"/>
      <c r="B49" s="2"/>
      <c r="C49" s="2"/>
      <c r="D49" s="2"/>
      <c r="E49" s="2"/>
      <c r="F49" s="2"/>
      <c r="G49" s="2"/>
      <c r="H49" s="2"/>
      <c r="I49" s="2"/>
    </row>
    <row r="50" spans="1:9">
      <c r="A50" s="2"/>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c r="B55" s="2"/>
      <c r="C55" s="2"/>
      <c r="D55" s="2"/>
      <c r="E55" s="2"/>
      <c r="F55" s="2"/>
      <c r="G55" s="2"/>
      <c r="H55" s="2"/>
      <c r="I55" s="2"/>
    </row>
  </sheetData>
  <mergeCells count="9">
    <mergeCell ref="H5:I5"/>
    <mergeCell ref="A44:C44"/>
    <mergeCell ref="A47:C47"/>
    <mergeCell ref="A1:C1"/>
    <mergeCell ref="A5:A6"/>
    <mergeCell ref="B5:C5"/>
    <mergeCell ref="D5:E5"/>
    <mergeCell ref="A43:F43"/>
    <mergeCell ref="F5:G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5"/>
  <sheetViews>
    <sheetView topLeftCell="A19" workbookViewId="0">
      <pane xSplit="1" topLeftCell="B1" activePane="topRight" state="frozen"/>
      <selection pane="topRight" activeCell="K3" sqref="K3"/>
    </sheetView>
  </sheetViews>
  <sheetFormatPr baseColWidth="10" defaultRowHeight="15"/>
  <cols>
    <col min="1" max="1" width="34.5703125" style="1" customWidth="1"/>
    <col min="2" max="9" width="14.7109375" style="1" customWidth="1"/>
    <col min="10" max="16384" width="11.42578125" style="1"/>
  </cols>
  <sheetData>
    <row r="1" spans="1:9" ht="24.75" customHeight="1">
      <c r="A1" s="66"/>
      <c r="B1" s="66"/>
      <c r="C1" s="66"/>
    </row>
    <row r="2" spans="1:9" ht="15" customHeight="1">
      <c r="A2" s="3" t="s">
        <v>60</v>
      </c>
      <c r="B2" s="3"/>
      <c r="C2" s="3"/>
      <c r="D2" s="3"/>
      <c r="E2" s="3"/>
      <c r="F2" s="3"/>
      <c r="G2" s="3"/>
      <c r="H2" s="3"/>
      <c r="I2" s="3"/>
    </row>
    <row r="3" spans="1:9" ht="15" customHeight="1">
      <c r="A3" s="3" t="s">
        <v>58</v>
      </c>
      <c r="B3" s="3"/>
      <c r="C3" s="3"/>
      <c r="D3" s="3"/>
      <c r="E3" s="3"/>
      <c r="F3" s="3"/>
      <c r="G3" s="3"/>
      <c r="H3" s="3"/>
      <c r="I3" s="3"/>
    </row>
    <row r="4" spans="1:9" ht="4.5" customHeight="1">
      <c r="A4" s="5"/>
      <c r="B4" s="5"/>
      <c r="C4" s="5"/>
      <c r="D4" s="5"/>
      <c r="E4" s="5"/>
      <c r="F4" s="5"/>
      <c r="G4" s="5"/>
      <c r="H4" s="5"/>
      <c r="I4" s="5"/>
    </row>
    <row r="5" spans="1:9" ht="12.75" customHeight="1">
      <c r="A5" s="59" t="s">
        <v>0</v>
      </c>
      <c r="B5" s="61" t="s">
        <v>64</v>
      </c>
      <c r="C5" s="61"/>
      <c r="D5" s="61" t="s">
        <v>65</v>
      </c>
      <c r="E5" s="61"/>
      <c r="F5" s="61" t="s">
        <v>66</v>
      </c>
      <c r="G5" s="61"/>
      <c r="H5" s="61" t="s">
        <v>67</v>
      </c>
      <c r="I5" s="61"/>
    </row>
    <row r="6" spans="1:9" ht="12.75" customHeight="1">
      <c r="A6" s="60"/>
      <c r="B6" s="15" t="s">
        <v>1</v>
      </c>
      <c r="C6" s="16" t="s">
        <v>2</v>
      </c>
      <c r="D6" s="15" t="s">
        <v>1</v>
      </c>
      <c r="E6" s="16" t="s">
        <v>2</v>
      </c>
      <c r="F6" s="15" t="s">
        <v>1</v>
      </c>
      <c r="G6" s="16" t="s">
        <v>2</v>
      </c>
      <c r="H6" s="15" t="s">
        <v>1</v>
      </c>
      <c r="I6" s="16" t="s">
        <v>2</v>
      </c>
    </row>
    <row r="7" spans="1:9" ht="12.75" customHeight="1">
      <c r="A7" s="22" t="s">
        <v>37</v>
      </c>
      <c r="B7" s="23">
        <f>SUM(B8,B35)</f>
        <v>50501.595681844716</v>
      </c>
      <c r="C7" s="23">
        <v>99.999999999999986</v>
      </c>
      <c r="D7" s="23">
        <v>51804.377865593313</v>
      </c>
      <c r="E7" s="23">
        <v>99.999999999999986</v>
      </c>
      <c r="F7" s="23">
        <f>SUM(F8,F35)</f>
        <v>52665.296998910999</v>
      </c>
      <c r="G7" s="23">
        <v>100</v>
      </c>
      <c r="H7" s="23">
        <v>51854.503848283537</v>
      </c>
      <c r="I7" s="23">
        <v>99.999999999999986</v>
      </c>
    </row>
    <row r="8" spans="1:9" ht="12.75" customHeight="1">
      <c r="A8" s="24" t="s">
        <v>3</v>
      </c>
      <c r="B8" s="23">
        <v>36390.902318045999</v>
      </c>
      <c r="C8" s="23">
        <v>100</v>
      </c>
      <c r="D8" s="23">
        <v>36435.262944091002</v>
      </c>
      <c r="E8" s="23">
        <v>100</v>
      </c>
      <c r="F8" s="23">
        <v>36453.434406025997</v>
      </c>
      <c r="G8" s="23">
        <v>100</v>
      </c>
      <c r="H8" s="23">
        <v>36357.559267955003</v>
      </c>
      <c r="I8" s="23">
        <v>99.999999999999986</v>
      </c>
    </row>
    <row r="9" spans="1:9" ht="12.75" customHeight="1">
      <c r="A9" s="22" t="s">
        <v>11</v>
      </c>
      <c r="B9" s="23">
        <v>8650.646022287001</v>
      </c>
      <c r="C9" s="23">
        <v>23.771452399511418</v>
      </c>
      <c r="D9" s="23">
        <v>8699.0585197590008</v>
      </c>
      <c r="E9" s="23">
        <v>23.875382848498962</v>
      </c>
      <c r="F9" s="23">
        <v>8667.9259665970003</v>
      </c>
      <c r="G9" s="23">
        <v>23.778077725274997</v>
      </c>
      <c r="H9" s="23">
        <f>H10+H17</f>
        <v>8667.7585200989997</v>
      </c>
      <c r="I9" s="23">
        <f>I10+I17</f>
        <v>23.840320127700732</v>
      </c>
    </row>
    <row r="10" spans="1:9" ht="12.75" customHeight="1">
      <c r="A10" s="25" t="s">
        <v>4</v>
      </c>
      <c r="B10" s="26">
        <v>6701.3418888770002</v>
      </c>
      <c r="C10" s="27">
        <v>18.414882462405586</v>
      </c>
      <c r="D10" s="49">
        <v>6626.805230643</v>
      </c>
      <c r="E10" s="48">
        <v>18.187889135894714</v>
      </c>
      <c r="F10" s="49">
        <v>6664.0530623740005</v>
      </c>
      <c r="G10" s="48">
        <v>18.281001971305034</v>
      </c>
      <c r="H10" s="49">
        <v>6673.2194061899991</v>
      </c>
      <c r="I10" s="48">
        <v>18.354420760228734</v>
      </c>
    </row>
    <row r="11" spans="1:9" ht="12.75" customHeight="1">
      <c r="A11" s="25" t="s">
        <v>5</v>
      </c>
      <c r="B11" s="27"/>
      <c r="C11" s="27"/>
      <c r="D11" s="27"/>
      <c r="E11" s="27"/>
      <c r="F11" s="27"/>
      <c r="G11" s="27"/>
      <c r="H11" s="27"/>
      <c r="I11" s="27"/>
    </row>
    <row r="12" spans="1:9" ht="12.75" customHeight="1">
      <c r="A12" s="6" t="s">
        <v>6</v>
      </c>
      <c r="B12" s="28">
        <v>3956.1487060199993</v>
      </c>
      <c r="C12" s="28">
        <v>10.871257523224898</v>
      </c>
      <c r="D12" s="28">
        <v>3925.0883350969998</v>
      </c>
      <c r="E12" s="28">
        <v>10.772773456088267</v>
      </c>
      <c r="F12" s="28">
        <v>3987.6194022200007</v>
      </c>
      <c r="G12" s="28">
        <v>10.938940232091877</v>
      </c>
      <c r="H12" s="28">
        <v>3966.3305175109995</v>
      </c>
      <c r="I12" s="28">
        <v>10.909232075451397</v>
      </c>
    </row>
    <row r="13" spans="1:9" ht="12.75" customHeight="1">
      <c r="A13" s="6" t="s">
        <v>7</v>
      </c>
      <c r="B13" s="7">
        <v>1185.3741733700001</v>
      </c>
      <c r="C13" s="7">
        <v>3.2573365810228379</v>
      </c>
      <c r="D13" s="7">
        <v>1181.51842025</v>
      </c>
      <c r="E13" s="7">
        <v>3.242788235295599</v>
      </c>
      <c r="F13" s="7">
        <v>1187.6534704299997</v>
      </c>
      <c r="G13" s="7">
        <v>3.2580015841625962</v>
      </c>
      <c r="H13" s="7">
        <v>1174.4263613399999</v>
      </c>
      <c r="I13" s="7">
        <v>3.2302123271930445</v>
      </c>
    </row>
    <row r="14" spans="1:9" ht="12.75" customHeight="1">
      <c r="A14" s="6" t="s">
        <v>8</v>
      </c>
      <c r="B14" s="7">
        <v>403.89170988999996</v>
      </c>
      <c r="C14" s="7">
        <v>1.1098700064101263</v>
      </c>
      <c r="D14" s="7">
        <v>412.91522197</v>
      </c>
      <c r="E14" s="7">
        <v>1.1332845946620671</v>
      </c>
      <c r="F14" s="7">
        <v>406.01785702000001</v>
      </c>
      <c r="G14" s="7">
        <v>1.1137986410215508</v>
      </c>
      <c r="H14" s="7">
        <v>412.62654951999997</v>
      </c>
      <c r="I14" s="7">
        <v>1.1349126779356795</v>
      </c>
    </row>
    <row r="15" spans="1:9" ht="12.75" customHeight="1">
      <c r="A15" s="6" t="s">
        <v>9</v>
      </c>
      <c r="B15" s="7">
        <v>659.95742210200001</v>
      </c>
      <c r="C15" s="7">
        <v>1.8135231062262824</v>
      </c>
      <c r="D15" s="7">
        <v>633.88285781100001</v>
      </c>
      <c r="E15" s="7">
        <v>1.7397510175339681</v>
      </c>
      <c r="F15" s="7">
        <v>611.01490676699996</v>
      </c>
      <c r="G15" s="7">
        <v>1.6761518269071378</v>
      </c>
      <c r="H15" s="7">
        <v>635.34481496599994</v>
      </c>
      <c r="I15" s="7">
        <v>1.7474902819617575</v>
      </c>
    </row>
    <row r="16" spans="1:9" ht="12.75" customHeight="1">
      <c r="A16" s="6" t="s">
        <v>10</v>
      </c>
      <c r="B16" s="7">
        <v>495.96987749499999</v>
      </c>
      <c r="C16" s="7">
        <v>1.3628952455214389</v>
      </c>
      <c r="D16" s="7">
        <v>473.40039551500001</v>
      </c>
      <c r="E16" s="7">
        <v>1.2992918323148128</v>
      </c>
      <c r="F16" s="7">
        <v>471.74742593700006</v>
      </c>
      <c r="G16" s="7">
        <v>1.2941096871218725</v>
      </c>
      <c r="H16" s="7">
        <v>484.49116285300005</v>
      </c>
      <c r="I16" s="7">
        <v>1.332573397686855</v>
      </c>
    </row>
    <row r="17" spans="1:9" ht="12.75" customHeight="1">
      <c r="A17" s="24" t="s">
        <v>12</v>
      </c>
      <c r="B17" s="29">
        <v>1949.3041334099998</v>
      </c>
      <c r="C17" s="29">
        <v>5.3562788358283129</v>
      </c>
      <c r="D17" s="29">
        <v>2072.2532891159999</v>
      </c>
      <c r="E17" s="29">
        <v>5.6874937126042449</v>
      </c>
      <c r="F17" s="29">
        <v>2003.872904223</v>
      </c>
      <c r="G17" s="29">
        <v>5.4970757539699644</v>
      </c>
      <c r="H17" s="29">
        <v>1994.539113909</v>
      </c>
      <c r="I17" s="29">
        <v>5.4858993674719967</v>
      </c>
    </row>
    <row r="18" spans="1:9" ht="12.75" customHeight="1">
      <c r="A18" s="24" t="s">
        <v>13</v>
      </c>
      <c r="B18" s="30"/>
      <c r="C18" s="30"/>
      <c r="D18" s="30"/>
      <c r="E18" s="30"/>
      <c r="F18" s="30"/>
      <c r="G18" s="30"/>
      <c r="H18" s="30"/>
      <c r="I18" s="30"/>
    </row>
    <row r="19" spans="1:9" ht="12.75" customHeight="1">
      <c r="A19" s="6" t="s">
        <v>14</v>
      </c>
      <c r="B19" s="7">
        <v>126.52355742</v>
      </c>
      <c r="C19" s="7">
        <v>0.34766019382359442</v>
      </c>
      <c r="D19" s="7">
        <v>118.07383279999999</v>
      </c>
      <c r="E19" s="7">
        <v>0.32406471988738306</v>
      </c>
      <c r="F19" s="7">
        <v>102.6783477</v>
      </c>
      <c r="G19" s="7">
        <v>0.28166988755118938</v>
      </c>
      <c r="H19" s="7">
        <v>95.263550919999986</v>
      </c>
      <c r="I19" s="7">
        <v>0.26201855360506504</v>
      </c>
    </row>
    <row r="20" spans="1:9" ht="12.75" customHeight="1">
      <c r="A20" s="6" t="s">
        <v>15</v>
      </c>
      <c r="B20" s="7">
        <v>3.6538658900000001</v>
      </c>
      <c r="C20" s="7">
        <v>1.0040056961929994E-2</v>
      </c>
      <c r="D20" s="7">
        <v>1.8269331899999999</v>
      </c>
      <c r="E20" s="7">
        <v>5.0141896678593569E-3</v>
      </c>
      <c r="F20" s="7">
        <v>1.8269331899999999</v>
      </c>
      <c r="G20" s="7">
        <v>5.0116901734175026E-3</v>
      </c>
      <c r="H20" s="7">
        <v>0</v>
      </c>
      <c r="I20" s="7">
        <v>0</v>
      </c>
    </row>
    <row r="21" spans="1:9" ht="12.75" customHeight="1">
      <c r="A21" s="6" t="s">
        <v>16</v>
      </c>
      <c r="B21" s="7">
        <v>226.93342797100001</v>
      </c>
      <c r="C21" s="7">
        <v>0.6235654542304172</v>
      </c>
      <c r="D21" s="7">
        <v>213.85724104099998</v>
      </c>
      <c r="E21" s="7">
        <v>0.58695127675943648</v>
      </c>
      <c r="F21" s="7">
        <v>190.06395785499996</v>
      </c>
      <c r="G21" s="7">
        <v>0.52138834365516218</v>
      </c>
      <c r="H21" s="7">
        <v>191.32554972000005</v>
      </c>
      <c r="I21" s="7">
        <v>0.52623320589243039</v>
      </c>
    </row>
    <row r="22" spans="1:9" ht="12.75" customHeight="1">
      <c r="A22" s="6" t="s">
        <v>26</v>
      </c>
      <c r="B22" s="7">
        <v>1043.563844433</v>
      </c>
      <c r="C22" s="7">
        <v>2.8674945268771133</v>
      </c>
      <c r="D22" s="7">
        <v>1012.2398652889999</v>
      </c>
      <c r="E22" s="7">
        <v>2.7781873479059462</v>
      </c>
      <c r="F22" s="7">
        <v>997.65107631800004</v>
      </c>
      <c r="G22" s="7">
        <v>2.7367821237526022</v>
      </c>
      <c r="H22" s="7">
        <v>994.20622932399999</v>
      </c>
      <c r="I22" s="7">
        <v>2.7345241246715868</v>
      </c>
    </row>
    <row r="23" spans="1:9" s="35" customFormat="1" ht="12.75" customHeight="1">
      <c r="A23" s="38" t="s">
        <v>27</v>
      </c>
      <c r="B23" s="7">
        <v>980.72044656799994</v>
      </c>
      <c r="C23" s="7">
        <v>2.6948140527599223</v>
      </c>
      <c r="D23" s="7">
        <v>957.93368201400006</v>
      </c>
      <c r="E23" s="7">
        <v>2.6291389291849638</v>
      </c>
      <c r="F23" s="7">
        <v>947.93496286400011</v>
      </c>
      <c r="G23" s="7">
        <v>2.6003996010518562</v>
      </c>
      <c r="H23" s="7">
        <v>945.07890538800007</v>
      </c>
      <c r="I23" s="7">
        <v>2.5994014021204612</v>
      </c>
    </row>
    <row r="24" spans="1:9" ht="12.75" customHeight="1">
      <c r="A24" s="6" t="s">
        <v>17</v>
      </c>
      <c r="B24" s="7">
        <v>6.9829411759999997</v>
      </c>
      <c r="C24" s="7">
        <v>1.9187657478267877E-2</v>
      </c>
      <c r="D24" s="7">
        <v>206.25566859400001</v>
      </c>
      <c r="E24" s="7">
        <v>0.56608804747887831</v>
      </c>
      <c r="F24" s="7">
        <v>204.42886555199999</v>
      </c>
      <c r="G24" s="7">
        <v>0.5607945283701623</v>
      </c>
      <c r="H24" s="7">
        <v>204.83252167399999</v>
      </c>
      <c r="I24" s="7">
        <v>0.56338358734255367</v>
      </c>
    </row>
    <row r="25" spans="1:9" ht="12.75" customHeight="1">
      <c r="A25" s="6" t="s">
        <v>18</v>
      </c>
      <c r="B25" s="7">
        <v>214.29513453000004</v>
      </c>
      <c r="C25" s="7">
        <v>0.58883807510123243</v>
      </c>
      <c r="D25" s="7">
        <v>214.29513453000004</v>
      </c>
      <c r="E25" s="7">
        <v>0.58815311655313307</v>
      </c>
      <c r="F25" s="7">
        <v>214.29513453000004</v>
      </c>
      <c r="G25" s="7">
        <v>0.58785993150367089</v>
      </c>
      <c r="H25" s="7">
        <v>214.29513453000004</v>
      </c>
      <c r="I25" s="7">
        <v>0.58941012225448397</v>
      </c>
    </row>
    <row r="26" spans="1:9" s="35" customFormat="1" ht="25.5" customHeight="1">
      <c r="A26" s="36" t="s">
        <v>33</v>
      </c>
      <c r="B26" s="37">
        <v>54.31980197</v>
      </c>
      <c r="C26" s="37">
        <v>0.14925942066788805</v>
      </c>
      <c r="D26" s="37">
        <v>54.31980197</v>
      </c>
      <c r="E26" s="37">
        <v>0.14908579650804873</v>
      </c>
      <c r="F26" s="37">
        <v>54.31980197</v>
      </c>
      <c r="G26" s="37">
        <v>0.14901147959057753</v>
      </c>
      <c r="H26" s="37">
        <v>54.31980197</v>
      </c>
      <c r="I26" s="37">
        <v>0.14940442390443037</v>
      </c>
    </row>
    <row r="27" spans="1:9" s="53" customFormat="1" ht="15" customHeight="1">
      <c r="A27" s="6" t="s">
        <v>19</v>
      </c>
      <c r="B27" s="7">
        <v>327.35136198999999</v>
      </c>
      <c r="C27" s="7">
        <v>0.89949287135575895</v>
      </c>
      <c r="D27" s="7">
        <v>305.70461367199999</v>
      </c>
      <c r="E27" s="7">
        <v>0.83903501435160788</v>
      </c>
      <c r="F27" s="7">
        <v>292.92858907800002</v>
      </c>
      <c r="G27" s="7">
        <v>0.80356924896376003</v>
      </c>
      <c r="H27" s="7">
        <v>294.61612774099996</v>
      </c>
      <c r="I27" s="7">
        <v>0.81032977370587722</v>
      </c>
    </row>
    <row r="28" spans="1:9" ht="0.75" customHeight="1">
      <c r="A28" s="22"/>
      <c r="B28" s="32"/>
      <c r="C28" s="32"/>
      <c r="D28" s="32"/>
      <c r="E28" s="32"/>
      <c r="F28" s="32"/>
      <c r="G28" s="32"/>
      <c r="H28" s="32"/>
      <c r="I28" s="32"/>
    </row>
    <row r="29" spans="1:9">
      <c r="A29" s="25" t="s">
        <v>22</v>
      </c>
      <c r="B29" s="32">
        <v>27740.256295758998</v>
      </c>
      <c r="C29" s="32">
        <v>76.224404981639182</v>
      </c>
      <c r="D29" s="32">
        <v>27736.204424332002</v>
      </c>
      <c r="E29" s="32">
        <v>76.124617151501042</v>
      </c>
      <c r="F29" s="32">
        <v>27785.508439428999</v>
      </c>
      <c r="G29" s="32">
        <v>76.221922274725003</v>
      </c>
      <c r="H29" s="32">
        <v>27689.800747855999</v>
      </c>
      <c r="I29" s="32">
        <v>76.15967987229925</v>
      </c>
    </row>
    <row r="30" spans="1:9" ht="12.75" customHeight="1">
      <c r="A30" s="25" t="s">
        <v>20</v>
      </c>
      <c r="B30" s="18"/>
      <c r="C30" s="18"/>
      <c r="D30" s="18"/>
      <c r="E30" s="18"/>
      <c r="F30" s="18"/>
      <c r="G30" s="18"/>
      <c r="H30" s="18"/>
      <c r="I30" s="18"/>
    </row>
    <row r="31" spans="1:9" ht="12.75" customHeight="1">
      <c r="A31" s="6" t="s">
        <v>28</v>
      </c>
      <c r="B31" s="40" t="s">
        <v>49</v>
      </c>
      <c r="C31" s="40" t="s">
        <v>49</v>
      </c>
      <c r="D31" s="40" t="s">
        <v>49</v>
      </c>
      <c r="E31" s="40" t="s">
        <v>49</v>
      </c>
      <c r="F31" s="40" t="s">
        <v>49</v>
      </c>
      <c r="G31" s="40" t="s">
        <v>49</v>
      </c>
      <c r="H31" s="40" t="s">
        <v>49</v>
      </c>
      <c r="I31" s="40" t="s">
        <v>49</v>
      </c>
    </row>
    <row r="32" spans="1:9" ht="12.75" customHeight="1">
      <c r="A32" s="6" t="s">
        <v>29</v>
      </c>
      <c r="B32" s="7">
        <v>27734.288469378</v>
      </c>
      <c r="C32" s="7">
        <v>76.208006646667968</v>
      </c>
      <c r="D32" s="7">
        <v>27730.247322706</v>
      </c>
      <c r="E32" s="7">
        <v>76.108267326785509</v>
      </c>
      <c r="F32" s="7">
        <v>27779.565892097999</v>
      </c>
      <c r="G32" s="7">
        <v>76.205620525856006</v>
      </c>
      <c r="H32" s="7">
        <v>27683.843056187001</v>
      </c>
      <c r="I32" s="7">
        <v>76.143293481713769</v>
      </c>
    </row>
    <row r="33" spans="1:9" ht="12.75" customHeight="1">
      <c r="A33" s="6" t="s">
        <v>21</v>
      </c>
      <c r="B33" s="7">
        <v>5.9678263809999992</v>
      </c>
      <c r="C33" s="7">
        <v>1.639833497122373E-2</v>
      </c>
      <c r="D33" s="7">
        <v>5.957101626</v>
      </c>
      <c r="E33" s="7">
        <v>1.6349824715526338E-2</v>
      </c>
      <c r="F33" s="7">
        <v>5.9425473310000001</v>
      </c>
      <c r="G33" s="7">
        <v>1.6301748869010972E-2</v>
      </c>
      <c r="H33" s="7">
        <v>5.9576916690000008</v>
      </c>
      <c r="I33" s="7">
        <v>1.638639058549516E-2</v>
      </c>
    </row>
    <row r="34" spans="1:9" ht="1.5" customHeight="1">
      <c r="A34" s="33"/>
      <c r="B34" s="10"/>
      <c r="C34" s="10"/>
      <c r="D34" s="10"/>
      <c r="E34" s="10"/>
      <c r="F34" s="10"/>
      <c r="G34" s="10"/>
      <c r="H34" s="10"/>
      <c r="I34" s="10"/>
    </row>
    <row r="35" spans="1:9">
      <c r="A35" s="25" t="s">
        <v>38</v>
      </c>
      <c r="B35" s="34">
        <v>14110.693363798715</v>
      </c>
      <c r="C35" s="34">
        <v>100</v>
      </c>
      <c r="D35" s="34">
        <v>15369.114921502314</v>
      </c>
      <c r="E35" s="34">
        <v>100</v>
      </c>
      <c r="F35" s="34">
        <v>16211.862592884998</v>
      </c>
      <c r="G35" s="34">
        <v>100</v>
      </c>
      <c r="H35" s="34">
        <f>SUM(H36:H40)</f>
        <v>15496.944580328538</v>
      </c>
      <c r="I35" s="34">
        <f>SUM(I36:I40)</f>
        <v>100.00000000000001</v>
      </c>
    </row>
    <row r="36" spans="1:9" ht="12.75" customHeight="1">
      <c r="A36" s="6" t="s">
        <v>24</v>
      </c>
      <c r="B36" s="10">
        <v>2408.6219651439997</v>
      </c>
      <c r="C36" s="10">
        <v>17.069479883415017</v>
      </c>
      <c r="D36" s="10">
        <v>2419.1166087920001</v>
      </c>
      <c r="E36" s="10">
        <v>15.740116598435417</v>
      </c>
      <c r="F36" s="10">
        <v>2479.5469657149997</v>
      </c>
      <c r="G36" s="10">
        <v>15.294645828069219</v>
      </c>
      <c r="H36" s="10">
        <v>2362.2542135490003</v>
      </c>
      <c r="I36" s="10">
        <v>15.24335459357318</v>
      </c>
    </row>
    <row r="37" spans="1:9" ht="12.75" customHeight="1">
      <c r="A37" s="6" t="s">
        <v>31</v>
      </c>
      <c r="B37" s="10">
        <v>10557.759423878002</v>
      </c>
      <c r="C37" s="10">
        <v>74.820982581650881</v>
      </c>
      <c r="D37" s="10">
        <v>11876.165528347001</v>
      </c>
      <c r="E37" s="10">
        <v>77.272930738070883</v>
      </c>
      <c r="F37" s="10">
        <v>12694.985762883998</v>
      </c>
      <c r="G37" s="10">
        <v>78.30676882528924</v>
      </c>
      <c r="H37" s="10">
        <v>12169.920447388997</v>
      </c>
      <c r="I37" s="10">
        <v>78.531096141604664</v>
      </c>
    </row>
    <row r="38" spans="1:9" ht="12.75" customHeight="1">
      <c r="A38" s="6" t="s">
        <v>32</v>
      </c>
      <c r="B38" s="10">
        <v>489</v>
      </c>
      <c r="C38" s="10">
        <v>3.4654569225814233</v>
      </c>
      <c r="D38" s="10">
        <v>489</v>
      </c>
      <c r="E38" s="10">
        <v>3.1817056642335313</v>
      </c>
      <c r="F38" s="10">
        <v>489</v>
      </c>
      <c r="G38" s="10">
        <v>3.0163097990641154</v>
      </c>
      <c r="H38" s="10">
        <v>489</v>
      </c>
      <c r="I38" s="10">
        <v>3.1554607262435801</v>
      </c>
    </row>
    <row r="39" spans="1:9" ht="12.75" customHeight="1">
      <c r="A39" s="6" t="s">
        <v>25</v>
      </c>
      <c r="B39" s="10">
        <v>102.935</v>
      </c>
      <c r="C39" s="10">
        <v>0.72948222561537579</v>
      </c>
      <c r="D39" s="10">
        <v>102.935</v>
      </c>
      <c r="E39" s="10">
        <v>0.66975229559893368</v>
      </c>
      <c r="F39" s="10">
        <v>102.935</v>
      </c>
      <c r="G39" s="10">
        <v>0.63493629686434505</v>
      </c>
      <c r="H39" s="10">
        <v>102.935</v>
      </c>
      <c r="I39" s="10">
        <v>0.66422770931673392</v>
      </c>
    </row>
    <row r="40" spans="1:9" ht="29.25" customHeight="1">
      <c r="A40" s="8" t="s">
        <v>34</v>
      </c>
      <c r="B40" s="9">
        <v>552.37697477671406</v>
      </c>
      <c r="C40" s="9">
        <v>3.9145983867373162</v>
      </c>
      <c r="D40" s="9">
        <v>481.89778436331363</v>
      </c>
      <c r="E40" s="9">
        <v>3.1354947036612355</v>
      </c>
      <c r="F40" s="9">
        <v>445.39486428599997</v>
      </c>
      <c r="G40" s="9">
        <v>2.7473392507130749</v>
      </c>
      <c r="H40" s="9">
        <v>372.83491939054136</v>
      </c>
      <c r="I40" s="9">
        <v>2.4058608292618491</v>
      </c>
    </row>
    <row r="41" spans="1:9" ht="15" customHeight="1">
      <c r="A41" s="13" t="s">
        <v>47</v>
      </c>
      <c r="B41" s="7"/>
      <c r="C41" s="7"/>
      <c r="D41" s="7"/>
      <c r="E41" s="7"/>
      <c r="F41" s="7"/>
      <c r="G41" s="7"/>
      <c r="H41" s="7"/>
      <c r="I41" s="7"/>
    </row>
    <row r="42" spans="1:9" ht="21" customHeight="1">
      <c r="A42" s="63" t="s">
        <v>48</v>
      </c>
      <c r="B42" s="63"/>
      <c r="C42" s="63"/>
      <c r="D42" s="63"/>
      <c r="E42" s="63"/>
    </row>
    <row r="43" spans="1:9" ht="23.25" customHeight="1">
      <c r="A43" s="63" t="s">
        <v>35</v>
      </c>
      <c r="B43" s="63"/>
      <c r="C43" s="63"/>
    </row>
    <row r="44" spans="1:9" ht="12.75" customHeight="1">
      <c r="A44" s="21" t="s">
        <v>50</v>
      </c>
    </row>
    <row r="45" spans="1:9" ht="12" customHeight="1">
      <c r="A45" s="19" t="s">
        <v>30</v>
      </c>
    </row>
    <row r="46" spans="1:9" ht="9.75" customHeight="1">
      <c r="A46" s="13"/>
      <c r="B46" s="20"/>
      <c r="C46" s="20"/>
    </row>
    <row r="47" spans="1:9">
      <c r="A47" s="20"/>
      <c r="B47" s="2"/>
      <c r="C47" s="2"/>
      <c r="D47" s="2"/>
      <c r="E47" s="2"/>
      <c r="F47" s="2"/>
      <c r="G47" s="2"/>
      <c r="H47" s="2"/>
      <c r="I47" s="2"/>
    </row>
    <row r="48" spans="1:9">
      <c r="B48" s="2"/>
      <c r="C48" s="2"/>
      <c r="D48" s="2"/>
      <c r="E48" s="2"/>
      <c r="F48" s="2"/>
      <c r="G48" s="2"/>
      <c r="H48" s="2"/>
      <c r="I48" s="2"/>
    </row>
    <row r="49" spans="1:9">
      <c r="A49" s="2"/>
      <c r="B49" s="2"/>
      <c r="C49" s="2"/>
      <c r="D49" s="2"/>
      <c r="E49" s="2"/>
      <c r="F49" s="2"/>
      <c r="G49" s="2"/>
      <c r="H49" s="2"/>
      <c r="I49" s="2"/>
    </row>
    <row r="50" spans="1:9">
      <c r="A50" s="2"/>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row>
  </sheetData>
  <mergeCells count="8">
    <mergeCell ref="H5:I5"/>
    <mergeCell ref="F5:G5"/>
    <mergeCell ref="D5:E5"/>
    <mergeCell ref="A1:C1"/>
    <mergeCell ref="A43:C43"/>
    <mergeCell ref="A5:A6"/>
    <mergeCell ref="B5:C5"/>
    <mergeCell ref="A42:E4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6"/>
  <sheetViews>
    <sheetView topLeftCell="A16" workbookViewId="0">
      <pane xSplit="1" topLeftCell="B1" activePane="topRight" state="frozen"/>
      <selection activeCell="A22" sqref="A22"/>
      <selection pane="topRight" activeCell="A16" sqref="A1:XFD1048576"/>
    </sheetView>
  </sheetViews>
  <sheetFormatPr baseColWidth="10" defaultRowHeight="15"/>
  <cols>
    <col min="1" max="1" width="33.85546875" style="1" customWidth="1"/>
    <col min="2" max="9" width="13.140625" style="1" customWidth="1"/>
    <col min="10" max="16384" width="11.42578125" style="1"/>
  </cols>
  <sheetData>
    <row r="1" spans="1:10" ht="30" customHeight="1">
      <c r="A1" s="66"/>
      <c r="B1" s="66"/>
      <c r="C1" s="66"/>
    </row>
    <row r="2" spans="1:10" ht="17.25" customHeight="1">
      <c r="A2" s="3" t="s">
        <v>59</v>
      </c>
      <c r="B2" s="3"/>
      <c r="C2" s="3"/>
      <c r="D2" s="3"/>
      <c r="E2" s="3"/>
    </row>
    <row r="3" spans="1:10" ht="13.5" customHeight="1">
      <c r="A3" s="3" t="s">
        <v>58</v>
      </c>
      <c r="B3" s="3"/>
      <c r="C3" s="3"/>
      <c r="D3" s="3"/>
      <c r="E3" s="3"/>
      <c r="F3" s="3"/>
      <c r="G3" s="3"/>
      <c r="H3" s="3"/>
      <c r="I3" s="3"/>
    </row>
    <row r="4" spans="1:10" ht="4.5" customHeight="1">
      <c r="A4" s="5"/>
      <c r="B4" s="5"/>
      <c r="C4" s="5"/>
      <c r="D4" s="5"/>
      <c r="E4" s="5"/>
      <c r="F4" s="5"/>
      <c r="G4" s="5"/>
      <c r="H4" s="5"/>
      <c r="I4" s="5"/>
    </row>
    <row r="5" spans="1:10" ht="12.75" customHeight="1">
      <c r="A5" s="59" t="s">
        <v>0</v>
      </c>
      <c r="B5" s="61" t="s">
        <v>64</v>
      </c>
      <c r="C5" s="61"/>
      <c r="D5" s="61" t="s">
        <v>65</v>
      </c>
      <c r="E5" s="61"/>
      <c r="F5" s="61" t="s">
        <v>66</v>
      </c>
      <c r="G5" s="61"/>
      <c r="H5" s="61" t="s">
        <v>67</v>
      </c>
      <c r="I5" s="61"/>
    </row>
    <row r="6" spans="1:10" ht="12.75" customHeight="1">
      <c r="A6" s="60"/>
      <c r="B6" s="15" t="s">
        <v>1</v>
      </c>
      <c r="C6" s="16" t="s">
        <v>2</v>
      </c>
      <c r="D6" s="15" t="s">
        <v>1</v>
      </c>
      <c r="E6" s="16" t="s">
        <v>2</v>
      </c>
      <c r="F6" s="15" t="s">
        <v>1</v>
      </c>
      <c r="G6" s="16" t="s">
        <v>2</v>
      </c>
      <c r="H6" s="15" t="s">
        <v>1</v>
      </c>
      <c r="I6" s="16" t="s">
        <v>2</v>
      </c>
    </row>
    <row r="7" spans="1:10" ht="12.75" customHeight="1">
      <c r="A7" s="22" t="s">
        <v>37</v>
      </c>
      <c r="B7" s="23">
        <v>54942.880032073488</v>
      </c>
      <c r="C7" s="23">
        <v>99.999999999999986</v>
      </c>
      <c r="D7" s="23">
        <v>54820.676233626567</v>
      </c>
      <c r="E7" s="23">
        <v>99.999999999999986</v>
      </c>
      <c r="F7" s="23">
        <v>55015.158957764361</v>
      </c>
      <c r="G7" s="23">
        <v>99.999999999999986</v>
      </c>
      <c r="H7" s="23">
        <v>54828.788985871855</v>
      </c>
      <c r="I7" s="23">
        <v>99.999999999999986</v>
      </c>
    </row>
    <row r="8" spans="1:10" ht="12.75" customHeight="1">
      <c r="A8" s="24" t="s">
        <v>3</v>
      </c>
      <c r="B8" s="23">
        <v>38473.570036279998</v>
      </c>
      <c r="C8" s="23">
        <v>100</v>
      </c>
      <c r="D8" s="23">
        <v>38358.814630367</v>
      </c>
      <c r="E8" s="23">
        <v>100</v>
      </c>
      <c r="F8" s="23">
        <v>38700.228298880997</v>
      </c>
      <c r="G8" s="23">
        <v>100</v>
      </c>
      <c r="H8" s="23">
        <v>38854.090798006997</v>
      </c>
      <c r="I8" s="23">
        <v>100</v>
      </c>
    </row>
    <row r="9" spans="1:10" ht="12.75" customHeight="1">
      <c r="A9" s="22" t="s">
        <v>11</v>
      </c>
      <c r="B9" s="23">
        <v>9629.3187712439994</v>
      </c>
      <c r="C9" s="23">
        <v>25.028399397726016</v>
      </c>
      <c r="D9" s="23">
        <v>9548.286907357</v>
      </c>
      <c r="E9" s="23">
        <v>24.892028075857269</v>
      </c>
      <c r="F9" s="23">
        <v>9417.3926749619986</v>
      </c>
      <c r="G9" s="23">
        <v>24.334204445078946</v>
      </c>
      <c r="H9" s="23">
        <v>9632.6784799409998</v>
      </c>
      <c r="I9" s="23">
        <v>24.791928680094358</v>
      </c>
    </row>
    <row r="10" spans="1:10" ht="12.75" customHeight="1">
      <c r="A10" s="25" t="s">
        <v>4</v>
      </c>
      <c r="B10" s="26">
        <v>7646.0258956939997</v>
      </c>
      <c r="C10" s="27">
        <v>19.873450497273616</v>
      </c>
      <c r="D10" s="26">
        <v>7607.7176666910009</v>
      </c>
      <c r="E10" s="27">
        <v>19.833036395937796</v>
      </c>
      <c r="F10" s="26">
        <v>7515.423968580998</v>
      </c>
      <c r="G10" s="27">
        <v>19.419585617272194</v>
      </c>
      <c r="H10" s="26">
        <v>7529.2239516740001</v>
      </c>
      <c r="I10" s="27">
        <v>19.378201360615051</v>
      </c>
    </row>
    <row r="11" spans="1:10" ht="12.75" customHeight="1">
      <c r="A11" s="25" t="s">
        <v>5</v>
      </c>
      <c r="B11" s="27"/>
      <c r="C11" s="27"/>
      <c r="D11" s="27"/>
      <c r="E11" s="27"/>
      <c r="F11" s="27"/>
      <c r="G11" s="27"/>
      <c r="H11" s="27"/>
      <c r="I11" s="27"/>
    </row>
    <row r="12" spans="1:10" ht="12.75" customHeight="1">
      <c r="A12" s="6" t="s">
        <v>6</v>
      </c>
      <c r="B12" s="28">
        <v>4193.0568990289994</v>
      </c>
      <c r="C12" s="28">
        <v>10.898538646335679</v>
      </c>
      <c r="D12" s="28">
        <v>4182.6833577110001</v>
      </c>
      <c r="E12" s="28">
        <v>10.904099613129732</v>
      </c>
      <c r="F12" s="28">
        <v>4207.2685566299988</v>
      </c>
      <c r="G12" s="28">
        <v>10.871430845671911</v>
      </c>
      <c r="H12" s="28">
        <v>4196.0554166789998</v>
      </c>
      <c r="I12" s="28">
        <v>10.799520283445249</v>
      </c>
      <c r="J12" s="50"/>
    </row>
    <row r="13" spans="1:10" ht="12.75" customHeight="1">
      <c r="A13" s="6" t="s">
        <v>7</v>
      </c>
      <c r="B13" s="7">
        <v>1574.6224560900002</v>
      </c>
      <c r="C13" s="7">
        <v>4.0927380916435743</v>
      </c>
      <c r="D13" s="7">
        <v>1555.2564344800001</v>
      </c>
      <c r="E13" s="7">
        <v>4.0544955558891829</v>
      </c>
      <c r="F13" s="7">
        <v>1553.5779343499999</v>
      </c>
      <c r="G13" s="7">
        <v>4.0143895853837144</v>
      </c>
      <c r="H13" s="7">
        <v>1527.9049909300002</v>
      </c>
      <c r="I13" s="7">
        <v>3.9324173067726842</v>
      </c>
    </row>
    <row r="14" spans="1:10" ht="12.75" customHeight="1">
      <c r="A14" s="6" t="s">
        <v>8</v>
      </c>
      <c r="B14" s="7">
        <v>405.72918456999997</v>
      </c>
      <c r="C14" s="7">
        <v>1.0545659895543966</v>
      </c>
      <c r="D14" s="7">
        <v>420.31872423000004</v>
      </c>
      <c r="E14" s="7">
        <v>1.0957552476015564</v>
      </c>
      <c r="F14" s="7">
        <v>413.42135927999999</v>
      </c>
      <c r="G14" s="7">
        <v>1.068265944291481</v>
      </c>
      <c r="H14" s="7">
        <v>435.10526881999999</v>
      </c>
      <c r="I14" s="7">
        <v>1.1198441653981992</v>
      </c>
    </row>
    <row r="15" spans="1:10" ht="12.75" customHeight="1">
      <c r="A15" s="6" t="s">
        <v>9</v>
      </c>
      <c r="B15" s="7">
        <v>642.21306568599994</v>
      </c>
      <c r="C15" s="7">
        <v>1.6692318001173343</v>
      </c>
      <c r="D15" s="7">
        <v>634.97721583599991</v>
      </c>
      <c r="E15" s="7">
        <v>1.6553619342901071</v>
      </c>
      <c r="F15" s="7">
        <v>549.29846016299996</v>
      </c>
      <c r="G15" s="7">
        <v>1.419367492927381</v>
      </c>
      <c r="H15" s="7">
        <v>480.384790834</v>
      </c>
      <c r="I15" s="7">
        <v>1.2363815005513941</v>
      </c>
    </row>
    <row r="16" spans="1:10" ht="12.75" customHeight="1">
      <c r="A16" s="6" t="s">
        <v>10</v>
      </c>
      <c r="B16" s="7">
        <v>830.4042903190001</v>
      </c>
      <c r="C16" s="7">
        <v>2.1583759696226301</v>
      </c>
      <c r="D16" s="7">
        <v>814.48193443399998</v>
      </c>
      <c r="E16" s="7">
        <v>2.1233240450272155</v>
      </c>
      <c r="F16" s="7">
        <v>791.85765815799982</v>
      </c>
      <c r="G16" s="7">
        <v>2.0461317489977082</v>
      </c>
      <c r="H16" s="7">
        <v>889.77348441100014</v>
      </c>
      <c r="I16" s="7">
        <v>2.2900381044475262</v>
      </c>
    </row>
    <row r="17" spans="1:9" ht="4.5" customHeight="1">
      <c r="A17" s="6"/>
      <c r="B17" s="7"/>
      <c r="C17" s="7"/>
      <c r="D17" s="7"/>
      <c r="E17" s="7"/>
      <c r="F17" s="7"/>
      <c r="G17" s="7"/>
      <c r="H17" s="7"/>
      <c r="I17" s="7"/>
    </row>
    <row r="18" spans="1:9" ht="12.75" customHeight="1">
      <c r="A18" s="24" t="s">
        <v>12</v>
      </c>
      <c r="B18" s="29">
        <v>1983.29287555</v>
      </c>
      <c r="C18" s="29">
        <v>5.1549489004524007</v>
      </c>
      <c r="D18" s="29">
        <v>1940.5692406659998</v>
      </c>
      <c r="E18" s="29">
        <v>5.0589916799194716</v>
      </c>
      <c r="F18" s="29">
        <v>1901.9687063809999</v>
      </c>
      <c r="G18" s="29">
        <v>4.9146188278067466</v>
      </c>
      <c r="H18" s="29">
        <v>2103.4545282669997</v>
      </c>
      <c r="I18" s="29">
        <v>5.4137273194793059</v>
      </c>
    </row>
    <row r="19" spans="1:9" ht="12.75" customHeight="1">
      <c r="A19" s="24" t="s">
        <v>13</v>
      </c>
      <c r="B19" s="30"/>
      <c r="C19" s="30"/>
      <c r="D19" s="30"/>
      <c r="E19" s="30"/>
      <c r="F19" s="30"/>
      <c r="G19" s="30"/>
      <c r="H19" s="30"/>
      <c r="I19" s="30"/>
    </row>
    <row r="20" spans="1:9" ht="12.75" customHeight="1">
      <c r="A20" s="6" t="s">
        <v>14</v>
      </c>
      <c r="B20" s="7">
        <v>82.04780190000001</v>
      </c>
      <c r="C20" s="7">
        <v>0.21325757350469468</v>
      </c>
      <c r="D20" s="7">
        <v>75.793358699999985</v>
      </c>
      <c r="E20" s="7">
        <v>0.1975904610983408</v>
      </c>
      <c r="F20" s="7">
        <v>62.577609679999995</v>
      </c>
      <c r="G20" s="7">
        <v>0.16169829592919846</v>
      </c>
      <c r="H20" s="7">
        <v>56.533037840000006</v>
      </c>
      <c r="I20" s="7">
        <v>0.14550086407606749</v>
      </c>
    </row>
    <row r="21" spans="1:9" ht="12.75" customHeight="1">
      <c r="A21" s="6" t="s">
        <v>15</v>
      </c>
      <c r="B21" s="7">
        <v>0</v>
      </c>
      <c r="C21" s="7">
        <v>0</v>
      </c>
      <c r="D21" s="7">
        <v>0</v>
      </c>
      <c r="E21" s="7">
        <v>0</v>
      </c>
      <c r="F21" s="7">
        <v>0</v>
      </c>
      <c r="G21" s="7">
        <v>0</v>
      </c>
      <c r="H21" s="7">
        <v>0</v>
      </c>
      <c r="I21" s="7">
        <v>0</v>
      </c>
    </row>
    <row r="22" spans="1:9" ht="12.75" customHeight="1">
      <c r="A22" s="6" t="s">
        <v>16</v>
      </c>
      <c r="B22" s="7">
        <v>177.50581276000003</v>
      </c>
      <c r="C22" s="7">
        <v>0.46137078673129295</v>
      </c>
      <c r="D22" s="7">
        <v>170.52475644899999</v>
      </c>
      <c r="E22" s="7">
        <v>0.44455168412321827</v>
      </c>
      <c r="F22" s="7">
        <v>161.81133156800001</v>
      </c>
      <c r="G22" s="7">
        <v>0.41811466929428615</v>
      </c>
      <c r="H22" s="7">
        <v>161.42925820899995</v>
      </c>
      <c r="I22" s="7">
        <v>0.41547557771517946</v>
      </c>
    </row>
    <row r="23" spans="1:9" ht="12.75" customHeight="1">
      <c r="A23" s="6" t="s">
        <v>26</v>
      </c>
      <c r="B23" s="7">
        <v>1017.4904122559998</v>
      </c>
      <c r="C23" s="7">
        <v>2.64464777065534</v>
      </c>
      <c r="D23" s="7">
        <v>1005.2192385689999</v>
      </c>
      <c r="E23" s="7">
        <v>2.6205690875890921</v>
      </c>
      <c r="F23" s="7">
        <v>997.24331525500008</v>
      </c>
      <c r="G23" s="7">
        <v>2.5768409104807142</v>
      </c>
      <c r="H23" s="7">
        <v>1215.095959726</v>
      </c>
      <c r="I23" s="7">
        <v>3.12733082867127</v>
      </c>
    </row>
    <row r="24" spans="1:9" s="35" customFormat="1" ht="12.75" customHeight="1">
      <c r="A24" s="38" t="s">
        <v>27</v>
      </c>
      <c r="B24" s="7">
        <v>967.46309544799988</v>
      </c>
      <c r="C24" s="7">
        <v>2.5146174231704954</v>
      </c>
      <c r="D24" s="7">
        <v>960.38127009399989</v>
      </c>
      <c r="E24" s="7">
        <v>2.5036781750124986</v>
      </c>
      <c r="F24" s="7">
        <v>954.36453373800009</v>
      </c>
      <c r="G24" s="7">
        <v>2.4660436790384392</v>
      </c>
      <c r="H24" s="7">
        <v>1171.4418721920001</v>
      </c>
      <c r="I24" s="7">
        <v>3.0149769255495968</v>
      </c>
    </row>
    <row r="25" spans="1:9" ht="12.75" customHeight="1">
      <c r="A25" s="6" t="s">
        <v>17</v>
      </c>
      <c r="B25" s="7">
        <v>203.20164818700002</v>
      </c>
      <c r="C25" s="7">
        <v>0.52815906606895047</v>
      </c>
      <c r="D25" s="7">
        <v>202.949723909</v>
      </c>
      <c r="E25" s="7">
        <v>0.52908236572131595</v>
      </c>
      <c r="F25" s="7">
        <v>201.429858137</v>
      </c>
      <c r="G25" s="7">
        <v>0.52048751904345814</v>
      </c>
      <c r="H25" s="7">
        <v>201.50572898300001</v>
      </c>
      <c r="I25" s="7">
        <v>0.51862165564645291</v>
      </c>
    </row>
    <row r="26" spans="1:9" ht="12.75" customHeight="1">
      <c r="A26" s="6" t="s">
        <v>18</v>
      </c>
      <c r="B26" s="7">
        <v>214.29513453000004</v>
      </c>
      <c r="C26" s="7">
        <v>0.55699311066772061</v>
      </c>
      <c r="D26" s="7">
        <v>214.29513453000004</v>
      </c>
      <c r="E26" s="7">
        <v>0.55865942833476367</v>
      </c>
      <c r="F26" s="7">
        <v>214.29513453000004</v>
      </c>
      <c r="G26" s="7">
        <v>0.55373093118470396</v>
      </c>
      <c r="H26" s="7">
        <v>214.29513453000004</v>
      </c>
      <c r="I26" s="7">
        <v>0.55153815242793491</v>
      </c>
    </row>
    <row r="27" spans="1:9" s="35" customFormat="1" ht="25.5" customHeight="1">
      <c r="A27" s="52" t="s">
        <v>62</v>
      </c>
      <c r="B27" s="37">
        <v>54.31980197</v>
      </c>
      <c r="C27" s="37">
        <v>0.14118731877176266</v>
      </c>
      <c r="D27" s="37">
        <v>54.31980197</v>
      </c>
      <c r="E27" s="37">
        <v>0.14160969908334284</v>
      </c>
      <c r="F27" s="37">
        <v>54.31980197</v>
      </c>
      <c r="G27" s="37">
        <v>0.14036041738691923</v>
      </c>
      <c r="H27" s="37">
        <v>54.31980197</v>
      </c>
      <c r="I27" s="37">
        <v>0.13980458905188514</v>
      </c>
    </row>
    <row r="28" spans="1:9" ht="15" customHeight="1">
      <c r="A28" s="6" t="s">
        <v>19</v>
      </c>
      <c r="B28" s="7">
        <v>288.75206591700004</v>
      </c>
      <c r="C28" s="7">
        <v>0.75052059282440176</v>
      </c>
      <c r="D28" s="7">
        <v>271.78702850899998</v>
      </c>
      <c r="E28" s="7">
        <v>0.70853865305274055</v>
      </c>
      <c r="F28" s="7">
        <v>264.61145721100002</v>
      </c>
      <c r="G28" s="7">
        <v>0.68374650187438601</v>
      </c>
      <c r="H28" s="7">
        <v>254.59540897900001</v>
      </c>
      <c r="I28" s="7">
        <v>0.65526024094240132</v>
      </c>
    </row>
    <row r="29" spans="1:9" ht="0.75" customHeight="1">
      <c r="A29" s="22"/>
      <c r="B29" s="32"/>
      <c r="C29" s="32"/>
      <c r="D29" s="32"/>
      <c r="E29" s="32"/>
      <c r="F29" s="32"/>
      <c r="G29" s="32"/>
      <c r="H29" s="32"/>
      <c r="I29" s="32"/>
    </row>
    <row r="30" spans="1:9">
      <c r="A30" s="25" t="s">
        <v>22</v>
      </c>
      <c r="B30" s="32">
        <v>28844.251265035997</v>
      </c>
      <c r="C30" s="32">
        <v>74.97160060227398</v>
      </c>
      <c r="D30" s="32">
        <v>28810.527723010004</v>
      </c>
      <c r="E30" s="32">
        <v>75.107971924142731</v>
      </c>
      <c r="F30" s="32">
        <v>29282.835623919</v>
      </c>
      <c r="G30" s="32">
        <v>75.665795554921104</v>
      </c>
      <c r="H30" s="32">
        <v>29221.412318065999</v>
      </c>
      <c r="I30" s="32">
        <v>75.208071319905642</v>
      </c>
    </row>
    <row r="31" spans="1:9" ht="12.75" customHeight="1">
      <c r="A31" s="25" t="s">
        <v>20</v>
      </c>
      <c r="B31" s="18"/>
      <c r="C31" s="18"/>
      <c r="D31" s="18"/>
      <c r="E31" s="18"/>
      <c r="F31" s="18"/>
      <c r="G31" s="18"/>
      <c r="H31" s="18"/>
      <c r="I31" s="18"/>
    </row>
    <row r="32" spans="1:9" ht="12.75" customHeight="1">
      <c r="A32" s="6" t="s">
        <v>28</v>
      </c>
      <c r="B32" s="40">
        <v>0</v>
      </c>
      <c r="C32" s="40">
        <v>0</v>
      </c>
      <c r="D32" s="40">
        <v>0</v>
      </c>
      <c r="E32" s="40">
        <v>0</v>
      </c>
      <c r="F32" s="40">
        <v>0</v>
      </c>
      <c r="G32" s="40">
        <v>0</v>
      </c>
      <c r="H32" s="40">
        <v>0</v>
      </c>
      <c r="I32" s="40">
        <v>0</v>
      </c>
    </row>
    <row r="33" spans="1:9" ht="12.75" customHeight="1">
      <c r="A33" s="6" t="s">
        <v>29</v>
      </c>
      <c r="B33" s="7">
        <v>28838.287699543998</v>
      </c>
      <c r="C33" s="7">
        <v>74.956100180851237</v>
      </c>
      <c r="D33" s="7">
        <v>28804.563525519003</v>
      </c>
      <c r="E33" s="7">
        <v>75.092423483586174</v>
      </c>
      <c r="F33" s="7">
        <v>29276.879864709001</v>
      </c>
      <c r="G33" s="7">
        <v>75.650406087024379</v>
      </c>
      <c r="H33" s="7">
        <v>29215.446709633998</v>
      </c>
      <c r="I33" s="7">
        <v>75.192717445166906</v>
      </c>
    </row>
    <row r="34" spans="1:9" ht="12.75" customHeight="1">
      <c r="A34" s="6" t="s">
        <v>21</v>
      </c>
      <c r="B34" s="7">
        <v>5.9635654920000007</v>
      </c>
      <c r="C34" s="7">
        <v>1.5500421422749301E-2</v>
      </c>
      <c r="D34" s="7">
        <v>5.9641974910000002</v>
      </c>
      <c r="E34" s="7">
        <v>1.5548440556550474E-2</v>
      </c>
      <c r="F34" s="7">
        <v>5.955759210000001</v>
      </c>
      <c r="G34" s="7">
        <v>1.5389467896684758E-2</v>
      </c>
      <c r="H34" s="7">
        <v>5.9656084320000007</v>
      </c>
      <c r="I34" s="7">
        <v>1.5353874738734084E-2</v>
      </c>
    </row>
    <row r="35" spans="1:9" ht="1.5" customHeight="1">
      <c r="A35" s="33"/>
      <c r="B35" s="10"/>
      <c r="C35" s="10"/>
      <c r="D35" s="10"/>
      <c r="E35" s="10"/>
      <c r="F35" s="10">
        <v>5.955759210000001</v>
      </c>
      <c r="G35" s="10">
        <v>1.5389467896684758E-2</v>
      </c>
      <c r="H35" s="10"/>
      <c r="I35" s="10"/>
    </row>
    <row r="36" spans="1:9" ht="1.5" customHeight="1">
      <c r="A36" s="33"/>
      <c r="B36" s="10"/>
      <c r="C36" s="10"/>
      <c r="D36" s="10"/>
      <c r="E36" s="10"/>
      <c r="F36" s="10"/>
      <c r="G36" s="10"/>
      <c r="H36" s="10"/>
      <c r="I36" s="10"/>
    </row>
    <row r="37" spans="1:9">
      <c r="A37" s="25" t="s">
        <v>38</v>
      </c>
      <c r="B37" s="34">
        <v>16469.30999579349</v>
      </c>
      <c r="C37" s="34">
        <v>100.00000000000001</v>
      </c>
      <c r="D37" s="34">
        <v>16461.861603259564</v>
      </c>
      <c r="E37" s="34">
        <v>100.00000000000001</v>
      </c>
      <c r="F37" s="34">
        <v>16314.930658883361</v>
      </c>
      <c r="G37" s="34">
        <v>100.00000000000001</v>
      </c>
      <c r="H37" s="34">
        <v>15974.698187864862</v>
      </c>
      <c r="I37" s="34">
        <v>100.00000000000001</v>
      </c>
    </row>
    <row r="38" spans="1:9" ht="12.75" customHeight="1">
      <c r="A38" s="6" t="s">
        <v>24</v>
      </c>
      <c r="B38" s="10">
        <v>2419.9145166820003</v>
      </c>
      <c r="C38" s="10">
        <v>14.69347845963239</v>
      </c>
      <c r="D38" s="10">
        <v>2398.4630998130001</v>
      </c>
      <c r="E38" s="10">
        <v>14.569816935759485</v>
      </c>
      <c r="F38" s="10">
        <v>2336.5610877479999</v>
      </c>
      <c r="G38" s="10">
        <v>14.321612126961506</v>
      </c>
      <c r="H38" s="10">
        <v>2285.9010493320006</v>
      </c>
      <c r="I38" s="10">
        <v>14.309510091830587</v>
      </c>
    </row>
    <row r="39" spans="1:9" ht="12.75" customHeight="1">
      <c r="A39" s="6" t="s">
        <v>31</v>
      </c>
      <c r="B39" s="10">
        <v>13102.863319741002</v>
      </c>
      <c r="C39" s="10">
        <v>79.559273115192269</v>
      </c>
      <c r="D39" s="10">
        <v>13123.980071103</v>
      </c>
      <c r="E39" s="10">
        <v>79.723547599892115</v>
      </c>
      <c r="F39" s="10">
        <v>13179.491651983002</v>
      </c>
      <c r="G39" s="10">
        <v>80.78178159345633</v>
      </c>
      <c r="H39" s="10">
        <v>12928.329879323997</v>
      </c>
      <c r="I39" s="10">
        <v>80.930041539970816</v>
      </c>
    </row>
    <row r="40" spans="1:9" ht="12.75" customHeight="1">
      <c r="A40" s="6" t="s">
        <v>32</v>
      </c>
      <c r="B40" s="10">
        <v>489</v>
      </c>
      <c r="C40" s="10">
        <v>2.9691590001335695</v>
      </c>
      <c r="D40" s="10">
        <v>489</v>
      </c>
      <c r="E40" s="10">
        <v>2.9705024363901504</v>
      </c>
      <c r="F40" s="10">
        <v>489</v>
      </c>
      <c r="G40" s="10">
        <v>2.9972545407892559</v>
      </c>
      <c r="H40" s="10">
        <v>489</v>
      </c>
      <c r="I40" s="10">
        <v>3.0610906963579918</v>
      </c>
    </row>
    <row r="41" spans="1:9" ht="12.75" customHeight="1">
      <c r="A41" s="6" t="s">
        <v>25</v>
      </c>
      <c r="B41" s="10">
        <v>102.935</v>
      </c>
      <c r="C41" s="10">
        <v>0.62501100547801425</v>
      </c>
      <c r="D41" s="10">
        <v>102.935</v>
      </c>
      <c r="E41" s="10">
        <v>0.62529380018368119</v>
      </c>
      <c r="F41" s="10">
        <v>0</v>
      </c>
      <c r="G41" s="10">
        <v>0</v>
      </c>
      <c r="H41" s="10">
        <v>0</v>
      </c>
      <c r="I41" s="10">
        <v>0</v>
      </c>
    </row>
    <row r="42" spans="1:9" ht="29.25" customHeight="1">
      <c r="A42" s="8" t="s">
        <v>63</v>
      </c>
      <c r="B42" s="9">
        <v>354.59715937048833</v>
      </c>
      <c r="C42" s="9">
        <v>2.1530784195637689</v>
      </c>
      <c r="D42" s="9">
        <v>347.48343234356349</v>
      </c>
      <c r="E42" s="9">
        <v>2.1108392277745756</v>
      </c>
      <c r="F42" s="9">
        <v>309.87791915235942</v>
      </c>
      <c r="G42" s="9">
        <v>1.8993517387929144</v>
      </c>
      <c r="H42" s="9">
        <v>271.46725920886547</v>
      </c>
      <c r="I42" s="9">
        <v>1.6993576718406165</v>
      </c>
    </row>
    <row r="43" spans="1:9" ht="15" customHeight="1">
      <c r="A43" s="13" t="s">
        <v>47</v>
      </c>
      <c r="B43" s="7"/>
      <c r="C43" s="7"/>
      <c r="D43" s="7"/>
      <c r="E43" s="7"/>
      <c r="F43" s="7"/>
      <c r="G43" s="7"/>
      <c r="H43" s="7"/>
      <c r="I43" s="7"/>
    </row>
    <row r="44" spans="1:9" ht="32.25" customHeight="1">
      <c r="A44" s="63" t="s">
        <v>48</v>
      </c>
      <c r="B44" s="63"/>
      <c r="C44" s="63"/>
    </row>
    <row r="45" spans="1:9" ht="23.25" customHeight="1">
      <c r="A45" s="63" t="s">
        <v>35</v>
      </c>
      <c r="B45" s="63"/>
      <c r="C45" s="63"/>
    </row>
    <row r="46" spans="1:9" ht="12.75" customHeight="1">
      <c r="A46" s="21" t="s">
        <v>50</v>
      </c>
    </row>
    <row r="47" spans="1:9" ht="12" customHeight="1">
      <c r="A47" s="19" t="s">
        <v>30</v>
      </c>
    </row>
    <row r="48" spans="1:9">
      <c r="A48" s="20"/>
      <c r="B48" s="51"/>
      <c r="C48" s="51"/>
      <c r="D48" s="51"/>
      <c r="E48" s="51"/>
      <c r="F48" s="51"/>
      <c r="G48" s="51"/>
      <c r="H48" s="51"/>
      <c r="I48" s="51"/>
    </row>
    <row r="49" spans="1:9">
      <c r="B49" s="2"/>
      <c r="C49" s="2"/>
      <c r="D49" s="2"/>
      <c r="E49" s="2"/>
      <c r="F49" s="2"/>
      <c r="G49" s="2"/>
      <c r="H49" s="2"/>
      <c r="I49" s="2"/>
    </row>
    <row r="50" spans="1:9">
      <c r="A50" s="2"/>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c r="B55" s="2"/>
      <c r="C55" s="2"/>
      <c r="D55" s="2"/>
      <c r="E55" s="2"/>
      <c r="F55" s="2"/>
      <c r="G55" s="2"/>
      <c r="H55" s="2"/>
      <c r="I55" s="2"/>
    </row>
    <row r="56" spans="1:9">
      <c r="A56" s="2"/>
    </row>
  </sheetData>
  <mergeCells count="8">
    <mergeCell ref="A1:C1"/>
    <mergeCell ref="A5:A6"/>
    <mergeCell ref="B5:C5"/>
    <mergeCell ref="H5:I5"/>
    <mergeCell ref="F5:G5"/>
    <mergeCell ref="D5:E5"/>
    <mergeCell ref="A44:C44"/>
    <mergeCell ref="A45:C4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2CD73-F6C3-4936-87EA-B94A6061A0F9}">
  <dimension ref="A1:D56"/>
  <sheetViews>
    <sheetView tabSelected="1" workbookViewId="0">
      <selection activeCell="B42" sqref="B42"/>
    </sheetView>
  </sheetViews>
  <sheetFormatPr baseColWidth="10" defaultRowHeight="15"/>
  <cols>
    <col min="1" max="1" width="38.28515625" style="1" customWidth="1"/>
    <col min="2" max="3" width="25.140625" style="1" customWidth="1"/>
    <col min="4" max="16384" width="11.42578125" style="1"/>
  </cols>
  <sheetData>
    <row r="1" spans="1:4" ht="34.5" customHeight="1">
      <c r="A1" s="66"/>
      <c r="B1" s="66"/>
      <c r="C1" s="66"/>
    </row>
    <row r="2" spans="1:4" ht="24" customHeight="1">
      <c r="A2" s="58" t="s">
        <v>72</v>
      </c>
      <c r="B2" s="58"/>
      <c r="C2" s="58"/>
    </row>
    <row r="3" spans="1:4" ht="13.5" customHeight="1">
      <c r="A3" s="3" t="s">
        <v>58</v>
      </c>
      <c r="B3" s="3"/>
      <c r="C3" s="3"/>
    </row>
    <row r="4" spans="1:4" ht="4.5" customHeight="1">
      <c r="A4" s="5"/>
      <c r="B4" s="5"/>
      <c r="C4" s="5"/>
    </row>
    <row r="5" spans="1:4" ht="12.75" customHeight="1">
      <c r="A5" s="59" t="s">
        <v>0</v>
      </c>
      <c r="B5" s="67" t="s">
        <v>64</v>
      </c>
      <c r="C5" s="67"/>
    </row>
    <row r="6" spans="1:4" ht="12.75" customHeight="1">
      <c r="A6" s="60"/>
      <c r="B6" s="15" t="s">
        <v>1</v>
      </c>
      <c r="C6" s="16" t="s">
        <v>2</v>
      </c>
    </row>
    <row r="7" spans="1:4" ht="12.75" customHeight="1">
      <c r="A7" s="22" t="s">
        <v>37</v>
      </c>
      <c r="B7" s="23">
        <f>SUM(B8,B37)</f>
        <v>55285.965602416734</v>
      </c>
      <c r="C7" s="23">
        <v>100</v>
      </c>
    </row>
    <row r="8" spans="1:4" ht="12.75" customHeight="1">
      <c r="A8" s="24" t="s">
        <v>3</v>
      </c>
      <c r="B8" s="23">
        <v>38996.906691480006</v>
      </c>
      <c r="C8" s="23">
        <v>100</v>
      </c>
    </row>
    <row r="9" spans="1:4" ht="12.75" customHeight="1">
      <c r="A9" s="22" t="s">
        <v>11</v>
      </c>
      <c r="B9" s="23">
        <v>9867.7660752240008</v>
      </c>
      <c r="C9" s="23">
        <v>25.303971295189669</v>
      </c>
    </row>
    <row r="10" spans="1:4" ht="12.75" customHeight="1">
      <c r="A10" s="25" t="s">
        <v>4</v>
      </c>
      <c r="B10" s="26">
        <v>7788.7160527170017</v>
      </c>
      <c r="C10" s="23">
        <v>19.972650944693186</v>
      </c>
    </row>
    <row r="11" spans="1:4" ht="12.75" customHeight="1">
      <c r="A11" s="25" t="s">
        <v>5</v>
      </c>
      <c r="B11" s="27"/>
      <c r="C11" s="27"/>
    </row>
    <row r="12" spans="1:4" ht="12.75" customHeight="1">
      <c r="A12" s="6" t="s">
        <v>6</v>
      </c>
      <c r="B12" s="28">
        <v>4153.5096958970007</v>
      </c>
      <c r="C12" s="28">
        <v>10.650869641423261</v>
      </c>
      <c r="D12" s="50"/>
    </row>
    <row r="13" spans="1:4" ht="12.75" customHeight="1">
      <c r="A13" s="6" t="s">
        <v>7</v>
      </c>
      <c r="B13" s="7">
        <v>1927.2354726000003</v>
      </c>
      <c r="C13" s="7">
        <v>4.9420213963305457</v>
      </c>
    </row>
    <row r="14" spans="1:4" ht="12.75" customHeight="1">
      <c r="A14" s="6" t="s">
        <v>8</v>
      </c>
      <c r="B14" s="7">
        <v>428.20790387</v>
      </c>
      <c r="C14" s="7">
        <v>1.0980560772620314</v>
      </c>
    </row>
    <row r="15" spans="1:4" ht="12.75" customHeight="1">
      <c r="A15" s="6" t="s">
        <v>9</v>
      </c>
      <c r="B15" s="7">
        <v>395.063150522</v>
      </c>
      <c r="C15" s="7">
        <v>1.0130627889219554</v>
      </c>
    </row>
    <row r="16" spans="1:4" ht="12.75" customHeight="1">
      <c r="A16" s="6" t="s">
        <v>10</v>
      </c>
      <c r="B16" s="7">
        <v>884.69982982800002</v>
      </c>
      <c r="C16" s="7">
        <v>2.268641040755389</v>
      </c>
    </row>
    <row r="17" spans="1:3" ht="4.5" customHeight="1">
      <c r="A17" s="6"/>
      <c r="B17" s="7"/>
      <c r="C17" s="7"/>
    </row>
    <row r="18" spans="1:3" ht="12.75" customHeight="1">
      <c r="A18" s="24" t="s">
        <v>12</v>
      </c>
      <c r="B18" s="29">
        <v>2079.050022507</v>
      </c>
      <c r="C18" s="29">
        <v>5.3313203504964868</v>
      </c>
    </row>
    <row r="19" spans="1:3" ht="12.75" customHeight="1">
      <c r="A19" s="24" t="s">
        <v>13</v>
      </c>
      <c r="B19" s="30"/>
      <c r="C19" s="30"/>
    </row>
    <row r="20" spans="1:3" ht="12.75" customHeight="1">
      <c r="A20" s="6" t="s">
        <v>14</v>
      </c>
      <c r="B20" s="7">
        <v>43.317289120000005</v>
      </c>
      <c r="C20" s="7">
        <v>0.11107878238317787</v>
      </c>
    </row>
    <row r="21" spans="1:3" ht="12.75" customHeight="1">
      <c r="A21" s="6" t="s">
        <v>15</v>
      </c>
      <c r="B21" s="7">
        <v>0</v>
      </c>
      <c r="C21" s="7">
        <v>0</v>
      </c>
    </row>
    <row r="22" spans="1:3" ht="12.75" customHeight="1">
      <c r="A22" s="6" t="s">
        <v>16</v>
      </c>
      <c r="B22" s="7">
        <v>153.65062776899998</v>
      </c>
      <c r="C22" s="7">
        <v>0.39400721955869739</v>
      </c>
    </row>
    <row r="23" spans="1:3" ht="12.75" customHeight="1">
      <c r="A23" s="6" t="s">
        <v>26</v>
      </c>
      <c r="B23" s="7">
        <v>1203.0238020740001</v>
      </c>
      <c r="C23" s="7">
        <v>3.0849210979516877</v>
      </c>
    </row>
    <row r="24" spans="1:3" s="35" customFormat="1" ht="12.75" customHeight="1">
      <c r="A24" s="38" t="s">
        <v>27</v>
      </c>
      <c r="B24" s="7">
        <v>1160.8590997380002</v>
      </c>
      <c r="C24" s="7">
        <v>2.9767979007207339</v>
      </c>
    </row>
    <row r="25" spans="1:3" ht="12.75" customHeight="1">
      <c r="A25" s="6" t="s">
        <v>17</v>
      </c>
      <c r="B25" s="7">
        <v>200</v>
      </c>
      <c r="C25" s="7">
        <v>0.51286119071514913</v>
      </c>
    </row>
    <row r="26" spans="1:3" ht="12.75" customHeight="1">
      <c r="A26" s="6" t="s">
        <v>18</v>
      </c>
      <c r="B26" s="7">
        <v>214.29513453000004</v>
      </c>
      <c r="C26" s="7">
        <v>0.54951828929759439</v>
      </c>
    </row>
    <row r="27" spans="1:3" s="35" customFormat="1" ht="25.5" customHeight="1">
      <c r="A27" s="52" t="s">
        <v>62</v>
      </c>
      <c r="B27" s="37">
        <v>54.31980197</v>
      </c>
      <c r="C27" s="37">
        <v>0.13929259158872651</v>
      </c>
    </row>
    <row r="28" spans="1:3" ht="15" customHeight="1">
      <c r="A28" s="6" t="s">
        <v>19</v>
      </c>
      <c r="B28" s="7">
        <v>264.76316901399997</v>
      </c>
      <c r="C28" s="7">
        <v>0.67893377059018134</v>
      </c>
    </row>
    <row r="29" spans="1:3" ht="0.75" customHeight="1">
      <c r="A29" s="22"/>
      <c r="B29" s="32"/>
      <c r="C29" s="32"/>
    </row>
    <row r="30" spans="1:3">
      <c r="A30" s="25" t="s">
        <v>22</v>
      </c>
      <c r="B30" s="32">
        <v>29129.140616256002</v>
      </c>
      <c r="C30" s="32">
        <v>74.696028704810331</v>
      </c>
    </row>
    <row r="31" spans="1:3" ht="12.75" customHeight="1">
      <c r="A31" s="25" t="s">
        <v>20</v>
      </c>
      <c r="B31" s="18"/>
      <c r="C31" s="18"/>
    </row>
    <row r="32" spans="1:3" ht="12.75" customHeight="1">
      <c r="A32" s="6" t="s">
        <v>28</v>
      </c>
      <c r="B32" s="40">
        <v>0</v>
      </c>
      <c r="C32" s="40">
        <v>0</v>
      </c>
    </row>
    <row r="33" spans="1:3" ht="12.75" customHeight="1">
      <c r="A33" s="6" t="s">
        <v>29</v>
      </c>
      <c r="B33" s="7">
        <v>29123.181182390003</v>
      </c>
      <c r="C33" s="7">
        <v>74.680746893067791</v>
      </c>
    </row>
    <row r="34" spans="1:3" ht="12.75" customHeight="1">
      <c r="A34" s="6" t="s">
        <v>21</v>
      </c>
      <c r="B34" s="7">
        <v>5.9594338659999995</v>
      </c>
      <c r="C34" s="7">
        <v>1.528181174252472E-2</v>
      </c>
    </row>
    <row r="35" spans="1:3" ht="1.5" customHeight="1">
      <c r="A35" s="33"/>
      <c r="B35" s="10"/>
      <c r="C35" s="10"/>
    </row>
    <row r="36" spans="1:3" ht="1.5" customHeight="1">
      <c r="A36" s="33"/>
      <c r="B36" s="10"/>
      <c r="C36" s="10"/>
    </row>
    <row r="37" spans="1:3">
      <c r="A37" s="25" t="s">
        <v>38</v>
      </c>
      <c r="B37" s="34">
        <v>16289.058910936732</v>
      </c>
      <c r="C37" s="34">
        <v>100</v>
      </c>
    </row>
    <row r="38" spans="1:3" ht="12.75" customHeight="1">
      <c r="A38" s="6" t="s">
        <v>24</v>
      </c>
      <c r="B38" s="10">
        <v>2244.0077579569997</v>
      </c>
      <c r="C38" s="10">
        <v>13.776165770082258</v>
      </c>
    </row>
    <row r="39" spans="1:3" ht="12.75" customHeight="1">
      <c r="A39" s="6" t="s">
        <v>31</v>
      </c>
      <c r="B39" s="10">
        <v>13349.191772095002</v>
      </c>
      <c r="C39" s="10">
        <v>81.951890806485721</v>
      </c>
    </row>
    <row r="40" spans="1:3" ht="12.75" customHeight="1">
      <c r="A40" s="6" t="s">
        <v>32</v>
      </c>
      <c r="B40" s="10">
        <v>489</v>
      </c>
      <c r="C40" s="10">
        <v>3.0020150499405318</v>
      </c>
    </row>
    <row r="41" spans="1:3" ht="12.75" customHeight="1">
      <c r="A41" s="6" t="s">
        <v>25</v>
      </c>
      <c r="B41" s="10">
        <v>0</v>
      </c>
      <c r="C41" s="10">
        <v>0</v>
      </c>
    </row>
    <row r="42" spans="1:3" ht="29.25" customHeight="1">
      <c r="A42" s="8" t="s">
        <v>63</v>
      </c>
      <c r="B42" s="9">
        <v>206.85938088472989</v>
      </c>
      <c r="C42" s="9">
        <v>1.2699283734914926</v>
      </c>
    </row>
    <row r="43" spans="1:3" ht="15" customHeight="1">
      <c r="A43" s="13" t="s">
        <v>47</v>
      </c>
      <c r="B43" s="7"/>
      <c r="C43" s="7"/>
    </row>
    <row r="44" spans="1:3" ht="24" customHeight="1">
      <c r="A44" s="63" t="s">
        <v>48</v>
      </c>
      <c r="B44" s="63"/>
      <c r="C44" s="63"/>
    </row>
    <row r="45" spans="1:3" ht="23.25" customHeight="1">
      <c r="A45" s="63" t="s">
        <v>35</v>
      </c>
      <c r="B45" s="63"/>
      <c r="C45" s="63"/>
    </row>
    <row r="46" spans="1:3" ht="12.75" customHeight="1">
      <c r="A46" s="54" t="s">
        <v>50</v>
      </c>
    </row>
    <row r="47" spans="1:3" ht="12" customHeight="1">
      <c r="A47" s="19" t="s">
        <v>30</v>
      </c>
    </row>
    <row r="48" spans="1:3">
      <c r="A48" s="55"/>
      <c r="B48" s="51"/>
      <c r="C48" s="51"/>
    </row>
    <row r="49" spans="1:3">
      <c r="B49" s="2"/>
      <c r="C49" s="2"/>
    </row>
    <row r="50" spans="1:3">
      <c r="A50" s="2"/>
      <c r="B50" s="2"/>
      <c r="C50" s="2"/>
    </row>
    <row r="51" spans="1:3">
      <c r="A51" s="2"/>
      <c r="B51" s="2"/>
      <c r="C51" s="2"/>
    </row>
    <row r="52" spans="1:3">
      <c r="A52" s="2"/>
      <c r="B52" s="2"/>
      <c r="C52" s="2"/>
    </row>
    <row r="53" spans="1:3">
      <c r="A53" s="2"/>
      <c r="B53" s="2"/>
      <c r="C53" s="2"/>
    </row>
    <row r="54" spans="1:3">
      <c r="A54" s="2"/>
      <c r="B54" s="2"/>
      <c r="C54" s="2"/>
    </row>
    <row r="55" spans="1:3">
      <c r="A55" s="2"/>
      <c r="B55" s="2"/>
      <c r="C55" s="2"/>
    </row>
    <row r="56" spans="1:3">
      <c r="A56" s="2"/>
    </row>
  </sheetData>
  <mergeCells count="6">
    <mergeCell ref="A44:C44"/>
    <mergeCell ref="A45:C45"/>
    <mergeCell ref="A2:C2"/>
    <mergeCell ref="A1:C1"/>
    <mergeCell ref="A5:A6"/>
    <mergeCell ref="B5:C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2019</vt:lpstr>
      <vt:lpstr>2020</vt:lpstr>
      <vt:lpstr>2021</vt:lpstr>
      <vt:lpstr>2022</vt:lpstr>
      <vt:lpstr>2023</vt: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mariana.deleon</dc:creator>
  <cp:lastModifiedBy>Mariana De León De León</cp:lastModifiedBy>
  <dcterms:created xsi:type="dcterms:W3CDTF">2015-12-17T15:23:02Z</dcterms:created>
  <dcterms:modified xsi:type="dcterms:W3CDTF">2024-07-18T15:30:15Z</dcterms:modified>
</cp:coreProperties>
</file>