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/>
  </bookViews>
  <sheets>
    <sheet name="Cuadro 5.30-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dga11">#REF!</definedName>
    <definedName name="____dga12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'[3]344.13'!#REF!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'[5]6.03'!$L$20</definedName>
    <definedName name="_xlnm.Print_Area" localSheetId="0">'Cuadro 5.30-6'!$A$1:$AB$58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_xlnm.Database">#REF!</definedName>
    <definedName name="bb">#REF!</definedName>
    <definedName name="bbb">#REF!</definedName>
    <definedName name="bbbb">#REF!</definedName>
    <definedName name="bb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'[6]2'!$B$13</definedName>
    <definedName name="dgii11">#REF!</definedName>
    <definedName name="dgii12">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p">#REF!</definedName>
    <definedName name="huyhj">'[7]8.03'!$I$8</definedName>
    <definedName name="hyr">'[6]1'!#REF!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">#REF!</definedName>
    <definedName name="juan">'[8]3.20-02'!$J$9</definedName>
    <definedName name="juil">'[4]333.02'!#REF!</definedName>
    <definedName name="jygjyuihjggf">#REF!</definedName>
    <definedName name="jyukiyas">#REF!</definedName>
    <definedName name="kjkl">'[7]8.03'!$H$8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eo">#REF!</definedName>
    <definedName name="leslie">'[1]344.13'!#REF!</definedName>
    <definedName name="lili">#REF!</definedName>
    <definedName name="lkjh">#REF!</definedName>
    <definedName name="lkl">'[5]16.03'!$E$9</definedName>
    <definedName name="LL">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o">'[5]29.03'!$D$9</definedName>
    <definedName name="ooooo">#REF!</definedName>
    <definedName name="ooooooo">'[5]18.03'!#REF!</definedName>
    <definedName name="op">'[6]1'!$C$14</definedName>
    <definedName name="oppo">'[6]1'!$G$14</definedName>
    <definedName name="p">#REF!</definedName>
    <definedName name="pablo">#REF!</definedName>
    <definedName name="pablo1">#REF!</definedName>
    <definedName name="perla">'[9]3.15-02  (2)'!$J$8</definedName>
    <definedName name="ph">#REF!</definedName>
    <definedName name="po">'[6]3'!$J$14</definedName>
    <definedName name="poiu">#REF!</definedName>
    <definedName name="poko">'[2]1.03'!$D$11</definedName>
    <definedName name="polok">#REF!</definedName>
    <definedName name="pp">#REF!</definedName>
    <definedName name="ppp">#REF!</definedName>
    <definedName name="pppp">'[5]31.03'!$B$9</definedName>
    <definedName name="ppppp">#REF!</definedName>
    <definedName name="ppps">#REF!</definedName>
    <definedName name="ps">#REF!</definedName>
    <definedName name="pss">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'[6]1'!$F$14</definedName>
    <definedName name="utyu">'[6]6'!$B$13</definedName>
    <definedName name="uuuu">'[10]344.13'!#REF!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'[11]3.22-11'!$B$7</definedName>
    <definedName name="VBV">#REF!</definedName>
    <definedName name="vd">'[5]8.03'!$C$9</definedName>
    <definedName name="vfc">#REF!</definedName>
    <definedName name="vfdx">'[2]3.03'!$B$10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'[12]331-16'!#REF!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M46" i="2" l="1"/>
  <c r="L46" i="2"/>
  <c r="K46" i="2"/>
  <c r="M42" i="2"/>
  <c r="L42" i="2"/>
  <c r="K42" i="2"/>
  <c r="M39" i="2"/>
  <c r="L39" i="2"/>
  <c r="K39" i="2"/>
  <c r="M34" i="2"/>
  <c r="L34" i="2"/>
  <c r="K34" i="2"/>
  <c r="M29" i="2"/>
  <c r="L29" i="2"/>
  <c r="K29" i="2"/>
  <c r="M24" i="2"/>
  <c r="L24" i="2"/>
  <c r="K24" i="2"/>
  <c r="M19" i="2"/>
  <c r="L19" i="2"/>
  <c r="K19" i="2"/>
  <c r="M15" i="2"/>
  <c r="L15" i="2"/>
  <c r="K15" i="2"/>
  <c r="M11" i="2"/>
  <c r="L11" i="2"/>
  <c r="K11" i="2"/>
  <c r="M8" i="2"/>
  <c r="L8" i="2"/>
  <c r="K8" i="2"/>
</calcChain>
</file>

<file path=xl/sharedStrings.xml><?xml version="1.0" encoding="utf-8"?>
<sst xmlns="http://schemas.openxmlformats.org/spreadsheetml/2006/main" count="111" uniqueCount="62">
  <si>
    <t>Provincia</t>
  </si>
  <si>
    <t>2009-2010</t>
  </si>
  <si>
    <t>2010-2011</t>
  </si>
  <si>
    <t>2011-2012</t>
  </si>
  <si>
    <t>Total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</si>
  <si>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</si>
  <si>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</si>
  <si>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</si>
  <si>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</si>
  <si>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</si>
  <si>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</si>
  <si>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</si>
  <si>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</si>
  <si>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</si>
  <si>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</si>
  <si>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</si>
  <si>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</si>
  <si>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</si>
  <si>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</si>
  <si>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</si>
  <si>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</si>
  <si>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</si>
  <si>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</si>
  <si>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</si>
  <si>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</si>
  <si>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</si>
  <si>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</si>
  <si>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Sánchez Ramírez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</si>
  <si>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</si>
  <si>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</si>
  <si>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</si>
  <si>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</si>
  <si>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</si>
  <si>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</si>
  <si>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</si>
  <si>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2012-2013</t>
  </si>
  <si>
    <t>Fuente: Registros administrativos, Ministerio de Educación de la República Dominicana (MINERD)</t>
  </si>
  <si>
    <t>2013-2014</t>
  </si>
  <si>
    <t>2014-2015</t>
  </si>
  <si>
    <t>Región Metropolitana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</si>
  <si>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</si>
  <si>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</si>
  <si>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</si>
  <si>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</si>
  <si>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</si>
  <si>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</si>
  <si>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</si>
  <si>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</si>
  <si>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</si>
  <si>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Santiago</t>
  </si>
  <si>
    <t>San Pedro de Macorís</t>
  </si>
  <si>
    <t>2015-2016</t>
  </si>
  <si>
    <t>2016-2017</t>
  </si>
  <si>
    <t>2017-2018</t>
  </si>
  <si>
    <t>Sexo</t>
  </si>
  <si>
    <t>2018-2019</t>
  </si>
  <si>
    <t>2019-2020</t>
  </si>
  <si>
    <t>Hombres</t>
  </si>
  <si>
    <t>Mujeres</t>
  </si>
  <si>
    <t>2020-2021</t>
  </si>
  <si>
    <t>2021-2022</t>
  </si>
  <si>
    <r>
      <rPr>
        <b/>
        <sz val="9"/>
        <rFont val="Roboto"/>
      </rPr>
      <t>Cuadro 5.30-6.</t>
    </r>
    <r>
      <rPr>
        <sz val="9"/>
        <rFont val="Roboto"/>
      </rPr>
      <t xml:space="preserve"> REPÚBLICA DOMINICANA: Cantidad de estudiantes matriculados a inicio del año escolar por año lectivo y sexo, según región y provincia 2009-2010/2021-2022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</si>
</sst>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-* #,##0.0\ _P_-;\-* #,##0.0\ _P_-;_-* &quot;-&quot;??\ _P_-;_-@_-"/>
    <numFmt numFmtId="175" formatCode="* _(#,##0.0_)\ _P_-;* \(#,##0.0\)\ _P_-;_-* &quot;-&quot;??\ _P_-;_-@_-"/>
    <numFmt numFmtId="176" formatCode="_(* #,##0.00_);_(* \(#,##0.00\);_(* \-??_);_(@_)"/>
    <numFmt numFmtId="177" formatCode="#,##0.0;\-#,##0.0;&quot;--&quot;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General_)"/>
    <numFmt numFmtId="182" formatCode="#.##000"/>
    <numFmt numFmtId="183" formatCode="#,#00"/>
    <numFmt numFmtId="184" formatCode="_-* #,##0.0_-;\-* #,##0.0_-;_-* &quot;-&quot;_-;_-@_-"/>
    <numFmt numFmtId="185" formatCode="_-* #,##0\ _P_t_s_-;\-* #,##0\ _P_t_s_-;_-* &quot;-&quot;\ _P_t_s_-;_-@_-"/>
    <numFmt numFmtId="186" formatCode="#,"/>
    <numFmt numFmtId="187" formatCode="_ * #,##0.00_)_P_t_s_ ;_ * \(#,##0.00\)_P_t_s_ ;_ * &quot;-&quot;??_)_P_t_s_ ;_ @_ 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&quot;$&quot;#,#00"/>
    <numFmt numFmtId="192" formatCode="&quot;$&quot;#,"/>
    <numFmt numFmtId="193" formatCode="0.00_)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dd\-mmm\-yy_)"/>
    <numFmt numFmtId="200" formatCode="#.##0,"/>
    <numFmt numFmtId="201" formatCode="#,##0.000000"/>
    <numFmt numFmtId="202" formatCode="mmm\ dd\,\ yyyy"/>
    <numFmt numFmtId="203" formatCode="\$#,##0.00\ ;\(\$#,##0.00\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color rgb="FF00B050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Franklin Gothic Book"/>
      <family val="2"/>
    </font>
    <font>
      <sz val="9"/>
      <name val="Franklin Gothic Demi"/>
      <family val="2"/>
    </font>
    <font>
      <b/>
      <sz val="9"/>
      <name val="Franklin Gothic Book"/>
      <family val="2"/>
    </font>
    <font>
      <sz val="9"/>
      <name val="Roboto"/>
    </font>
    <font>
      <b/>
      <sz val="9"/>
      <name val="Roboto"/>
    </font>
    <font>
      <sz val="7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23">
    <xf numFmtId="0" fontId="0" fillId="0" borderId="0"/>
    <xf numFmtId="0" fontId="18" fillId="0" borderId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1" fontId="2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172" fontId="21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3" fontId="24" fillId="51" borderId="13">
      <alignment horizontal="center" vertical="center"/>
    </xf>
    <xf numFmtId="174" fontId="25" fillId="0" borderId="0" applyBorder="0">
      <alignment horizontal="center"/>
    </xf>
    <xf numFmtId="0" fontId="26" fillId="0" borderId="14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8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9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28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6" fillId="0" borderId="14">
      <protection hidden="1"/>
    </xf>
    <xf numFmtId="0" fontId="30" fillId="34" borderId="0" applyNumberFormat="0" applyBorder="0" applyAlignment="0" applyProtection="0"/>
    <xf numFmtId="175" fontId="31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52" borderId="17" applyNumberFormat="0" applyAlignment="0" applyProtection="0"/>
    <xf numFmtId="0" fontId="34" fillId="52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52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8" applyNumberFormat="0" applyFill="0" applyAlignment="0" applyProtection="0"/>
    <xf numFmtId="0" fontId="36" fillId="54" borderId="19" applyNumberFormat="0" applyAlignment="0" applyProtection="0"/>
    <xf numFmtId="0" fontId="36" fillId="54" borderId="19" applyNumberFormat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7" fillId="0" borderId="0"/>
    <xf numFmtId="43" fontId="37" fillId="0" borderId="0" applyFont="0" applyFill="0" applyBorder="0" applyAlignment="0" applyProtection="0"/>
    <xf numFmtId="3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2" fillId="0" borderId="0">
      <protection locked="0"/>
    </xf>
    <xf numFmtId="6" fontId="41" fillId="0" borderId="0">
      <protection locked="0"/>
    </xf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0" fontId="22" fillId="55" borderId="20">
      <alignment horizontal="center" textRotation="44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42" fillId="0" borderId="0"/>
    <xf numFmtId="0" fontId="43" fillId="0" borderId="0" applyNumberFormat="0" applyFill="0" applyBorder="0" applyAlignment="0" applyProtection="0"/>
    <xf numFmtId="182" fontId="44" fillId="0" borderId="0">
      <protection locked="0"/>
    </xf>
    <xf numFmtId="182" fontId="44" fillId="0" borderId="0">
      <protection locked="0"/>
    </xf>
    <xf numFmtId="182" fontId="33" fillId="0" borderId="0">
      <protection locked="0"/>
    </xf>
    <xf numFmtId="182" fontId="32" fillId="0" borderId="0">
      <protection locked="0"/>
    </xf>
    <xf numFmtId="182" fontId="32" fillId="0" borderId="0">
      <protection locked="0"/>
    </xf>
    <xf numFmtId="182" fontId="32" fillId="0" borderId="0">
      <protection locked="0"/>
    </xf>
    <xf numFmtId="182" fontId="33" fillId="0" borderId="0">
      <protection locked="0"/>
    </xf>
    <xf numFmtId="0" fontId="32" fillId="0" borderId="0">
      <protection locked="0"/>
    </xf>
    <xf numFmtId="183" fontId="32" fillId="0" borderId="0">
      <protection locked="0"/>
    </xf>
    <xf numFmtId="184" fontId="18" fillId="0" borderId="0">
      <protection locked="0"/>
    </xf>
    <xf numFmtId="184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3" fontId="32" fillId="0" borderId="0">
      <protection locked="0"/>
    </xf>
    <xf numFmtId="0" fontId="45" fillId="35" borderId="0" applyNumberFormat="0" applyBorder="0" applyAlignment="0" applyProtection="0"/>
    <xf numFmtId="38" fontId="46" fillId="5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185" fontId="18" fillId="0" borderId="0">
      <protection locked="0"/>
    </xf>
    <xf numFmtId="185" fontId="18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5" fontId="18" fillId="0" borderId="0">
      <protection locked="0"/>
    </xf>
    <xf numFmtId="185" fontId="18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0" fontId="52" fillId="0" borderId="2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4" borderId="0" applyNumberFormat="0" applyBorder="0" applyAlignment="0" applyProtection="0"/>
    <xf numFmtId="0" fontId="59" fillId="38" borderId="17" applyNumberFormat="0" applyAlignment="0" applyProtection="0"/>
    <xf numFmtId="10" fontId="46" fillId="57" borderId="25" applyNumberFormat="0" applyBorder="0" applyAlignment="0" applyProtection="0"/>
    <xf numFmtId="0" fontId="59" fillId="58" borderId="17" applyNumberFormat="0" applyAlignment="0" applyProtection="0"/>
    <xf numFmtId="0" fontId="35" fillId="0" borderId="18" applyNumberFormat="0" applyFill="0" applyAlignment="0" applyProtection="0"/>
    <xf numFmtId="0" fontId="60" fillId="0" borderId="14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18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32" fillId="0" borderId="0"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91" fontId="32" fillId="0" borderId="0">
      <protection locked="0"/>
    </xf>
    <xf numFmtId="192" fontId="32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37" fontId="64" fillId="0" borderId="0"/>
    <xf numFmtId="0" fontId="65" fillId="0" borderId="0"/>
    <xf numFmtId="193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37" fillId="0" borderId="0" applyFill="0" applyBorder="0" applyAlignment="0" applyProtection="0">
      <alignment horizontal="right"/>
    </xf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0" fontId="18" fillId="60" borderId="26" applyNumberFormat="0" applyFont="0" applyAlignment="0" applyProtection="0"/>
    <xf numFmtId="0" fontId="18" fillId="60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60" borderId="26" applyNumberFormat="0" applyFont="0" applyAlignment="0" applyProtection="0"/>
    <xf numFmtId="0" fontId="70" fillId="52" borderId="27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/>
    <xf numFmtId="195" fontId="37" fillId="0" borderId="0" applyFont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5" fontId="18" fillId="0" borderId="0" applyFill="0" applyBorder="0" applyAlignment="0" applyProtection="0"/>
    <xf numFmtId="196" fontId="21" fillId="0" borderId="0" applyFont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7" fontId="21" fillId="0" borderId="0" applyFont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5" fontId="18" fillId="0" borderId="0" applyFill="0" applyBorder="0" applyAlignment="0" applyProtection="0"/>
    <xf numFmtId="198" fontId="32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32" fillId="0" borderId="0">
      <protection locked="0"/>
    </xf>
    <xf numFmtId="199" fontId="18" fillId="0" borderId="0" applyFont="0" applyFill="0" applyBorder="0" applyAlignment="0" applyProtection="0"/>
    <xf numFmtId="198" fontId="32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182" fontId="32" fillId="0" borderId="0">
      <protection locked="0"/>
    </xf>
    <xf numFmtId="200" fontId="32" fillId="0" borderId="0">
      <protection locked="0"/>
    </xf>
    <xf numFmtId="0" fontId="71" fillId="0" borderId="14" applyNumberFormat="0" applyFill="0" applyBorder="0" applyAlignment="0" applyProtection="0">
      <protection hidden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7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0" fillId="52" borderId="27" applyNumberFormat="0" applyAlignment="0" applyProtection="0"/>
    <xf numFmtId="38" fontId="62" fillId="0" borderId="29"/>
    <xf numFmtId="201" fontId="18" fillId="0" borderId="0">
      <protection locked="0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02" fontId="18" fillId="0" borderId="0" applyFill="0" applyBorder="0" applyAlignment="0" applyProtection="0">
      <alignment wrapText="1"/>
    </xf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" fontId="51" fillId="0" borderId="0">
      <protection locked="0"/>
    </xf>
    <xf numFmtId="2" fontId="51" fillId="0" borderId="0">
      <protection locked="0"/>
    </xf>
    <xf numFmtId="0" fontId="75" fillId="52" borderId="14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46" fillId="53" borderId="15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37" fontId="46" fillId="63" borderId="0" applyNumberFormat="0" applyBorder="0" applyAlignment="0" applyProtection="0"/>
    <xf numFmtId="37" fontId="46" fillId="0" borderId="0"/>
    <xf numFmtId="0" fontId="46" fillId="64" borderId="0" applyNumberFormat="0" applyBorder="0" applyAlignment="0" applyProtection="0"/>
    <xf numFmtId="3" fontId="27" fillId="0" borderId="24" applyProtection="0"/>
    <xf numFmtId="182" fontId="32" fillId="0" borderId="0">
      <protection locked="0"/>
    </xf>
    <xf numFmtId="200" fontId="32" fillId="0" borderId="0">
      <protection locked="0"/>
    </xf>
    <xf numFmtId="0" fontId="30" fillId="34" borderId="0" applyNumberFormat="0" applyBorder="0" applyAlignment="0" applyProtection="0"/>
    <xf numFmtId="0" fontId="45" fillId="35" borderId="0" applyNumberFormat="0" applyBorder="0" applyAlignment="0" applyProtection="0"/>
    <xf numFmtId="4" fontId="1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Protection="0"/>
    <xf numFmtId="203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18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/>
  </cellStyleXfs>
  <cellXfs count="47">
    <xf numFmtId="0" fontId="0" fillId="0" borderId="0" xfId="0"/>
    <xf numFmtId="0" fontId="19" fillId="0" borderId="0" xfId="1" applyFont="1"/>
    <xf numFmtId="0" fontId="20" fillId="0" borderId="0" xfId="1" applyFont="1"/>
    <xf numFmtId="0" fontId="80" fillId="0" borderId="0" xfId="1" applyFont="1"/>
    <xf numFmtId="3" fontId="81" fillId="0" borderId="0" xfId="1" applyNumberFormat="1" applyFont="1" applyAlignment="1">
      <alignment horizontal="right"/>
    </xf>
    <xf numFmtId="0" fontId="80" fillId="0" borderId="0" xfId="1" applyFont="1" applyBorder="1"/>
    <xf numFmtId="0" fontId="19" fillId="0" borderId="0" xfId="1" applyFont="1" applyBorder="1"/>
    <xf numFmtId="3" fontId="80" fillId="0" borderId="0" xfId="1" applyNumberFormat="1" applyFont="1"/>
    <xf numFmtId="0" fontId="81" fillId="65" borderId="0" xfId="1" applyFont="1" applyFill="1" applyAlignment="1">
      <alignment vertical="center"/>
    </xf>
    <xf numFmtId="0" fontId="83" fillId="0" borderId="0" xfId="1" applyFont="1" applyBorder="1" applyAlignment="1">
      <alignment horizontal="center" vertical="center"/>
    </xf>
    <xf numFmtId="0" fontId="83" fillId="65" borderId="0" xfId="3520" applyFont="1" applyFill="1" applyAlignment="1">
      <alignment horizontal="left" indent="2"/>
    </xf>
    <xf numFmtId="0" fontId="83" fillId="65" borderId="0" xfId="3520" applyFont="1" applyFill="1" applyBorder="1" applyAlignment="1">
      <alignment horizontal="left" indent="2"/>
    </xf>
    <xf numFmtId="0" fontId="83" fillId="65" borderId="12" xfId="3520" applyFont="1" applyFill="1" applyBorder="1" applyAlignment="1">
      <alignment horizontal="left" indent="2"/>
    </xf>
    <xf numFmtId="0" fontId="85" fillId="0" borderId="0" xfId="1" applyFont="1" applyBorder="1" applyAlignment="1"/>
    <xf numFmtId="0" fontId="83" fillId="0" borderId="0" xfId="1" applyFont="1" applyBorder="1" applyAlignment="1"/>
    <xf numFmtId="3" fontId="83" fillId="65" borderId="0" xfId="1" applyNumberFormat="1" applyFont="1" applyFill="1" applyAlignment="1">
      <alignment horizontal="center" vertical="center"/>
    </xf>
    <xf numFmtId="3" fontId="83" fillId="65" borderId="0" xfId="1" applyNumberFormat="1" applyFont="1" applyFill="1" applyBorder="1" applyAlignment="1">
      <alignment horizontal="center" vertical="center"/>
    </xf>
    <xf numFmtId="3" fontId="83" fillId="65" borderId="12" xfId="1" applyNumberFormat="1" applyFont="1" applyFill="1" applyBorder="1" applyAlignment="1">
      <alignment horizontal="center" vertical="center"/>
    </xf>
    <xf numFmtId="0" fontId="83" fillId="0" borderId="0" xfId="1" applyFont="1" applyAlignment="1">
      <alignment horizontal="center" vertical="center"/>
    </xf>
    <xf numFmtId="3" fontId="83" fillId="0" borderId="0" xfId="1" applyNumberFormat="1" applyFont="1" applyAlignment="1">
      <alignment horizontal="center" vertical="center"/>
    </xf>
    <xf numFmtId="3" fontId="83" fillId="0" borderId="0" xfId="1" applyNumberFormat="1" applyFont="1" applyBorder="1" applyAlignment="1">
      <alignment horizontal="center" vertical="center"/>
    </xf>
    <xf numFmtId="3" fontId="83" fillId="0" borderId="12" xfId="1" applyNumberFormat="1" applyFont="1" applyBorder="1" applyAlignment="1">
      <alignment horizontal="center" vertical="center"/>
    </xf>
    <xf numFmtId="0" fontId="83" fillId="0" borderId="12" xfId="1" applyFont="1" applyBorder="1" applyAlignment="1">
      <alignment horizontal="center" vertical="center"/>
    </xf>
    <xf numFmtId="0" fontId="82" fillId="0" borderId="0" xfId="1" applyFont="1"/>
    <xf numFmtId="0" fontId="84" fillId="0" borderId="12" xfId="1" applyFont="1" applyBorder="1" applyAlignment="1">
      <alignment horizontal="center"/>
    </xf>
    <xf numFmtId="0" fontId="84" fillId="0" borderId="11" xfId="1" applyFont="1" applyBorder="1" applyAlignment="1">
      <alignment horizontal="center"/>
    </xf>
    <xf numFmtId="0" fontId="84" fillId="0" borderId="0" xfId="1" applyFont="1" applyAlignment="1"/>
    <xf numFmtId="3" fontId="84" fillId="65" borderId="0" xfId="1" applyNumberFormat="1" applyFont="1" applyFill="1" applyAlignment="1">
      <alignment horizontal="center" vertical="center"/>
    </xf>
    <xf numFmtId="3" fontId="84" fillId="0" borderId="0" xfId="1" applyNumberFormat="1" applyFont="1" applyAlignment="1">
      <alignment horizontal="center" vertical="center"/>
    </xf>
    <xf numFmtId="0" fontId="84" fillId="65" borderId="0" xfId="3519" applyFont="1" applyFill="1" applyAlignment="1">
      <alignment horizontal="left" indent="1"/>
    </xf>
    <xf numFmtId="3" fontId="84" fillId="0" borderId="0" xfId="1" applyNumberFormat="1" applyFont="1" applyBorder="1" applyAlignment="1">
      <alignment horizontal="center" vertical="center"/>
    </xf>
    <xf numFmtId="0" fontId="82" fillId="0" borderId="0" xfId="1" applyFont="1" applyBorder="1"/>
    <xf numFmtId="0" fontId="84" fillId="0" borderId="11" xfId="1" applyFont="1" applyBorder="1" applyAlignment="1">
      <alignment horizontal="center"/>
    </xf>
    <xf numFmtId="0" fontId="84" fillId="0" borderId="12" xfId="1" applyFont="1" applyBorder="1" applyAlignment="1">
      <alignment horizontal="center"/>
    </xf>
    <xf numFmtId="0" fontId="84" fillId="0" borderId="12" xfId="1" applyFont="1" applyBorder="1" applyAlignment="1">
      <alignment horizontal="center"/>
    </xf>
    <xf numFmtId="0" fontId="84" fillId="0" borderId="11" xfId="1" applyFont="1" applyBorder="1" applyAlignment="1">
      <alignment horizontal="center"/>
    </xf>
    <xf numFmtId="0" fontId="84" fillId="0" borderId="0" xfId="1" applyFont="1" applyBorder="1" applyAlignment="1">
      <alignment horizontal="center" vertical="center"/>
    </xf>
    <xf numFmtId="0" fontId="84" fillId="0" borderId="12" xfId="1" applyFont="1" applyBorder="1" applyAlignment="1">
      <alignment horizontal="center" vertical="center"/>
    </xf>
    <xf numFmtId="0" fontId="84" fillId="0" borderId="12" xfId="1" applyFont="1" applyBorder="1" applyAlignment="1">
      <alignment horizontal="center"/>
    </xf>
    <xf numFmtId="0" fontId="83" fillId="0" borderId="0" xfId="1" applyFont="1" applyBorder="1" applyAlignment="1">
      <alignment horizontal="left" vertical="center"/>
    </xf>
    <xf numFmtId="0" fontId="84" fillId="0" borderId="10" xfId="1" applyFont="1" applyBorder="1" applyAlignment="1">
      <alignment horizontal="center" vertical="center"/>
    </xf>
    <xf numFmtId="0" fontId="84" fillId="0" borderId="11" xfId="1" applyFont="1" applyBorder="1" applyAlignment="1">
      <alignment horizontal="center"/>
    </xf>
    <xf numFmtId="3" fontId="81" fillId="65" borderId="0" xfId="3521" applyNumberFormat="1" applyFont="1" applyFill="1" applyBorder="1" applyAlignment="1">
      <alignment vertical="center" wrapText="1"/>
    </xf>
    <xf numFmtId="3" fontId="81" fillId="65" borderId="0" xfId="3519" applyNumberFormat="1" applyFont="1" applyFill="1" applyAlignment="1">
      <alignment vertical="center"/>
    </xf>
    <xf numFmtId="3" fontId="82" fillId="65" borderId="0" xfId="3522" applyNumberFormat="1" applyFont="1" applyFill="1" applyAlignment="1">
      <alignment vertical="center"/>
    </xf>
    <xf numFmtId="3" fontId="80" fillId="65" borderId="0" xfId="3522" applyNumberFormat="1" applyFont="1" applyFill="1" applyAlignment="1">
      <alignment vertical="center"/>
    </xf>
    <xf numFmtId="3" fontId="80" fillId="65" borderId="12" xfId="3522" applyNumberFormat="1" applyFont="1" applyFill="1" applyBorder="1" applyAlignment="1">
      <alignment vertical="center"/>
    </xf>
  </cellXfs>
  <cellStyles count="3523">
    <cellStyle name="1 indent" xfId="2"/>
    <cellStyle name="1 indent 10" xfId="3"/>
    <cellStyle name="1 indent 11" xfId="4"/>
    <cellStyle name="1 indent 12" xfId="5"/>
    <cellStyle name="1 indent 13" xfId="6"/>
    <cellStyle name="1 indent 14" xfId="7"/>
    <cellStyle name="1 indent 15" xfId="8"/>
    <cellStyle name="1 indent 16" xfId="9"/>
    <cellStyle name="1 indent 17" xfId="10"/>
    <cellStyle name="1 indent 18" xfId="11"/>
    <cellStyle name="1 indent 19" xfId="12"/>
    <cellStyle name="1 indent 2" xfId="13"/>
    <cellStyle name="1 indent 20" xfId="14"/>
    <cellStyle name="1 indent 21" xfId="15"/>
    <cellStyle name="1 indent 22" xfId="16"/>
    <cellStyle name="1 indent 23" xfId="17"/>
    <cellStyle name="1 indent 24" xfId="18"/>
    <cellStyle name="1 indent 25" xfId="19"/>
    <cellStyle name="1 indent 26" xfId="20"/>
    <cellStyle name="1 indent 27" xfId="21"/>
    <cellStyle name="1 indent 28" xfId="22"/>
    <cellStyle name="1 indent 3" xfId="23"/>
    <cellStyle name="1 indent 4" xfId="24"/>
    <cellStyle name="1 indent 5" xfId="25"/>
    <cellStyle name="1 indent 6" xfId="26"/>
    <cellStyle name="1 indent 7" xfId="27"/>
    <cellStyle name="1 indent 8" xfId="28"/>
    <cellStyle name="1 indent 9" xfId="29"/>
    <cellStyle name="2 indents" xfId="30"/>
    <cellStyle name="2 indents 10" xfId="31"/>
    <cellStyle name="2 indents 11" xfId="32"/>
    <cellStyle name="2 indents 12" xfId="33"/>
    <cellStyle name="2 indents 13" xfId="34"/>
    <cellStyle name="2 indents 14" xfId="35"/>
    <cellStyle name="2 indents 15" xfId="36"/>
    <cellStyle name="2 indents 16" xfId="37"/>
    <cellStyle name="2 indents 17" xfId="38"/>
    <cellStyle name="2 indents 18" xfId="39"/>
    <cellStyle name="2 indents 19" xfId="40"/>
    <cellStyle name="2 indents 2" xfId="41"/>
    <cellStyle name="2 indents 20" xfId="42"/>
    <cellStyle name="2 indents 21" xfId="43"/>
    <cellStyle name="2 indents 22" xfId="44"/>
    <cellStyle name="2 indents 23" xfId="45"/>
    <cellStyle name="2 indents 24" xfId="46"/>
    <cellStyle name="2 indents 25" xfId="47"/>
    <cellStyle name="2 indents 26" xfId="48"/>
    <cellStyle name="2 indents 27" xfId="49"/>
    <cellStyle name="2 indents 28" xfId="50"/>
    <cellStyle name="2 indents 3" xfId="51"/>
    <cellStyle name="2 indents 4" xfId="52"/>
    <cellStyle name="2 indents 5" xfId="53"/>
    <cellStyle name="2 indents 6" xfId="54"/>
    <cellStyle name="2 indents 7" xfId="55"/>
    <cellStyle name="2 indents 8" xfId="56"/>
    <cellStyle name="2 indents 9" xfId="57"/>
    <cellStyle name="20% - Accent1" xfId="58"/>
    <cellStyle name="20% - Accent1 2" xfId="59"/>
    <cellStyle name="20% - Accent2" xfId="60"/>
    <cellStyle name="20% - Accent2 2" xfId="61"/>
    <cellStyle name="20% - Accent3" xfId="62"/>
    <cellStyle name="20% - Accent3 2" xfId="63"/>
    <cellStyle name="20% - Accent4" xfId="64"/>
    <cellStyle name="20% - Accent4 2" xfId="65"/>
    <cellStyle name="20% - Accent5" xfId="66"/>
    <cellStyle name="20% - Accent5 2" xfId="67"/>
    <cellStyle name="20% - Accent6" xfId="68"/>
    <cellStyle name="20% - Accent6 2" xfId="69"/>
    <cellStyle name="20% - Colore 1" xfId="70"/>
    <cellStyle name="20% - Colore 1 10" xfId="71"/>
    <cellStyle name="20% - Colore 1 10 2" xfId="72"/>
    <cellStyle name="20% - Colore 1 11" xfId="73"/>
    <cellStyle name="20% - Colore 1 11 2" xfId="74"/>
    <cellStyle name="20% - Colore 1 12" xfId="75"/>
    <cellStyle name="20% - Colore 1 12 2" xfId="76"/>
    <cellStyle name="20% - Colore 1 13" xfId="77"/>
    <cellStyle name="20% - Colore 1 2" xfId="78"/>
    <cellStyle name="20% - Colore 1 2 2" xfId="79"/>
    <cellStyle name="20% - Colore 1 2 2 2" xfId="80"/>
    <cellStyle name="20% - Colore 1 2 3" xfId="81"/>
    <cellStyle name="20% - Colore 1 3" xfId="82"/>
    <cellStyle name="20% - Colore 1 3 2" xfId="83"/>
    <cellStyle name="20% - Colore 1 3 2 2" xfId="84"/>
    <cellStyle name="20% - Colore 1 3 3" xfId="85"/>
    <cellStyle name="20% - Colore 1 4" xfId="86"/>
    <cellStyle name="20% - Colore 1 4 2" xfId="87"/>
    <cellStyle name="20% - Colore 1 4 2 2" xfId="88"/>
    <cellStyle name="20% - Colore 1 4 3" xfId="89"/>
    <cellStyle name="20% - Colore 1 5" xfId="90"/>
    <cellStyle name="20% - Colore 1 5 2" xfId="91"/>
    <cellStyle name="20% - Colore 1 5 2 2" xfId="92"/>
    <cellStyle name="20% - Colore 1 5 3" xfId="93"/>
    <cellStyle name="20% - Colore 1 6" xfId="94"/>
    <cellStyle name="20% - Colore 1 6 2" xfId="95"/>
    <cellStyle name="20% - Colore 1 6 2 2" xfId="96"/>
    <cellStyle name="20% - Colore 1 6 3" xfId="97"/>
    <cellStyle name="20% - Colore 1 7" xfId="98"/>
    <cellStyle name="20% - Colore 1 7 2" xfId="99"/>
    <cellStyle name="20% - Colore 1 7 2 2" xfId="100"/>
    <cellStyle name="20% - Colore 1 7 3" xfId="101"/>
    <cellStyle name="20% - Colore 1 8" xfId="102"/>
    <cellStyle name="20% - Colore 1 8 2" xfId="103"/>
    <cellStyle name="20% - Colore 1 8 2 2" xfId="104"/>
    <cellStyle name="20% - Colore 1 8 3" xfId="105"/>
    <cellStyle name="20% - Colore 1 9" xfId="106"/>
    <cellStyle name="20% - Colore 1 9 2" xfId="107"/>
    <cellStyle name="20% - Colore 2" xfId="108"/>
    <cellStyle name="20% - Colore 2 10" xfId="109"/>
    <cellStyle name="20% - Colore 2 10 2" xfId="110"/>
    <cellStyle name="20% - Colore 2 11" xfId="111"/>
    <cellStyle name="20% - Colore 2 11 2" xfId="112"/>
    <cellStyle name="20% - Colore 2 12" xfId="113"/>
    <cellStyle name="20% - Colore 2 12 2" xfId="114"/>
    <cellStyle name="20% - Colore 2 13" xfId="115"/>
    <cellStyle name="20% - Colore 2 2" xfId="116"/>
    <cellStyle name="20% - Colore 2 2 2" xfId="117"/>
    <cellStyle name="20% - Colore 2 2 2 2" xfId="118"/>
    <cellStyle name="20% - Colore 2 2 3" xfId="119"/>
    <cellStyle name="20% - Colore 2 3" xfId="120"/>
    <cellStyle name="20% - Colore 2 3 2" xfId="121"/>
    <cellStyle name="20% - Colore 2 3 2 2" xfId="122"/>
    <cellStyle name="20% - Colore 2 3 3" xfId="123"/>
    <cellStyle name="20% - Colore 2 4" xfId="124"/>
    <cellStyle name="20% - Colore 2 4 2" xfId="125"/>
    <cellStyle name="20% - Colore 2 4 2 2" xfId="126"/>
    <cellStyle name="20% - Colore 2 4 3" xfId="127"/>
    <cellStyle name="20% - Colore 2 5" xfId="128"/>
    <cellStyle name="20% - Colore 2 5 2" xfId="129"/>
    <cellStyle name="20% - Colore 2 5 2 2" xfId="130"/>
    <cellStyle name="20% - Colore 2 5 3" xfId="131"/>
    <cellStyle name="20% - Colore 2 6" xfId="132"/>
    <cellStyle name="20% - Colore 2 6 2" xfId="133"/>
    <cellStyle name="20% - Colore 2 6 2 2" xfId="134"/>
    <cellStyle name="20% - Colore 2 6 3" xfId="135"/>
    <cellStyle name="20% - Colore 2 7" xfId="136"/>
    <cellStyle name="20% - Colore 2 7 2" xfId="137"/>
    <cellStyle name="20% - Colore 2 7 2 2" xfId="138"/>
    <cellStyle name="20% - Colore 2 7 3" xfId="139"/>
    <cellStyle name="20% - Colore 2 8" xfId="140"/>
    <cellStyle name="20% - Colore 2 8 2" xfId="141"/>
    <cellStyle name="20% - Colore 2 8 2 2" xfId="142"/>
    <cellStyle name="20% - Colore 2 8 3" xfId="143"/>
    <cellStyle name="20% - Colore 2 9" xfId="144"/>
    <cellStyle name="20% - Colore 2 9 2" xfId="145"/>
    <cellStyle name="20% - Colore 3" xfId="146"/>
    <cellStyle name="20% - Colore 3 10" xfId="147"/>
    <cellStyle name="20% - Colore 3 10 2" xfId="148"/>
    <cellStyle name="20% - Colore 3 11" xfId="149"/>
    <cellStyle name="20% - Colore 3 11 2" xfId="150"/>
    <cellStyle name="20% - Colore 3 12" xfId="151"/>
    <cellStyle name="20% - Colore 3 12 2" xfId="152"/>
    <cellStyle name="20% - Colore 3 13" xfId="153"/>
    <cellStyle name="20% - Colore 3 2" xfId="154"/>
    <cellStyle name="20% - Colore 3 2 2" xfId="155"/>
    <cellStyle name="20% - Colore 3 2 2 2" xfId="156"/>
    <cellStyle name="20% - Colore 3 2 3" xfId="157"/>
    <cellStyle name="20% - Colore 3 3" xfId="158"/>
    <cellStyle name="20% - Colore 3 3 2" xfId="159"/>
    <cellStyle name="20% - Colore 3 3 2 2" xfId="160"/>
    <cellStyle name="20% - Colore 3 3 3" xfId="161"/>
    <cellStyle name="20% - Colore 3 4" xfId="162"/>
    <cellStyle name="20% - Colore 3 4 2" xfId="163"/>
    <cellStyle name="20% - Colore 3 4 2 2" xfId="164"/>
    <cellStyle name="20% - Colore 3 4 3" xfId="165"/>
    <cellStyle name="20% - Colore 3 5" xfId="166"/>
    <cellStyle name="20% - Colore 3 5 2" xfId="167"/>
    <cellStyle name="20% - Colore 3 5 2 2" xfId="168"/>
    <cellStyle name="20% - Colore 3 5 3" xfId="169"/>
    <cellStyle name="20% - Colore 3 6" xfId="170"/>
    <cellStyle name="20% - Colore 3 6 2" xfId="171"/>
    <cellStyle name="20% - Colore 3 6 2 2" xfId="172"/>
    <cellStyle name="20% - Colore 3 6 3" xfId="173"/>
    <cellStyle name="20% - Colore 3 7" xfId="174"/>
    <cellStyle name="20% - Colore 3 7 2" xfId="175"/>
    <cellStyle name="20% - Colore 3 7 2 2" xfId="176"/>
    <cellStyle name="20% - Colore 3 7 3" xfId="177"/>
    <cellStyle name="20% - Colore 3 8" xfId="178"/>
    <cellStyle name="20% - Colore 3 8 2" xfId="179"/>
    <cellStyle name="20% - Colore 3 8 2 2" xfId="180"/>
    <cellStyle name="20% - Colore 3 8 3" xfId="181"/>
    <cellStyle name="20% - Colore 3 9" xfId="182"/>
    <cellStyle name="20% - Colore 3 9 2" xfId="183"/>
    <cellStyle name="20% - Colore 4" xfId="184"/>
    <cellStyle name="20% - Colore 4 10" xfId="185"/>
    <cellStyle name="20% - Colore 4 10 2" xfId="186"/>
    <cellStyle name="20% - Colore 4 11" xfId="187"/>
    <cellStyle name="20% - Colore 4 11 2" xfId="188"/>
    <cellStyle name="20% - Colore 4 12" xfId="189"/>
    <cellStyle name="20% - Colore 4 12 2" xfId="190"/>
    <cellStyle name="20% - Colore 4 13" xfId="191"/>
    <cellStyle name="20% - Colore 4 2" xfId="192"/>
    <cellStyle name="20% - Colore 4 2 2" xfId="193"/>
    <cellStyle name="20% - Colore 4 2 2 2" xfId="194"/>
    <cellStyle name="20% - Colore 4 2 3" xfId="195"/>
    <cellStyle name="20% - Colore 4 3" xfId="196"/>
    <cellStyle name="20% - Colore 4 3 2" xfId="197"/>
    <cellStyle name="20% - Colore 4 3 2 2" xfId="198"/>
    <cellStyle name="20% - Colore 4 3 3" xfId="199"/>
    <cellStyle name="20% - Colore 4 4" xfId="200"/>
    <cellStyle name="20% - Colore 4 4 2" xfId="201"/>
    <cellStyle name="20% - Colore 4 4 2 2" xfId="202"/>
    <cellStyle name="20% - Colore 4 4 3" xfId="203"/>
    <cellStyle name="20% - Colore 4 5" xfId="204"/>
    <cellStyle name="20% - Colore 4 5 2" xfId="205"/>
    <cellStyle name="20% - Colore 4 5 2 2" xfId="206"/>
    <cellStyle name="20% - Colore 4 5 3" xfId="207"/>
    <cellStyle name="20% - Colore 4 6" xfId="208"/>
    <cellStyle name="20% - Colore 4 6 2" xfId="209"/>
    <cellStyle name="20% - Colore 4 6 2 2" xfId="210"/>
    <cellStyle name="20% - Colore 4 6 3" xfId="211"/>
    <cellStyle name="20% - Colore 4 7" xfId="212"/>
    <cellStyle name="20% - Colore 4 7 2" xfId="213"/>
    <cellStyle name="20% - Colore 4 7 2 2" xfId="214"/>
    <cellStyle name="20% - Colore 4 7 3" xfId="215"/>
    <cellStyle name="20% - Colore 4 8" xfId="216"/>
    <cellStyle name="20% - Colore 4 8 2" xfId="217"/>
    <cellStyle name="20% - Colore 4 8 2 2" xfId="218"/>
    <cellStyle name="20% - Colore 4 8 3" xfId="219"/>
    <cellStyle name="20% - Colore 4 9" xfId="220"/>
    <cellStyle name="20% - Colore 4 9 2" xfId="221"/>
    <cellStyle name="20% - Colore 5" xfId="222"/>
    <cellStyle name="20% - Colore 5 10" xfId="223"/>
    <cellStyle name="20% - Colore 5 10 2" xfId="224"/>
    <cellStyle name="20% - Colore 5 11" xfId="225"/>
    <cellStyle name="20% - Colore 5 11 2" xfId="226"/>
    <cellStyle name="20% - Colore 5 12" xfId="227"/>
    <cellStyle name="20% - Colore 5 12 2" xfId="228"/>
    <cellStyle name="20% - Colore 5 13" xfId="229"/>
    <cellStyle name="20% - Colore 5 2" xfId="230"/>
    <cellStyle name="20% - Colore 5 2 2" xfId="231"/>
    <cellStyle name="20% - Colore 5 2 2 2" xfId="232"/>
    <cellStyle name="20% - Colore 5 2 3" xfId="233"/>
    <cellStyle name="20% - Colore 5 3" xfId="234"/>
    <cellStyle name="20% - Colore 5 3 2" xfId="235"/>
    <cellStyle name="20% - Colore 5 3 2 2" xfId="236"/>
    <cellStyle name="20% - Colore 5 3 3" xfId="237"/>
    <cellStyle name="20% - Colore 5 4" xfId="238"/>
    <cellStyle name="20% - Colore 5 4 2" xfId="239"/>
    <cellStyle name="20% - Colore 5 4 2 2" xfId="240"/>
    <cellStyle name="20% - Colore 5 4 3" xfId="241"/>
    <cellStyle name="20% - Colore 5 5" xfId="242"/>
    <cellStyle name="20% - Colore 5 5 2" xfId="243"/>
    <cellStyle name="20% - Colore 5 5 2 2" xfId="244"/>
    <cellStyle name="20% - Colore 5 5 3" xfId="245"/>
    <cellStyle name="20% - Colore 5 6" xfId="246"/>
    <cellStyle name="20% - Colore 5 6 2" xfId="247"/>
    <cellStyle name="20% - Colore 5 6 2 2" xfId="248"/>
    <cellStyle name="20% - Colore 5 6 3" xfId="249"/>
    <cellStyle name="20% - Colore 5 7" xfId="250"/>
    <cellStyle name="20% - Colore 5 7 2" xfId="251"/>
    <cellStyle name="20% - Colore 5 7 2 2" xfId="252"/>
    <cellStyle name="20% - Colore 5 7 3" xfId="253"/>
    <cellStyle name="20% - Colore 5 8" xfId="254"/>
    <cellStyle name="20% - Colore 5 8 2" xfId="255"/>
    <cellStyle name="20% - Colore 5 8 2 2" xfId="256"/>
    <cellStyle name="20% - Colore 5 8 3" xfId="257"/>
    <cellStyle name="20% - Colore 5 9" xfId="258"/>
    <cellStyle name="20% - Colore 5 9 2" xfId="259"/>
    <cellStyle name="20% - Colore 6" xfId="260"/>
    <cellStyle name="20% - Colore 6 10" xfId="261"/>
    <cellStyle name="20% - Colore 6 10 2" xfId="262"/>
    <cellStyle name="20% - Colore 6 11" xfId="263"/>
    <cellStyle name="20% - Colore 6 11 2" xfId="264"/>
    <cellStyle name="20% - Colore 6 12" xfId="265"/>
    <cellStyle name="20% - Colore 6 12 2" xfId="266"/>
    <cellStyle name="20% - Colore 6 13" xfId="267"/>
    <cellStyle name="20% - Colore 6 2" xfId="268"/>
    <cellStyle name="20% - Colore 6 2 2" xfId="269"/>
    <cellStyle name="20% - Colore 6 2 2 2" xfId="270"/>
    <cellStyle name="20% - Colore 6 2 3" xfId="271"/>
    <cellStyle name="20% - Colore 6 3" xfId="272"/>
    <cellStyle name="20% - Colore 6 3 2" xfId="273"/>
    <cellStyle name="20% - Colore 6 3 2 2" xfId="274"/>
    <cellStyle name="20% - Colore 6 3 3" xfId="275"/>
    <cellStyle name="20% - Colore 6 4" xfId="276"/>
    <cellStyle name="20% - Colore 6 4 2" xfId="277"/>
    <cellStyle name="20% - Colore 6 4 2 2" xfId="278"/>
    <cellStyle name="20% - Colore 6 4 3" xfId="279"/>
    <cellStyle name="20% - Colore 6 5" xfId="280"/>
    <cellStyle name="20% - Colore 6 5 2" xfId="281"/>
    <cellStyle name="20% - Colore 6 5 2 2" xfId="282"/>
    <cellStyle name="20% - Colore 6 5 3" xfId="283"/>
    <cellStyle name="20% - Colore 6 6" xfId="284"/>
    <cellStyle name="20% - Colore 6 6 2" xfId="285"/>
    <cellStyle name="20% - Colore 6 6 2 2" xfId="286"/>
    <cellStyle name="20% - Colore 6 6 3" xfId="287"/>
    <cellStyle name="20% - Colore 6 7" xfId="288"/>
    <cellStyle name="20% - Colore 6 7 2" xfId="289"/>
    <cellStyle name="20% - Colore 6 7 2 2" xfId="290"/>
    <cellStyle name="20% - Colore 6 7 3" xfId="291"/>
    <cellStyle name="20% - Colore 6 8" xfId="292"/>
    <cellStyle name="20% - Colore 6 8 2" xfId="293"/>
    <cellStyle name="20% - Colore 6 8 2 2" xfId="294"/>
    <cellStyle name="20% - Colore 6 8 3" xfId="295"/>
    <cellStyle name="20% - Colore 6 9" xfId="296"/>
    <cellStyle name="20% - Colore 6 9 2" xfId="297"/>
    <cellStyle name="20% - Énfasis1 2" xfId="298"/>
    <cellStyle name="20% - Énfasis1 2 10" xfId="299"/>
    <cellStyle name="20% - Énfasis1 2 11" xfId="300"/>
    <cellStyle name="20% - Énfasis1 2 2" xfId="301"/>
    <cellStyle name="20% - Énfasis1 2 3" xfId="302"/>
    <cellStyle name="20% - Énfasis1 2 4" xfId="303"/>
    <cellStyle name="20% - Énfasis1 2 5" xfId="304"/>
    <cellStyle name="20% - Énfasis1 2 6" xfId="305"/>
    <cellStyle name="20% - Énfasis1 2 7" xfId="306"/>
    <cellStyle name="20% - Énfasis1 2 8" xfId="307"/>
    <cellStyle name="20% - Énfasis1 2 9" xfId="308"/>
    <cellStyle name="20% - Énfasis1 3" xfId="309"/>
    <cellStyle name="20% - Énfasis1 3 10" xfId="310"/>
    <cellStyle name="20% - Énfasis1 3 11" xfId="311"/>
    <cellStyle name="20% - Énfasis1 3 2" xfId="312"/>
    <cellStyle name="20% - Énfasis1 3 3" xfId="313"/>
    <cellStyle name="20% - Énfasis1 3 4" xfId="314"/>
    <cellStyle name="20% - Énfasis1 3 5" xfId="315"/>
    <cellStyle name="20% - Énfasis1 3 6" xfId="316"/>
    <cellStyle name="20% - Énfasis1 3 7" xfId="317"/>
    <cellStyle name="20% - Énfasis1 3 8" xfId="318"/>
    <cellStyle name="20% - Énfasis1 3 9" xfId="319"/>
    <cellStyle name="20% - Énfasis1 4" xfId="320"/>
    <cellStyle name="20% - Énfasis1 4 10" xfId="321"/>
    <cellStyle name="20% - Énfasis1 4 11" xfId="322"/>
    <cellStyle name="20% - Énfasis1 4 2" xfId="323"/>
    <cellStyle name="20% - Énfasis1 4 3" xfId="324"/>
    <cellStyle name="20% - Énfasis1 4 4" xfId="325"/>
    <cellStyle name="20% - Énfasis1 4 5" xfId="326"/>
    <cellStyle name="20% - Énfasis1 4 6" xfId="327"/>
    <cellStyle name="20% - Énfasis1 4 7" xfId="328"/>
    <cellStyle name="20% - Énfasis1 4 8" xfId="329"/>
    <cellStyle name="20% - Énfasis1 4 9" xfId="330"/>
    <cellStyle name="20% - Énfasis1 5" xfId="331"/>
    <cellStyle name="20% - Énfasis2 2" xfId="332"/>
    <cellStyle name="20% - Énfasis2 2 10" xfId="333"/>
    <cellStyle name="20% - Énfasis2 2 11" xfId="334"/>
    <cellStyle name="20% - Énfasis2 2 2" xfId="335"/>
    <cellStyle name="20% - Énfasis2 2 3" xfId="336"/>
    <cellStyle name="20% - Énfasis2 2 4" xfId="337"/>
    <cellStyle name="20% - Énfasis2 2 5" xfId="338"/>
    <cellStyle name="20% - Énfasis2 2 6" xfId="339"/>
    <cellStyle name="20% - Énfasis2 2 7" xfId="340"/>
    <cellStyle name="20% - Énfasis2 2 8" xfId="341"/>
    <cellStyle name="20% - Énfasis2 2 9" xfId="342"/>
    <cellStyle name="20% - Énfasis2 3" xfId="343"/>
    <cellStyle name="20% - Énfasis2 3 10" xfId="344"/>
    <cellStyle name="20% - Énfasis2 3 11" xfId="345"/>
    <cellStyle name="20% - Énfasis2 3 2" xfId="346"/>
    <cellStyle name="20% - Énfasis2 3 3" xfId="347"/>
    <cellStyle name="20% - Énfasis2 3 4" xfId="348"/>
    <cellStyle name="20% - Énfasis2 3 5" xfId="349"/>
    <cellStyle name="20% - Énfasis2 3 6" xfId="350"/>
    <cellStyle name="20% - Énfasis2 3 7" xfId="351"/>
    <cellStyle name="20% - Énfasis2 3 8" xfId="352"/>
    <cellStyle name="20% - Énfasis2 3 9" xfId="353"/>
    <cellStyle name="20% - Énfasis2 4" xfId="354"/>
    <cellStyle name="20% - Énfasis2 4 10" xfId="355"/>
    <cellStyle name="20% - Énfasis2 4 11" xfId="356"/>
    <cellStyle name="20% - Énfasis2 4 2" xfId="357"/>
    <cellStyle name="20% - Énfasis2 4 3" xfId="358"/>
    <cellStyle name="20% - Énfasis2 4 4" xfId="359"/>
    <cellStyle name="20% - Énfasis2 4 5" xfId="360"/>
    <cellStyle name="20% - Énfasis2 4 6" xfId="361"/>
    <cellStyle name="20% - Énfasis2 4 7" xfId="362"/>
    <cellStyle name="20% - Énfasis2 4 8" xfId="363"/>
    <cellStyle name="20% - Énfasis2 4 9" xfId="364"/>
    <cellStyle name="20% - Énfasis2 5" xfId="365"/>
    <cellStyle name="20% - Énfasis3 2" xfId="366"/>
    <cellStyle name="20% - Énfasis3 2 10" xfId="367"/>
    <cellStyle name="20% - Énfasis3 2 11" xfId="368"/>
    <cellStyle name="20% - Énfasis3 2 2" xfId="369"/>
    <cellStyle name="20% - Énfasis3 2 3" xfId="370"/>
    <cellStyle name="20% - Énfasis3 2 4" xfId="371"/>
    <cellStyle name="20% - Énfasis3 2 5" xfId="372"/>
    <cellStyle name="20% - Énfasis3 2 6" xfId="373"/>
    <cellStyle name="20% - Énfasis3 2 7" xfId="374"/>
    <cellStyle name="20% - Énfasis3 2 8" xfId="375"/>
    <cellStyle name="20% - Énfasis3 2 9" xfId="376"/>
    <cellStyle name="20% - Énfasis3 3" xfId="377"/>
    <cellStyle name="20% - Énfasis3 3 10" xfId="378"/>
    <cellStyle name="20% - Énfasis3 3 11" xfId="379"/>
    <cellStyle name="20% - Énfasis3 3 2" xfId="380"/>
    <cellStyle name="20% - Énfasis3 3 3" xfId="381"/>
    <cellStyle name="20% - Énfasis3 3 4" xfId="382"/>
    <cellStyle name="20% - Énfasis3 3 5" xfId="383"/>
    <cellStyle name="20% - Énfasis3 3 6" xfId="384"/>
    <cellStyle name="20% - Énfasis3 3 7" xfId="385"/>
    <cellStyle name="20% - Énfasis3 3 8" xfId="386"/>
    <cellStyle name="20% - Énfasis3 3 9" xfId="387"/>
    <cellStyle name="20% - Énfasis3 4" xfId="388"/>
    <cellStyle name="20% - Énfasis3 4 10" xfId="389"/>
    <cellStyle name="20% - Énfasis3 4 11" xfId="390"/>
    <cellStyle name="20% - Énfasis3 4 2" xfId="391"/>
    <cellStyle name="20% - Énfasis3 4 3" xfId="392"/>
    <cellStyle name="20% - Énfasis3 4 4" xfId="393"/>
    <cellStyle name="20% - Énfasis3 4 5" xfId="394"/>
    <cellStyle name="20% - Énfasis3 4 6" xfId="395"/>
    <cellStyle name="20% - Énfasis3 4 7" xfId="396"/>
    <cellStyle name="20% - Énfasis3 4 8" xfId="397"/>
    <cellStyle name="20% - Énfasis3 4 9" xfId="398"/>
    <cellStyle name="20% - Énfasis3 5" xfId="399"/>
    <cellStyle name="20% - Énfasis4 2" xfId="400"/>
    <cellStyle name="20% - Énfasis4 2 10" xfId="401"/>
    <cellStyle name="20% - Énfasis4 2 11" xfId="402"/>
    <cellStyle name="20% - Énfasis4 2 2" xfId="403"/>
    <cellStyle name="20% - Énfasis4 2 3" xfId="404"/>
    <cellStyle name="20% - Énfasis4 2 4" xfId="405"/>
    <cellStyle name="20% - Énfasis4 2 5" xfId="406"/>
    <cellStyle name="20% - Énfasis4 2 6" xfId="407"/>
    <cellStyle name="20% - Énfasis4 2 7" xfId="408"/>
    <cellStyle name="20% - Énfasis4 2 8" xfId="409"/>
    <cellStyle name="20% - Énfasis4 2 9" xfId="410"/>
    <cellStyle name="20% - Énfasis4 3" xfId="411"/>
    <cellStyle name="20% - Énfasis4 3 10" xfId="412"/>
    <cellStyle name="20% - Énfasis4 3 11" xfId="413"/>
    <cellStyle name="20% - Énfasis4 3 2" xfId="414"/>
    <cellStyle name="20% - Énfasis4 3 3" xfId="415"/>
    <cellStyle name="20% - Énfasis4 3 4" xfId="416"/>
    <cellStyle name="20% - Énfasis4 3 5" xfId="417"/>
    <cellStyle name="20% - Énfasis4 3 6" xfId="418"/>
    <cellStyle name="20% - Énfasis4 3 7" xfId="419"/>
    <cellStyle name="20% - Énfasis4 3 8" xfId="420"/>
    <cellStyle name="20% - Énfasis4 3 9" xfId="421"/>
    <cellStyle name="20% - Énfasis4 4" xfId="422"/>
    <cellStyle name="20% - Énfasis4 4 10" xfId="423"/>
    <cellStyle name="20% - Énfasis4 4 11" xfId="424"/>
    <cellStyle name="20% - Énfasis4 4 2" xfId="425"/>
    <cellStyle name="20% - Énfasis4 4 3" xfId="426"/>
    <cellStyle name="20% - Énfasis4 4 4" xfId="427"/>
    <cellStyle name="20% - Énfasis4 4 5" xfId="428"/>
    <cellStyle name="20% - Énfasis4 4 6" xfId="429"/>
    <cellStyle name="20% - Énfasis4 4 7" xfId="430"/>
    <cellStyle name="20% - Énfasis4 4 8" xfId="431"/>
    <cellStyle name="20% - Énfasis4 4 9" xfId="432"/>
    <cellStyle name="20% - Énfasis4 5" xfId="433"/>
    <cellStyle name="20% - Énfasis5 2" xfId="434"/>
    <cellStyle name="20% - Énfasis5 2 10" xfId="435"/>
    <cellStyle name="20% - Énfasis5 2 11" xfId="436"/>
    <cellStyle name="20% - Énfasis5 2 2" xfId="437"/>
    <cellStyle name="20% - Énfasis5 2 3" xfId="438"/>
    <cellStyle name="20% - Énfasis5 2 4" xfId="439"/>
    <cellStyle name="20% - Énfasis5 2 5" xfId="440"/>
    <cellStyle name="20% - Énfasis5 2 6" xfId="441"/>
    <cellStyle name="20% - Énfasis5 2 7" xfId="442"/>
    <cellStyle name="20% - Énfasis5 2 8" xfId="443"/>
    <cellStyle name="20% - Énfasis5 2 9" xfId="444"/>
    <cellStyle name="20% - Énfasis5 3" xfId="445"/>
    <cellStyle name="20% - Énfasis5 3 10" xfId="446"/>
    <cellStyle name="20% - Énfasis5 3 11" xfId="447"/>
    <cellStyle name="20% - Énfasis5 3 2" xfId="448"/>
    <cellStyle name="20% - Énfasis5 3 3" xfId="449"/>
    <cellStyle name="20% - Énfasis5 3 4" xfId="450"/>
    <cellStyle name="20% - Énfasis5 3 5" xfId="451"/>
    <cellStyle name="20% - Énfasis5 3 6" xfId="452"/>
    <cellStyle name="20% - Énfasis5 3 7" xfId="453"/>
    <cellStyle name="20% - Énfasis5 3 8" xfId="454"/>
    <cellStyle name="20% - Énfasis5 3 9" xfId="455"/>
    <cellStyle name="20% - Énfasis5 4" xfId="456"/>
    <cellStyle name="20% - Énfasis5 4 10" xfId="457"/>
    <cellStyle name="20% - Énfasis5 4 11" xfId="458"/>
    <cellStyle name="20% - Énfasis5 4 2" xfId="459"/>
    <cellStyle name="20% - Énfasis5 4 3" xfId="460"/>
    <cellStyle name="20% - Énfasis5 4 4" xfId="461"/>
    <cellStyle name="20% - Énfasis5 4 5" xfId="462"/>
    <cellStyle name="20% - Énfasis5 4 6" xfId="463"/>
    <cellStyle name="20% - Énfasis5 4 7" xfId="464"/>
    <cellStyle name="20% - Énfasis5 4 8" xfId="465"/>
    <cellStyle name="20% - Énfasis5 4 9" xfId="466"/>
    <cellStyle name="20% - Énfasis5 5" xfId="467"/>
    <cellStyle name="20% - Énfasis6 2" xfId="468"/>
    <cellStyle name="20% - Énfasis6 2 10" xfId="469"/>
    <cellStyle name="20% - Énfasis6 2 11" xfId="470"/>
    <cellStyle name="20% - Énfasis6 2 2" xfId="471"/>
    <cellStyle name="20% - Énfasis6 2 3" xfId="472"/>
    <cellStyle name="20% - Énfasis6 2 4" xfId="473"/>
    <cellStyle name="20% - Énfasis6 2 5" xfId="474"/>
    <cellStyle name="20% - Énfasis6 2 6" xfId="475"/>
    <cellStyle name="20% - Énfasis6 2 7" xfId="476"/>
    <cellStyle name="20% - Énfasis6 2 8" xfId="477"/>
    <cellStyle name="20% - Énfasis6 2 9" xfId="478"/>
    <cellStyle name="20% - Énfasis6 3" xfId="479"/>
    <cellStyle name="20% - Énfasis6 3 10" xfId="480"/>
    <cellStyle name="20% - Énfasis6 3 11" xfId="481"/>
    <cellStyle name="20% - Énfasis6 3 2" xfId="482"/>
    <cellStyle name="20% - Énfasis6 3 3" xfId="483"/>
    <cellStyle name="20% - Énfasis6 3 4" xfId="484"/>
    <cellStyle name="20% - Énfasis6 3 5" xfId="485"/>
    <cellStyle name="20% - Énfasis6 3 6" xfId="486"/>
    <cellStyle name="20% - Énfasis6 3 7" xfId="487"/>
    <cellStyle name="20% - Énfasis6 3 8" xfId="488"/>
    <cellStyle name="20% - Énfasis6 3 9" xfId="489"/>
    <cellStyle name="20% - Énfasis6 4" xfId="490"/>
    <cellStyle name="20% - Énfasis6 4 10" xfId="491"/>
    <cellStyle name="20% - Énfasis6 4 11" xfId="492"/>
    <cellStyle name="20% - Énfasis6 4 2" xfId="493"/>
    <cellStyle name="20% - Énfasis6 4 3" xfId="494"/>
    <cellStyle name="20% - Énfasis6 4 4" xfId="495"/>
    <cellStyle name="20% - Énfasis6 4 5" xfId="496"/>
    <cellStyle name="20% - Énfasis6 4 6" xfId="497"/>
    <cellStyle name="20% - Énfasis6 4 7" xfId="498"/>
    <cellStyle name="20% - Énfasis6 4 8" xfId="499"/>
    <cellStyle name="20% - Énfasis6 4 9" xfId="500"/>
    <cellStyle name="20% - Énfasis6 5" xfId="501"/>
    <cellStyle name="3 indents" xfId="502"/>
    <cellStyle name="3 indents 10" xfId="503"/>
    <cellStyle name="3 indents 11" xfId="504"/>
    <cellStyle name="3 indents 12" xfId="505"/>
    <cellStyle name="3 indents 13" xfId="506"/>
    <cellStyle name="3 indents 14" xfId="507"/>
    <cellStyle name="3 indents 15" xfId="508"/>
    <cellStyle name="3 indents 16" xfId="509"/>
    <cellStyle name="3 indents 17" xfId="510"/>
    <cellStyle name="3 indents 18" xfId="511"/>
    <cellStyle name="3 indents 19" xfId="512"/>
    <cellStyle name="3 indents 2" xfId="513"/>
    <cellStyle name="3 indents 20" xfId="514"/>
    <cellStyle name="3 indents 21" xfId="515"/>
    <cellStyle name="3 indents 22" xfId="516"/>
    <cellStyle name="3 indents 23" xfId="517"/>
    <cellStyle name="3 indents 24" xfId="518"/>
    <cellStyle name="3 indents 25" xfId="519"/>
    <cellStyle name="3 indents 26" xfId="520"/>
    <cellStyle name="3 indents 27" xfId="521"/>
    <cellStyle name="3 indents 28" xfId="522"/>
    <cellStyle name="3 indents 3" xfId="523"/>
    <cellStyle name="3 indents 4" xfId="524"/>
    <cellStyle name="3 indents 5" xfId="525"/>
    <cellStyle name="3 indents 6" xfId="526"/>
    <cellStyle name="3 indents 7" xfId="527"/>
    <cellStyle name="3 indents 8" xfId="528"/>
    <cellStyle name="3 indents 9" xfId="529"/>
    <cellStyle name="4 indents" xfId="530"/>
    <cellStyle name="4 indents 10" xfId="531"/>
    <cellStyle name="4 indents 11" xfId="532"/>
    <cellStyle name="4 indents 12" xfId="533"/>
    <cellStyle name="4 indents 13" xfId="534"/>
    <cellStyle name="4 indents 14" xfId="535"/>
    <cellStyle name="4 indents 15" xfId="536"/>
    <cellStyle name="4 indents 16" xfId="537"/>
    <cellStyle name="4 indents 17" xfId="538"/>
    <cellStyle name="4 indents 18" xfId="539"/>
    <cellStyle name="4 indents 19" xfId="540"/>
    <cellStyle name="4 indents 2" xfId="541"/>
    <cellStyle name="4 indents 20" xfId="542"/>
    <cellStyle name="4 indents 21" xfId="543"/>
    <cellStyle name="4 indents 22" xfId="544"/>
    <cellStyle name="4 indents 23" xfId="545"/>
    <cellStyle name="4 indents 24" xfId="546"/>
    <cellStyle name="4 indents 25" xfId="547"/>
    <cellStyle name="4 indents 26" xfId="548"/>
    <cellStyle name="4 indents 27" xfId="549"/>
    <cellStyle name="4 indents 28" xfId="550"/>
    <cellStyle name="4 indents 3" xfId="551"/>
    <cellStyle name="4 indents 4" xfId="552"/>
    <cellStyle name="4 indents 5" xfId="553"/>
    <cellStyle name="4 indents 6" xfId="554"/>
    <cellStyle name="4 indents 7" xfId="555"/>
    <cellStyle name="4 indents 8" xfId="556"/>
    <cellStyle name="4 indents 9" xfId="557"/>
    <cellStyle name="40% - Accent1" xfId="558"/>
    <cellStyle name="40% - Accent1 2" xfId="559"/>
    <cellStyle name="40% - Accent2" xfId="560"/>
    <cellStyle name="40% - Accent2 2" xfId="561"/>
    <cellStyle name="40% - Accent3" xfId="562"/>
    <cellStyle name="40% - Accent3 2" xfId="563"/>
    <cellStyle name="40% - Accent4" xfId="564"/>
    <cellStyle name="40% - Accent4 2" xfId="565"/>
    <cellStyle name="40% - Accent5" xfId="566"/>
    <cellStyle name="40% - Accent5 2" xfId="567"/>
    <cellStyle name="40% - Accent6" xfId="568"/>
    <cellStyle name="40% - Accent6 2" xfId="569"/>
    <cellStyle name="40% - Colore 1" xfId="570"/>
    <cellStyle name="40% - Colore 1 10" xfId="571"/>
    <cellStyle name="40% - Colore 1 10 2" xfId="572"/>
    <cellStyle name="40% - Colore 1 11" xfId="573"/>
    <cellStyle name="40% - Colore 1 11 2" xfId="574"/>
    <cellStyle name="40% - Colore 1 12" xfId="575"/>
    <cellStyle name="40% - Colore 1 12 2" xfId="576"/>
    <cellStyle name="40% - Colore 1 13" xfId="577"/>
    <cellStyle name="40% - Colore 1 2" xfId="578"/>
    <cellStyle name="40% - Colore 1 2 2" xfId="579"/>
    <cellStyle name="40% - Colore 1 2 2 2" xfId="580"/>
    <cellStyle name="40% - Colore 1 2 3" xfId="581"/>
    <cellStyle name="40% - Colore 1 3" xfId="582"/>
    <cellStyle name="40% - Colore 1 3 2" xfId="583"/>
    <cellStyle name="40% - Colore 1 3 2 2" xfId="584"/>
    <cellStyle name="40% - Colore 1 3 3" xfId="585"/>
    <cellStyle name="40% - Colore 1 4" xfId="586"/>
    <cellStyle name="40% - Colore 1 4 2" xfId="587"/>
    <cellStyle name="40% - Colore 1 4 2 2" xfId="588"/>
    <cellStyle name="40% - Colore 1 4 3" xfId="589"/>
    <cellStyle name="40% - Colore 1 5" xfId="590"/>
    <cellStyle name="40% - Colore 1 5 2" xfId="591"/>
    <cellStyle name="40% - Colore 1 5 2 2" xfId="592"/>
    <cellStyle name="40% - Colore 1 5 3" xfId="593"/>
    <cellStyle name="40% - Colore 1 6" xfId="594"/>
    <cellStyle name="40% - Colore 1 6 2" xfId="595"/>
    <cellStyle name="40% - Colore 1 6 2 2" xfId="596"/>
    <cellStyle name="40% - Colore 1 6 3" xfId="597"/>
    <cellStyle name="40% - Colore 1 7" xfId="598"/>
    <cellStyle name="40% - Colore 1 7 2" xfId="599"/>
    <cellStyle name="40% - Colore 1 7 2 2" xfId="600"/>
    <cellStyle name="40% - Colore 1 7 3" xfId="601"/>
    <cellStyle name="40% - Colore 1 8" xfId="602"/>
    <cellStyle name="40% - Colore 1 8 2" xfId="603"/>
    <cellStyle name="40% - Colore 1 8 2 2" xfId="604"/>
    <cellStyle name="40% - Colore 1 8 3" xfId="605"/>
    <cellStyle name="40% - Colore 1 9" xfId="606"/>
    <cellStyle name="40% - Colore 1 9 2" xfId="607"/>
    <cellStyle name="40% - Colore 2" xfId="608"/>
    <cellStyle name="40% - Colore 2 10" xfId="609"/>
    <cellStyle name="40% - Colore 2 10 2" xfId="610"/>
    <cellStyle name="40% - Colore 2 11" xfId="611"/>
    <cellStyle name="40% - Colore 2 11 2" xfId="612"/>
    <cellStyle name="40% - Colore 2 12" xfId="613"/>
    <cellStyle name="40% - Colore 2 12 2" xfId="614"/>
    <cellStyle name="40% - Colore 2 13" xfId="615"/>
    <cellStyle name="40% - Colore 2 2" xfId="616"/>
    <cellStyle name="40% - Colore 2 2 2" xfId="617"/>
    <cellStyle name="40% - Colore 2 2 2 2" xfId="618"/>
    <cellStyle name="40% - Colore 2 2 3" xfId="619"/>
    <cellStyle name="40% - Colore 2 3" xfId="620"/>
    <cellStyle name="40% - Colore 2 3 2" xfId="621"/>
    <cellStyle name="40% - Colore 2 3 2 2" xfId="622"/>
    <cellStyle name="40% - Colore 2 3 3" xfId="623"/>
    <cellStyle name="40% - Colore 2 4" xfId="624"/>
    <cellStyle name="40% - Colore 2 4 2" xfId="625"/>
    <cellStyle name="40% - Colore 2 4 2 2" xfId="626"/>
    <cellStyle name="40% - Colore 2 4 3" xfId="627"/>
    <cellStyle name="40% - Colore 2 5" xfId="628"/>
    <cellStyle name="40% - Colore 2 5 2" xfId="629"/>
    <cellStyle name="40% - Colore 2 5 2 2" xfId="630"/>
    <cellStyle name="40% - Colore 2 5 3" xfId="631"/>
    <cellStyle name="40% - Colore 2 6" xfId="632"/>
    <cellStyle name="40% - Colore 2 6 2" xfId="633"/>
    <cellStyle name="40% - Colore 2 6 2 2" xfId="634"/>
    <cellStyle name="40% - Colore 2 6 3" xfId="635"/>
    <cellStyle name="40% - Colore 2 7" xfId="636"/>
    <cellStyle name="40% - Colore 2 7 2" xfId="637"/>
    <cellStyle name="40% - Colore 2 7 2 2" xfId="638"/>
    <cellStyle name="40% - Colore 2 7 3" xfId="639"/>
    <cellStyle name="40% - Colore 2 8" xfId="640"/>
    <cellStyle name="40% - Colore 2 8 2" xfId="641"/>
    <cellStyle name="40% - Colore 2 8 2 2" xfId="642"/>
    <cellStyle name="40% - Colore 2 8 3" xfId="643"/>
    <cellStyle name="40% - Colore 2 9" xfId="644"/>
    <cellStyle name="40% - Colore 2 9 2" xfId="645"/>
    <cellStyle name="40% - Colore 3" xfId="646"/>
    <cellStyle name="40% - Colore 3 10" xfId="647"/>
    <cellStyle name="40% - Colore 3 10 2" xfId="648"/>
    <cellStyle name="40% - Colore 3 11" xfId="649"/>
    <cellStyle name="40% - Colore 3 11 2" xfId="650"/>
    <cellStyle name="40% - Colore 3 12" xfId="651"/>
    <cellStyle name="40% - Colore 3 12 2" xfId="652"/>
    <cellStyle name="40% - Colore 3 13" xfId="653"/>
    <cellStyle name="40% - Colore 3 2" xfId="654"/>
    <cellStyle name="40% - Colore 3 2 2" xfId="655"/>
    <cellStyle name="40% - Colore 3 2 2 2" xfId="656"/>
    <cellStyle name="40% - Colore 3 2 3" xfId="657"/>
    <cellStyle name="40% - Colore 3 3" xfId="658"/>
    <cellStyle name="40% - Colore 3 3 2" xfId="659"/>
    <cellStyle name="40% - Colore 3 3 2 2" xfId="660"/>
    <cellStyle name="40% - Colore 3 3 3" xfId="661"/>
    <cellStyle name="40% - Colore 3 4" xfId="662"/>
    <cellStyle name="40% - Colore 3 4 2" xfId="663"/>
    <cellStyle name="40% - Colore 3 4 2 2" xfId="664"/>
    <cellStyle name="40% - Colore 3 4 3" xfId="665"/>
    <cellStyle name="40% - Colore 3 5" xfId="666"/>
    <cellStyle name="40% - Colore 3 5 2" xfId="667"/>
    <cellStyle name="40% - Colore 3 5 2 2" xfId="668"/>
    <cellStyle name="40% - Colore 3 5 3" xfId="669"/>
    <cellStyle name="40% - Colore 3 6" xfId="670"/>
    <cellStyle name="40% - Colore 3 6 2" xfId="671"/>
    <cellStyle name="40% - Colore 3 6 2 2" xfId="672"/>
    <cellStyle name="40% - Colore 3 6 3" xfId="673"/>
    <cellStyle name="40% - Colore 3 7" xfId="674"/>
    <cellStyle name="40% - Colore 3 7 2" xfId="675"/>
    <cellStyle name="40% - Colore 3 7 2 2" xfId="676"/>
    <cellStyle name="40% - Colore 3 7 3" xfId="677"/>
    <cellStyle name="40% - Colore 3 8" xfId="678"/>
    <cellStyle name="40% - Colore 3 8 2" xfId="679"/>
    <cellStyle name="40% - Colore 3 8 2 2" xfId="680"/>
    <cellStyle name="40% - Colore 3 8 3" xfId="681"/>
    <cellStyle name="40% - Colore 3 9" xfId="682"/>
    <cellStyle name="40% - Colore 3 9 2" xfId="683"/>
    <cellStyle name="40% - Colore 4" xfId="684"/>
    <cellStyle name="40% - Colore 4 10" xfId="685"/>
    <cellStyle name="40% - Colore 4 10 2" xfId="686"/>
    <cellStyle name="40% - Colore 4 11" xfId="687"/>
    <cellStyle name="40% - Colore 4 11 2" xfId="688"/>
    <cellStyle name="40% - Colore 4 12" xfId="689"/>
    <cellStyle name="40% - Colore 4 12 2" xfId="690"/>
    <cellStyle name="40% - Colore 4 13" xfId="691"/>
    <cellStyle name="40% - Colore 4 2" xfId="692"/>
    <cellStyle name="40% - Colore 4 2 2" xfId="693"/>
    <cellStyle name="40% - Colore 4 2 2 2" xfId="694"/>
    <cellStyle name="40% - Colore 4 2 3" xfId="695"/>
    <cellStyle name="40% - Colore 4 3" xfId="696"/>
    <cellStyle name="40% - Colore 4 3 2" xfId="697"/>
    <cellStyle name="40% - Colore 4 3 2 2" xfId="698"/>
    <cellStyle name="40% - Colore 4 3 3" xfId="699"/>
    <cellStyle name="40% - Colore 4 4" xfId="700"/>
    <cellStyle name="40% - Colore 4 4 2" xfId="701"/>
    <cellStyle name="40% - Colore 4 4 2 2" xfId="702"/>
    <cellStyle name="40% - Colore 4 4 3" xfId="703"/>
    <cellStyle name="40% - Colore 4 5" xfId="704"/>
    <cellStyle name="40% - Colore 4 5 2" xfId="705"/>
    <cellStyle name="40% - Colore 4 5 2 2" xfId="706"/>
    <cellStyle name="40% - Colore 4 5 3" xfId="707"/>
    <cellStyle name="40% - Colore 4 6" xfId="708"/>
    <cellStyle name="40% - Colore 4 6 2" xfId="709"/>
    <cellStyle name="40% - Colore 4 6 2 2" xfId="710"/>
    <cellStyle name="40% - Colore 4 6 3" xfId="711"/>
    <cellStyle name="40% - Colore 4 7" xfId="712"/>
    <cellStyle name="40% - Colore 4 7 2" xfId="713"/>
    <cellStyle name="40% - Colore 4 7 2 2" xfId="714"/>
    <cellStyle name="40% - Colore 4 7 3" xfId="715"/>
    <cellStyle name="40% - Colore 4 8" xfId="716"/>
    <cellStyle name="40% - Colore 4 8 2" xfId="717"/>
    <cellStyle name="40% - Colore 4 8 2 2" xfId="718"/>
    <cellStyle name="40% - Colore 4 8 3" xfId="719"/>
    <cellStyle name="40% - Colore 4 9" xfId="720"/>
    <cellStyle name="40% - Colore 4 9 2" xfId="721"/>
    <cellStyle name="40% - Colore 5" xfId="722"/>
    <cellStyle name="40% - Colore 5 10" xfId="723"/>
    <cellStyle name="40% - Colore 5 10 2" xfId="724"/>
    <cellStyle name="40% - Colore 5 11" xfId="725"/>
    <cellStyle name="40% - Colore 5 11 2" xfId="726"/>
    <cellStyle name="40% - Colore 5 12" xfId="727"/>
    <cellStyle name="40% - Colore 5 12 2" xfId="728"/>
    <cellStyle name="40% - Colore 5 13" xfId="729"/>
    <cellStyle name="40% - Colore 5 2" xfId="730"/>
    <cellStyle name="40% - Colore 5 2 2" xfId="731"/>
    <cellStyle name="40% - Colore 5 2 2 2" xfId="732"/>
    <cellStyle name="40% - Colore 5 2 3" xfId="733"/>
    <cellStyle name="40% - Colore 5 3" xfId="734"/>
    <cellStyle name="40% - Colore 5 3 2" xfId="735"/>
    <cellStyle name="40% - Colore 5 3 2 2" xfId="736"/>
    <cellStyle name="40% - Colore 5 3 3" xfId="737"/>
    <cellStyle name="40% - Colore 5 4" xfId="738"/>
    <cellStyle name="40% - Colore 5 4 2" xfId="739"/>
    <cellStyle name="40% - Colore 5 4 2 2" xfId="740"/>
    <cellStyle name="40% - Colore 5 4 3" xfId="741"/>
    <cellStyle name="40% - Colore 5 5" xfId="742"/>
    <cellStyle name="40% - Colore 5 5 2" xfId="743"/>
    <cellStyle name="40% - Colore 5 5 2 2" xfId="744"/>
    <cellStyle name="40% - Colore 5 5 3" xfId="745"/>
    <cellStyle name="40% - Colore 5 6" xfId="746"/>
    <cellStyle name="40% - Colore 5 6 2" xfId="747"/>
    <cellStyle name="40% - Colore 5 6 2 2" xfId="748"/>
    <cellStyle name="40% - Colore 5 6 3" xfId="749"/>
    <cellStyle name="40% - Colore 5 7" xfId="750"/>
    <cellStyle name="40% - Colore 5 7 2" xfId="751"/>
    <cellStyle name="40% - Colore 5 7 2 2" xfId="752"/>
    <cellStyle name="40% - Colore 5 7 3" xfId="753"/>
    <cellStyle name="40% - Colore 5 8" xfId="754"/>
    <cellStyle name="40% - Colore 5 8 2" xfId="755"/>
    <cellStyle name="40% - Colore 5 8 2 2" xfId="756"/>
    <cellStyle name="40% - Colore 5 8 3" xfId="757"/>
    <cellStyle name="40% - Colore 5 9" xfId="758"/>
    <cellStyle name="40% - Colore 5 9 2" xfId="759"/>
    <cellStyle name="40% - Colore 6" xfId="760"/>
    <cellStyle name="40% - Colore 6 10" xfId="761"/>
    <cellStyle name="40% - Colore 6 10 2" xfId="762"/>
    <cellStyle name="40% - Colore 6 11" xfId="763"/>
    <cellStyle name="40% - Colore 6 11 2" xfId="764"/>
    <cellStyle name="40% - Colore 6 12" xfId="765"/>
    <cellStyle name="40% - Colore 6 12 2" xfId="766"/>
    <cellStyle name="40% - Colore 6 13" xfId="767"/>
    <cellStyle name="40% - Colore 6 2" xfId="768"/>
    <cellStyle name="40% - Colore 6 2 2" xfId="769"/>
    <cellStyle name="40% - Colore 6 2 2 2" xfId="770"/>
    <cellStyle name="40% - Colore 6 2 3" xfId="771"/>
    <cellStyle name="40% - Colore 6 3" xfId="772"/>
    <cellStyle name="40% - Colore 6 3 2" xfId="773"/>
    <cellStyle name="40% - Colore 6 3 2 2" xfId="774"/>
    <cellStyle name="40% - Colore 6 3 3" xfId="775"/>
    <cellStyle name="40% - Colore 6 4" xfId="776"/>
    <cellStyle name="40% - Colore 6 4 2" xfId="777"/>
    <cellStyle name="40% - Colore 6 4 2 2" xfId="778"/>
    <cellStyle name="40% - Colore 6 4 3" xfId="779"/>
    <cellStyle name="40% - Colore 6 5" xfId="780"/>
    <cellStyle name="40% - Colore 6 5 2" xfId="781"/>
    <cellStyle name="40% - Colore 6 5 2 2" xfId="782"/>
    <cellStyle name="40% - Colore 6 5 3" xfId="783"/>
    <cellStyle name="40% - Colore 6 6" xfId="784"/>
    <cellStyle name="40% - Colore 6 6 2" xfId="785"/>
    <cellStyle name="40% - Colore 6 6 2 2" xfId="786"/>
    <cellStyle name="40% - Colore 6 6 3" xfId="787"/>
    <cellStyle name="40% - Colore 6 7" xfId="788"/>
    <cellStyle name="40% - Colore 6 7 2" xfId="789"/>
    <cellStyle name="40% - Colore 6 7 2 2" xfId="790"/>
    <cellStyle name="40% - Colore 6 7 3" xfId="791"/>
    <cellStyle name="40% - Colore 6 8" xfId="792"/>
    <cellStyle name="40% - Colore 6 8 2" xfId="793"/>
    <cellStyle name="40% - Colore 6 8 2 2" xfId="794"/>
    <cellStyle name="40% - Colore 6 8 3" xfId="795"/>
    <cellStyle name="40% - Colore 6 9" xfId="796"/>
    <cellStyle name="40% - Colore 6 9 2" xfId="797"/>
    <cellStyle name="40% - Énfasis1 2" xfId="798"/>
    <cellStyle name="40% - Énfasis1 2 10" xfId="799"/>
    <cellStyle name="40% - Énfasis1 2 11" xfId="800"/>
    <cellStyle name="40% - Énfasis1 2 2" xfId="801"/>
    <cellStyle name="40% - Énfasis1 2 3" xfId="802"/>
    <cellStyle name="40% - Énfasis1 2 4" xfId="803"/>
    <cellStyle name="40% - Énfasis1 2 5" xfId="804"/>
    <cellStyle name="40% - Énfasis1 2 6" xfId="805"/>
    <cellStyle name="40% - Énfasis1 2 7" xfId="806"/>
    <cellStyle name="40% - Énfasis1 2 8" xfId="807"/>
    <cellStyle name="40% - Énfasis1 2 9" xfId="808"/>
    <cellStyle name="40% - Énfasis1 3" xfId="809"/>
    <cellStyle name="40% - Énfasis1 3 10" xfId="810"/>
    <cellStyle name="40% - Énfasis1 3 11" xfId="811"/>
    <cellStyle name="40% - Énfasis1 3 2" xfId="812"/>
    <cellStyle name="40% - Énfasis1 3 3" xfId="813"/>
    <cellStyle name="40% - Énfasis1 3 4" xfId="814"/>
    <cellStyle name="40% - Énfasis1 3 5" xfId="815"/>
    <cellStyle name="40% - Énfasis1 3 6" xfId="816"/>
    <cellStyle name="40% - Énfasis1 3 7" xfId="817"/>
    <cellStyle name="40% - Énfasis1 3 8" xfId="818"/>
    <cellStyle name="40% - Énfasis1 3 9" xfId="819"/>
    <cellStyle name="40% - Énfasis1 4" xfId="820"/>
    <cellStyle name="40% - Énfasis1 4 10" xfId="821"/>
    <cellStyle name="40% - Énfasis1 4 11" xfId="822"/>
    <cellStyle name="40% - Énfasis1 4 2" xfId="823"/>
    <cellStyle name="40% - Énfasis1 4 3" xfId="824"/>
    <cellStyle name="40% - Énfasis1 4 4" xfId="825"/>
    <cellStyle name="40% - Énfasis1 4 5" xfId="826"/>
    <cellStyle name="40% - Énfasis1 4 6" xfId="827"/>
    <cellStyle name="40% - Énfasis1 4 7" xfId="828"/>
    <cellStyle name="40% - Énfasis1 4 8" xfId="829"/>
    <cellStyle name="40% - Énfasis1 4 9" xfId="830"/>
    <cellStyle name="40% - Énfasis1 5" xfId="831"/>
    <cellStyle name="40% - Énfasis2 2" xfId="832"/>
    <cellStyle name="40% - Énfasis2 2 10" xfId="833"/>
    <cellStyle name="40% - Énfasis2 2 11" xfId="834"/>
    <cellStyle name="40% - Énfasis2 2 2" xfId="835"/>
    <cellStyle name="40% - Énfasis2 2 3" xfId="836"/>
    <cellStyle name="40% - Énfasis2 2 4" xfId="837"/>
    <cellStyle name="40% - Énfasis2 2 5" xfId="838"/>
    <cellStyle name="40% - Énfasis2 2 6" xfId="839"/>
    <cellStyle name="40% - Énfasis2 2 7" xfId="840"/>
    <cellStyle name="40% - Énfasis2 2 8" xfId="841"/>
    <cellStyle name="40% - Énfasis2 2 9" xfId="842"/>
    <cellStyle name="40% - Énfasis2 3" xfId="843"/>
    <cellStyle name="40% - Énfasis2 3 10" xfId="844"/>
    <cellStyle name="40% - Énfasis2 3 11" xfId="845"/>
    <cellStyle name="40% - Énfasis2 3 2" xfId="846"/>
    <cellStyle name="40% - Énfasis2 3 3" xfId="847"/>
    <cellStyle name="40% - Énfasis2 3 4" xfId="848"/>
    <cellStyle name="40% - Énfasis2 3 5" xfId="849"/>
    <cellStyle name="40% - Énfasis2 3 6" xfId="850"/>
    <cellStyle name="40% - Énfasis2 3 7" xfId="851"/>
    <cellStyle name="40% - Énfasis2 3 8" xfId="852"/>
    <cellStyle name="40% - Énfasis2 3 9" xfId="853"/>
    <cellStyle name="40% - Énfasis2 4" xfId="854"/>
    <cellStyle name="40% - Énfasis2 4 10" xfId="855"/>
    <cellStyle name="40% - Énfasis2 4 11" xfId="856"/>
    <cellStyle name="40% - Énfasis2 4 2" xfId="857"/>
    <cellStyle name="40% - Énfasis2 4 3" xfId="858"/>
    <cellStyle name="40% - Énfasis2 4 4" xfId="859"/>
    <cellStyle name="40% - Énfasis2 4 5" xfId="860"/>
    <cellStyle name="40% - Énfasis2 4 6" xfId="861"/>
    <cellStyle name="40% - Énfasis2 4 7" xfId="862"/>
    <cellStyle name="40% - Énfasis2 4 8" xfId="863"/>
    <cellStyle name="40% - Énfasis2 4 9" xfId="864"/>
    <cellStyle name="40% - Énfasis2 5" xfId="865"/>
    <cellStyle name="40% - Énfasis3 2" xfId="866"/>
    <cellStyle name="40% - Énfasis3 2 10" xfId="867"/>
    <cellStyle name="40% - Énfasis3 2 11" xfId="868"/>
    <cellStyle name="40% - Énfasis3 2 2" xfId="869"/>
    <cellStyle name="40% - Énfasis3 2 3" xfId="870"/>
    <cellStyle name="40% - Énfasis3 2 4" xfId="871"/>
    <cellStyle name="40% - Énfasis3 2 5" xfId="872"/>
    <cellStyle name="40% - Énfasis3 2 6" xfId="873"/>
    <cellStyle name="40% - Énfasis3 2 7" xfId="874"/>
    <cellStyle name="40% - Énfasis3 2 8" xfId="875"/>
    <cellStyle name="40% - Énfasis3 2 9" xfId="876"/>
    <cellStyle name="40% - Énfasis3 3" xfId="877"/>
    <cellStyle name="40% - Énfasis3 3 10" xfId="878"/>
    <cellStyle name="40% - Énfasis3 3 11" xfId="879"/>
    <cellStyle name="40% - Énfasis3 3 2" xfId="880"/>
    <cellStyle name="40% - Énfasis3 3 3" xfId="881"/>
    <cellStyle name="40% - Énfasis3 3 4" xfId="882"/>
    <cellStyle name="40% - Énfasis3 3 5" xfId="883"/>
    <cellStyle name="40% - Énfasis3 3 6" xfId="884"/>
    <cellStyle name="40% - Énfasis3 3 7" xfId="885"/>
    <cellStyle name="40% - Énfasis3 3 8" xfId="886"/>
    <cellStyle name="40% - Énfasis3 3 9" xfId="887"/>
    <cellStyle name="40% - Énfasis3 4" xfId="888"/>
    <cellStyle name="40% - Énfasis3 4 10" xfId="889"/>
    <cellStyle name="40% - Énfasis3 4 11" xfId="890"/>
    <cellStyle name="40% - Énfasis3 4 2" xfId="891"/>
    <cellStyle name="40% - Énfasis3 4 3" xfId="892"/>
    <cellStyle name="40% - Énfasis3 4 4" xfId="893"/>
    <cellStyle name="40% - Énfasis3 4 5" xfId="894"/>
    <cellStyle name="40% - Énfasis3 4 6" xfId="895"/>
    <cellStyle name="40% - Énfasis3 4 7" xfId="896"/>
    <cellStyle name="40% - Énfasis3 4 8" xfId="897"/>
    <cellStyle name="40% - Énfasis3 4 9" xfId="898"/>
    <cellStyle name="40% - Énfasis3 5" xfId="899"/>
    <cellStyle name="40% - Énfasis4 2" xfId="900"/>
    <cellStyle name="40% - Énfasis4 2 10" xfId="901"/>
    <cellStyle name="40% - Énfasis4 2 11" xfId="902"/>
    <cellStyle name="40% - Énfasis4 2 2" xfId="903"/>
    <cellStyle name="40% - Énfasis4 2 3" xfId="904"/>
    <cellStyle name="40% - Énfasis4 2 4" xfId="905"/>
    <cellStyle name="40% - Énfasis4 2 5" xfId="906"/>
    <cellStyle name="40% - Énfasis4 2 6" xfId="907"/>
    <cellStyle name="40% - Énfasis4 2 7" xfId="908"/>
    <cellStyle name="40% - Énfasis4 2 8" xfId="909"/>
    <cellStyle name="40% - Énfasis4 2 9" xfId="910"/>
    <cellStyle name="40% - Énfasis4 3" xfId="911"/>
    <cellStyle name="40% - Énfasis4 3 10" xfId="912"/>
    <cellStyle name="40% - Énfasis4 3 11" xfId="913"/>
    <cellStyle name="40% - Énfasis4 3 2" xfId="914"/>
    <cellStyle name="40% - Énfasis4 3 3" xfId="915"/>
    <cellStyle name="40% - Énfasis4 3 4" xfId="916"/>
    <cellStyle name="40% - Énfasis4 3 5" xfId="917"/>
    <cellStyle name="40% - Énfasis4 3 6" xfId="918"/>
    <cellStyle name="40% - Énfasis4 3 7" xfId="919"/>
    <cellStyle name="40% - Énfasis4 3 8" xfId="920"/>
    <cellStyle name="40% - Énfasis4 3 9" xfId="921"/>
    <cellStyle name="40% - Énfasis4 4" xfId="922"/>
    <cellStyle name="40% - Énfasis4 4 10" xfId="923"/>
    <cellStyle name="40% - Énfasis4 4 11" xfId="924"/>
    <cellStyle name="40% - Énfasis4 4 2" xfId="925"/>
    <cellStyle name="40% - Énfasis4 4 3" xfId="926"/>
    <cellStyle name="40% - Énfasis4 4 4" xfId="927"/>
    <cellStyle name="40% - Énfasis4 4 5" xfId="928"/>
    <cellStyle name="40% - Énfasis4 4 6" xfId="929"/>
    <cellStyle name="40% - Énfasis4 4 7" xfId="930"/>
    <cellStyle name="40% - Énfasis4 4 8" xfId="931"/>
    <cellStyle name="40% - Énfasis4 4 9" xfId="932"/>
    <cellStyle name="40% - Énfasis4 5" xfId="933"/>
    <cellStyle name="40% - Énfasis5 2" xfId="934"/>
    <cellStyle name="40% - Énfasis5 2 10" xfId="935"/>
    <cellStyle name="40% - Énfasis5 2 11" xfId="936"/>
    <cellStyle name="40% - Énfasis5 2 2" xfId="937"/>
    <cellStyle name="40% - Énfasis5 2 3" xfId="938"/>
    <cellStyle name="40% - Énfasis5 2 4" xfId="939"/>
    <cellStyle name="40% - Énfasis5 2 5" xfId="940"/>
    <cellStyle name="40% - Énfasis5 2 6" xfId="941"/>
    <cellStyle name="40% - Énfasis5 2 7" xfId="942"/>
    <cellStyle name="40% - Énfasis5 2 8" xfId="943"/>
    <cellStyle name="40% - Énfasis5 2 9" xfId="944"/>
    <cellStyle name="40% - Énfasis5 3" xfId="945"/>
    <cellStyle name="40% - Énfasis5 3 10" xfId="946"/>
    <cellStyle name="40% - Énfasis5 3 11" xfId="947"/>
    <cellStyle name="40% - Énfasis5 3 2" xfId="948"/>
    <cellStyle name="40% - Énfasis5 3 3" xfId="949"/>
    <cellStyle name="40% - Énfasis5 3 4" xfId="950"/>
    <cellStyle name="40% - Énfasis5 3 5" xfId="951"/>
    <cellStyle name="40% - Énfasis5 3 6" xfId="952"/>
    <cellStyle name="40% - Énfasis5 3 7" xfId="953"/>
    <cellStyle name="40% - Énfasis5 3 8" xfId="954"/>
    <cellStyle name="40% - Énfasis5 3 9" xfId="955"/>
    <cellStyle name="40% - Énfasis5 4" xfId="956"/>
    <cellStyle name="40% - Énfasis5 4 10" xfId="957"/>
    <cellStyle name="40% - Énfasis5 4 11" xfId="958"/>
    <cellStyle name="40% - Énfasis5 4 2" xfId="959"/>
    <cellStyle name="40% - Énfasis5 4 3" xfId="960"/>
    <cellStyle name="40% - Énfasis5 4 4" xfId="961"/>
    <cellStyle name="40% - Énfasis5 4 5" xfId="962"/>
    <cellStyle name="40% - Énfasis5 4 6" xfId="963"/>
    <cellStyle name="40% - Énfasis5 4 7" xfId="964"/>
    <cellStyle name="40% - Énfasis5 4 8" xfId="965"/>
    <cellStyle name="40% - Énfasis5 4 9" xfId="966"/>
    <cellStyle name="40% - Énfasis5 5" xfId="967"/>
    <cellStyle name="40% - Énfasis6 2" xfId="968"/>
    <cellStyle name="40% - Énfasis6 2 10" xfId="969"/>
    <cellStyle name="40% - Énfasis6 2 11" xfId="970"/>
    <cellStyle name="40% - Énfasis6 2 2" xfId="971"/>
    <cellStyle name="40% - Énfasis6 2 3" xfId="972"/>
    <cellStyle name="40% - Énfasis6 2 4" xfId="973"/>
    <cellStyle name="40% - Énfasis6 2 5" xfId="974"/>
    <cellStyle name="40% - Énfasis6 2 6" xfId="975"/>
    <cellStyle name="40% - Énfasis6 2 7" xfId="976"/>
    <cellStyle name="40% - Énfasis6 2 8" xfId="977"/>
    <cellStyle name="40% - Énfasis6 2 9" xfId="978"/>
    <cellStyle name="40% - Énfasis6 3" xfId="979"/>
    <cellStyle name="40% - Énfasis6 3 10" xfId="980"/>
    <cellStyle name="40% - Énfasis6 3 11" xfId="981"/>
    <cellStyle name="40% - Énfasis6 3 2" xfId="982"/>
    <cellStyle name="40% - Énfasis6 3 3" xfId="983"/>
    <cellStyle name="40% - Énfasis6 3 4" xfId="984"/>
    <cellStyle name="40% - Énfasis6 3 5" xfId="985"/>
    <cellStyle name="40% - Énfasis6 3 6" xfId="986"/>
    <cellStyle name="40% - Énfasis6 3 7" xfId="987"/>
    <cellStyle name="40% - Énfasis6 3 8" xfId="988"/>
    <cellStyle name="40% - Énfasis6 3 9" xfId="989"/>
    <cellStyle name="40% - Énfasis6 4" xfId="990"/>
    <cellStyle name="40% - Énfasis6 4 10" xfId="991"/>
    <cellStyle name="40% - Énfasis6 4 11" xfId="992"/>
    <cellStyle name="40% - Énfasis6 4 2" xfId="993"/>
    <cellStyle name="40% - Énfasis6 4 3" xfId="994"/>
    <cellStyle name="40% - Énfasis6 4 4" xfId="995"/>
    <cellStyle name="40% - Énfasis6 4 5" xfId="996"/>
    <cellStyle name="40% - Énfasis6 4 6" xfId="997"/>
    <cellStyle name="40% - Énfasis6 4 7" xfId="998"/>
    <cellStyle name="40% - Énfasis6 4 8" xfId="999"/>
    <cellStyle name="40% - Énfasis6 4 9" xfId="1000"/>
    <cellStyle name="40% - Énfasis6 5" xfId="1001"/>
    <cellStyle name="5 indents" xfId="1002"/>
    <cellStyle name="5 indents 10" xfId="1003"/>
    <cellStyle name="5 indents 11" xfId="1004"/>
    <cellStyle name="5 indents 12" xfId="1005"/>
    <cellStyle name="5 indents 13" xfId="1006"/>
    <cellStyle name="5 indents 14" xfId="1007"/>
    <cellStyle name="5 indents 15" xfId="1008"/>
    <cellStyle name="5 indents 16" xfId="1009"/>
    <cellStyle name="5 indents 17" xfId="1010"/>
    <cellStyle name="5 indents 18" xfId="1011"/>
    <cellStyle name="5 indents 19" xfId="1012"/>
    <cellStyle name="5 indents 2" xfId="1013"/>
    <cellStyle name="5 indents 20" xfId="1014"/>
    <cellStyle name="5 indents 21" xfId="1015"/>
    <cellStyle name="5 indents 22" xfId="1016"/>
    <cellStyle name="5 indents 23" xfId="1017"/>
    <cellStyle name="5 indents 24" xfId="1018"/>
    <cellStyle name="5 indents 25" xfId="1019"/>
    <cellStyle name="5 indents 26" xfId="1020"/>
    <cellStyle name="5 indents 27" xfId="1021"/>
    <cellStyle name="5 indents 28" xfId="1022"/>
    <cellStyle name="5 indents 3" xfId="1023"/>
    <cellStyle name="5 indents 4" xfId="1024"/>
    <cellStyle name="5 indents 5" xfId="1025"/>
    <cellStyle name="5 indents 6" xfId="1026"/>
    <cellStyle name="5 indents 7" xfId="1027"/>
    <cellStyle name="5 indents 8" xfId="1028"/>
    <cellStyle name="5 indents 9" xfId="1029"/>
    <cellStyle name="60% - Accent1" xfId="1030"/>
    <cellStyle name="60% - Accent2" xfId="1031"/>
    <cellStyle name="60% - Accent3" xfId="1032"/>
    <cellStyle name="60% - Accent4" xfId="1033"/>
    <cellStyle name="60% - Accent5" xfId="1034"/>
    <cellStyle name="60% - Accent6" xfId="1035"/>
    <cellStyle name="60% - Colore 1" xfId="1036"/>
    <cellStyle name="60% - Colore 2" xfId="1037"/>
    <cellStyle name="60% - Colore 3" xfId="1038"/>
    <cellStyle name="60% - Colore 4" xfId="1039"/>
    <cellStyle name="60% - Colore 5" xfId="1040"/>
    <cellStyle name="60% - Colore 6" xfId="1041"/>
    <cellStyle name="60% - Énfasis1 2" xfId="1042"/>
    <cellStyle name="60% - Énfasis1 2 2" xfId="1043"/>
    <cellStyle name="60% - Énfasis1 3" xfId="1044"/>
    <cellStyle name="60% - Énfasis1 4" xfId="1045"/>
    <cellStyle name="60% - Énfasis1 5" xfId="1046"/>
    <cellStyle name="60% - Énfasis2 2" xfId="1047"/>
    <cellStyle name="60% - Énfasis2 2 2" xfId="1048"/>
    <cellStyle name="60% - Énfasis2 3" xfId="1049"/>
    <cellStyle name="60% - Énfasis2 4" xfId="1050"/>
    <cellStyle name="60% - Énfasis2 5" xfId="1051"/>
    <cellStyle name="60% - Énfasis3 2" xfId="1052"/>
    <cellStyle name="60% - Énfasis3 2 2" xfId="1053"/>
    <cellStyle name="60% - Énfasis3 3" xfId="1054"/>
    <cellStyle name="60% - Énfasis3 4" xfId="1055"/>
    <cellStyle name="60% - Énfasis3 5" xfId="1056"/>
    <cellStyle name="60% - Énfasis4 2" xfId="1057"/>
    <cellStyle name="60% - Énfasis4 2 2" xfId="1058"/>
    <cellStyle name="60% - Énfasis4 3" xfId="1059"/>
    <cellStyle name="60% - Énfasis4 4" xfId="1060"/>
    <cellStyle name="60% - Énfasis4 5" xfId="1061"/>
    <cellStyle name="60% - Énfasis5 2" xfId="1062"/>
    <cellStyle name="60% - Énfasis5 2 2" xfId="1063"/>
    <cellStyle name="60% - Énfasis5 3" xfId="1064"/>
    <cellStyle name="60% - Énfasis5 4" xfId="1065"/>
    <cellStyle name="60% - Énfasis5 5" xfId="1066"/>
    <cellStyle name="60% - Énfasis6 2" xfId="1067"/>
    <cellStyle name="60% - Énfasis6 2 2" xfId="1068"/>
    <cellStyle name="60% - Énfasis6 3" xfId="1069"/>
    <cellStyle name="60% - Énfasis6 4" xfId="1070"/>
    <cellStyle name="60% - Énfasis6 5" xfId="1071"/>
    <cellStyle name="Accent1" xfId="1072"/>
    <cellStyle name="Accent2" xfId="1073"/>
    <cellStyle name="Accent3" xfId="1074"/>
    <cellStyle name="Accent4" xfId="1075"/>
    <cellStyle name="Accent5" xfId="1076"/>
    <cellStyle name="Accent6" xfId="1077"/>
    <cellStyle name="Actual Date" xfId="1078"/>
    <cellStyle name="adolfo" xfId="1079"/>
    <cellStyle name="Array" xfId="1080"/>
    <cellStyle name="Array 10" xfId="1081"/>
    <cellStyle name="Array 11" xfId="1082"/>
    <cellStyle name="Array 12" xfId="1083"/>
    <cellStyle name="Array 13" xfId="1084"/>
    <cellStyle name="Array 14" xfId="1085"/>
    <cellStyle name="Array 15" xfId="1086"/>
    <cellStyle name="Array 16" xfId="1087"/>
    <cellStyle name="Array 17" xfId="1088"/>
    <cellStyle name="Array 18" xfId="1089"/>
    <cellStyle name="Array 19" xfId="1090"/>
    <cellStyle name="Array 2" xfId="1091"/>
    <cellStyle name="Array 20" xfId="1092"/>
    <cellStyle name="Array 21" xfId="1093"/>
    <cellStyle name="Array 22" xfId="1094"/>
    <cellStyle name="Array 23" xfId="1095"/>
    <cellStyle name="Array 24" xfId="1096"/>
    <cellStyle name="Array 25" xfId="1097"/>
    <cellStyle name="Array 26" xfId="1098"/>
    <cellStyle name="Array 27" xfId="1099"/>
    <cellStyle name="Array 28" xfId="1100"/>
    <cellStyle name="Array 3" xfId="1101"/>
    <cellStyle name="Array 4" xfId="1102"/>
    <cellStyle name="Array 5" xfId="1103"/>
    <cellStyle name="Array 6" xfId="1104"/>
    <cellStyle name="Array 7" xfId="1105"/>
    <cellStyle name="Array 8" xfId="1106"/>
    <cellStyle name="Array 9" xfId="1107"/>
    <cellStyle name="Array Enter" xfId="1108"/>
    <cellStyle name="Array Enter 10" xfId="1109"/>
    <cellStyle name="Array Enter 11" xfId="1110"/>
    <cellStyle name="Array Enter 12" xfId="1111"/>
    <cellStyle name="Array Enter 13" xfId="1112"/>
    <cellStyle name="Array Enter 14" xfId="1113"/>
    <cellStyle name="Array Enter 15" xfId="1114"/>
    <cellStyle name="Array Enter 16" xfId="1115"/>
    <cellStyle name="Array Enter 17" xfId="1116"/>
    <cellStyle name="Array Enter 18" xfId="1117"/>
    <cellStyle name="Array Enter 19" xfId="1118"/>
    <cellStyle name="Array Enter 2" xfId="1119"/>
    <cellStyle name="Array Enter 2 2" xfId="1120"/>
    <cellStyle name="Array Enter 2 3" xfId="1121"/>
    <cellStyle name="Array Enter 2 4" xfId="1122"/>
    <cellStyle name="Array Enter 2 5" xfId="1123"/>
    <cellStyle name="Array Enter 2 6" xfId="1124"/>
    <cellStyle name="Array Enter 2 7" xfId="1125"/>
    <cellStyle name="Array Enter 20" xfId="1126"/>
    <cellStyle name="Array Enter 21" xfId="1127"/>
    <cellStyle name="Array Enter 22" xfId="1128"/>
    <cellStyle name="Array Enter 23" xfId="1129"/>
    <cellStyle name="Array Enter 24" xfId="1130"/>
    <cellStyle name="Array Enter 25" xfId="1131"/>
    <cellStyle name="Array Enter 26" xfId="1132"/>
    <cellStyle name="Array Enter 27" xfId="1133"/>
    <cellStyle name="Array Enter 28" xfId="1134"/>
    <cellStyle name="Array Enter 3" xfId="1135"/>
    <cellStyle name="Array Enter 4" xfId="1136"/>
    <cellStyle name="Array Enter 5" xfId="1137"/>
    <cellStyle name="Array Enter 6" xfId="1138"/>
    <cellStyle name="Array Enter 7" xfId="1139"/>
    <cellStyle name="Array Enter 8" xfId="1140"/>
    <cellStyle name="Array Enter 9" xfId="1141"/>
    <cellStyle name="Array_3.22-10" xfId="1142"/>
    <cellStyle name="Bad" xfId="1143"/>
    <cellStyle name="base paren" xfId="1144"/>
    <cellStyle name="Buena 2" xfId="1145"/>
    <cellStyle name="Buena 3" xfId="1146"/>
    <cellStyle name="Buena 4" xfId="1147"/>
    <cellStyle name="Cabe‡alho 1" xfId="1148"/>
    <cellStyle name="Cabe‡alho 2" xfId="1149"/>
    <cellStyle name="Cabecera 1" xfId="1150"/>
    <cellStyle name="Cabecera 2" xfId="1151"/>
    <cellStyle name="Calcolo" xfId="1152"/>
    <cellStyle name="Calculation" xfId="1153"/>
    <cellStyle name="Cálculo 2" xfId="1154"/>
    <cellStyle name="Cálculo 2 2" xfId="1155"/>
    <cellStyle name="Cálculo 3" xfId="1156"/>
    <cellStyle name="Cálculo 4" xfId="1157"/>
    <cellStyle name="Cálculo 5" xfId="1158"/>
    <cellStyle name="Celda de comprobación 2" xfId="1159"/>
    <cellStyle name="Celda de comprobación 3" xfId="1160"/>
    <cellStyle name="Celda de comprobación 4" xfId="1161"/>
    <cellStyle name="Celda vinculada 2" xfId="1162"/>
    <cellStyle name="Celda vinculada 3" xfId="1163"/>
    <cellStyle name="Celda vinculada 4" xfId="1164"/>
    <cellStyle name="Cella collegata" xfId="1165"/>
    <cellStyle name="Cella da controllare" xfId="1166"/>
    <cellStyle name="Check Cell" xfId="1167"/>
    <cellStyle name="Colore 1" xfId="1168"/>
    <cellStyle name="Colore 2" xfId="1169"/>
    <cellStyle name="Colore 3" xfId="1170"/>
    <cellStyle name="Colore 4" xfId="1171"/>
    <cellStyle name="Colore 5" xfId="1172"/>
    <cellStyle name="Colore 6" xfId="1173"/>
    <cellStyle name="Comma [0] 2" xfId="1174"/>
    <cellStyle name="Comma [0] 2 2" xfId="1175"/>
    <cellStyle name="Comma [0]_Boletin Enero-Diciembre 2006 (último)" xfId="1176"/>
    <cellStyle name="Comma 10" xfId="1177"/>
    <cellStyle name="Comma 10 10" xfId="1178"/>
    <cellStyle name="Comma 10 2" xfId="1179"/>
    <cellStyle name="Comma 10 2 2" xfId="1180"/>
    <cellStyle name="Comma 10 2 3" xfId="1181"/>
    <cellStyle name="Comma 10 2 4" xfId="1182"/>
    <cellStyle name="Comma 10 2 5" xfId="1183"/>
    <cellStyle name="Comma 10 2 6" xfId="1184"/>
    <cellStyle name="Comma 10 3" xfId="1185"/>
    <cellStyle name="Comma 10 4" xfId="1186"/>
    <cellStyle name="Comma 10 5" xfId="1187"/>
    <cellStyle name="Comma 10 6" xfId="1188"/>
    <cellStyle name="Comma 10 7" xfId="1189"/>
    <cellStyle name="Comma 10 8" xfId="1190"/>
    <cellStyle name="Comma 10 9" xfId="1191"/>
    <cellStyle name="Comma 11" xfId="1192"/>
    <cellStyle name="Comma 11 2" xfId="1193"/>
    <cellStyle name="Comma 11 2 2" xfId="1194"/>
    <cellStyle name="Comma 11 2 3" xfId="1195"/>
    <cellStyle name="Comma 11 2 4" xfId="1196"/>
    <cellStyle name="Comma 11 2 5" xfId="1197"/>
    <cellStyle name="Comma 11 2 6" xfId="1198"/>
    <cellStyle name="Comma 12" xfId="1199"/>
    <cellStyle name="Comma 12 2" xfId="1200"/>
    <cellStyle name="Comma 13" xfId="1201"/>
    <cellStyle name="Comma 13 2" xfId="1202"/>
    <cellStyle name="Comma 14" xfId="1203"/>
    <cellStyle name="Comma 14 2" xfId="1204"/>
    <cellStyle name="Comma 15" xfId="1205"/>
    <cellStyle name="Comma 15 2" xfId="1206"/>
    <cellStyle name="Comma 16" xfId="1207"/>
    <cellStyle name="Comma 16 2" xfId="1208"/>
    <cellStyle name="Comma 17" xfId="1209"/>
    <cellStyle name="Comma 17 2" xfId="1210"/>
    <cellStyle name="Comma 18" xfId="1211"/>
    <cellStyle name="Comma 18 2" xfId="1212"/>
    <cellStyle name="Comma 19" xfId="1213"/>
    <cellStyle name="Comma 19 2" xfId="1214"/>
    <cellStyle name="Comma 2" xfId="1215"/>
    <cellStyle name="Comma 2 10" xfId="1216"/>
    <cellStyle name="Comma 2 11" xfId="1217"/>
    <cellStyle name="Comma 2 12" xfId="1218"/>
    <cellStyle name="Comma 2 13" xfId="1219"/>
    <cellStyle name="Comma 2 14" xfId="1220"/>
    <cellStyle name="Comma 2 15" xfId="1221"/>
    <cellStyle name="Comma 2 16" xfId="1222"/>
    <cellStyle name="Comma 2 17" xfId="1223"/>
    <cellStyle name="Comma 2 18" xfId="1224"/>
    <cellStyle name="Comma 2 19" xfId="1225"/>
    <cellStyle name="Comma 2 2" xfId="1226"/>
    <cellStyle name="Comma 2 2 10" xfId="1227"/>
    <cellStyle name="Comma 2 2 11" xfId="1228"/>
    <cellStyle name="Comma 2 2 12" xfId="1229"/>
    <cellStyle name="Comma 2 2 13" xfId="1230"/>
    <cellStyle name="Comma 2 2 14" xfId="1231"/>
    <cellStyle name="Comma 2 2 15" xfId="1232"/>
    <cellStyle name="Comma 2 2 16" xfId="1233"/>
    <cellStyle name="Comma 2 2 17" xfId="1234"/>
    <cellStyle name="Comma 2 2 18" xfId="1235"/>
    <cellStyle name="Comma 2 2 19" xfId="1236"/>
    <cellStyle name="Comma 2 2 2" xfId="1237"/>
    <cellStyle name="Comma 2 2 2 2" xfId="1238"/>
    <cellStyle name="Comma 2 2 2 2 2" xfId="1239"/>
    <cellStyle name="Comma 2 2 2 2 2 2" xfId="1240"/>
    <cellStyle name="Comma 2 2 2 2 2 2 2" xfId="1241"/>
    <cellStyle name="Comma 2 2 2 2 2 2 2 2" xfId="1242"/>
    <cellStyle name="Comma 2 2 2 2 2 2 2 2 2" xfId="1243"/>
    <cellStyle name="Comma 2 2 2 2 2 2 2 2 2 2" xfId="1244"/>
    <cellStyle name="Comma 2 2 2 2 2 2 2 2 2 2 2" xfId="1245"/>
    <cellStyle name="Comma 2 2 2 2 2 2 2 2 2 2 2 2" xfId="1246"/>
    <cellStyle name="Comma 2 2 2 2 2 2 2 2 2 2 2 3" xfId="1247"/>
    <cellStyle name="Comma 2 2 2 2 2 2 2 2 2 3" xfId="1248"/>
    <cellStyle name="Comma 2 2 2 2 2 2 2 2 2 4" xfId="1249"/>
    <cellStyle name="Comma 2 2 2 2 2 2 2 2 3" xfId="1250"/>
    <cellStyle name="Comma 2 2 2 2 2 2 2 2 3 2" xfId="1251"/>
    <cellStyle name="Comma 2 2 2 2 2 2 2 2 3 3" xfId="1252"/>
    <cellStyle name="Comma 2 2 2 2 2 2 2 3" xfId="1253"/>
    <cellStyle name="Comma 2 2 2 2 2 2 2 3 2" xfId="1254"/>
    <cellStyle name="Comma 2 2 2 2 2 2 2 3 2 2" xfId="1255"/>
    <cellStyle name="Comma 2 2 2 2 2 2 2 3 2 3" xfId="1256"/>
    <cellStyle name="Comma 2 2 2 2 2 2 2 4" xfId="1257"/>
    <cellStyle name="Comma 2 2 2 2 2 2 2 5" xfId="1258"/>
    <cellStyle name="Comma 2 2 2 2 2 2 3" xfId="1259"/>
    <cellStyle name="Comma 2 2 2 2 2 2 3 2" xfId="1260"/>
    <cellStyle name="Comma 2 2 2 2 2 2 3 2 2" xfId="1261"/>
    <cellStyle name="Comma 2 2 2 2 2 2 3 2 2 2" xfId="1262"/>
    <cellStyle name="Comma 2 2 2 2 2 2 3 2 2 3" xfId="1263"/>
    <cellStyle name="Comma 2 2 2 2 2 2 3 3" xfId="1264"/>
    <cellStyle name="Comma 2 2 2 2 2 2 3 4" xfId="1265"/>
    <cellStyle name="Comma 2 2 2 2 2 2 4" xfId="1266"/>
    <cellStyle name="Comma 2 2 2 2 2 2 4 2" xfId="1267"/>
    <cellStyle name="Comma 2 2 2 2 2 2 4 3" xfId="1268"/>
    <cellStyle name="Comma 2 2 2 2 2 3" xfId="1269"/>
    <cellStyle name="Comma 2 2 2 2 2 3 2" xfId="1270"/>
    <cellStyle name="Comma 2 2 2 2 2 3 2 2" xfId="1271"/>
    <cellStyle name="Comma 2 2 2 2 2 3 2 2 2" xfId="1272"/>
    <cellStyle name="Comma 2 2 2 2 2 3 2 2 2 2" xfId="1273"/>
    <cellStyle name="Comma 2 2 2 2 2 3 2 2 2 3" xfId="1274"/>
    <cellStyle name="Comma 2 2 2 2 2 3 2 3" xfId="1275"/>
    <cellStyle name="Comma 2 2 2 2 2 3 2 4" xfId="1276"/>
    <cellStyle name="Comma 2 2 2 2 2 3 3" xfId="1277"/>
    <cellStyle name="Comma 2 2 2 2 2 3 3 2" xfId="1278"/>
    <cellStyle name="Comma 2 2 2 2 2 3 3 3" xfId="1279"/>
    <cellStyle name="Comma 2 2 2 2 2 4" xfId="1280"/>
    <cellStyle name="Comma 2 2 2 2 2 4 2" xfId="1281"/>
    <cellStyle name="Comma 2 2 2 2 2 4 2 2" xfId="1282"/>
    <cellStyle name="Comma 2 2 2 2 2 4 2 3" xfId="1283"/>
    <cellStyle name="Comma 2 2 2 2 2 5" xfId="1284"/>
    <cellStyle name="Comma 2 2 2 2 2 6" xfId="1285"/>
    <cellStyle name="Comma 2 2 2 2 3" xfId="1286"/>
    <cellStyle name="Comma 2 2 2 2 3 2" xfId="1287"/>
    <cellStyle name="Comma 2 2 2 2 3 2 2" xfId="1288"/>
    <cellStyle name="Comma 2 2 2 2 3 2 2 2" xfId="1289"/>
    <cellStyle name="Comma 2 2 2 2 3 2 2 2 2" xfId="1290"/>
    <cellStyle name="Comma 2 2 2 2 3 2 2 2 2 2" xfId="1291"/>
    <cellStyle name="Comma 2 2 2 2 3 2 2 2 2 3" xfId="1292"/>
    <cellStyle name="Comma 2 2 2 2 3 2 2 3" xfId="1293"/>
    <cellStyle name="Comma 2 2 2 2 3 2 2 4" xfId="1294"/>
    <cellStyle name="Comma 2 2 2 2 3 2 3" xfId="1295"/>
    <cellStyle name="Comma 2 2 2 2 3 2 3 2" xfId="1296"/>
    <cellStyle name="Comma 2 2 2 2 3 2 3 3" xfId="1297"/>
    <cellStyle name="Comma 2 2 2 2 3 3" xfId="1298"/>
    <cellStyle name="Comma 2 2 2 2 3 3 2" xfId="1299"/>
    <cellStyle name="Comma 2 2 2 2 3 3 2 2" xfId="1300"/>
    <cellStyle name="Comma 2 2 2 2 3 3 2 3" xfId="1301"/>
    <cellStyle name="Comma 2 2 2 2 3 4" xfId="1302"/>
    <cellStyle name="Comma 2 2 2 2 3 5" xfId="1303"/>
    <cellStyle name="Comma 2 2 2 2 4" xfId="1304"/>
    <cellStyle name="Comma 2 2 2 2 4 2" xfId="1305"/>
    <cellStyle name="Comma 2 2 2 2 4 2 2" xfId="1306"/>
    <cellStyle name="Comma 2 2 2 2 4 2 2 2" xfId="1307"/>
    <cellStyle name="Comma 2 2 2 2 4 2 2 3" xfId="1308"/>
    <cellStyle name="Comma 2 2 2 2 4 3" xfId="1309"/>
    <cellStyle name="Comma 2 2 2 2 4 4" xfId="1310"/>
    <cellStyle name="Comma 2 2 2 2 5" xfId="1311"/>
    <cellStyle name="Comma 2 2 2 2 5 2" xfId="1312"/>
    <cellStyle name="Comma 2 2 2 2 5 3" xfId="1313"/>
    <cellStyle name="Comma 2 2 2 3" xfId="1314"/>
    <cellStyle name="Comma 2 2 2 3 2" xfId="1315"/>
    <cellStyle name="Comma 2 2 2 3 2 2" xfId="1316"/>
    <cellStyle name="Comma 2 2 2 3 2 2 2" xfId="1317"/>
    <cellStyle name="Comma 2 2 2 3 2 2 2 2" xfId="1318"/>
    <cellStyle name="Comma 2 2 2 3 2 2 2 2 2" xfId="1319"/>
    <cellStyle name="Comma 2 2 2 3 2 2 2 2 2 2" xfId="1320"/>
    <cellStyle name="Comma 2 2 2 3 2 2 2 2 2 3" xfId="1321"/>
    <cellStyle name="Comma 2 2 2 3 2 2 2 3" xfId="1322"/>
    <cellStyle name="Comma 2 2 2 3 2 2 2 4" xfId="1323"/>
    <cellStyle name="Comma 2 2 2 3 2 2 3" xfId="1324"/>
    <cellStyle name="Comma 2 2 2 3 2 2 3 2" xfId="1325"/>
    <cellStyle name="Comma 2 2 2 3 2 2 3 3" xfId="1326"/>
    <cellStyle name="Comma 2 2 2 3 2 3" xfId="1327"/>
    <cellStyle name="Comma 2 2 2 3 2 3 2" xfId="1328"/>
    <cellStyle name="Comma 2 2 2 3 2 3 2 2" xfId="1329"/>
    <cellStyle name="Comma 2 2 2 3 2 3 2 3" xfId="1330"/>
    <cellStyle name="Comma 2 2 2 3 2 4" xfId="1331"/>
    <cellStyle name="Comma 2 2 2 3 2 5" xfId="1332"/>
    <cellStyle name="Comma 2 2 2 3 3" xfId="1333"/>
    <cellStyle name="Comma 2 2 2 3 3 2" xfId="1334"/>
    <cellStyle name="Comma 2 2 2 3 3 2 2" xfId="1335"/>
    <cellStyle name="Comma 2 2 2 3 3 2 2 2" xfId="1336"/>
    <cellStyle name="Comma 2 2 2 3 3 2 2 3" xfId="1337"/>
    <cellStyle name="Comma 2 2 2 3 3 3" xfId="1338"/>
    <cellStyle name="Comma 2 2 2 3 3 4" xfId="1339"/>
    <cellStyle name="Comma 2 2 2 3 4" xfId="1340"/>
    <cellStyle name="Comma 2 2 2 3 4 2" xfId="1341"/>
    <cellStyle name="Comma 2 2 2 3 4 3" xfId="1342"/>
    <cellStyle name="Comma 2 2 2 4" xfId="1343"/>
    <cellStyle name="Comma 2 2 2 4 2" xfId="1344"/>
    <cellStyle name="Comma 2 2 2 4 2 2" xfId="1345"/>
    <cellStyle name="Comma 2 2 2 4 2 2 2" xfId="1346"/>
    <cellStyle name="Comma 2 2 2 4 2 2 2 2" xfId="1347"/>
    <cellStyle name="Comma 2 2 2 4 2 2 2 3" xfId="1348"/>
    <cellStyle name="Comma 2 2 2 4 2 3" xfId="1349"/>
    <cellStyle name="Comma 2 2 2 4 2 4" xfId="1350"/>
    <cellStyle name="Comma 2 2 2 4 3" xfId="1351"/>
    <cellStyle name="Comma 2 2 2 4 3 2" xfId="1352"/>
    <cellStyle name="Comma 2 2 2 4 3 3" xfId="1353"/>
    <cellStyle name="Comma 2 2 2 5" xfId="1354"/>
    <cellStyle name="Comma 2 2 2 5 2" xfId="1355"/>
    <cellStyle name="Comma 2 2 2 5 2 2" xfId="1356"/>
    <cellStyle name="Comma 2 2 2 5 2 3" xfId="1357"/>
    <cellStyle name="Comma 2 2 2 6" xfId="1358"/>
    <cellStyle name="Comma 2 2 2 7" xfId="1359"/>
    <cellStyle name="Comma 2 2 20" xfId="1360"/>
    <cellStyle name="Comma 2 2 21" xfId="1361"/>
    <cellStyle name="Comma 2 2 22" xfId="1362"/>
    <cellStyle name="Comma 2 2 23" xfId="1363"/>
    <cellStyle name="Comma 2 2 24" xfId="1364"/>
    <cellStyle name="Comma 2 2 25" xfId="1365"/>
    <cellStyle name="Comma 2 2 26" xfId="1366"/>
    <cellStyle name="Comma 2 2 27" xfId="1367"/>
    <cellStyle name="Comma 2 2 28" xfId="1368"/>
    <cellStyle name="Comma 2 2 29" xfId="1369"/>
    <cellStyle name="Comma 2 2 3" xfId="1370"/>
    <cellStyle name="Comma 2 2 3 2" xfId="1371"/>
    <cellStyle name="Comma 2 2 3 2 2" xfId="1372"/>
    <cellStyle name="Comma 2 2 3 2 2 2" xfId="1373"/>
    <cellStyle name="Comma 2 2 3 2 2 2 2" xfId="1374"/>
    <cellStyle name="Comma 2 2 3 2 2 2 2 2" xfId="1375"/>
    <cellStyle name="Comma 2 2 3 2 2 2 2 2 2" xfId="1376"/>
    <cellStyle name="Comma 2 2 3 2 2 2 2 2 2 2" xfId="1377"/>
    <cellStyle name="Comma 2 2 3 2 2 2 2 2 2 3" xfId="1378"/>
    <cellStyle name="Comma 2 2 3 2 2 2 2 3" xfId="1379"/>
    <cellStyle name="Comma 2 2 3 2 2 2 2 4" xfId="1380"/>
    <cellStyle name="Comma 2 2 3 2 2 2 3" xfId="1381"/>
    <cellStyle name="Comma 2 2 3 2 2 2 3 2" xfId="1382"/>
    <cellStyle name="Comma 2 2 3 2 2 2 3 3" xfId="1383"/>
    <cellStyle name="Comma 2 2 3 2 2 3" xfId="1384"/>
    <cellStyle name="Comma 2 2 3 2 2 3 2" xfId="1385"/>
    <cellStyle name="Comma 2 2 3 2 2 3 2 2" xfId="1386"/>
    <cellStyle name="Comma 2 2 3 2 2 3 2 3" xfId="1387"/>
    <cellStyle name="Comma 2 2 3 2 2 4" xfId="1388"/>
    <cellStyle name="Comma 2 2 3 2 2 5" xfId="1389"/>
    <cellStyle name="Comma 2 2 3 2 3" xfId="1390"/>
    <cellStyle name="Comma 2 2 3 2 3 2" xfId="1391"/>
    <cellStyle name="Comma 2 2 3 2 3 2 2" xfId="1392"/>
    <cellStyle name="Comma 2 2 3 2 3 2 2 2" xfId="1393"/>
    <cellStyle name="Comma 2 2 3 2 3 2 2 3" xfId="1394"/>
    <cellStyle name="Comma 2 2 3 2 3 3" xfId="1395"/>
    <cellStyle name="Comma 2 2 3 2 3 4" xfId="1396"/>
    <cellStyle name="Comma 2 2 3 2 4" xfId="1397"/>
    <cellStyle name="Comma 2 2 3 2 4 2" xfId="1398"/>
    <cellStyle name="Comma 2 2 3 2 4 3" xfId="1399"/>
    <cellStyle name="Comma 2 2 3 3" xfId="1400"/>
    <cellStyle name="Comma 2 2 3 3 2" xfId="1401"/>
    <cellStyle name="Comma 2 2 3 3 2 2" xfId="1402"/>
    <cellStyle name="Comma 2 2 3 3 2 2 2" xfId="1403"/>
    <cellStyle name="Comma 2 2 3 3 2 2 2 2" xfId="1404"/>
    <cellStyle name="Comma 2 2 3 3 2 2 2 3" xfId="1405"/>
    <cellStyle name="Comma 2 2 3 3 2 3" xfId="1406"/>
    <cellStyle name="Comma 2 2 3 3 2 4" xfId="1407"/>
    <cellStyle name="Comma 2 2 3 3 3" xfId="1408"/>
    <cellStyle name="Comma 2 2 3 3 3 2" xfId="1409"/>
    <cellStyle name="Comma 2 2 3 3 3 3" xfId="1410"/>
    <cellStyle name="Comma 2 2 3 4" xfId="1411"/>
    <cellStyle name="Comma 2 2 3 4 2" xfId="1412"/>
    <cellStyle name="Comma 2 2 3 4 2 2" xfId="1413"/>
    <cellStyle name="Comma 2 2 3 4 2 3" xfId="1414"/>
    <cellStyle name="Comma 2 2 3 5" xfId="1415"/>
    <cellStyle name="Comma 2 2 3 6" xfId="1416"/>
    <cellStyle name="Comma 2 2 30" xfId="1417"/>
    <cellStyle name="Comma 2 2 31" xfId="1418"/>
    <cellStyle name="Comma 2 2 32" xfId="1419"/>
    <cellStyle name="Comma 2 2 33" xfId="1420"/>
    <cellStyle name="Comma 2 2 34" xfId="1421"/>
    <cellStyle name="Comma 2 2 4" xfId="1422"/>
    <cellStyle name="Comma 2 2 4 2" xfId="1423"/>
    <cellStyle name="Comma 2 2 4 2 2" xfId="1424"/>
    <cellStyle name="Comma 2 2 4 2 2 2" xfId="1425"/>
    <cellStyle name="Comma 2 2 4 2 2 2 2" xfId="1426"/>
    <cellStyle name="Comma 2 2 4 2 2 2 2 2" xfId="1427"/>
    <cellStyle name="Comma 2 2 4 2 2 2 2 3" xfId="1428"/>
    <cellStyle name="Comma 2 2 4 2 2 3" xfId="1429"/>
    <cellStyle name="Comma 2 2 4 2 2 4" xfId="1430"/>
    <cellStyle name="Comma 2 2 4 2 3" xfId="1431"/>
    <cellStyle name="Comma 2 2 4 2 3 2" xfId="1432"/>
    <cellStyle name="Comma 2 2 4 2 3 3" xfId="1433"/>
    <cellStyle name="Comma 2 2 4 3" xfId="1434"/>
    <cellStyle name="Comma 2 2 4 3 2" xfId="1435"/>
    <cellStyle name="Comma 2 2 4 3 2 2" xfId="1436"/>
    <cellStyle name="Comma 2 2 4 3 2 3" xfId="1437"/>
    <cellStyle name="Comma 2 2 4 4" xfId="1438"/>
    <cellStyle name="Comma 2 2 4 5" xfId="1439"/>
    <cellStyle name="Comma 2 2 5" xfId="1440"/>
    <cellStyle name="Comma 2 2 5 2" xfId="1441"/>
    <cellStyle name="Comma 2 2 5 2 2" xfId="1442"/>
    <cellStyle name="Comma 2 2 5 2 2 2" xfId="1443"/>
    <cellStyle name="Comma 2 2 5 2 2 3" xfId="1444"/>
    <cellStyle name="Comma 2 2 5 3" xfId="1445"/>
    <cellStyle name="Comma 2 2 5 4" xfId="1446"/>
    <cellStyle name="Comma 2 2 6" xfId="1447"/>
    <cellStyle name="Comma 2 2 6 2" xfId="1448"/>
    <cellStyle name="Comma 2 2 6 3" xfId="1449"/>
    <cellStyle name="Comma 2 2 7" xfId="1450"/>
    <cellStyle name="Comma 2 2 7 2" xfId="1451"/>
    <cellStyle name="Comma 2 2 8" xfId="1452"/>
    <cellStyle name="Comma 2 2 9" xfId="1453"/>
    <cellStyle name="Comma 2 20" xfId="1454"/>
    <cellStyle name="Comma 2 21" xfId="1455"/>
    <cellStyle name="Comma 2 22" xfId="1456"/>
    <cellStyle name="Comma 2 23" xfId="1457"/>
    <cellStyle name="Comma 2 24" xfId="1458"/>
    <cellStyle name="Comma 2 25" xfId="1459"/>
    <cellStyle name="Comma 2 26" xfId="1460"/>
    <cellStyle name="Comma 2 27" xfId="1461"/>
    <cellStyle name="Comma 2 28" xfId="1462"/>
    <cellStyle name="Comma 2 29" xfId="1463"/>
    <cellStyle name="Comma 2 3" xfId="1464"/>
    <cellStyle name="Comma 2 3 2" xfId="1465"/>
    <cellStyle name="Comma 2 3 3" xfId="1466"/>
    <cellStyle name="Comma 2 3 4" xfId="1467"/>
    <cellStyle name="Comma 2 3 5" xfId="1468"/>
    <cellStyle name="Comma 2 3 6" xfId="1469"/>
    <cellStyle name="Comma 2 30" xfId="1470"/>
    <cellStyle name="Comma 2 31" xfId="1471"/>
    <cellStyle name="Comma 2 32" xfId="1472"/>
    <cellStyle name="Comma 2 33" xfId="1473"/>
    <cellStyle name="Comma 2 34" xfId="1474"/>
    <cellStyle name="Comma 2 4" xfId="1475"/>
    <cellStyle name="Comma 2 4 10" xfId="1476"/>
    <cellStyle name="Comma 2 4 11" xfId="1477"/>
    <cellStyle name="Comma 2 4 2" xfId="1478"/>
    <cellStyle name="Comma 2 4 2 2" xfId="1479"/>
    <cellStyle name="Comma 2 4 3" xfId="1480"/>
    <cellStyle name="Comma 2 4 3 2" xfId="1481"/>
    <cellStyle name="Comma 2 4 4" xfId="1482"/>
    <cellStyle name="Comma 2 4 4 2" xfId="1483"/>
    <cellStyle name="Comma 2 4 5" xfId="1484"/>
    <cellStyle name="Comma 2 4 5 2" xfId="1485"/>
    <cellStyle name="Comma 2 4 6" xfId="1486"/>
    <cellStyle name="Comma 2 4 7" xfId="1487"/>
    <cellStyle name="Comma 2 4 8" xfId="1488"/>
    <cellStyle name="Comma 2 4 9" xfId="1489"/>
    <cellStyle name="Comma 2 5" xfId="1490"/>
    <cellStyle name="Comma 2 5 2" xfId="1491"/>
    <cellStyle name="Comma 2 5 2 2" xfId="1492"/>
    <cellStyle name="Comma 2 5 2 3" xfId="1493"/>
    <cellStyle name="Comma 2 5 2 4" xfId="1494"/>
    <cellStyle name="Comma 2 5 2 5" xfId="1495"/>
    <cellStyle name="Comma 2 5 2 6" xfId="1496"/>
    <cellStyle name="Comma 2 5 3" xfId="1497"/>
    <cellStyle name="Comma 2 5 4" xfId="1498"/>
    <cellStyle name="Comma 2 5 5" xfId="1499"/>
    <cellStyle name="Comma 2 5 6" xfId="1500"/>
    <cellStyle name="Comma 2 5 7" xfId="1501"/>
    <cellStyle name="Comma 2 6" xfId="1502"/>
    <cellStyle name="Comma 2 6 2" xfId="1503"/>
    <cellStyle name="Comma 2 6 3" xfId="1504"/>
    <cellStyle name="Comma 2 6 4" xfId="1505"/>
    <cellStyle name="Comma 2 6 5" xfId="1506"/>
    <cellStyle name="Comma 2 6 6" xfId="1507"/>
    <cellStyle name="Comma 2 6 7" xfId="1508"/>
    <cellStyle name="Comma 2 7" xfId="1509"/>
    <cellStyle name="Comma 2 7 2" xfId="1510"/>
    <cellStyle name="Comma 2 7 3" xfId="1511"/>
    <cellStyle name="Comma 2 7 4" xfId="1512"/>
    <cellStyle name="Comma 2 7 5" xfId="1513"/>
    <cellStyle name="Comma 2 7 6" xfId="1514"/>
    <cellStyle name="Comma 2 7 7" xfId="1515"/>
    <cellStyle name="Comma 2 8" xfId="1516"/>
    <cellStyle name="Comma 2 8 2" xfId="1517"/>
    <cellStyle name="Comma 2 8 3" xfId="1518"/>
    <cellStyle name="Comma 2 8 4" xfId="1519"/>
    <cellStyle name="Comma 2 8 5" xfId="1520"/>
    <cellStyle name="Comma 2 8 6" xfId="1521"/>
    <cellStyle name="Comma 2 9" xfId="1522"/>
    <cellStyle name="Comma 2 9 2" xfId="1523"/>
    <cellStyle name="Comma 2 9 3" xfId="1524"/>
    <cellStyle name="Comma 2 9 4" xfId="1525"/>
    <cellStyle name="Comma 2 9 5" xfId="1526"/>
    <cellStyle name="Comma 2 9 6" xfId="1527"/>
    <cellStyle name="Comma 2_3.24-07" xfId="1528"/>
    <cellStyle name="Comma 20" xfId="1529"/>
    <cellStyle name="Comma 20 2" xfId="1530"/>
    <cellStyle name="Comma 21" xfId="1531"/>
    <cellStyle name="Comma 21 2" xfId="1532"/>
    <cellStyle name="Comma 22" xfId="1533"/>
    <cellStyle name="Comma 22 2" xfId="1534"/>
    <cellStyle name="Comma 22 2 2" xfId="1535"/>
    <cellStyle name="Comma 22 3" xfId="1536"/>
    <cellStyle name="Comma 22 4" xfId="1537"/>
    <cellStyle name="Comma 22 5" xfId="1538"/>
    <cellStyle name="Comma 22 6" xfId="1539"/>
    <cellStyle name="Comma 22 7" xfId="1540"/>
    <cellStyle name="Comma 23" xfId="1541"/>
    <cellStyle name="Comma 23 2" xfId="1542"/>
    <cellStyle name="Comma 23 3" xfId="1543"/>
    <cellStyle name="Comma 23 4" xfId="1544"/>
    <cellStyle name="Comma 23 5" xfId="1545"/>
    <cellStyle name="Comma 23 6" xfId="1546"/>
    <cellStyle name="Comma 24" xfId="1547"/>
    <cellStyle name="Comma 24 2" xfId="1548"/>
    <cellStyle name="Comma 24 2 2" xfId="1549"/>
    <cellStyle name="Comma 24 3" xfId="1550"/>
    <cellStyle name="Comma 24 4" xfId="1551"/>
    <cellStyle name="Comma 24 5" xfId="1552"/>
    <cellStyle name="Comma 24 6" xfId="1553"/>
    <cellStyle name="Comma 24 7" xfId="1554"/>
    <cellStyle name="Comma 25" xfId="1555"/>
    <cellStyle name="Comma 25 2" xfId="1556"/>
    <cellStyle name="Comma 25 3" xfId="1557"/>
    <cellStyle name="Comma 25 4" xfId="1558"/>
    <cellStyle name="Comma 25 5" xfId="1559"/>
    <cellStyle name="Comma 25 6" xfId="1560"/>
    <cellStyle name="Comma 26" xfId="1561"/>
    <cellStyle name="Comma 26 2" xfId="1562"/>
    <cellStyle name="Comma 26 2 2" xfId="1563"/>
    <cellStyle name="Comma 26 3" xfId="1564"/>
    <cellStyle name="Comma 27" xfId="1565"/>
    <cellStyle name="Comma 28" xfId="1566"/>
    <cellStyle name="Comma 29" xfId="1567"/>
    <cellStyle name="Comma 29 2" xfId="1568"/>
    <cellStyle name="Comma 29 3" xfId="1569"/>
    <cellStyle name="Comma 29 4" xfId="1570"/>
    <cellStyle name="Comma 29 5" xfId="1571"/>
    <cellStyle name="Comma 29 6" xfId="1572"/>
    <cellStyle name="Comma 29 7" xfId="1573"/>
    <cellStyle name="Comma 3" xfId="1574"/>
    <cellStyle name="Comma 3 10" xfId="1575"/>
    <cellStyle name="Comma 3 11" xfId="1576"/>
    <cellStyle name="Comma 3 12" xfId="1577"/>
    <cellStyle name="Comma 3 13" xfId="1578"/>
    <cellStyle name="Comma 3 2" xfId="1579"/>
    <cellStyle name="Comma 3 2 2" xfId="1580"/>
    <cellStyle name="Comma 3 2 3" xfId="1581"/>
    <cellStyle name="Comma 3 2 4" xfId="1582"/>
    <cellStyle name="Comma 3 2 5" xfId="1583"/>
    <cellStyle name="Comma 3 2 6" xfId="1584"/>
    <cellStyle name="Comma 3 2 7" xfId="1585"/>
    <cellStyle name="Comma 3 3" xfId="1586"/>
    <cellStyle name="Comma 3 3 2" xfId="1587"/>
    <cellStyle name="Comma 3 4" xfId="1588"/>
    <cellStyle name="Comma 3 4 2" xfId="1589"/>
    <cellStyle name="Comma 3 5" xfId="1590"/>
    <cellStyle name="Comma 3 5 2" xfId="1591"/>
    <cellStyle name="Comma 3 6" xfId="1592"/>
    <cellStyle name="Comma 3 6 2" xfId="1593"/>
    <cellStyle name="Comma 3 7" xfId="1594"/>
    <cellStyle name="Comma 3 8" xfId="1595"/>
    <cellStyle name="Comma 3 9" xfId="1596"/>
    <cellStyle name="Comma 30" xfId="1597"/>
    <cellStyle name="Comma 4" xfId="1598"/>
    <cellStyle name="Comma 4 10" xfId="1599"/>
    <cellStyle name="Comma 4 11" xfId="1600"/>
    <cellStyle name="Comma 4 12" xfId="1601"/>
    <cellStyle name="Comma 4 2" xfId="1602"/>
    <cellStyle name="Comma 4 3" xfId="1603"/>
    <cellStyle name="Comma 4 4" xfId="1604"/>
    <cellStyle name="Comma 4 5" xfId="1605"/>
    <cellStyle name="Comma 4 6" xfId="1606"/>
    <cellStyle name="Comma 4 7" xfId="1607"/>
    <cellStyle name="Comma 4 8" xfId="1608"/>
    <cellStyle name="Comma 4 9" xfId="1609"/>
    <cellStyle name="Comma 5" xfId="1610"/>
    <cellStyle name="Comma 5 10" xfId="1611"/>
    <cellStyle name="Comma 5 11" xfId="1612"/>
    <cellStyle name="Comma 5 12" xfId="1613"/>
    <cellStyle name="Comma 5 2" xfId="1614"/>
    <cellStyle name="Comma 5 2 2" xfId="1615"/>
    <cellStyle name="Comma 5 2 3" xfId="1616"/>
    <cellStyle name="Comma 5 2 4" xfId="1617"/>
    <cellStyle name="Comma 5 2 5" xfId="1618"/>
    <cellStyle name="Comma 5 2 6" xfId="1619"/>
    <cellStyle name="Comma 5 3" xfId="1620"/>
    <cellStyle name="Comma 5 4" xfId="1621"/>
    <cellStyle name="Comma 5 5" xfId="1622"/>
    <cellStyle name="Comma 5 6" xfId="1623"/>
    <cellStyle name="Comma 5 7" xfId="1624"/>
    <cellStyle name="Comma 5 8" xfId="1625"/>
    <cellStyle name="Comma 5 9" xfId="1626"/>
    <cellStyle name="Comma 6" xfId="1627"/>
    <cellStyle name="Comma 6 10" xfId="1628"/>
    <cellStyle name="Comma 6 2" xfId="1629"/>
    <cellStyle name="Comma 6 2 2" xfId="1630"/>
    <cellStyle name="Comma 6 2 3" xfId="1631"/>
    <cellStyle name="Comma 6 2 4" xfId="1632"/>
    <cellStyle name="Comma 6 2 5" xfId="1633"/>
    <cellStyle name="Comma 6 2 6" xfId="1634"/>
    <cellStyle name="Comma 6 3" xfId="1635"/>
    <cellStyle name="Comma 6 4" xfId="1636"/>
    <cellStyle name="Comma 6 5" xfId="1637"/>
    <cellStyle name="Comma 6 6" xfId="1638"/>
    <cellStyle name="Comma 6 7" xfId="1639"/>
    <cellStyle name="Comma 6 8" xfId="1640"/>
    <cellStyle name="Comma 6 9" xfId="1641"/>
    <cellStyle name="Comma 7" xfId="1642"/>
    <cellStyle name="Comma 7 2" xfId="1643"/>
    <cellStyle name="Comma 8" xfId="1644"/>
    <cellStyle name="Comma 8 2" xfId="1645"/>
    <cellStyle name="Comma 8 2 2" xfId="1646"/>
    <cellStyle name="Comma 8 2 3" xfId="1647"/>
    <cellStyle name="Comma 8 2 4" xfId="1648"/>
    <cellStyle name="Comma 8 2 5" xfId="1649"/>
    <cellStyle name="Comma 8 2 6" xfId="1650"/>
    <cellStyle name="Comma 9" xfId="1651"/>
    <cellStyle name="Comma 9 2" xfId="1652"/>
    <cellStyle name="Comma 9 2 2" xfId="1653"/>
    <cellStyle name="Comma 9 2 3" xfId="1654"/>
    <cellStyle name="Comma 9 2 4" xfId="1655"/>
    <cellStyle name="Comma 9 2 5" xfId="1656"/>
    <cellStyle name="Comma 9 2 6" xfId="1657"/>
    <cellStyle name="Comma[mine]" xfId="1658"/>
    <cellStyle name="Comma_231-03" xfId="1659"/>
    <cellStyle name="Comma0" xfId="1660"/>
    <cellStyle name="Currency 2" xfId="1661"/>
    <cellStyle name="Currency 2 2" xfId="1662"/>
    <cellStyle name="Currency0" xfId="1663"/>
    <cellStyle name="Data" xfId="1664"/>
    <cellStyle name="Date" xfId="1665"/>
    <cellStyle name="Date 2" xfId="1666"/>
    <cellStyle name="Date 3" xfId="1667"/>
    <cellStyle name="Date 4" xfId="1668"/>
    <cellStyle name="Date 5" xfId="1669"/>
    <cellStyle name="Date 6" xfId="1670"/>
    <cellStyle name="Encabezado 4 2" xfId="1671"/>
    <cellStyle name="Encabezado 4 3" xfId="1672"/>
    <cellStyle name="Encabezado 4 4" xfId="1673"/>
    <cellStyle name="Énfasis1 2" xfId="1674"/>
    <cellStyle name="Énfasis1 2 2" xfId="1675"/>
    <cellStyle name="Énfasis1 3" xfId="1676"/>
    <cellStyle name="Énfasis1 4" xfId="1677"/>
    <cellStyle name="Énfasis1 5" xfId="1678"/>
    <cellStyle name="Énfasis2 2" xfId="1679"/>
    <cellStyle name="Énfasis2 2 2" xfId="1680"/>
    <cellStyle name="Énfasis2 3" xfId="1681"/>
    <cellStyle name="Énfasis2 4" xfId="1682"/>
    <cellStyle name="Énfasis2 5" xfId="1683"/>
    <cellStyle name="Énfasis3 2" xfId="1684"/>
    <cellStyle name="Énfasis3 2 2" xfId="1685"/>
    <cellStyle name="Énfasis3 3" xfId="1686"/>
    <cellStyle name="Énfasis3 4" xfId="1687"/>
    <cellStyle name="Énfasis3 5" xfId="1688"/>
    <cellStyle name="Énfasis4 2" xfId="1689"/>
    <cellStyle name="Énfasis4 2 2" xfId="1690"/>
    <cellStyle name="Énfasis4 3" xfId="1691"/>
    <cellStyle name="Énfasis4 4" xfId="1692"/>
    <cellStyle name="Énfasis4 5" xfId="1693"/>
    <cellStyle name="Énfasis5 2" xfId="1694"/>
    <cellStyle name="Énfasis5 2 2" xfId="1695"/>
    <cellStyle name="Énfasis5 3" xfId="1696"/>
    <cellStyle name="Énfasis5 4" xfId="1697"/>
    <cellStyle name="Énfasis5 5" xfId="1698"/>
    <cellStyle name="Énfasis6 2" xfId="1699"/>
    <cellStyle name="Énfasis6 2 2" xfId="1700"/>
    <cellStyle name="Énfasis6 3" xfId="1701"/>
    <cellStyle name="Énfasis6 4" xfId="1702"/>
    <cellStyle name="Énfasis6 5" xfId="1703"/>
    <cellStyle name="Entrada 2" xfId="1704"/>
    <cellStyle name="Entrada 3" xfId="1705"/>
    <cellStyle name="Entrada 4" xfId="1706"/>
    <cellStyle name="Estilo 1" xfId="1707"/>
    <cellStyle name="Estilo 1 10" xfId="1708"/>
    <cellStyle name="Estilo 1 10 2" xfId="1709"/>
    <cellStyle name="Estilo 1 11" xfId="1710"/>
    <cellStyle name="Estilo 1 11 2" xfId="1711"/>
    <cellStyle name="Estilo 1 12" xfId="1712"/>
    <cellStyle name="Estilo 1 12 2" xfId="1713"/>
    <cellStyle name="Estilo 1 13" xfId="1714"/>
    <cellStyle name="Estilo 1 2" xfId="1715"/>
    <cellStyle name="Estilo 1 2 2" xfId="1716"/>
    <cellStyle name="Estilo 1 2 2 2" xfId="1717"/>
    <cellStyle name="Estilo 1 2 3" xfId="1718"/>
    <cellStyle name="Estilo 1 3" xfId="1719"/>
    <cellStyle name="Estilo 1 3 2" xfId="1720"/>
    <cellStyle name="Estilo 1 3 2 2" xfId="1721"/>
    <cellStyle name="Estilo 1 3 3" xfId="1722"/>
    <cellStyle name="Estilo 1 4" xfId="1723"/>
    <cellStyle name="Estilo 1 4 2" xfId="1724"/>
    <cellStyle name="Estilo 1 4 2 2" xfId="1725"/>
    <cellStyle name="Estilo 1 4 3" xfId="1726"/>
    <cellStyle name="Estilo 1 5" xfId="1727"/>
    <cellStyle name="Estilo 1 5 2" xfId="1728"/>
    <cellStyle name="Estilo 1 5 2 2" xfId="1729"/>
    <cellStyle name="Estilo 1 5 3" xfId="1730"/>
    <cellStyle name="Estilo 1 6" xfId="1731"/>
    <cellStyle name="Estilo 1 6 2" xfId="1732"/>
    <cellStyle name="Estilo 1 6 2 2" xfId="1733"/>
    <cellStyle name="Estilo 1 6 3" xfId="1734"/>
    <cellStyle name="Estilo 1 7" xfId="1735"/>
    <cellStyle name="Estilo 1 7 2" xfId="1736"/>
    <cellStyle name="Estilo 1 7 2 2" xfId="1737"/>
    <cellStyle name="Estilo 1 7 3" xfId="1738"/>
    <cellStyle name="Estilo 1 8" xfId="1739"/>
    <cellStyle name="Estilo 1 8 2" xfId="1740"/>
    <cellStyle name="Estilo 1 8 2 2" xfId="1741"/>
    <cellStyle name="Estilo 1 8 3" xfId="1742"/>
    <cellStyle name="Estilo 1 9" xfId="1743"/>
    <cellStyle name="Estilo 1 9 2" xfId="1744"/>
    <cellStyle name="Euro" xfId="1745"/>
    <cellStyle name="Euro 10" xfId="1746"/>
    <cellStyle name="Euro 11" xfId="1747"/>
    <cellStyle name="Euro 12" xfId="1748"/>
    <cellStyle name="Euro 13" xfId="1749"/>
    <cellStyle name="Euro 14" xfId="1750"/>
    <cellStyle name="Euro 15" xfId="1751"/>
    <cellStyle name="Euro 16" xfId="1752"/>
    <cellStyle name="Euro 17" xfId="1753"/>
    <cellStyle name="Euro 18" xfId="1754"/>
    <cellStyle name="Euro 19" xfId="1755"/>
    <cellStyle name="Euro 2" xfId="1756"/>
    <cellStyle name="Euro 2 10" xfId="1757"/>
    <cellStyle name="Euro 2 11" xfId="1758"/>
    <cellStyle name="Euro 2 12" xfId="1759"/>
    <cellStyle name="Euro 2 13" xfId="1760"/>
    <cellStyle name="Euro 2 14" xfId="1761"/>
    <cellStyle name="Euro 2 15" xfId="1762"/>
    <cellStyle name="Euro 2 16" xfId="1763"/>
    <cellStyle name="Euro 2 17" xfId="1764"/>
    <cellStyle name="Euro 2 18" xfId="1765"/>
    <cellStyle name="Euro 2 19" xfId="1766"/>
    <cellStyle name="Euro 2 2" xfId="1767"/>
    <cellStyle name="Euro 2 20" xfId="1768"/>
    <cellStyle name="Euro 2 21" xfId="1769"/>
    <cellStyle name="Euro 2 22" xfId="1770"/>
    <cellStyle name="Euro 2 23" xfId="1771"/>
    <cellStyle name="Euro 2 24" xfId="1772"/>
    <cellStyle name="Euro 2 25" xfId="1773"/>
    <cellStyle name="Euro 2 26" xfId="1774"/>
    <cellStyle name="Euro 2 27" xfId="1775"/>
    <cellStyle name="Euro 2 28" xfId="1776"/>
    <cellStyle name="Euro 2 3" xfId="1777"/>
    <cellStyle name="Euro 2 4" xfId="1778"/>
    <cellStyle name="Euro 2 5" xfId="1779"/>
    <cellStyle name="Euro 2 6" xfId="1780"/>
    <cellStyle name="Euro 2 7" xfId="1781"/>
    <cellStyle name="Euro 2 8" xfId="1782"/>
    <cellStyle name="Euro 2 9" xfId="1783"/>
    <cellStyle name="Euro 20" xfId="1784"/>
    <cellStyle name="Euro 21" xfId="1785"/>
    <cellStyle name="Euro 22" xfId="1786"/>
    <cellStyle name="Euro 23" xfId="1787"/>
    <cellStyle name="Euro 24" xfId="1788"/>
    <cellStyle name="Euro 25" xfId="1789"/>
    <cellStyle name="Euro 26" xfId="1790"/>
    <cellStyle name="Euro 27" xfId="1791"/>
    <cellStyle name="Euro 28" xfId="1792"/>
    <cellStyle name="Euro 29" xfId="1793"/>
    <cellStyle name="Euro 3" xfId="1794"/>
    <cellStyle name="Euro 30" xfId="1795"/>
    <cellStyle name="Euro 31" xfId="1796"/>
    <cellStyle name="Euro 32" xfId="1797"/>
    <cellStyle name="Euro 33" xfId="1798"/>
    <cellStyle name="Euro 34" xfId="1799"/>
    <cellStyle name="Euro 35" xfId="1800"/>
    <cellStyle name="Euro 36" xfId="1801"/>
    <cellStyle name="Euro 37" xfId="1802"/>
    <cellStyle name="Euro 38" xfId="1803"/>
    <cellStyle name="Euro 39" xfId="1804"/>
    <cellStyle name="Euro 4" xfId="1805"/>
    <cellStyle name="Euro 40" xfId="1806"/>
    <cellStyle name="Euro 41" xfId="1807"/>
    <cellStyle name="Euro 42" xfId="1808"/>
    <cellStyle name="Euro 43" xfId="1809"/>
    <cellStyle name="Euro 44" xfId="1810"/>
    <cellStyle name="Euro 45" xfId="1811"/>
    <cellStyle name="Euro 5" xfId="1812"/>
    <cellStyle name="Euro 6" xfId="1813"/>
    <cellStyle name="Euro 7" xfId="1814"/>
    <cellStyle name="Euro 8" xfId="1815"/>
    <cellStyle name="Euro 9" xfId="1816"/>
    <cellStyle name="Excel.Chart" xfId="1817"/>
    <cellStyle name="Explanatory Text" xfId="1818"/>
    <cellStyle name="F2" xfId="1819"/>
    <cellStyle name="F3" xfId="1820"/>
    <cellStyle name="F4" xfId="1821"/>
    <cellStyle name="F5" xfId="1822"/>
    <cellStyle name="F6" xfId="1823"/>
    <cellStyle name="F7" xfId="1824"/>
    <cellStyle name="F8" xfId="1825"/>
    <cellStyle name="Fecha" xfId="1826"/>
    <cellStyle name="Fijo" xfId="1827"/>
    <cellStyle name="Fixed" xfId="1828"/>
    <cellStyle name="Fixed 2" xfId="1829"/>
    <cellStyle name="Fixed 3" xfId="1830"/>
    <cellStyle name="Fixed 4" xfId="1831"/>
    <cellStyle name="Fixed 5" xfId="1832"/>
    <cellStyle name="Fixed 6" xfId="1833"/>
    <cellStyle name="Fixed 7" xfId="1834"/>
    <cellStyle name="Fixo" xfId="1835"/>
    <cellStyle name="Good" xfId="1836"/>
    <cellStyle name="Grey" xfId="1837"/>
    <cellStyle name="HEADER" xfId="1838"/>
    <cellStyle name="Heading 1" xfId="1839"/>
    <cellStyle name="Heading 2" xfId="1840"/>
    <cellStyle name="Heading 3" xfId="1841"/>
    <cellStyle name="Heading 4" xfId="1842"/>
    <cellStyle name="Heading1" xfId="1843"/>
    <cellStyle name="Heading1 2" xfId="1844"/>
    <cellStyle name="Heading1 3" xfId="1845"/>
    <cellStyle name="Heading1 4" xfId="1846"/>
    <cellStyle name="Heading1 5" xfId="1847"/>
    <cellStyle name="Heading1 6" xfId="1848"/>
    <cellStyle name="Heading1 7" xfId="1849"/>
    <cellStyle name="Heading2" xfId="1850"/>
    <cellStyle name="Heading2 2" xfId="1851"/>
    <cellStyle name="Heading2 3" xfId="1852"/>
    <cellStyle name="Heading2 4" xfId="1853"/>
    <cellStyle name="Heading2 5" xfId="1854"/>
    <cellStyle name="Heading2 6" xfId="1855"/>
    <cellStyle name="Heading2 7" xfId="1856"/>
    <cellStyle name="HIGHLIGHT" xfId="1857"/>
    <cellStyle name="Hipervínculo" xfId="1858"/>
    <cellStyle name="Hipervínculo visitado" xfId="1859"/>
    <cellStyle name="Hipervínculo_10-01-03 2003 2003 NUEVOS RON -NUEVOS INTERESES" xfId="1860"/>
    <cellStyle name="Hyperlink 2" xfId="1861"/>
    <cellStyle name="Hyperlink seguido_NFGC_SPE_1995_2003" xfId="1862"/>
    <cellStyle name="Hyperlink_Emisiones de bonos 2006-2007 rev (Agosto-07)" xfId="1863"/>
    <cellStyle name="imf-one decimal" xfId="1864"/>
    <cellStyle name="imf-one decimal 10" xfId="1865"/>
    <cellStyle name="imf-one decimal 11" xfId="1866"/>
    <cellStyle name="imf-one decimal 12" xfId="1867"/>
    <cellStyle name="imf-one decimal 13" xfId="1868"/>
    <cellStyle name="imf-one decimal 14" xfId="1869"/>
    <cellStyle name="imf-one decimal 15" xfId="1870"/>
    <cellStyle name="imf-one decimal 16" xfId="1871"/>
    <cellStyle name="imf-one decimal 17" xfId="1872"/>
    <cellStyle name="imf-one decimal 18" xfId="1873"/>
    <cellStyle name="imf-one decimal 19" xfId="1874"/>
    <cellStyle name="imf-one decimal 2" xfId="1875"/>
    <cellStyle name="imf-one decimal 20" xfId="1876"/>
    <cellStyle name="imf-one decimal 21" xfId="1877"/>
    <cellStyle name="imf-one decimal 22" xfId="1878"/>
    <cellStyle name="imf-one decimal 23" xfId="1879"/>
    <cellStyle name="imf-one decimal 24" xfId="1880"/>
    <cellStyle name="imf-one decimal 25" xfId="1881"/>
    <cellStyle name="imf-one decimal 26" xfId="1882"/>
    <cellStyle name="imf-one decimal 27" xfId="1883"/>
    <cellStyle name="imf-one decimal 28" xfId="1884"/>
    <cellStyle name="imf-one decimal 3" xfId="1885"/>
    <cellStyle name="imf-one decimal 4" xfId="1886"/>
    <cellStyle name="imf-one decimal 5" xfId="1887"/>
    <cellStyle name="imf-one decimal 6" xfId="1888"/>
    <cellStyle name="imf-one decimal 7" xfId="1889"/>
    <cellStyle name="imf-one decimal 8" xfId="1890"/>
    <cellStyle name="imf-one decimal 9" xfId="1891"/>
    <cellStyle name="imf-zero decimal" xfId="1892"/>
    <cellStyle name="imf-zero decimal 10" xfId="1893"/>
    <cellStyle name="imf-zero decimal 11" xfId="1894"/>
    <cellStyle name="imf-zero decimal 12" xfId="1895"/>
    <cellStyle name="imf-zero decimal 13" xfId="1896"/>
    <cellStyle name="imf-zero decimal 14" xfId="1897"/>
    <cellStyle name="imf-zero decimal 15" xfId="1898"/>
    <cellStyle name="imf-zero decimal 16" xfId="1899"/>
    <cellStyle name="imf-zero decimal 17" xfId="1900"/>
    <cellStyle name="imf-zero decimal 18" xfId="1901"/>
    <cellStyle name="imf-zero decimal 19" xfId="1902"/>
    <cellStyle name="imf-zero decimal 2" xfId="1903"/>
    <cellStyle name="imf-zero decimal 20" xfId="1904"/>
    <cellStyle name="imf-zero decimal 21" xfId="1905"/>
    <cellStyle name="imf-zero decimal 22" xfId="1906"/>
    <cellStyle name="imf-zero decimal 23" xfId="1907"/>
    <cellStyle name="imf-zero decimal 24" xfId="1908"/>
    <cellStyle name="imf-zero decimal 25" xfId="1909"/>
    <cellStyle name="imf-zero decimal 26" xfId="1910"/>
    <cellStyle name="imf-zero decimal 27" xfId="1911"/>
    <cellStyle name="imf-zero decimal 28" xfId="1912"/>
    <cellStyle name="imf-zero decimal 3" xfId="1913"/>
    <cellStyle name="imf-zero decimal 4" xfId="1914"/>
    <cellStyle name="imf-zero decimal 5" xfId="1915"/>
    <cellStyle name="imf-zero decimal 6" xfId="1916"/>
    <cellStyle name="imf-zero decimal 7" xfId="1917"/>
    <cellStyle name="imf-zero decimal 8" xfId="1918"/>
    <cellStyle name="imf-zero decimal 9" xfId="1919"/>
    <cellStyle name="Incorrecto 2" xfId="1920"/>
    <cellStyle name="Incorrecto 2 2" xfId="1921"/>
    <cellStyle name="Incorrecto 3" xfId="1922"/>
    <cellStyle name="Incorrecto 4" xfId="1923"/>
    <cellStyle name="Incorrecto 5" xfId="1924"/>
    <cellStyle name="Input" xfId="1925"/>
    <cellStyle name="Input [yellow]" xfId="1926"/>
    <cellStyle name="Input_Sheet5" xfId="1927"/>
    <cellStyle name="Linked Cell" xfId="1928"/>
    <cellStyle name="MacroCode" xfId="1929"/>
    <cellStyle name="MacroCode 10" xfId="1930"/>
    <cellStyle name="MacroCode 11" xfId="1931"/>
    <cellStyle name="MacroCode 12" xfId="1932"/>
    <cellStyle name="MacroCode 13" xfId="1933"/>
    <cellStyle name="MacroCode 14" xfId="1934"/>
    <cellStyle name="MacroCode 15" xfId="1935"/>
    <cellStyle name="MacroCode 16" xfId="1936"/>
    <cellStyle name="MacroCode 17" xfId="1937"/>
    <cellStyle name="MacroCode 18" xfId="1938"/>
    <cellStyle name="MacroCode 19" xfId="1939"/>
    <cellStyle name="MacroCode 2" xfId="1940"/>
    <cellStyle name="MacroCode 20" xfId="1941"/>
    <cellStyle name="MacroCode 21" xfId="1942"/>
    <cellStyle name="MacroCode 22" xfId="1943"/>
    <cellStyle name="MacroCode 23" xfId="1944"/>
    <cellStyle name="MacroCode 24" xfId="1945"/>
    <cellStyle name="MacroCode 25" xfId="1946"/>
    <cellStyle name="MacroCode 26" xfId="1947"/>
    <cellStyle name="MacroCode 27" xfId="1948"/>
    <cellStyle name="MacroCode 28" xfId="1949"/>
    <cellStyle name="MacroCode 3" xfId="1950"/>
    <cellStyle name="MacroCode 4" xfId="1951"/>
    <cellStyle name="MacroCode 5" xfId="1952"/>
    <cellStyle name="MacroCode 6" xfId="1953"/>
    <cellStyle name="MacroCode 7" xfId="1954"/>
    <cellStyle name="MacroCode 8" xfId="1955"/>
    <cellStyle name="MacroCode 9" xfId="1956"/>
    <cellStyle name="Millareɳ_INFORME.xls Gráfico 20" xfId="1957"/>
    <cellStyle name="Millares [0] 2" xfId="1958"/>
    <cellStyle name="Millares [0] 2 2" xfId="1959"/>
    <cellStyle name="Millares 10" xfId="1960"/>
    <cellStyle name="Millares 11" xfId="1961"/>
    <cellStyle name="Millares 2" xfId="1962"/>
    <cellStyle name="Millares 2 10" xfId="1963"/>
    <cellStyle name="Millares 2 10 2" xfId="1964"/>
    <cellStyle name="Millares 2 11" xfId="1965"/>
    <cellStyle name="Millares 2 11 2" xfId="1966"/>
    <cellStyle name="Millares 2 12" xfId="1967"/>
    <cellStyle name="Millares 2 12 2" xfId="1968"/>
    <cellStyle name="Millares 2 13" xfId="1969"/>
    <cellStyle name="Millares 2 13 2" xfId="1970"/>
    <cellStyle name="Millares 2 14" xfId="1971"/>
    <cellStyle name="Millares 2 14 2" xfId="1972"/>
    <cellStyle name="Millares 2 15" xfId="1973"/>
    <cellStyle name="Millares 2 15 2" xfId="1974"/>
    <cellStyle name="Millares 2 16" xfId="1975"/>
    <cellStyle name="Millares 2 16 2" xfId="1976"/>
    <cellStyle name="Millares 2 17" xfId="1977"/>
    <cellStyle name="Millares 2 17 2" xfId="1978"/>
    <cellStyle name="Millares 2 18" xfId="1979"/>
    <cellStyle name="Millares 2 18 2" xfId="1980"/>
    <cellStyle name="Millares 2 19" xfId="1981"/>
    <cellStyle name="Millares 2 19 2" xfId="1982"/>
    <cellStyle name="Millares 2 2" xfId="1983"/>
    <cellStyle name="Millares 2 2 10" xfId="1984"/>
    <cellStyle name="Millares 2 2 11" xfId="1985"/>
    <cellStyle name="Millares 2 2 12" xfId="1986"/>
    <cellStyle name="Millares 2 2 2" xfId="1987"/>
    <cellStyle name="Millares 2 2 3" xfId="1988"/>
    <cellStyle name="Millares 2 2 4" xfId="1989"/>
    <cellStyle name="Millares 2 2 5" xfId="1990"/>
    <cellStyle name="Millares 2 2 6" xfId="1991"/>
    <cellStyle name="Millares 2 2 7" xfId="1992"/>
    <cellStyle name="Millares 2 2 8" xfId="1993"/>
    <cellStyle name="Millares 2 2 9" xfId="1994"/>
    <cellStyle name="Millares 2 20" xfId="1995"/>
    <cellStyle name="Millares 2 20 2" xfId="1996"/>
    <cellStyle name="Millares 2 21" xfId="1997"/>
    <cellStyle name="Millares 2 22" xfId="1998"/>
    <cellStyle name="Millares 2 23" xfId="1999"/>
    <cellStyle name="Millares 2 24" xfId="2000"/>
    <cellStyle name="Millares 2 25" xfId="2001"/>
    <cellStyle name="Millares 2 26" xfId="2002"/>
    <cellStyle name="Millares 2 27" xfId="2003"/>
    <cellStyle name="Millares 2 28" xfId="2004"/>
    <cellStyle name="Millares 2 3" xfId="2005"/>
    <cellStyle name="Millares 2 3 2" xfId="2006"/>
    <cellStyle name="Millares 2 4" xfId="2007"/>
    <cellStyle name="Millares 2 4 2" xfId="2008"/>
    <cellStyle name="Millares 2 5" xfId="2009"/>
    <cellStyle name="Millares 2 5 2" xfId="2010"/>
    <cellStyle name="Millares 2 6" xfId="2011"/>
    <cellStyle name="Millares 2 6 2" xfId="2012"/>
    <cellStyle name="Millares 2 7" xfId="2013"/>
    <cellStyle name="Millares 2 7 2" xfId="2014"/>
    <cellStyle name="Millares 2 8" xfId="2015"/>
    <cellStyle name="Millares 2 8 2" xfId="2016"/>
    <cellStyle name="Millares 2 9" xfId="2017"/>
    <cellStyle name="Millares 2 9 2" xfId="2018"/>
    <cellStyle name="Millares 3" xfId="2019"/>
    <cellStyle name="Millares 3 2" xfId="2020"/>
    <cellStyle name="Millares 4" xfId="2021"/>
    <cellStyle name="Millares 4 2" xfId="2022"/>
    <cellStyle name="Millares 5" xfId="2023"/>
    <cellStyle name="Millares 5 2" xfId="2024"/>
    <cellStyle name="Millares 5 2 2" xfId="2025"/>
    <cellStyle name="Millares 5 3" xfId="2026"/>
    <cellStyle name="Millares 5_Dominicana en cifras economicas consolidado para complet 3-" xfId="2027"/>
    <cellStyle name="Millares 6" xfId="2028"/>
    <cellStyle name="Millares 6 10" xfId="2029"/>
    <cellStyle name="Millares 6 11" xfId="2030"/>
    <cellStyle name="Millares 6 12" xfId="2031"/>
    <cellStyle name="Millares 6 2" xfId="2032"/>
    <cellStyle name="Millares 6 3" xfId="2033"/>
    <cellStyle name="Millares 6 4" xfId="2034"/>
    <cellStyle name="Millares 6 5" xfId="2035"/>
    <cellStyle name="Millares 6 6" xfId="2036"/>
    <cellStyle name="Millares 6 7" xfId="2037"/>
    <cellStyle name="Millares 6 8" xfId="2038"/>
    <cellStyle name="Millares 6 9" xfId="2039"/>
    <cellStyle name="Millares 7" xfId="2040"/>
    <cellStyle name="Millares 7 10" xfId="2041"/>
    <cellStyle name="Millares 7 11" xfId="2042"/>
    <cellStyle name="Millares 7 2" xfId="2043"/>
    <cellStyle name="Millares 7 3" xfId="2044"/>
    <cellStyle name="Millares 7 4" xfId="2045"/>
    <cellStyle name="Millares 7 5" xfId="2046"/>
    <cellStyle name="Millares 7 6" xfId="2047"/>
    <cellStyle name="Millares 7 7" xfId="2048"/>
    <cellStyle name="Millares 7 8" xfId="2049"/>
    <cellStyle name="Millares 7 9" xfId="2050"/>
    <cellStyle name="Millares 8" xfId="2051"/>
    <cellStyle name="Millares 9" xfId="2052"/>
    <cellStyle name="Millares 9 10" xfId="2053"/>
    <cellStyle name="Millares 9 11" xfId="2054"/>
    <cellStyle name="Millares 9 2" xfId="2055"/>
    <cellStyle name="Millares 9 3" xfId="2056"/>
    <cellStyle name="Millares 9 4" xfId="2057"/>
    <cellStyle name="Millares 9 5" xfId="2058"/>
    <cellStyle name="Millares 9 6" xfId="2059"/>
    <cellStyle name="Millares 9 7" xfId="2060"/>
    <cellStyle name="Millares 9 8" xfId="2061"/>
    <cellStyle name="Millares 9 9" xfId="2062"/>
    <cellStyle name="Milliers [0]_Encours - Apr rééch" xfId="2063"/>
    <cellStyle name="Milliers_Encours - Apr rééch" xfId="2064"/>
    <cellStyle name="Moeda [0]_A" xfId="2065"/>
    <cellStyle name="Moeda_A" xfId="2066"/>
    <cellStyle name="Moeda0" xfId="2067"/>
    <cellStyle name="Moneda 2" xfId="2068"/>
    <cellStyle name="Moneda 2 2" xfId="2069"/>
    <cellStyle name="Monétaire [0]_Encours - Apr rééch" xfId="2070"/>
    <cellStyle name="Monétaire_Encours - Apr rééch" xfId="2071"/>
    <cellStyle name="Monetario" xfId="2072"/>
    <cellStyle name="Monetario0" xfId="2073"/>
    <cellStyle name="Neutral 2" xfId="2074"/>
    <cellStyle name="Neutral 2 2" xfId="2075"/>
    <cellStyle name="Neutral 3" xfId="2076"/>
    <cellStyle name="Neutral 4" xfId="2077"/>
    <cellStyle name="Neutral 5" xfId="2078"/>
    <cellStyle name="Neutrale" xfId="2079"/>
    <cellStyle name="no dec" xfId="2080"/>
    <cellStyle name="Normal" xfId="0" builtinId="0"/>
    <cellStyle name="Normal - Modelo1" xfId="2081"/>
    <cellStyle name="Normal - Style1" xfId="2082"/>
    <cellStyle name="Normal - Style1 2" xfId="2083"/>
    <cellStyle name="Normal - Style1 3" xfId="2084"/>
    <cellStyle name="Normal - Style1 4" xfId="2085"/>
    <cellStyle name="Normal - Style1 5" xfId="2086"/>
    <cellStyle name="Normal - Style1 6" xfId="2087"/>
    <cellStyle name="Normal - Style1 7" xfId="2088"/>
    <cellStyle name="Normal 10" xfId="2089"/>
    <cellStyle name="Normal 10 10" xfId="2090"/>
    <cellStyle name="Normal 10 10 2" xfId="2091"/>
    <cellStyle name="Normal 10 10 2 2" xfId="2092"/>
    <cellStyle name="Normal 10 10 3" xfId="2093"/>
    <cellStyle name="Normal 10 11" xfId="2094"/>
    <cellStyle name="Normal 10 11 2" xfId="2095"/>
    <cellStyle name="Normal 10 12" xfId="2096"/>
    <cellStyle name="Normal 10 12 2" xfId="2097"/>
    <cellStyle name="Normal 10 13" xfId="2098"/>
    <cellStyle name="Normal 10 13 2" xfId="2099"/>
    <cellStyle name="Normal 10 14" xfId="2100"/>
    <cellStyle name="Normal 10 14 2" xfId="2101"/>
    <cellStyle name="Normal 10 15" xfId="2102"/>
    <cellStyle name="Normal 10 16" xfId="2103"/>
    <cellStyle name="Normal 10 17" xfId="2104"/>
    <cellStyle name="Normal 10 18" xfId="2105"/>
    <cellStyle name="Normal 10 19" xfId="2106"/>
    <cellStyle name="Normal 10 2" xfId="1"/>
    <cellStyle name="Normal 10 2 2" xfId="2107"/>
    <cellStyle name="Normal 10 2 2 10" xfId="2108"/>
    <cellStyle name="Normal 10 2 2 11" xfId="2109"/>
    <cellStyle name="Normal 10 2 2 12" xfId="2110"/>
    <cellStyle name="Normal 10 2 2 2" xfId="2111"/>
    <cellStyle name="Normal 10 2 2 3" xfId="2112"/>
    <cellStyle name="Normal 10 2 2 4" xfId="2113"/>
    <cellStyle name="Normal 10 2 2 5" xfId="2114"/>
    <cellStyle name="Normal 10 2 2 6" xfId="2115"/>
    <cellStyle name="Normal 10 2 2 7" xfId="2116"/>
    <cellStyle name="Normal 10 2 2 8" xfId="2117"/>
    <cellStyle name="Normal 10 2 2 9" xfId="2118"/>
    <cellStyle name="Normal 10 2 3" xfId="2119"/>
    <cellStyle name="Normal 10 2 3 10" xfId="2120"/>
    <cellStyle name="Normal 10 2 3 11" xfId="2121"/>
    <cellStyle name="Normal 10 2 3 2" xfId="2122"/>
    <cellStyle name="Normal 10 2 3 3" xfId="2123"/>
    <cellStyle name="Normal 10 2 3 4" xfId="2124"/>
    <cellStyle name="Normal 10 2 3 5" xfId="2125"/>
    <cellStyle name="Normal 10 2 3 6" xfId="2126"/>
    <cellStyle name="Normal 10 2 3 7" xfId="2127"/>
    <cellStyle name="Normal 10 2 3 8" xfId="2128"/>
    <cellStyle name="Normal 10 2 3 9" xfId="2129"/>
    <cellStyle name="Normal 10 2_RD CIFRAS 2010 agropecuarias final" xfId="2130"/>
    <cellStyle name="Normal 10 20" xfId="2131"/>
    <cellStyle name="Normal 10 3" xfId="2132"/>
    <cellStyle name="Normal 10 3 2" xfId="2133"/>
    <cellStyle name="Normal 10 4" xfId="2134"/>
    <cellStyle name="Normal 10 4 2" xfId="2135"/>
    <cellStyle name="Normal 10 4 2 2" xfId="2136"/>
    <cellStyle name="Normal 10 4 3" xfId="2137"/>
    <cellStyle name="Normal 10 5" xfId="2138"/>
    <cellStyle name="Normal 10 5 2" xfId="2139"/>
    <cellStyle name="Normal 10 5 2 2" xfId="2140"/>
    <cellStyle name="Normal 10 5 3" xfId="2141"/>
    <cellStyle name="Normal 10 6" xfId="2142"/>
    <cellStyle name="Normal 10 6 2" xfId="2143"/>
    <cellStyle name="Normal 10 6 2 2" xfId="2144"/>
    <cellStyle name="Normal 10 6 3" xfId="2145"/>
    <cellStyle name="Normal 10 7" xfId="2146"/>
    <cellStyle name="Normal 10 7 2" xfId="2147"/>
    <cellStyle name="Normal 10 7 2 2" xfId="2148"/>
    <cellStyle name="Normal 10 7 3" xfId="2149"/>
    <cellStyle name="Normal 10 8" xfId="2150"/>
    <cellStyle name="Normal 10 8 2" xfId="2151"/>
    <cellStyle name="Normal 10 8 2 2" xfId="2152"/>
    <cellStyle name="Normal 10 8 3" xfId="2153"/>
    <cellStyle name="Normal 10 9" xfId="2154"/>
    <cellStyle name="Normal 10 9 2" xfId="2155"/>
    <cellStyle name="Normal 10 9 2 2" xfId="2156"/>
    <cellStyle name="Normal 10 9 3" xfId="2157"/>
    <cellStyle name="Normal 10_3.21-01" xfId="2158"/>
    <cellStyle name="Normal 11" xfId="2159"/>
    <cellStyle name="Normal 11 10" xfId="2160"/>
    <cellStyle name="Normal 11 10 2" xfId="2161"/>
    <cellStyle name="Normal 11 11" xfId="2162"/>
    <cellStyle name="Normal 11 11 2" xfId="2163"/>
    <cellStyle name="Normal 11 12" xfId="2164"/>
    <cellStyle name="Normal 11 12 2" xfId="2165"/>
    <cellStyle name="Normal 11 13" xfId="2166"/>
    <cellStyle name="Normal 11 13 2" xfId="2167"/>
    <cellStyle name="Normal 11 14" xfId="2168"/>
    <cellStyle name="Normal 11 15" xfId="2169"/>
    <cellStyle name="Normal 11 16" xfId="2170"/>
    <cellStyle name="Normal 11 17" xfId="2171"/>
    <cellStyle name="Normal 11 18" xfId="2172"/>
    <cellStyle name="Normal 11 19" xfId="2173"/>
    <cellStyle name="Normal 11 2" xfId="2174"/>
    <cellStyle name="Normal 11 2 2" xfId="2175"/>
    <cellStyle name="Normal 11 3" xfId="2176"/>
    <cellStyle name="Normal 11 3 2" xfId="2177"/>
    <cellStyle name="Normal 11 3 2 2" xfId="2178"/>
    <cellStyle name="Normal 11 3 3" xfId="2179"/>
    <cellStyle name="Normal 11 4" xfId="2180"/>
    <cellStyle name="Normal 11 4 2" xfId="2181"/>
    <cellStyle name="Normal 11 4 2 2" xfId="2182"/>
    <cellStyle name="Normal 11 4 3" xfId="2183"/>
    <cellStyle name="Normal 11 5" xfId="2184"/>
    <cellStyle name="Normal 11 5 2" xfId="2185"/>
    <cellStyle name="Normal 11 5 2 2" xfId="2186"/>
    <cellStyle name="Normal 11 5 3" xfId="2187"/>
    <cellStyle name="Normal 11 6" xfId="2188"/>
    <cellStyle name="Normal 11 6 2" xfId="2189"/>
    <cellStyle name="Normal 11 6 2 2" xfId="2190"/>
    <cellStyle name="Normal 11 6 3" xfId="2191"/>
    <cellStyle name="Normal 11 7" xfId="2192"/>
    <cellStyle name="Normal 11 7 2" xfId="2193"/>
    <cellStyle name="Normal 11 7 2 2" xfId="2194"/>
    <cellStyle name="Normal 11 7 3" xfId="2195"/>
    <cellStyle name="Normal 11 8" xfId="2196"/>
    <cellStyle name="Normal 11 8 2" xfId="2197"/>
    <cellStyle name="Normal 11 8 2 2" xfId="2198"/>
    <cellStyle name="Normal 11 8 3" xfId="2199"/>
    <cellStyle name="Normal 11 9" xfId="2200"/>
    <cellStyle name="Normal 11 9 2" xfId="2201"/>
    <cellStyle name="Normal 11 9 2 2" xfId="2202"/>
    <cellStyle name="Normal 11 9 3" xfId="2203"/>
    <cellStyle name="Normal 11_3.21-01" xfId="2204"/>
    <cellStyle name="Normal 12" xfId="2205"/>
    <cellStyle name="Normal 12 10" xfId="2206"/>
    <cellStyle name="Normal 12 10 2" xfId="2207"/>
    <cellStyle name="Normal 12 11" xfId="2208"/>
    <cellStyle name="Normal 12 11 2" xfId="2209"/>
    <cellStyle name="Normal 12 12" xfId="2210"/>
    <cellStyle name="Normal 12 12 2" xfId="2211"/>
    <cellStyle name="Normal 12 13" xfId="2212"/>
    <cellStyle name="Normal 12 13 2" xfId="2213"/>
    <cellStyle name="Normal 12 14" xfId="2214"/>
    <cellStyle name="Normal 12 15" xfId="2215"/>
    <cellStyle name="Normal 12 16" xfId="2216"/>
    <cellStyle name="Normal 12 17" xfId="2217"/>
    <cellStyle name="Normal 12 18" xfId="2218"/>
    <cellStyle name="Normal 12 19" xfId="2219"/>
    <cellStyle name="Normal 12 2" xfId="2220"/>
    <cellStyle name="Normal 12 2 2" xfId="2221"/>
    <cellStyle name="Normal 12 3" xfId="2222"/>
    <cellStyle name="Normal 12 3 2" xfId="2223"/>
    <cellStyle name="Normal 12 3 2 2" xfId="2224"/>
    <cellStyle name="Normal 12 3 3" xfId="2225"/>
    <cellStyle name="Normal 12 4" xfId="2226"/>
    <cellStyle name="Normal 12 4 2" xfId="2227"/>
    <cellStyle name="Normal 12 4 2 2" xfId="2228"/>
    <cellStyle name="Normal 12 4 3" xfId="2229"/>
    <cellStyle name="Normal 12 5" xfId="2230"/>
    <cellStyle name="Normal 12 5 2" xfId="2231"/>
    <cellStyle name="Normal 12 5 2 2" xfId="2232"/>
    <cellStyle name="Normal 12 5 3" xfId="2233"/>
    <cellStyle name="Normal 12 6" xfId="2234"/>
    <cellStyle name="Normal 12 6 2" xfId="2235"/>
    <cellStyle name="Normal 12 6 2 2" xfId="2236"/>
    <cellStyle name="Normal 12 6 3" xfId="2237"/>
    <cellStyle name="Normal 12 7" xfId="2238"/>
    <cellStyle name="Normal 12 7 2" xfId="2239"/>
    <cellStyle name="Normal 12 7 2 2" xfId="2240"/>
    <cellStyle name="Normal 12 7 3" xfId="2241"/>
    <cellStyle name="Normal 12 8" xfId="2242"/>
    <cellStyle name="Normal 12 8 2" xfId="2243"/>
    <cellStyle name="Normal 12 8 2 2" xfId="2244"/>
    <cellStyle name="Normal 12 8 3" xfId="2245"/>
    <cellStyle name="Normal 12 9" xfId="2246"/>
    <cellStyle name="Normal 12 9 2" xfId="2247"/>
    <cellStyle name="Normal 12 9 2 2" xfId="2248"/>
    <cellStyle name="Normal 12 9 3" xfId="2249"/>
    <cellStyle name="Normal 12_3.21-01" xfId="2250"/>
    <cellStyle name="Normal 13" xfId="2251"/>
    <cellStyle name="Normal 13 10" xfId="2252"/>
    <cellStyle name="Normal 13 10 2" xfId="2253"/>
    <cellStyle name="Normal 13 11" xfId="2254"/>
    <cellStyle name="Normal 13 11 2" xfId="2255"/>
    <cellStyle name="Normal 13 12" xfId="2256"/>
    <cellStyle name="Normal 13 12 2" xfId="2257"/>
    <cellStyle name="Normal 13 13" xfId="2258"/>
    <cellStyle name="Normal 13 13 2" xfId="2259"/>
    <cellStyle name="Normal 13 14" xfId="2260"/>
    <cellStyle name="Normal 13 2" xfId="2261"/>
    <cellStyle name="Normal 13 2 2" xfId="2262"/>
    <cellStyle name="Normal 13 3" xfId="2263"/>
    <cellStyle name="Normal 13 3 2" xfId="2264"/>
    <cellStyle name="Normal 13 3 2 2" xfId="2265"/>
    <cellStyle name="Normal 13 3 3" xfId="2266"/>
    <cellStyle name="Normal 13 4" xfId="2267"/>
    <cellStyle name="Normal 13 4 2" xfId="2268"/>
    <cellStyle name="Normal 13 4 2 2" xfId="2269"/>
    <cellStyle name="Normal 13 4 3" xfId="2270"/>
    <cellStyle name="Normal 13 5" xfId="2271"/>
    <cellStyle name="Normal 13 5 2" xfId="2272"/>
    <cellStyle name="Normal 13 5 2 2" xfId="2273"/>
    <cellStyle name="Normal 13 5 3" xfId="2274"/>
    <cellStyle name="Normal 13 6" xfId="2275"/>
    <cellStyle name="Normal 13 6 2" xfId="2276"/>
    <cellStyle name="Normal 13 6 2 2" xfId="2277"/>
    <cellStyle name="Normal 13 6 3" xfId="2278"/>
    <cellStyle name="Normal 13 7" xfId="2279"/>
    <cellStyle name="Normal 13 7 2" xfId="2280"/>
    <cellStyle name="Normal 13 7 2 2" xfId="2281"/>
    <cellStyle name="Normal 13 7 3" xfId="2282"/>
    <cellStyle name="Normal 13 8" xfId="2283"/>
    <cellStyle name="Normal 13 8 2" xfId="2284"/>
    <cellStyle name="Normal 13 8 2 2" xfId="2285"/>
    <cellStyle name="Normal 13 8 3" xfId="2286"/>
    <cellStyle name="Normal 13 9" xfId="2287"/>
    <cellStyle name="Normal 13 9 2" xfId="2288"/>
    <cellStyle name="Normal 13 9 2 2" xfId="2289"/>
    <cellStyle name="Normal 13 9 3" xfId="2290"/>
    <cellStyle name="Normal 13_3.21-01" xfId="2291"/>
    <cellStyle name="Normal 14" xfId="2292"/>
    <cellStyle name="Normal 14 10" xfId="2293"/>
    <cellStyle name="Normal 14 10 2" xfId="2294"/>
    <cellStyle name="Normal 14 11" xfId="2295"/>
    <cellStyle name="Normal 14 11 2" xfId="2296"/>
    <cellStyle name="Normal 14 12" xfId="2297"/>
    <cellStyle name="Normal 14 12 2" xfId="2298"/>
    <cellStyle name="Normal 14 13" xfId="2299"/>
    <cellStyle name="Normal 14 13 2" xfId="2300"/>
    <cellStyle name="Normal 14 14" xfId="2301"/>
    <cellStyle name="Normal 14 2" xfId="2302"/>
    <cellStyle name="Normal 14 2 2" xfId="2303"/>
    <cellStyle name="Normal 14 3" xfId="2304"/>
    <cellStyle name="Normal 14 3 2" xfId="2305"/>
    <cellStyle name="Normal 14 3 2 2" xfId="2306"/>
    <cellStyle name="Normal 14 3 3" xfId="2307"/>
    <cellStyle name="Normal 14 4" xfId="2308"/>
    <cellStyle name="Normal 14 4 2" xfId="2309"/>
    <cellStyle name="Normal 14 4 2 2" xfId="2310"/>
    <cellStyle name="Normal 14 4 3" xfId="2311"/>
    <cellStyle name="Normal 14 5" xfId="2312"/>
    <cellStyle name="Normal 14 5 2" xfId="2313"/>
    <cellStyle name="Normal 14 5 2 2" xfId="2314"/>
    <cellStyle name="Normal 14 5 3" xfId="2315"/>
    <cellStyle name="Normal 14 6" xfId="2316"/>
    <cellStyle name="Normal 14 6 2" xfId="2317"/>
    <cellStyle name="Normal 14 6 2 2" xfId="2318"/>
    <cellStyle name="Normal 14 6 3" xfId="2319"/>
    <cellStyle name="Normal 14 7" xfId="2320"/>
    <cellStyle name="Normal 14 7 2" xfId="2321"/>
    <cellStyle name="Normal 14 7 2 2" xfId="2322"/>
    <cellStyle name="Normal 14 7 3" xfId="2323"/>
    <cellStyle name="Normal 14 8" xfId="2324"/>
    <cellStyle name="Normal 14 8 2" xfId="2325"/>
    <cellStyle name="Normal 14 8 2 2" xfId="2326"/>
    <cellStyle name="Normal 14 8 3" xfId="2327"/>
    <cellStyle name="Normal 14 9" xfId="2328"/>
    <cellStyle name="Normal 14 9 2" xfId="2329"/>
    <cellStyle name="Normal 14 9 2 2" xfId="2330"/>
    <cellStyle name="Normal 14 9 3" xfId="2331"/>
    <cellStyle name="Normal 14_3.21-01" xfId="2332"/>
    <cellStyle name="Normal 15" xfId="2333"/>
    <cellStyle name="Normal 15 10" xfId="2334"/>
    <cellStyle name="Normal 15 10 2" xfId="2335"/>
    <cellStyle name="Normal 15 11" xfId="2336"/>
    <cellStyle name="Normal 15 11 2" xfId="2337"/>
    <cellStyle name="Normal 15 12" xfId="2338"/>
    <cellStyle name="Normal 15 12 2" xfId="2339"/>
    <cellStyle name="Normal 15 13" xfId="2340"/>
    <cellStyle name="Normal 15 13 2" xfId="2341"/>
    <cellStyle name="Normal 15 14" xfId="2342"/>
    <cellStyle name="Normal 15 2" xfId="2343"/>
    <cellStyle name="Normal 15 2 2" xfId="2344"/>
    <cellStyle name="Normal 15 3" xfId="2345"/>
    <cellStyle name="Normal 15 3 2" xfId="2346"/>
    <cellStyle name="Normal 15 3 2 2" xfId="2347"/>
    <cellStyle name="Normal 15 3 3" xfId="2348"/>
    <cellStyle name="Normal 15 4" xfId="2349"/>
    <cellStyle name="Normal 15 4 2" xfId="2350"/>
    <cellStyle name="Normal 15 4 2 2" xfId="2351"/>
    <cellStyle name="Normal 15 4 3" xfId="2352"/>
    <cellStyle name="Normal 15 5" xfId="2353"/>
    <cellStyle name="Normal 15 5 2" xfId="2354"/>
    <cellStyle name="Normal 15 5 2 2" xfId="2355"/>
    <cellStyle name="Normal 15 5 3" xfId="2356"/>
    <cellStyle name="Normal 15 6" xfId="2357"/>
    <cellStyle name="Normal 15 6 2" xfId="2358"/>
    <cellStyle name="Normal 15 6 2 2" xfId="2359"/>
    <cellStyle name="Normal 15 6 3" xfId="2360"/>
    <cellStyle name="Normal 15 7" xfId="2361"/>
    <cellStyle name="Normal 15 7 2" xfId="2362"/>
    <cellStyle name="Normal 15 7 2 2" xfId="2363"/>
    <cellStyle name="Normal 15 7 3" xfId="2364"/>
    <cellStyle name="Normal 15 8" xfId="2365"/>
    <cellStyle name="Normal 15 8 2" xfId="2366"/>
    <cellStyle name="Normal 15 8 2 2" xfId="2367"/>
    <cellStyle name="Normal 15 8 3" xfId="2368"/>
    <cellStyle name="Normal 15 9" xfId="2369"/>
    <cellStyle name="Normal 15 9 2" xfId="2370"/>
    <cellStyle name="Normal 15 9 2 2" xfId="2371"/>
    <cellStyle name="Normal 15 9 3" xfId="2372"/>
    <cellStyle name="Normal 15_3.21-01" xfId="2373"/>
    <cellStyle name="Normal 16" xfId="2374"/>
    <cellStyle name="Normal 16 10" xfId="2375"/>
    <cellStyle name="Normal 16 10 2" xfId="2376"/>
    <cellStyle name="Normal 16 11" xfId="2377"/>
    <cellStyle name="Normal 16 11 2" xfId="2378"/>
    <cellStyle name="Normal 16 12" xfId="2379"/>
    <cellStyle name="Normal 16 12 2" xfId="2380"/>
    <cellStyle name="Normal 16 13" xfId="2381"/>
    <cellStyle name="Normal 16 13 2" xfId="2382"/>
    <cellStyle name="Normal 16 14" xfId="2383"/>
    <cellStyle name="Normal 16 2" xfId="2384"/>
    <cellStyle name="Normal 16 2 2" xfId="2385"/>
    <cellStyle name="Normal 16 3" xfId="2386"/>
    <cellStyle name="Normal 16 3 2" xfId="2387"/>
    <cellStyle name="Normal 16 3 2 2" xfId="2388"/>
    <cellStyle name="Normal 16 3 3" xfId="2389"/>
    <cellStyle name="Normal 16 4" xfId="2390"/>
    <cellStyle name="Normal 16 4 2" xfId="2391"/>
    <cellStyle name="Normal 16 4 2 2" xfId="2392"/>
    <cellStyle name="Normal 16 4 3" xfId="2393"/>
    <cellStyle name="Normal 16 5" xfId="2394"/>
    <cellStyle name="Normal 16 5 2" xfId="2395"/>
    <cellStyle name="Normal 16 5 2 2" xfId="2396"/>
    <cellStyle name="Normal 16 5 3" xfId="2397"/>
    <cellStyle name="Normal 16 6" xfId="2398"/>
    <cellStyle name="Normal 16 6 2" xfId="2399"/>
    <cellStyle name="Normal 16 6 2 2" xfId="2400"/>
    <cellStyle name="Normal 16 6 3" xfId="2401"/>
    <cellStyle name="Normal 16 7" xfId="2402"/>
    <cellStyle name="Normal 16 7 2" xfId="2403"/>
    <cellStyle name="Normal 16 7 2 2" xfId="2404"/>
    <cellStyle name="Normal 16 7 3" xfId="2405"/>
    <cellStyle name="Normal 16 8" xfId="2406"/>
    <cellStyle name="Normal 16 8 2" xfId="2407"/>
    <cellStyle name="Normal 16 8 2 2" xfId="2408"/>
    <cellStyle name="Normal 16 8 3" xfId="2409"/>
    <cellStyle name="Normal 16 9" xfId="2410"/>
    <cellStyle name="Normal 16 9 2" xfId="2411"/>
    <cellStyle name="Normal 16 9 2 2" xfId="2412"/>
    <cellStyle name="Normal 16 9 3" xfId="2413"/>
    <cellStyle name="Normal 16_3.21-01" xfId="2414"/>
    <cellStyle name="Normal 17" xfId="2415"/>
    <cellStyle name="Normal 17 10" xfId="2416"/>
    <cellStyle name="Normal 17 10 2" xfId="2417"/>
    <cellStyle name="Normal 17 11" xfId="2418"/>
    <cellStyle name="Normal 17 11 2" xfId="2419"/>
    <cellStyle name="Normal 17 12" xfId="2420"/>
    <cellStyle name="Normal 17 12 2" xfId="2421"/>
    <cellStyle name="Normal 17 13" xfId="2422"/>
    <cellStyle name="Normal 17 13 2" xfId="2423"/>
    <cellStyle name="Normal 17 14" xfId="2424"/>
    <cellStyle name="Normal 17 2" xfId="2425"/>
    <cellStyle name="Normal 17 2 2" xfId="2426"/>
    <cellStyle name="Normal 17 3" xfId="2427"/>
    <cellStyle name="Normal 17 3 2" xfId="2428"/>
    <cellStyle name="Normal 17 3 2 2" xfId="2429"/>
    <cellStyle name="Normal 17 3 3" xfId="2430"/>
    <cellStyle name="Normal 17 4" xfId="2431"/>
    <cellStyle name="Normal 17 4 2" xfId="2432"/>
    <cellStyle name="Normal 17 4 2 2" xfId="2433"/>
    <cellStyle name="Normal 17 4 3" xfId="2434"/>
    <cellStyle name="Normal 17 5" xfId="2435"/>
    <cellStyle name="Normal 17 5 2" xfId="2436"/>
    <cellStyle name="Normal 17 5 2 2" xfId="2437"/>
    <cellStyle name="Normal 17 5 3" xfId="2438"/>
    <cellStyle name="Normal 17 6" xfId="2439"/>
    <cellStyle name="Normal 17 6 2" xfId="2440"/>
    <cellStyle name="Normal 17 6 2 2" xfId="2441"/>
    <cellStyle name="Normal 17 6 3" xfId="2442"/>
    <cellStyle name="Normal 17 7" xfId="2443"/>
    <cellStyle name="Normal 17 7 2" xfId="2444"/>
    <cellStyle name="Normal 17 7 2 2" xfId="2445"/>
    <cellStyle name="Normal 17 7 3" xfId="2446"/>
    <cellStyle name="Normal 17 8" xfId="2447"/>
    <cellStyle name="Normal 17 8 2" xfId="2448"/>
    <cellStyle name="Normal 17 8 2 2" xfId="2449"/>
    <cellStyle name="Normal 17 8 3" xfId="2450"/>
    <cellStyle name="Normal 17 9" xfId="2451"/>
    <cellStyle name="Normal 17 9 2" xfId="2452"/>
    <cellStyle name="Normal 17 9 2 2" xfId="2453"/>
    <cellStyle name="Normal 17 9 3" xfId="2454"/>
    <cellStyle name="Normal 17_3.21-01" xfId="2455"/>
    <cellStyle name="Normal 18" xfId="2456"/>
    <cellStyle name="Normal 18 10" xfId="2457"/>
    <cellStyle name="Normal 18 10 2" xfId="2458"/>
    <cellStyle name="Normal 18 11" xfId="2459"/>
    <cellStyle name="Normal 18 11 2" xfId="2460"/>
    <cellStyle name="Normal 18 12" xfId="2461"/>
    <cellStyle name="Normal 18 12 2" xfId="2462"/>
    <cellStyle name="Normal 18 13" xfId="2463"/>
    <cellStyle name="Normal 18 13 2" xfId="2464"/>
    <cellStyle name="Normal 18 14" xfId="2465"/>
    <cellStyle name="Normal 18 2" xfId="2466"/>
    <cellStyle name="Normal 18 2 2" xfId="2467"/>
    <cellStyle name="Normal 18 3" xfId="2468"/>
    <cellStyle name="Normal 18 3 2" xfId="2469"/>
    <cellStyle name="Normal 18 3 2 2" xfId="2470"/>
    <cellStyle name="Normal 18 3 3" xfId="2471"/>
    <cellStyle name="Normal 18 4" xfId="2472"/>
    <cellStyle name="Normal 18 4 2" xfId="2473"/>
    <cellStyle name="Normal 18 4 2 2" xfId="2474"/>
    <cellStyle name="Normal 18 4 3" xfId="2475"/>
    <cellStyle name="Normal 18 5" xfId="2476"/>
    <cellStyle name="Normal 18 5 2" xfId="2477"/>
    <cellStyle name="Normal 18 5 2 2" xfId="2478"/>
    <cellStyle name="Normal 18 5 3" xfId="2479"/>
    <cellStyle name="Normal 18 6" xfId="2480"/>
    <cellStyle name="Normal 18 6 2" xfId="2481"/>
    <cellStyle name="Normal 18 6 2 2" xfId="2482"/>
    <cellStyle name="Normal 18 6 3" xfId="2483"/>
    <cellStyle name="Normal 18 7" xfId="2484"/>
    <cellStyle name="Normal 18 7 2" xfId="2485"/>
    <cellStyle name="Normal 18 7 2 2" xfId="2486"/>
    <cellStyle name="Normal 18 7 3" xfId="2487"/>
    <cellStyle name="Normal 18 8" xfId="2488"/>
    <cellStyle name="Normal 18 8 2" xfId="2489"/>
    <cellStyle name="Normal 18 8 2 2" xfId="2490"/>
    <cellStyle name="Normal 18 8 3" xfId="2491"/>
    <cellStyle name="Normal 18 9" xfId="2492"/>
    <cellStyle name="Normal 18 9 2" xfId="2493"/>
    <cellStyle name="Normal 18 9 2 2" xfId="2494"/>
    <cellStyle name="Normal 18 9 3" xfId="2495"/>
    <cellStyle name="Normal 18_3.21-01" xfId="2496"/>
    <cellStyle name="Normal 19" xfId="2497"/>
    <cellStyle name="Normal 19 10" xfId="2498"/>
    <cellStyle name="Normal 19 10 2" xfId="2499"/>
    <cellStyle name="Normal 19 11" xfId="2500"/>
    <cellStyle name="Normal 19 11 2" xfId="2501"/>
    <cellStyle name="Normal 19 12" xfId="2502"/>
    <cellStyle name="Normal 19 12 2" xfId="2503"/>
    <cellStyle name="Normal 19 13" xfId="2504"/>
    <cellStyle name="Normal 19 13 2" xfId="2505"/>
    <cellStyle name="Normal 19 14" xfId="2506"/>
    <cellStyle name="Normal 19 2" xfId="2507"/>
    <cellStyle name="Normal 19 2 2" xfId="2508"/>
    <cellStyle name="Normal 19 3" xfId="2509"/>
    <cellStyle name="Normal 19 3 2" xfId="2510"/>
    <cellStyle name="Normal 19 3 2 2" xfId="2511"/>
    <cellStyle name="Normal 19 3 3" xfId="2512"/>
    <cellStyle name="Normal 19 4" xfId="2513"/>
    <cellStyle name="Normal 19 4 2" xfId="2514"/>
    <cellStyle name="Normal 19 4 2 2" xfId="2515"/>
    <cellStyle name="Normal 19 4 3" xfId="2516"/>
    <cellStyle name="Normal 19 5" xfId="2517"/>
    <cellStyle name="Normal 19 5 2" xfId="2518"/>
    <cellStyle name="Normal 19 5 2 2" xfId="2519"/>
    <cellStyle name="Normal 19 5 3" xfId="2520"/>
    <cellStyle name="Normal 19 6" xfId="2521"/>
    <cellStyle name="Normal 19 6 2" xfId="2522"/>
    <cellStyle name="Normal 19 6 2 2" xfId="2523"/>
    <cellStyle name="Normal 19 6 3" xfId="2524"/>
    <cellStyle name="Normal 19 7" xfId="2525"/>
    <cellStyle name="Normal 19 7 2" xfId="2526"/>
    <cellStyle name="Normal 19 7 2 2" xfId="2527"/>
    <cellStyle name="Normal 19 7 3" xfId="2528"/>
    <cellStyle name="Normal 19 8" xfId="2529"/>
    <cellStyle name="Normal 19 8 2" xfId="2530"/>
    <cellStyle name="Normal 19 8 2 2" xfId="2531"/>
    <cellStyle name="Normal 19 8 3" xfId="2532"/>
    <cellStyle name="Normal 19 9" xfId="2533"/>
    <cellStyle name="Normal 19 9 2" xfId="2534"/>
    <cellStyle name="Normal 19 9 2 2" xfId="2535"/>
    <cellStyle name="Normal 19 9 3" xfId="2536"/>
    <cellStyle name="Normal 19_3.21-01" xfId="2537"/>
    <cellStyle name="Normal 2" xfId="2538"/>
    <cellStyle name="Normal 2 10" xfId="2539"/>
    <cellStyle name="Normal 2 10 2" xfId="2540"/>
    <cellStyle name="Normal 2 11" xfId="2541"/>
    <cellStyle name="Normal 2 11 2" xfId="2542"/>
    <cellStyle name="Normal 2 12" xfId="2543"/>
    <cellStyle name="Normal 2 12 2" xfId="2544"/>
    <cellStyle name="Normal 2 13" xfId="2545"/>
    <cellStyle name="Normal 2 13 2" xfId="2546"/>
    <cellStyle name="Normal 2 14" xfId="2547"/>
    <cellStyle name="Normal 2 14 2" xfId="2548"/>
    <cellStyle name="Normal 2 15" xfId="2549"/>
    <cellStyle name="Normal 2 15 2" xfId="2550"/>
    <cellStyle name="Normal 2 16" xfId="2551"/>
    <cellStyle name="Normal 2 16 2" xfId="2552"/>
    <cellStyle name="Normal 2 17" xfId="2553"/>
    <cellStyle name="Normal 2 17 2" xfId="2554"/>
    <cellStyle name="Normal 2 18" xfId="2555"/>
    <cellStyle name="Normal 2 18 2" xfId="2556"/>
    <cellStyle name="Normal 2 19" xfId="2557"/>
    <cellStyle name="Normal 2 19 2" xfId="2558"/>
    <cellStyle name="Normal 2 2" xfId="2559"/>
    <cellStyle name="Normal 2 2 2" xfId="2560"/>
    <cellStyle name="Normal 2 2 2 2" xfId="2561"/>
    <cellStyle name="Normal 2 2 3" xfId="2562"/>
    <cellStyle name="Normal 2 2 3 2" xfId="2563"/>
    <cellStyle name="Normal 2 2 4" xfId="2564"/>
    <cellStyle name="Normal 2 2 4 2" xfId="2565"/>
    <cellStyle name="Normal 2 2 5" xfId="2566"/>
    <cellStyle name="Normal 2 2 5 2" xfId="2567"/>
    <cellStyle name="Normal 2 2 6" xfId="2568"/>
    <cellStyle name="Normal 2 2 6 2" xfId="2569"/>
    <cellStyle name="Normal 2 2 7" xfId="2570"/>
    <cellStyle name="Normal 2 2_3.22-08" xfId="2571"/>
    <cellStyle name="Normal 2 20" xfId="2572"/>
    <cellStyle name="Normal 2 20 2" xfId="2573"/>
    <cellStyle name="Normal 2 21" xfId="2574"/>
    <cellStyle name="Normal 2 21 10" xfId="2575"/>
    <cellStyle name="Normal 2 21 11" xfId="2576"/>
    <cellStyle name="Normal 2 21 2" xfId="2577"/>
    <cellStyle name="Normal 2 21 3" xfId="2578"/>
    <cellStyle name="Normal 2 21 4" xfId="2579"/>
    <cellStyle name="Normal 2 21 5" xfId="2580"/>
    <cellStyle name="Normal 2 21 6" xfId="2581"/>
    <cellStyle name="Normal 2 21 7" xfId="2582"/>
    <cellStyle name="Normal 2 21 8" xfId="2583"/>
    <cellStyle name="Normal 2 21 9" xfId="2584"/>
    <cellStyle name="Normal 2 22" xfId="2585"/>
    <cellStyle name="Normal 2 23" xfId="2586"/>
    <cellStyle name="Normal 2 24" xfId="2587"/>
    <cellStyle name="Normal 2 3" xfId="2588"/>
    <cellStyle name="Normal 2 3 2" xfId="2589"/>
    <cellStyle name="Normal 2 3 2 2" xfId="2590"/>
    <cellStyle name="Normal 2 3 2 3" xfId="2591"/>
    <cellStyle name="Normal 2 3 2 4" xfId="2592"/>
    <cellStyle name="Normal 2 3 2 5" xfId="2593"/>
    <cellStyle name="Normal 2 3 2 6" xfId="2594"/>
    <cellStyle name="Normal 2 3 3" xfId="2595"/>
    <cellStyle name="Normal 2 3 4" xfId="2596"/>
    <cellStyle name="Normal 2 3 5" xfId="2597"/>
    <cellStyle name="Normal 2 3 6" xfId="2598"/>
    <cellStyle name="Normal 2 3 7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 6" xfId="2605"/>
    <cellStyle name="Normal 2 4 7" xfId="2606"/>
    <cellStyle name="Normal 2 5" xfId="2607"/>
    <cellStyle name="Normal 2 5 2" xfId="2608"/>
    <cellStyle name="Normal 2 5 3" xfId="2609"/>
    <cellStyle name="Normal 2 5 4" xfId="2610"/>
    <cellStyle name="Normal 2 5 5" xfId="2611"/>
    <cellStyle name="Normal 2 5 6" xfId="2612"/>
    <cellStyle name="Normal 2 5 7" xfId="2613"/>
    <cellStyle name="Normal 2 6" xfId="2614"/>
    <cellStyle name="Normal 2 6 2" xfId="2615"/>
    <cellStyle name="Normal 2 7" xfId="2616"/>
    <cellStyle name="Normal 2 7 2" xfId="2617"/>
    <cellStyle name="Normal 2 8" xfId="2618"/>
    <cellStyle name="Normal 2 8 2" xfId="2619"/>
    <cellStyle name="Normal 2 9" xfId="2620"/>
    <cellStyle name="Normal 2 9 2" xfId="2621"/>
    <cellStyle name="Normal 2_20080915_InffBCRDFiscalSPNF_ene-ago2008 (2)" xfId="2622"/>
    <cellStyle name="Normal 20" xfId="2623"/>
    <cellStyle name="Normal 20 10" xfId="2624"/>
    <cellStyle name="Normal 20 11" xfId="2625"/>
    <cellStyle name="Normal 20 12" xfId="2626"/>
    <cellStyle name="Normal 20 13" xfId="2627"/>
    <cellStyle name="Normal 20 14" xfId="2628"/>
    <cellStyle name="Normal 20 15" xfId="2629"/>
    <cellStyle name="Normal 20 16" xfId="2630"/>
    <cellStyle name="Normal 20 17" xfId="2631"/>
    <cellStyle name="Normal 20 18" xfId="2632"/>
    <cellStyle name="Normal 20 19" xfId="2633"/>
    <cellStyle name="Normal 20 2" xfId="2634"/>
    <cellStyle name="Normal 20 2 2" xfId="2635"/>
    <cellStyle name="Normal 20 20" xfId="2636"/>
    <cellStyle name="Normal 20 21" xfId="2637"/>
    <cellStyle name="Normal 20 22" xfId="2638"/>
    <cellStyle name="Normal 20 23" xfId="2639"/>
    <cellStyle name="Normal 20 24" xfId="2640"/>
    <cellStyle name="Normal 20 25" xfId="2641"/>
    <cellStyle name="Normal 20 26" xfId="2642"/>
    <cellStyle name="Normal 20 27" xfId="2643"/>
    <cellStyle name="Normal 20 28" xfId="2644"/>
    <cellStyle name="Normal 20 29" xfId="2645"/>
    <cellStyle name="Normal 20 3" xfId="2646"/>
    <cellStyle name="Normal 20 3 2" xfId="2647"/>
    <cellStyle name="Normal 20 4" xfId="2648"/>
    <cellStyle name="Normal 20 4 2" xfId="2649"/>
    <cellStyle name="Normal 20 5" xfId="2650"/>
    <cellStyle name="Normal 20 5 2" xfId="2651"/>
    <cellStyle name="Normal 20 6" xfId="2652"/>
    <cellStyle name="Normal 20 7" xfId="2653"/>
    <cellStyle name="Normal 20 8" xfId="2654"/>
    <cellStyle name="Normal 20 9" xfId="2655"/>
    <cellStyle name="Normal 21" xfId="2656"/>
    <cellStyle name="Normal 21 10" xfId="2657"/>
    <cellStyle name="Normal 21 11" xfId="2658"/>
    <cellStyle name="Normal 21 12" xfId="2659"/>
    <cellStyle name="Normal 21 13" xfId="2660"/>
    <cellStyle name="Normal 21 14" xfId="2661"/>
    <cellStyle name="Normal 21 15" xfId="2662"/>
    <cellStyle name="Normal 21 16" xfId="2663"/>
    <cellStyle name="Normal 21 17" xfId="2664"/>
    <cellStyle name="Normal 21 18" xfId="2665"/>
    <cellStyle name="Normal 21 19" xfId="2666"/>
    <cellStyle name="Normal 21 2" xfId="2667"/>
    <cellStyle name="Normal 21 2 2" xfId="2668"/>
    <cellStyle name="Normal 21 20" xfId="2669"/>
    <cellStyle name="Normal 21 21" xfId="2670"/>
    <cellStyle name="Normal 21 22" xfId="2671"/>
    <cellStyle name="Normal 21 23" xfId="2672"/>
    <cellStyle name="Normal 21 24" xfId="2673"/>
    <cellStyle name="Normal 21 25" xfId="2674"/>
    <cellStyle name="Normal 21 26" xfId="2675"/>
    <cellStyle name="Normal 21 27" xfId="2676"/>
    <cellStyle name="Normal 21 28" xfId="2677"/>
    <cellStyle name="Normal 21 29" xfId="2678"/>
    <cellStyle name="Normal 21 3" xfId="2679"/>
    <cellStyle name="Normal 21 3 2" xfId="2680"/>
    <cellStyle name="Normal 21 3 3" xfId="2681"/>
    <cellStyle name="Normal 21 30" xfId="2682"/>
    <cellStyle name="Normal 21 31" xfId="2683"/>
    <cellStyle name="Normal 21 4" xfId="2684"/>
    <cellStyle name="Normal 21 4 2" xfId="2685"/>
    <cellStyle name="Normal 21 5" xfId="2686"/>
    <cellStyle name="Normal 21 5 2" xfId="2687"/>
    <cellStyle name="Normal 21 6" xfId="2688"/>
    <cellStyle name="Normal 21 7" xfId="2689"/>
    <cellStyle name="Normal 21 8" xfId="2690"/>
    <cellStyle name="Normal 21 9" xfId="2691"/>
    <cellStyle name="Normal 21_Dominicana en cifras economicas consolidado para complet 3-" xfId="2692"/>
    <cellStyle name="Normal 22" xfId="2693"/>
    <cellStyle name="Normal 22 2" xfId="2694"/>
    <cellStyle name="Normal 22 2 2" xfId="2695"/>
    <cellStyle name="Normal 22 22" xfId="3520"/>
    <cellStyle name="Normal 22 3" xfId="2696"/>
    <cellStyle name="Normal 22 3 2" xfId="2697"/>
    <cellStyle name="Normal 23" xfId="2698"/>
    <cellStyle name="Normal 23 2" xfId="2699"/>
    <cellStyle name="Normal 23 2 2" xfId="2700"/>
    <cellStyle name="Normal 23 3" xfId="2701"/>
    <cellStyle name="Normal 23 3 2" xfId="2702"/>
    <cellStyle name="Normal 23 4" xfId="2703"/>
    <cellStyle name="Normal 23 4 2" xfId="2704"/>
    <cellStyle name="Normal 23 5" xfId="2705"/>
    <cellStyle name="Normal 23 5 2" xfId="2706"/>
    <cellStyle name="Normal 23 6" xfId="2707"/>
    <cellStyle name="Normal 23 6 2" xfId="2708"/>
    <cellStyle name="Normal 23 7" xfId="2709"/>
    <cellStyle name="Normal 23 7 2" xfId="2710"/>
    <cellStyle name="Normal 23 8" xfId="2711"/>
    <cellStyle name="Normal 23 8 2" xfId="2712"/>
    <cellStyle name="Normal 23 9" xfId="2713"/>
    <cellStyle name="Normal 24" xfId="2714"/>
    <cellStyle name="Normal 24 2" xfId="2715"/>
    <cellStyle name="Normal 24 2 2" xfId="2716"/>
    <cellStyle name="Normal 24 3" xfId="2717"/>
    <cellStyle name="Normal 24 3 2" xfId="2718"/>
    <cellStyle name="Normal 25" xfId="2719"/>
    <cellStyle name="Normal 25 2" xfId="2720"/>
    <cellStyle name="Normal 25 2 2" xfId="2721"/>
    <cellStyle name="Normal 25 3" xfId="2722"/>
    <cellStyle name="Normal 25 3 2" xfId="2723"/>
    <cellStyle name="Normal 25 4" xfId="2724"/>
    <cellStyle name="Normal 25 4 2" xfId="2725"/>
    <cellStyle name="Normal 25 5" xfId="2726"/>
    <cellStyle name="Normal 25 5 2" xfId="2727"/>
    <cellStyle name="Normal 25 6" xfId="2728"/>
    <cellStyle name="Normal 26" xfId="2729"/>
    <cellStyle name="Normal 26 2" xfId="2730"/>
    <cellStyle name="Normal 26 2 2" xfId="2731"/>
    <cellStyle name="Normal 26 3" xfId="2732"/>
    <cellStyle name="Normal 26 3 2" xfId="2733"/>
    <cellStyle name="Normal 26 4" xfId="2734"/>
    <cellStyle name="Normal 26 4 2" xfId="2735"/>
    <cellStyle name="Normal 26 5" xfId="2736"/>
    <cellStyle name="Normal 26 5 2" xfId="2737"/>
    <cellStyle name="Normal 26 6" xfId="2738"/>
    <cellStyle name="Normal 27" xfId="2739"/>
    <cellStyle name="Normal 27 2" xfId="2740"/>
    <cellStyle name="Normal 27 2 2" xfId="2741"/>
    <cellStyle name="Normal 27 3" xfId="2742"/>
    <cellStyle name="Normal 27 3 2" xfId="2743"/>
    <cellStyle name="Normal 27 4" xfId="2744"/>
    <cellStyle name="Normal 27 4 2" xfId="2745"/>
    <cellStyle name="Normal 27 5" xfId="2746"/>
    <cellStyle name="Normal 27 5 2" xfId="2747"/>
    <cellStyle name="Normal 27 6" xfId="2748"/>
    <cellStyle name="Normal 28" xfId="2749"/>
    <cellStyle name="Normal 28 2" xfId="2750"/>
    <cellStyle name="Normal 28 2 2" xfId="2751"/>
    <cellStyle name="Normal 28 3" xfId="2752"/>
    <cellStyle name="Normal 28 3 2" xfId="2753"/>
    <cellStyle name="Normal 29" xfId="2754"/>
    <cellStyle name="Normal 29 2" xfId="2755"/>
    <cellStyle name="Normal 29 2 2" xfId="2756"/>
    <cellStyle name="Normal 29 3" xfId="2757"/>
    <cellStyle name="Normal 29 3 2" xfId="2758"/>
    <cellStyle name="Normal 29 4" xfId="2759"/>
    <cellStyle name="Normal 3" xfId="2760"/>
    <cellStyle name="Normal 3 10" xfId="2761"/>
    <cellStyle name="Normal 3 11" xfId="2762"/>
    <cellStyle name="Normal 3 12" xfId="2763"/>
    <cellStyle name="Normal 3 13" xfId="2764"/>
    <cellStyle name="Normal 3 14" xfId="2765"/>
    <cellStyle name="Normal 3 15" xfId="2766"/>
    <cellStyle name="Normal 3 16" xfId="2767"/>
    <cellStyle name="Normal 3 2" xfId="2768"/>
    <cellStyle name="Normal 3 2 2" xfId="2769"/>
    <cellStyle name="Normal 3 2 3" xfId="2770"/>
    <cellStyle name="Normal 3 2 4" xfId="2771"/>
    <cellStyle name="Normal 3 2 5" xfId="2772"/>
    <cellStyle name="Normal 3 2 6" xfId="2773"/>
    <cellStyle name="Normal 3 2 7" xfId="2774"/>
    <cellStyle name="Normal 3 3" xfId="2775"/>
    <cellStyle name="Normal 3 3 2" xfId="2776"/>
    <cellStyle name="Normal 3 3 3" xfId="2777"/>
    <cellStyle name="Normal 3 3 4" xfId="2778"/>
    <cellStyle name="Normal 3 3 5" xfId="2779"/>
    <cellStyle name="Normal 3 3 6" xfId="2780"/>
    <cellStyle name="Normal 3 4" xfId="2781"/>
    <cellStyle name="Normal 3 4 2" xfId="2782"/>
    <cellStyle name="Normal 3 5" xfId="2783"/>
    <cellStyle name="Normal 3 5 2" xfId="2784"/>
    <cellStyle name="Normal 3 5 2 2" xfId="2785"/>
    <cellStyle name="Normal 3 5 2 3" xfId="2786"/>
    <cellStyle name="Normal 3 5 2 4" xfId="2787"/>
    <cellStyle name="Normal 3 5 2 5" xfId="2788"/>
    <cellStyle name="Normal 3 5 2 6" xfId="2789"/>
    <cellStyle name="Normal 3 5 3" xfId="2790"/>
    <cellStyle name="Normal 3 5 4" xfId="2791"/>
    <cellStyle name="Normal 3 5 5" xfId="2792"/>
    <cellStyle name="Normal 3 5 6" xfId="2793"/>
    <cellStyle name="Normal 3 6" xfId="2794"/>
    <cellStyle name="Normal 3 7" xfId="2795"/>
    <cellStyle name="Normal 3 7 2" xfId="2796"/>
    <cellStyle name="Normal 3 7 3" xfId="2797"/>
    <cellStyle name="Normal 3 7 4" xfId="2798"/>
    <cellStyle name="Normal 3 7 5" xfId="2799"/>
    <cellStyle name="Normal 3 7 6" xfId="2800"/>
    <cellStyle name="Normal 3 8" xfId="2801"/>
    <cellStyle name="Normal 3 8 2" xfId="2802"/>
    <cellStyle name="Normal 3 8 3" xfId="2803"/>
    <cellStyle name="Normal 3 8 4" xfId="2804"/>
    <cellStyle name="Normal 3 8 5" xfId="2805"/>
    <cellStyle name="Normal 3 8 6" xfId="2806"/>
    <cellStyle name="Normal 3 9" xfId="2807"/>
    <cellStyle name="Normal 3_3.10-070 Número de vuelos charter internacionales por aeropuerto, según mes, 2007-2008" xfId="2808"/>
    <cellStyle name="Normal 30" xfId="2809"/>
    <cellStyle name="Normal 30 2" xfId="2810"/>
    <cellStyle name="Normal 30 2 2" xfId="2811"/>
    <cellStyle name="Normal 30 3" xfId="2812"/>
    <cellStyle name="Normal 30 3 2" xfId="2813"/>
    <cellStyle name="Normal 30 4" xfId="2814"/>
    <cellStyle name="Normal 30 4 2" xfId="2815"/>
    <cellStyle name="Normal 31" xfId="2816"/>
    <cellStyle name="Normal 31 2" xfId="2817"/>
    <cellStyle name="Normal 32" xfId="2818"/>
    <cellStyle name="Normal 32 2" xfId="2819"/>
    <cellStyle name="Normal 33" xfId="2820"/>
    <cellStyle name="Normal 33 2" xfId="2821"/>
    <cellStyle name="Normal 33 3" xfId="2822"/>
    <cellStyle name="Normal 33 4" xfId="2823"/>
    <cellStyle name="Normal 33 5" xfId="2824"/>
    <cellStyle name="Normal 34" xfId="2825"/>
    <cellStyle name="Normal 35" xfId="2826"/>
    <cellStyle name="Normal 36" xfId="2827"/>
    <cellStyle name="Normal 37" xfId="2828"/>
    <cellStyle name="Normal 37 10" xfId="2829"/>
    <cellStyle name="Normal 37 11" xfId="2830"/>
    <cellStyle name="Normal 37 2" xfId="2831"/>
    <cellStyle name="Normal 37 3" xfId="2832"/>
    <cellStyle name="Normal 37 4" xfId="2833"/>
    <cellStyle name="Normal 37 5" xfId="2834"/>
    <cellStyle name="Normal 37 6" xfId="2835"/>
    <cellStyle name="Normal 37 7" xfId="2836"/>
    <cellStyle name="Normal 37 8" xfId="2837"/>
    <cellStyle name="Normal 37 9" xfId="2838"/>
    <cellStyle name="Normal 38" xfId="2839"/>
    <cellStyle name="Normal 38 10" xfId="2840"/>
    <cellStyle name="Normal 38 11" xfId="2841"/>
    <cellStyle name="Normal 38 2" xfId="2842"/>
    <cellStyle name="Normal 38 3" xfId="2843"/>
    <cellStyle name="Normal 38 4" xfId="2844"/>
    <cellStyle name="Normal 38 5" xfId="2845"/>
    <cellStyle name="Normal 38 6" xfId="2846"/>
    <cellStyle name="Normal 38 7" xfId="2847"/>
    <cellStyle name="Normal 38 8" xfId="2848"/>
    <cellStyle name="Normal 38 9" xfId="2849"/>
    <cellStyle name="Normal 39" xfId="2850"/>
    <cellStyle name="Normal 39 10" xfId="2851"/>
    <cellStyle name="Normal 39 11" xfId="2852"/>
    <cellStyle name="Normal 39 2" xfId="2853"/>
    <cellStyle name="Normal 39 3" xfId="2854"/>
    <cellStyle name="Normal 39 4" xfId="2855"/>
    <cellStyle name="Normal 39 5" xfId="2856"/>
    <cellStyle name="Normal 39 6" xfId="2857"/>
    <cellStyle name="Normal 39 7" xfId="2858"/>
    <cellStyle name="Normal 39 8" xfId="2859"/>
    <cellStyle name="Normal 39 9" xfId="2860"/>
    <cellStyle name="Normal 4" xfId="2861"/>
    <cellStyle name="Normal 4 10" xfId="2862"/>
    <cellStyle name="Normal 4 10 2" xfId="2863"/>
    <cellStyle name="Normal 4 11" xfId="2864"/>
    <cellStyle name="Normal 4 11 2" xfId="2865"/>
    <cellStyle name="Normal 4 12" xfId="2866"/>
    <cellStyle name="Normal 4 12 2" xfId="2867"/>
    <cellStyle name="Normal 4 13" xfId="2868"/>
    <cellStyle name="Normal 4 13 2" xfId="2869"/>
    <cellStyle name="Normal 4 14" xfId="2870"/>
    <cellStyle name="Normal 4 15" xfId="2871"/>
    <cellStyle name="Normal 4 16" xfId="2872"/>
    <cellStyle name="Normal 4 17" xfId="2873"/>
    <cellStyle name="Normal 4 18" xfId="2874"/>
    <cellStyle name="Normal 4 19" xfId="2875"/>
    <cellStyle name="Normal 4 2" xfId="2876"/>
    <cellStyle name="Normal 4 2 2" xfId="2877"/>
    <cellStyle name="Normal 4 3" xfId="2878"/>
    <cellStyle name="Normal 4 3 2" xfId="2879"/>
    <cellStyle name="Normal 4 3 2 2" xfId="2880"/>
    <cellStyle name="Normal 4 3 3" xfId="2881"/>
    <cellStyle name="Normal 4 4" xfId="2882"/>
    <cellStyle name="Normal 4 4 2" xfId="2883"/>
    <cellStyle name="Normal 4 4 2 2" xfId="2884"/>
    <cellStyle name="Normal 4 4 3" xfId="2885"/>
    <cellStyle name="Normal 4 5" xfId="2886"/>
    <cellStyle name="Normal 4 5 2" xfId="2887"/>
    <cellStyle name="Normal 4 5 2 2" xfId="2888"/>
    <cellStyle name="Normal 4 5 3" xfId="2889"/>
    <cellStyle name="Normal 4 6" xfId="2890"/>
    <cellStyle name="Normal 4 6 2" xfId="2891"/>
    <cellStyle name="Normal 4 6 2 2" xfId="2892"/>
    <cellStyle name="Normal 4 6 3" xfId="2893"/>
    <cellStyle name="Normal 4 7" xfId="2894"/>
    <cellStyle name="Normal 4 7 2" xfId="2895"/>
    <cellStyle name="Normal 4 7 2 2" xfId="2896"/>
    <cellStyle name="Normal 4 7 3" xfId="2897"/>
    <cellStyle name="Normal 4 8" xfId="2898"/>
    <cellStyle name="Normal 4 8 2" xfId="2899"/>
    <cellStyle name="Normal 4 8 2 2" xfId="2900"/>
    <cellStyle name="Normal 4 8 3" xfId="2901"/>
    <cellStyle name="Normal 4 9" xfId="2902"/>
    <cellStyle name="Normal 4 9 2" xfId="2903"/>
    <cellStyle name="Normal 4 9 2 2" xfId="2904"/>
    <cellStyle name="Normal 4 9 3" xfId="2905"/>
    <cellStyle name="Normal 4_3.21-01" xfId="2906"/>
    <cellStyle name="Normal 40" xfId="2907"/>
    <cellStyle name="Normal 41" xfId="2908"/>
    <cellStyle name="Normal 41 10" xfId="2909"/>
    <cellStyle name="Normal 41 11" xfId="2910"/>
    <cellStyle name="Normal 41 2" xfId="2911"/>
    <cellStyle name="Normal 41 3" xfId="2912"/>
    <cellStyle name="Normal 41 4" xfId="2913"/>
    <cellStyle name="Normal 41 5" xfId="2914"/>
    <cellStyle name="Normal 41 6" xfId="2915"/>
    <cellStyle name="Normal 41 7" xfId="2916"/>
    <cellStyle name="Normal 41 8" xfId="2917"/>
    <cellStyle name="Normal 41 9" xfId="2918"/>
    <cellStyle name="Normal 42" xfId="2919"/>
    <cellStyle name="Normal 42 10" xfId="2920"/>
    <cellStyle name="Normal 42 11" xfId="2921"/>
    <cellStyle name="Normal 42 2" xfId="2922"/>
    <cellStyle name="Normal 42 3" xfId="2923"/>
    <cellStyle name="Normal 42 4" xfId="2924"/>
    <cellStyle name="Normal 42 5" xfId="2925"/>
    <cellStyle name="Normal 42 6" xfId="2926"/>
    <cellStyle name="Normal 42 7" xfId="2927"/>
    <cellStyle name="Normal 42 8" xfId="2928"/>
    <cellStyle name="Normal 42 9" xfId="2929"/>
    <cellStyle name="Normal 43" xfId="2930"/>
    <cellStyle name="Normal 43 10" xfId="2931"/>
    <cellStyle name="Normal 43 11" xfId="2932"/>
    <cellStyle name="Normal 43 2" xfId="2933"/>
    <cellStyle name="Normal 43 3" xfId="2934"/>
    <cellStyle name="Normal 43 4" xfId="2935"/>
    <cellStyle name="Normal 43 5" xfId="2936"/>
    <cellStyle name="Normal 43 6" xfId="2937"/>
    <cellStyle name="Normal 43 7" xfId="2938"/>
    <cellStyle name="Normal 43 8" xfId="2939"/>
    <cellStyle name="Normal 43 9" xfId="2940"/>
    <cellStyle name="Normal 44" xfId="2941"/>
    <cellStyle name="Normal 44 10" xfId="2942"/>
    <cellStyle name="Normal 44 11" xfId="2943"/>
    <cellStyle name="Normal 44 2" xfId="2944"/>
    <cellStyle name="Normal 44 3" xfId="2945"/>
    <cellStyle name="Normal 44 4" xfId="2946"/>
    <cellStyle name="Normal 44 5" xfId="2947"/>
    <cellStyle name="Normal 44 6" xfId="2948"/>
    <cellStyle name="Normal 44 7" xfId="2949"/>
    <cellStyle name="Normal 44 8" xfId="2950"/>
    <cellStyle name="Normal 44 9" xfId="2951"/>
    <cellStyle name="Normal 45" xfId="2952"/>
    <cellStyle name="Normal 45 2" xfId="2953"/>
    <cellStyle name="Normal 45 3" xfId="2954"/>
    <cellStyle name="Normal 46" xfId="2955"/>
    <cellStyle name="Normal 46 2" xfId="2956"/>
    <cellStyle name="Normal 47" xfId="2957"/>
    <cellStyle name="Normal 47 2" xfId="2958"/>
    <cellStyle name="Normal 48" xfId="2959"/>
    <cellStyle name="Normal 48 2" xfId="2960"/>
    <cellStyle name="Normal 49" xfId="2961"/>
    <cellStyle name="Normal 49 2" xfId="2962"/>
    <cellStyle name="Normal 5" xfId="2963"/>
    <cellStyle name="Normal 5 2" xfId="2964"/>
    <cellStyle name="Normal 5 2 2" xfId="2965"/>
    <cellStyle name="Normal 5 3" xfId="2966"/>
    <cellStyle name="Normal 5 4" xfId="2967"/>
    <cellStyle name="Normal 5 4 2" xfId="2968"/>
    <cellStyle name="Normal 5 5" xfId="2969"/>
    <cellStyle name="Normal 5 6" xfId="2970"/>
    <cellStyle name="Normal 5 7" xfId="2971"/>
    <cellStyle name="Normal 5 8" xfId="2972"/>
    <cellStyle name="Normal 5 9" xfId="2973"/>
    <cellStyle name="Normal 50" xfId="2974"/>
    <cellStyle name="Normal 50 2" xfId="2975"/>
    <cellStyle name="Normal 51" xfId="2976"/>
    <cellStyle name="Normal 51 2" xfId="2977"/>
    <cellStyle name="Normal 52" xfId="2978"/>
    <cellStyle name="Normal 52 2" xfId="2979"/>
    <cellStyle name="Normal 53" xfId="2980"/>
    <cellStyle name="Normal 53 2" xfId="2981"/>
    <cellStyle name="Normal 54" xfId="2982"/>
    <cellStyle name="Normal 54 2" xfId="2983"/>
    <cellStyle name="Normal 55" xfId="2984"/>
    <cellStyle name="Normal 55 2" xfId="2985"/>
    <cellStyle name="Normal 56" xfId="2986"/>
    <cellStyle name="Normal 56 2" xfId="2987"/>
    <cellStyle name="Normal 57" xfId="2988"/>
    <cellStyle name="Normal 57 2" xfId="2989"/>
    <cellStyle name="Normal 58" xfId="2990"/>
    <cellStyle name="Normal 59" xfId="2991"/>
    <cellStyle name="Normal 6" xfId="2992"/>
    <cellStyle name="Normal 6 2" xfId="2993"/>
    <cellStyle name="Normal 6 2 2" xfId="2994"/>
    <cellStyle name="Normal 6 3" xfId="2995"/>
    <cellStyle name="Normal 6 4" xfId="2996"/>
    <cellStyle name="Normal 6 5" xfId="2997"/>
    <cellStyle name="Normal 6 6" xfId="2998"/>
    <cellStyle name="Normal 6 7" xfId="2999"/>
    <cellStyle name="Normal 6 8" xfId="3000"/>
    <cellStyle name="Normal 6 9" xfId="3001"/>
    <cellStyle name="Normal 60" xfId="3002"/>
    <cellStyle name="Normal 62 10" xfId="3003"/>
    <cellStyle name="Normal 7" xfId="3004"/>
    <cellStyle name="Normal 7 2" xfId="3005"/>
    <cellStyle name="Normal 7 2 2" xfId="3006"/>
    <cellStyle name="Normal 7 3" xfId="3007"/>
    <cellStyle name="Normal 7 4" xfId="3008"/>
    <cellStyle name="Normal 7 4 2" xfId="3009"/>
    <cellStyle name="Normal 7 5" xfId="3010"/>
    <cellStyle name="Normal 7 6" xfId="3011"/>
    <cellStyle name="Normal 7 7" xfId="3012"/>
    <cellStyle name="Normal 7 8" xfId="3013"/>
    <cellStyle name="Normal 7 9" xfId="3014"/>
    <cellStyle name="Normal 8" xfId="3015"/>
    <cellStyle name="Normal 8 2" xfId="3016"/>
    <cellStyle name="Normal 8 2 2" xfId="3017"/>
    <cellStyle name="Normal 8 3" xfId="3018"/>
    <cellStyle name="Normal 8 4" xfId="3019"/>
    <cellStyle name="Normal 8 5" xfId="3020"/>
    <cellStyle name="Normal 8 6" xfId="3021"/>
    <cellStyle name="Normal 8 7" xfId="3022"/>
    <cellStyle name="Normal 8 8" xfId="3023"/>
    <cellStyle name="Normal 9" xfId="3024"/>
    <cellStyle name="Normal 9 10" xfId="3025"/>
    <cellStyle name="Normal 9 10 2" xfId="3026"/>
    <cellStyle name="Normal 9 10 2 2" xfId="3027"/>
    <cellStyle name="Normal 9 10 3" xfId="3028"/>
    <cellStyle name="Normal 9 11" xfId="3029"/>
    <cellStyle name="Normal 9 11 2" xfId="3030"/>
    <cellStyle name="Normal 9 12" xfId="3031"/>
    <cellStyle name="Normal 9 12 2" xfId="3032"/>
    <cellStyle name="Normal 9 13" xfId="3033"/>
    <cellStyle name="Normal 9 13 2" xfId="3034"/>
    <cellStyle name="Normal 9 14" xfId="3035"/>
    <cellStyle name="Normal 9 14 2" xfId="3036"/>
    <cellStyle name="Normal 9 15" xfId="3037"/>
    <cellStyle name="Normal 9 16" xfId="3038"/>
    <cellStyle name="Normal 9 17" xfId="3039"/>
    <cellStyle name="Normal 9 18" xfId="3040"/>
    <cellStyle name="Normal 9 19" xfId="3041"/>
    <cellStyle name="Normal 9 2" xfId="3042"/>
    <cellStyle name="Normal 9 2 2" xfId="3043"/>
    <cellStyle name="Normal 9 20" xfId="3044"/>
    <cellStyle name="Normal 9 3" xfId="3045"/>
    <cellStyle name="Normal 9 3 2" xfId="3046"/>
    <cellStyle name="Normal 9 4" xfId="3047"/>
    <cellStyle name="Normal 9 4 2" xfId="3048"/>
    <cellStyle name="Normal 9 4 2 2" xfId="3049"/>
    <cellStyle name="Normal 9 4 3" xfId="3050"/>
    <cellStyle name="Normal 9 5" xfId="3051"/>
    <cellStyle name="Normal 9 5 2" xfId="3052"/>
    <cellStyle name="Normal 9 5 2 2" xfId="3053"/>
    <cellStyle name="Normal 9 5 3" xfId="3054"/>
    <cellStyle name="Normal 9 6" xfId="3055"/>
    <cellStyle name="Normal 9 6 2" xfId="3056"/>
    <cellStyle name="Normal 9 6 2 2" xfId="3057"/>
    <cellStyle name="Normal 9 6 3" xfId="3058"/>
    <cellStyle name="Normal 9 7" xfId="3059"/>
    <cellStyle name="Normal 9 7 2" xfId="3060"/>
    <cellStyle name="Normal 9 7 2 2" xfId="3061"/>
    <cellStyle name="Normal 9 7 3" xfId="3062"/>
    <cellStyle name="Normal 9 8" xfId="3063"/>
    <cellStyle name="Normal 9 8 2" xfId="3064"/>
    <cellStyle name="Normal 9 8 2 2" xfId="3065"/>
    <cellStyle name="Normal 9 8 3" xfId="3066"/>
    <cellStyle name="Normal 9 9" xfId="3067"/>
    <cellStyle name="Normal 9 9 2" xfId="3068"/>
    <cellStyle name="Normal 9 9 2 2" xfId="3069"/>
    <cellStyle name="Normal 9 9 3" xfId="3070"/>
    <cellStyle name="Normal 9_3.21-01" xfId="3071"/>
    <cellStyle name="Normal Table" xfId="3072"/>
    <cellStyle name="Normal Table 10" xfId="3073"/>
    <cellStyle name="Normal Table 11" xfId="3074"/>
    <cellStyle name="Normal Table 12" xfId="3075"/>
    <cellStyle name="Normal Table 13" xfId="3076"/>
    <cellStyle name="Normal Table 14" xfId="3077"/>
    <cellStyle name="Normal Table 15" xfId="3078"/>
    <cellStyle name="Normal Table 16" xfId="3079"/>
    <cellStyle name="Normal Table 17" xfId="3080"/>
    <cellStyle name="Normal Table 18" xfId="3081"/>
    <cellStyle name="Normal Table 19" xfId="3082"/>
    <cellStyle name="Normal Table 2" xfId="3083"/>
    <cellStyle name="Normal Table 20" xfId="3084"/>
    <cellStyle name="Normal Table 21" xfId="3085"/>
    <cellStyle name="Normal Table 22" xfId="3086"/>
    <cellStyle name="Normal Table 23" xfId="3087"/>
    <cellStyle name="Normal Table 24" xfId="3088"/>
    <cellStyle name="Normal Table 25" xfId="3089"/>
    <cellStyle name="Normal Table 26" xfId="3090"/>
    <cellStyle name="Normal Table 27" xfId="3091"/>
    <cellStyle name="Normal Table 28" xfId="3092"/>
    <cellStyle name="Normal Table 3" xfId="3093"/>
    <cellStyle name="Normal Table 4" xfId="3094"/>
    <cellStyle name="Normal Table 5" xfId="3095"/>
    <cellStyle name="Normal Table 6" xfId="3096"/>
    <cellStyle name="Normal Table 7" xfId="3097"/>
    <cellStyle name="Normal Table 8" xfId="3098"/>
    <cellStyle name="Normal Table 9" xfId="3099"/>
    <cellStyle name="Normal_ACCIDENTES DE TRANSITO-2008 2 2" xfId="3521"/>
    <cellStyle name="Normal_EDUCACION  2009-2010" xfId="3519"/>
    <cellStyle name="Normal_SUICIDIOS 2008 2 2" xfId="3522"/>
    <cellStyle name="Nota" xfId="3100"/>
    <cellStyle name="Nota 2" xfId="3101"/>
    <cellStyle name="Notas 2" xfId="3102"/>
    <cellStyle name="Notas 2 10" xfId="3103"/>
    <cellStyle name="Notas 2 11" xfId="3104"/>
    <cellStyle name="Notas 2 2" xfId="3105"/>
    <cellStyle name="Notas 2 3" xfId="3106"/>
    <cellStyle name="Notas 2 4" xfId="3107"/>
    <cellStyle name="Notas 2 5" xfId="3108"/>
    <cellStyle name="Notas 2 6" xfId="3109"/>
    <cellStyle name="Notas 2 7" xfId="3110"/>
    <cellStyle name="Notas 2 8" xfId="3111"/>
    <cellStyle name="Notas 2 9" xfId="3112"/>
    <cellStyle name="Notas 3" xfId="3113"/>
    <cellStyle name="Notas 3 10" xfId="3114"/>
    <cellStyle name="Notas 3 11" xfId="3115"/>
    <cellStyle name="Notas 3 2" xfId="3116"/>
    <cellStyle name="Notas 3 3" xfId="3117"/>
    <cellStyle name="Notas 3 4" xfId="3118"/>
    <cellStyle name="Notas 3 5" xfId="3119"/>
    <cellStyle name="Notas 3 6" xfId="3120"/>
    <cellStyle name="Notas 3 7" xfId="3121"/>
    <cellStyle name="Notas 3 8" xfId="3122"/>
    <cellStyle name="Notas 3 9" xfId="3123"/>
    <cellStyle name="Notas 4" xfId="3124"/>
    <cellStyle name="Notas 4 10" xfId="3125"/>
    <cellStyle name="Notas 4 11" xfId="3126"/>
    <cellStyle name="Notas 4 2" xfId="3127"/>
    <cellStyle name="Notas 4 3" xfId="3128"/>
    <cellStyle name="Notas 4 4" xfId="3129"/>
    <cellStyle name="Notas 4 5" xfId="3130"/>
    <cellStyle name="Notas 4 6" xfId="3131"/>
    <cellStyle name="Notas 4 7" xfId="3132"/>
    <cellStyle name="Notas 4 8" xfId="3133"/>
    <cellStyle name="Notas 4 9" xfId="3134"/>
    <cellStyle name="Note" xfId="3135"/>
    <cellStyle name="Output" xfId="3136"/>
    <cellStyle name="Percent [2]" xfId="3137"/>
    <cellStyle name="Percent [2] 2" xfId="3138"/>
    <cellStyle name="Percent 2" xfId="3139"/>
    <cellStyle name="Percent 2 2" xfId="3140"/>
    <cellStyle name="Percent 2 3" xfId="3141"/>
    <cellStyle name="Percent 2 4" xfId="3142"/>
    <cellStyle name="Percent 2 5" xfId="3143"/>
    <cellStyle name="Percent 2 6" xfId="3144"/>
    <cellStyle name="Percent 2 7" xfId="3145"/>
    <cellStyle name="Percent 3" xfId="3146"/>
    <cellStyle name="Percent 3 2" xfId="3147"/>
    <cellStyle name="Percent 4" xfId="3148"/>
    <cellStyle name="Percent 5" xfId="3149"/>
    <cellStyle name="Percent_pais_prod98_991" xfId="3150"/>
    <cellStyle name="percentage difference" xfId="3151"/>
    <cellStyle name="percentage difference 10" xfId="3152"/>
    <cellStyle name="percentage difference 11" xfId="3153"/>
    <cellStyle name="percentage difference 12" xfId="3154"/>
    <cellStyle name="percentage difference 13" xfId="3155"/>
    <cellStyle name="percentage difference 14" xfId="3156"/>
    <cellStyle name="percentage difference 15" xfId="3157"/>
    <cellStyle name="percentage difference 16" xfId="3158"/>
    <cellStyle name="percentage difference 17" xfId="3159"/>
    <cellStyle name="percentage difference 18" xfId="3160"/>
    <cellStyle name="percentage difference 19" xfId="3161"/>
    <cellStyle name="percentage difference 2" xfId="3162"/>
    <cellStyle name="percentage difference 20" xfId="3163"/>
    <cellStyle name="percentage difference 21" xfId="3164"/>
    <cellStyle name="percentage difference 22" xfId="3165"/>
    <cellStyle name="percentage difference 23" xfId="3166"/>
    <cellStyle name="percentage difference 24" xfId="3167"/>
    <cellStyle name="percentage difference 25" xfId="3168"/>
    <cellStyle name="percentage difference 26" xfId="3169"/>
    <cellStyle name="percentage difference 27" xfId="3170"/>
    <cellStyle name="percentage difference 28" xfId="3171"/>
    <cellStyle name="percentage difference 3" xfId="3172"/>
    <cellStyle name="percentage difference 4" xfId="3173"/>
    <cellStyle name="percentage difference 5" xfId="3174"/>
    <cellStyle name="percentage difference 6" xfId="3175"/>
    <cellStyle name="percentage difference 7" xfId="3176"/>
    <cellStyle name="percentage difference 8" xfId="3177"/>
    <cellStyle name="percentage difference 9" xfId="3178"/>
    <cellStyle name="percentage difference one decimal" xfId="3179"/>
    <cellStyle name="percentage difference one decimal 10" xfId="3180"/>
    <cellStyle name="percentage difference one decimal 11" xfId="3181"/>
    <cellStyle name="percentage difference one decimal 12" xfId="3182"/>
    <cellStyle name="percentage difference one decimal 13" xfId="3183"/>
    <cellStyle name="percentage difference one decimal 14" xfId="3184"/>
    <cellStyle name="percentage difference one decimal 15" xfId="3185"/>
    <cellStyle name="percentage difference one decimal 16" xfId="3186"/>
    <cellStyle name="percentage difference one decimal 17" xfId="3187"/>
    <cellStyle name="percentage difference one decimal 18" xfId="3188"/>
    <cellStyle name="percentage difference one decimal 19" xfId="3189"/>
    <cellStyle name="percentage difference one decimal 2" xfId="3190"/>
    <cellStyle name="percentage difference one decimal 20" xfId="3191"/>
    <cellStyle name="percentage difference one decimal 21" xfId="3192"/>
    <cellStyle name="percentage difference one decimal 22" xfId="3193"/>
    <cellStyle name="percentage difference one decimal 23" xfId="3194"/>
    <cellStyle name="percentage difference one decimal 24" xfId="3195"/>
    <cellStyle name="percentage difference one decimal 25" xfId="3196"/>
    <cellStyle name="percentage difference one decimal 26" xfId="3197"/>
    <cellStyle name="percentage difference one decimal 27" xfId="3198"/>
    <cellStyle name="percentage difference one decimal 28" xfId="3199"/>
    <cellStyle name="percentage difference one decimal 3" xfId="3200"/>
    <cellStyle name="percentage difference one decimal 4" xfId="3201"/>
    <cellStyle name="percentage difference one decimal 5" xfId="3202"/>
    <cellStyle name="percentage difference one decimal 6" xfId="3203"/>
    <cellStyle name="percentage difference one decimal 7" xfId="3204"/>
    <cellStyle name="percentage difference one decimal 8" xfId="3205"/>
    <cellStyle name="percentage difference one decimal 9" xfId="3206"/>
    <cellStyle name="percentage difference zero decimal" xfId="3207"/>
    <cellStyle name="percentage difference zero decimal 10" xfId="3208"/>
    <cellStyle name="percentage difference zero decimal 11" xfId="3209"/>
    <cellStyle name="percentage difference zero decimal 12" xfId="3210"/>
    <cellStyle name="percentage difference zero decimal 13" xfId="3211"/>
    <cellStyle name="percentage difference zero decimal 14" xfId="3212"/>
    <cellStyle name="percentage difference zero decimal 15" xfId="3213"/>
    <cellStyle name="percentage difference zero decimal 16" xfId="3214"/>
    <cellStyle name="percentage difference zero decimal 17" xfId="3215"/>
    <cellStyle name="percentage difference zero decimal 18" xfId="3216"/>
    <cellStyle name="percentage difference zero decimal 19" xfId="3217"/>
    <cellStyle name="percentage difference zero decimal 2" xfId="3218"/>
    <cellStyle name="percentage difference zero decimal 20" xfId="3219"/>
    <cellStyle name="percentage difference zero decimal 21" xfId="3220"/>
    <cellStyle name="percentage difference zero decimal 22" xfId="3221"/>
    <cellStyle name="percentage difference zero decimal 23" xfId="3222"/>
    <cellStyle name="percentage difference zero decimal 24" xfId="3223"/>
    <cellStyle name="percentage difference zero decimal 25" xfId="3224"/>
    <cellStyle name="percentage difference zero decimal 26" xfId="3225"/>
    <cellStyle name="percentage difference zero decimal 27" xfId="3226"/>
    <cellStyle name="percentage difference zero decimal 28" xfId="3227"/>
    <cellStyle name="percentage difference zero decimal 3" xfId="3228"/>
    <cellStyle name="percentage difference zero decimal 4" xfId="3229"/>
    <cellStyle name="percentage difference zero decimal 5" xfId="3230"/>
    <cellStyle name="percentage difference zero decimal 6" xfId="3231"/>
    <cellStyle name="percentage difference zero decimal 7" xfId="3232"/>
    <cellStyle name="percentage difference zero decimal 8" xfId="3233"/>
    <cellStyle name="percentage difference zero decimal 9" xfId="3234"/>
    <cellStyle name="percentage difference_3.24-07" xfId="3235"/>
    <cellStyle name="Percentual" xfId="3236"/>
    <cellStyle name="Percentuale 2" xfId="3237"/>
    <cellStyle name="Percentuale 2 2" xfId="3238"/>
    <cellStyle name="Ponto" xfId="3239"/>
    <cellStyle name="Porcentagem_SEP1196" xfId="3240"/>
    <cellStyle name="Porcentaje" xfId="3241"/>
    <cellStyle name="Porcentual 2" xfId="3242"/>
    <cellStyle name="Porcentual 2 10" xfId="3243"/>
    <cellStyle name="Porcentual 2 11" xfId="3244"/>
    <cellStyle name="Porcentual 2 12" xfId="3245"/>
    <cellStyle name="Porcentual 2 13" xfId="3246"/>
    <cellStyle name="Porcentual 2 14" xfId="3247"/>
    <cellStyle name="Porcentual 2 15" xfId="3248"/>
    <cellStyle name="Porcentual 2 16" xfId="3249"/>
    <cellStyle name="Porcentual 2 17" xfId="3250"/>
    <cellStyle name="Porcentual 2 18" xfId="3251"/>
    <cellStyle name="Porcentual 2 2" xfId="3252"/>
    <cellStyle name="Porcentual 2 3" xfId="3253"/>
    <cellStyle name="Porcentual 2 4" xfId="3254"/>
    <cellStyle name="Porcentual 2 5" xfId="3255"/>
    <cellStyle name="Porcentual 2 6" xfId="3256"/>
    <cellStyle name="Porcentual 2 7" xfId="3257"/>
    <cellStyle name="Porcentual 2 8" xfId="3258"/>
    <cellStyle name="Porcentual 2 9" xfId="3259"/>
    <cellStyle name="Porcentual 3" xfId="3260"/>
    <cellStyle name="Porcentual 3 2" xfId="3261"/>
    <cellStyle name="Porcentual 4" xfId="3262"/>
    <cellStyle name="Porcentual 4 2" xfId="3263"/>
    <cellStyle name="Porcentual 5" xfId="3264"/>
    <cellStyle name="Porcentual 5 2" xfId="3265"/>
    <cellStyle name="Porcentual 6" xfId="3266"/>
    <cellStyle name="Publication" xfId="3267"/>
    <cellStyle name="Punto" xfId="3268"/>
    <cellStyle name="Punto0" xfId="3269"/>
    <cellStyle name="Red Text" xfId="3270"/>
    <cellStyle name="Red Text 10" xfId="3271"/>
    <cellStyle name="Red Text 11" xfId="3272"/>
    <cellStyle name="Red Text 12" xfId="3273"/>
    <cellStyle name="Red Text 13" xfId="3274"/>
    <cellStyle name="Red Text 14" xfId="3275"/>
    <cellStyle name="Red Text 15" xfId="3276"/>
    <cellStyle name="Red Text 16" xfId="3277"/>
    <cellStyle name="Red Text 17" xfId="3278"/>
    <cellStyle name="Red Text 18" xfId="3279"/>
    <cellStyle name="Red Text 19" xfId="3280"/>
    <cellStyle name="Red Text 2" xfId="3281"/>
    <cellStyle name="Red Text 20" xfId="3282"/>
    <cellStyle name="Red Text 21" xfId="3283"/>
    <cellStyle name="Red Text 22" xfId="3284"/>
    <cellStyle name="Red Text 23" xfId="3285"/>
    <cellStyle name="Red Text 24" xfId="3286"/>
    <cellStyle name="Red Text 25" xfId="3287"/>
    <cellStyle name="Red Text 26" xfId="3288"/>
    <cellStyle name="Red Text 27" xfId="3289"/>
    <cellStyle name="Red Text 28" xfId="3290"/>
    <cellStyle name="Red Text 3" xfId="3291"/>
    <cellStyle name="Red Text 4" xfId="3292"/>
    <cellStyle name="Red Text 5" xfId="3293"/>
    <cellStyle name="Red Text 6" xfId="3294"/>
    <cellStyle name="Red Text 7" xfId="3295"/>
    <cellStyle name="Red Text 8" xfId="3296"/>
    <cellStyle name="Red Text 9" xfId="3297"/>
    <cellStyle name="s" xfId="3298"/>
    <cellStyle name="s_3.10-070 Número de vuelos charter internacionales por aeropuerto, según mes, 2007-2008" xfId="3299"/>
    <cellStyle name="s_3.10-081 Movimiento de pasajeros embarcados en vuelos charters internacionales por aeropuerto, según mes, 2007-2008" xfId="3300"/>
    <cellStyle name="s_3.10-082 Movimiento de pasajeros desembarcados en vuelos charters internacionales por aeropuerto, según mes, 2007-2008" xfId="3301"/>
    <cellStyle name="s_Sheet5" xfId="3302"/>
    <cellStyle name="s_Sheet5 2" xfId="3303"/>
    <cellStyle name="s_Sheet5_3.22-08" xfId="3304"/>
    <cellStyle name="s_Sheet5_3.22-08 2" xfId="3305"/>
    <cellStyle name="s_Sheet5_3.22-08_RD en Cifras 2010. Precios" xfId="3306"/>
    <cellStyle name="s_Sheet5_3.22-08_RD en Cifras 2010. Precios 10" xfId="3307"/>
    <cellStyle name="s_Sheet5_3.22-08_RD en Cifras 2010. Precios 11" xfId="3308"/>
    <cellStyle name="s_Sheet5_3.22-08_RD en Cifras 2010. Precios 12" xfId="3309"/>
    <cellStyle name="s_Sheet5_3.22-08_RD en Cifras 2010. Precios 2" xfId="3310"/>
    <cellStyle name="s_Sheet5_3.22-08_RD en Cifras 2010. Precios 3" xfId="3311"/>
    <cellStyle name="s_Sheet5_3.22-08_RD en Cifras 2010. Precios 4" xfId="3312"/>
    <cellStyle name="s_Sheet5_3.22-08_RD en Cifras 2010. Precios 5" xfId="3313"/>
    <cellStyle name="s_Sheet5_3.22-08_RD en Cifras 2010. Precios 6" xfId="3314"/>
    <cellStyle name="s_Sheet5_3.22-08_RD en Cifras 2010. Precios 7" xfId="3315"/>
    <cellStyle name="s_Sheet5_3.22-08_RD en Cifras 2010. Precios 8" xfId="3316"/>
    <cellStyle name="s_Sheet5_3.22-08_RD en Cifras 2010. Precios 9" xfId="3317"/>
    <cellStyle name="s_Sheet5_3.22-08_RD en Cifras 2010. Precios_Dominicana en cifras economicas consolidado para complet 3-" xfId="3318"/>
    <cellStyle name="s_Sheet5_3.22-08_RD en Cifras 2010. Precios_homicidio 2010" xfId="3319"/>
    <cellStyle name="s_Sheet5_3.22-08_RD en Cifras 2010. Precios_Libro2" xfId="3320"/>
    <cellStyle name="s_Sheet5_3.22-08_RD en Cifras 2010. Precios_RD Cifras 2011" xfId="3321"/>
    <cellStyle name="s_Sheet5_3.24-07" xfId="3322"/>
    <cellStyle name="s_Sheet5_3.24-07 10" xfId="3323"/>
    <cellStyle name="s_Sheet5_3.24-07 10 2" xfId="3324"/>
    <cellStyle name="s_Sheet5_3.24-07 11" xfId="3325"/>
    <cellStyle name="s_Sheet5_3.24-07 11 2" xfId="3326"/>
    <cellStyle name="s_Sheet5_3.24-07 12" xfId="3327"/>
    <cellStyle name="s_Sheet5_3.24-07 12 2" xfId="3328"/>
    <cellStyle name="s_Sheet5_3.24-07 13" xfId="3329"/>
    <cellStyle name="s_Sheet5_3.24-07 14" xfId="3330"/>
    <cellStyle name="s_Sheet5_3.24-07 15" xfId="3331"/>
    <cellStyle name="s_Sheet5_3.24-07 16" xfId="3332"/>
    <cellStyle name="s_Sheet5_3.24-07 17" xfId="3333"/>
    <cellStyle name="s_Sheet5_3.24-07 18" xfId="3334"/>
    <cellStyle name="s_Sheet5_3.24-07 19" xfId="3335"/>
    <cellStyle name="s_Sheet5_3.24-07 2" xfId="3336"/>
    <cellStyle name="s_Sheet5_3.24-07 2 2" xfId="3337"/>
    <cellStyle name="s_Sheet5_3.24-07 20" xfId="3338"/>
    <cellStyle name="s_Sheet5_3.24-07 21" xfId="3339"/>
    <cellStyle name="s_Sheet5_3.24-07 22" xfId="3340"/>
    <cellStyle name="s_Sheet5_3.24-07 23" xfId="3341"/>
    <cellStyle name="s_Sheet5_3.24-07 3" xfId="3342"/>
    <cellStyle name="s_Sheet5_3.24-07 3 2" xfId="3343"/>
    <cellStyle name="s_Sheet5_3.24-07 4" xfId="3344"/>
    <cellStyle name="s_Sheet5_3.24-07 4 2" xfId="3345"/>
    <cellStyle name="s_Sheet5_3.24-07 5" xfId="3346"/>
    <cellStyle name="s_Sheet5_3.24-07 5 2" xfId="3347"/>
    <cellStyle name="s_Sheet5_3.24-07 6" xfId="3348"/>
    <cellStyle name="s_Sheet5_3.24-07 6 2" xfId="3349"/>
    <cellStyle name="s_Sheet5_3.24-07 7" xfId="3350"/>
    <cellStyle name="s_Sheet5_3.24-07 7 2" xfId="3351"/>
    <cellStyle name="s_Sheet5_3.24-07 8" xfId="3352"/>
    <cellStyle name="s_Sheet5_3.24-07 8 2" xfId="3353"/>
    <cellStyle name="s_Sheet5_3.24-07 9" xfId="3354"/>
    <cellStyle name="s_Sheet5_3.24-07 9 2" xfId="3355"/>
    <cellStyle name="s_Sheet5_3.24-07_3.21-01" xfId="3356"/>
    <cellStyle name="s_Sheet5_3.24-07_3.21-01 10" xfId="3357"/>
    <cellStyle name="s_Sheet5_3.24-07_3.21-01 11" xfId="3358"/>
    <cellStyle name="s_Sheet5_3.24-07_3.21-01 12" xfId="3359"/>
    <cellStyle name="s_Sheet5_3.24-07_3.21-01 2" xfId="3360"/>
    <cellStyle name="s_Sheet5_3.24-07_3.21-01 3" xfId="3361"/>
    <cellStyle name="s_Sheet5_3.24-07_3.21-01 4" xfId="3362"/>
    <cellStyle name="s_Sheet5_3.24-07_3.21-01 5" xfId="3363"/>
    <cellStyle name="s_Sheet5_3.24-07_3.21-01 6" xfId="3364"/>
    <cellStyle name="s_Sheet5_3.24-07_3.21-01 7" xfId="3365"/>
    <cellStyle name="s_Sheet5_3.24-07_3.21-01 8" xfId="3366"/>
    <cellStyle name="s_Sheet5_3.24-07_3.21-01 9" xfId="3367"/>
    <cellStyle name="s_Sheet5_3.24-07_3.21-01_Dominicana en cifras economicas consolidado para complet 3-" xfId="3368"/>
    <cellStyle name="s_Sheet5_3.24-07_3.21-01_homicidio 2010" xfId="3369"/>
    <cellStyle name="s_Sheet5_3.24-07_3.21-01_Libro2" xfId="3370"/>
    <cellStyle name="s_Sheet5_3.24-07_3.21-01_RD Cifras 2011" xfId="3371"/>
    <cellStyle name="s_Sheet5_3.24-07_Dominicana en cifras economicas consolidado para complet 3-" xfId="3372"/>
    <cellStyle name="s_Sheet5_3.24-07_homicidio 2010" xfId="3373"/>
    <cellStyle name="s_Sheet5_3.24-07_Libro2" xfId="3374"/>
    <cellStyle name="s_Sheet5_3.24-07_RD Cifras 2011" xfId="3375"/>
    <cellStyle name="s_Sheet5_Dominicana en Cifras 2009" xfId="3376"/>
    <cellStyle name="s_Sheet5_Dominicana en Cifras 2010" xfId="3377"/>
    <cellStyle name="s_Sheet5_Dominicana en Cifras 2010 2" xfId="3378"/>
    <cellStyle name="s_Sheet5_Dominicana en Cifras 2011" xfId="3379"/>
    <cellStyle name="s_Sheet5_Dominicana en Cifras 2011." xfId="3380"/>
    <cellStyle name="s_Sheet5_RD en Cifras 2010. Precios" xfId="3381"/>
    <cellStyle name="s_Sheet5_RD en Cifras 2010. Precios 10" xfId="3382"/>
    <cellStyle name="s_Sheet5_RD en Cifras 2010. Precios 11" xfId="3383"/>
    <cellStyle name="s_Sheet5_RD en Cifras 2010. Precios 12" xfId="3384"/>
    <cellStyle name="s_Sheet5_RD en Cifras 2010. Precios 2" xfId="3385"/>
    <cellStyle name="s_Sheet5_RD en Cifras 2010. Precios 3" xfId="3386"/>
    <cellStyle name="s_Sheet5_RD en Cifras 2010. Precios 4" xfId="3387"/>
    <cellStyle name="s_Sheet5_RD en Cifras 2010. Precios 5" xfId="3388"/>
    <cellStyle name="s_Sheet5_RD en Cifras 2010. Precios 6" xfId="3389"/>
    <cellStyle name="s_Sheet5_RD en Cifras 2010. Precios 7" xfId="3390"/>
    <cellStyle name="s_Sheet5_RD en Cifras 2010. Precios 8" xfId="3391"/>
    <cellStyle name="s_Sheet5_RD en Cifras 2010. Precios 9" xfId="3392"/>
    <cellStyle name="s_Sheet5_RD en Cifras 2010. Precios_Dominicana en cifras economicas consolidado para complet 3-" xfId="3393"/>
    <cellStyle name="s_Sheet5_RD en Cifras 2010. Precios_homicidio 2010" xfId="3394"/>
    <cellStyle name="s_Sheet5_RD en Cifras 2010. Precios_Libro2" xfId="3395"/>
    <cellStyle name="s_Sheet5_RD en Cifras 2010. Precios_RD Cifras 2011" xfId="3396"/>
    <cellStyle name="s_Sheet5_RD en Cifras 2010_Comercio Exterior" xfId="3397"/>
    <cellStyle name="s_Sheet5_RD en Cifras 2010_Comercio Exterior 2" xfId="3398"/>
    <cellStyle name="s_Sheet5_RD en Cifras 2010_Comercio Exterior_RD en Cifras 2010. Precios" xfId="3399"/>
    <cellStyle name="s_Sheet5_RD en Cifras 2010_Comercio Exterior_RD en Cifras 2010. Precios 10" xfId="3400"/>
    <cellStyle name="s_Sheet5_RD en Cifras 2010_Comercio Exterior_RD en Cifras 2010. Precios 11" xfId="3401"/>
    <cellStyle name="s_Sheet5_RD en Cifras 2010_Comercio Exterior_RD en Cifras 2010. Precios 12" xfId="3402"/>
    <cellStyle name="s_Sheet5_RD en Cifras 2010_Comercio Exterior_RD en Cifras 2010. Precios 2" xfId="3403"/>
    <cellStyle name="s_Sheet5_RD en Cifras 2010_Comercio Exterior_RD en Cifras 2010. Precios 3" xfId="3404"/>
    <cellStyle name="s_Sheet5_RD en Cifras 2010_Comercio Exterior_RD en Cifras 2010. Precios 4" xfId="3405"/>
    <cellStyle name="s_Sheet5_RD en Cifras 2010_Comercio Exterior_RD en Cifras 2010. Precios 5" xfId="3406"/>
    <cellStyle name="s_Sheet5_RD en Cifras 2010_Comercio Exterior_RD en Cifras 2010. Precios 6" xfId="3407"/>
    <cellStyle name="s_Sheet5_RD en Cifras 2010_Comercio Exterior_RD en Cifras 2010. Precios 7" xfId="3408"/>
    <cellStyle name="s_Sheet5_RD en Cifras 2010_Comercio Exterior_RD en Cifras 2010. Precios 8" xfId="3409"/>
    <cellStyle name="s_Sheet5_RD en Cifras 2010_Comercio Exterior_RD en Cifras 2010. Precios 9" xfId="3410"/>
    <cellStyle name="s_Sheet5_RD en Cifras 2010_Comercio Exterior_RD en Cifras 2010. Precios_Dominicana en cifras economicas consolidado para complet 3-" xfId="3411"/>
    <cellStyle name="s_Sheet5_RD en Cifras 2010_Comercio Exterior_RD en Cifras 2010. Precios_homicidio 2010" xfId="3412"/>
    <cellStyle name="s_Sheet5_RD en Cifras 2010_Comercio Exterior_RD en Cifras 2010. Precios_Libro2" xfId="3413"/>
    <cellStyle name="s_Sheet5_RD en Cifras 2010_Comercio Exterior_RD en Cifras 2010. Precios_RD Cifras 2011" xfId="3414"/>
    <cellStyle name="Salida 2" xfId="3415"/>
    <cellStyle name="Salida 2 2" xfId="3416"/>
    <cellStyle name="Salida 3" xfId="3417"/>
    <cellStyle name="Salida 4" xfId="3418"/>
    <cellStyle name="Salida 5" xfId="3419"/>
    <cellStyle name="Sep. milhar [2]" xfId="3420"/>
    <cellStyle name="Separador de m" xfId="3421"/>
    <cellStyle name="Separador de milhares [0]_A" xfId="3422"/>
    <cellStyle name="Separador de milhares_A" xfId="3423"/>
    <cellStyle name="Style 27" xfId="3424"/>
    <cellStyle name="Testo avviso" xfId="3425"/>
    <cellStyle name="Testo descrittivo" xfId="3426"/>
    <cellStyle name="Text" xfId="3427"/>
    <cellStyle name="Texto de advertencia 2" xfId="3428"/>
    <cellStyle name="Texto de advertencia 3" xfId="3429"/>
    <cellStyle name="Texto de advertencia 4" xfId="3430"/>
    <cellStyle name="Texto explicativo 2" xfId="3431"/>
    <cellStyle name="Texto explicativo 2 2" xfId="3432"/>
    <cellStyle name="Texto explicativo 3" xfId="3433"/>
    <cellStyle name="Texto explicativo 4" xfId="3434"/>
    <cellStyle name="Texto explicativo 5" xfId="3435"/>
    <cellStyle name="Title" xfId="3436"/>
    <cellStyle name="Titolo" xfId="3437"/>
    <cellStyle name="Titolo 1" xfId="3438"/>
    <cellStyle name="Titolo 2" xfId="3439"/>
    <cellStyle name="Titolo 3" xfId="3440"/>
    <cellStyle name="Titolo 4" xfId="3441"/>
    <cellStyle name="Titolo_3.21-01" xfId="3442"/>
    <cellStyle name="Título 1 2" xfId="3443"/>
    <cellStyle name="Título 1 2 2" xfId="3444"/>
    <cellStyle name="Título 1 3" xfId="3445"/>
    <cellStyle name="Título 1 4" xfId="3446"/>
    <cellStyle name="Título 1 5" xfId="3447"/>
    <cellStyle name="Título 2 2" xfId="3448"/>
    <cellStyle name="Título 2 2 2" xfId="3449"/>
    <cellStyle name="Título 2 3" xfId="3450"/>
    <cellStyle name="Título 2 4" xfId="3451"/>
    <cellStyle name="Título 2 5" xfId="3452"/>
    <cellStyle name="Título 3 2" xfId="3453"/>
    <cellStyle name="Título 3 2 2" xfId="3454"/>
    <cellStyle name="Título 3 3" xfId="3455"/>
    <cellStyle name="Título 3 4" xfId="3456"/>
    <cellStyle name="Título 3 5" xfId="3457"/>
    <cellStyle name="Título 4" xfId="3458"/>
    <cellStyle name="Título 4 2" xfId="3459"/>
    <cellStyle name="Título 5" xfId="3460"/>
    <cellStyle name="Título 6" xfId="3461"/>
    <cellStyle name="Título 7" xfId="3462"/>
    <cellStyle name="Titulo1" xfId="3463"/>
    <cellStyle name="Titulo2" xfId="3464"/>
    <cellStyle name="TopGrey" xfId="3465"/>
    <cellStyle name="TopGrey 10" xfId="3466"/>
    <cellStyle name="TopGrey 11" xfId="3467"/>
    <cellStyle name="TopGrey 12" xfId="3468"/>
    <cellStyle name="TopGrey 13" xfId="3469"/>
    <cellStyle name="TopGrey 14" xfId="3470"/>
    <cellStyle name="TopGrey 15" xfId="3471"/>
    <cellStyle name="TopGrey 16" xfId="3472"/>
    <cellStyle name="TopGrey 17" xfId="3473"/>
    <cellStyle name="TopGrey 18" xfId="3474"/>
    <cellStyle name="TopGrey 19" xfId="3475"/>
    <cellStyle name="TopGrey 2" xfId="3476"/>
    <cellStyle name="TopGrey 20" xfId="3477"/>
    <cellStyle name="TopGrey 21" xfId="3478"/>
    <cellStyle name="TopGrey 22" xfId="3479"/>
    <cellStyle name="TopGrey 23" xfId="3480"/>
    <cellStyle name="TopGrey 24" xfId="3481"/>
    <cellStyle name="TopGrey 25" xfId="3482"/>
    <cellStyle name="TopGrey 26" xfId="3483"/>
    <cellStyle name="TopGrey 27" xfId="3484"/>
    <cellStyle name="TopGrey 28" xfId="3485"/>
    <cellStyle name="TopGrey 3" xfId="3486"/>
    <cellStyle name="TopGrey 4" xfId="3487"/>
    <cellStyle name="TopGrey 5" xfId="3488"/>
    <cellStyle name="TopGrey 6" xfId="3489"/>
    <cellStyle name="TopGrey 7" xfId="3490"/>
    <cellStyle name="TopGrey 8" xfId="3491"/>
    <cellStyle name="TopGrey 9" xfId="3492"/>
    <cellStyle name="Total 2" xfId="3493"/>
    <cellStyle name="Total 2 2" xfId="3494"/>
    <cellStyle name="Total 3" xfId="3495"/>
    <cellStyle name="Total 4" xfId="3496"/>
    <cellStyle name="Total 5" xfId="3497"/>
    <cellStyle name="Totale" xfId="3498"/>
    <cellStyle name="Unprot" xfId="3499"/>
    <cellStyle name="Unprot$" xfId="3500"/>
    <cellStyle name="Unprot_3.10-03 Número de buques en comercio exterior por trimestre, según puerto, 2007-2008" xfId="3501"/>
    <cellStyle name="Unprotect" xfId="3502"/>
    <cellStyle name="V¡rgula" xfId="3503"/>
    <cellStyle name="V¡rgula0" xfId="3504"/>
    <cellStyle name="Valore non valido" xfId="3505"/>
    <cellStyle name="Valore valido" xfId="3506"/>
    <cellStyle name="Vírgula" xfId="3507"/>
    <cellStyle name="Warning Text" xfId="3508"/>
    <cellStyle name="ДАТА" xfId="3509"/>
    <cellStyle name="ДЕНЕЖНЫЙ_BOPENGC" xfId="3510"/>
    <cellStyle name="ЗАГОЛОВОК1" xfId="3511"/>
    <cellStyle name="ЗАГОЛОВОК2" xfId="3512"/>
    <cellStyle name="ИТОГОВЫЙ" xfId="3513"/>
    <cellStyle name="Обычный_BOPENGC" xfId="3514"/>
    <cellStyle name="ПРОЦЕНТНЫЙ_BOPENGC" xfId="3515"/>
    <cellStyle name="ТЕКСТ" xfId="3516"/>
    <cellStyle name="ФИКСИРОВАННЫЙ" xfId="3517"/>
    <cellStyle name="ФИНАНСОВЫЙ_BOPENGC" xfId="35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0</xdr:row>
      <xdr:rowOff>0</xdr:rowOff>
    </xdr:from>
    <xdr:to>
      <xdr:col>39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934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19050</xdr:colOff>
      <xdr:row>2</xdr:row>
      <xdr:rowOff>0</xdr:rowOff>
    </xdr:to>
    <xdr:pic>
      <xdr:nvPicPr>
        <xdr:cNvPr id="3" name="Imagen 2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Rep%20Domincana%20en%20Cifras%202011%20%20para%20actualizarlo%20en%20el%202012%20DEFINIT%202%20rev%20LM%203%20%20%20%204corregid.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79"/>
  <sheetViews>
    <sheetView showGridLines="0" tabSelected="1" workbookViewId="0">
      <selection activeCell="C59" sqref="C59"/>
    </sheetView>
  </sheetViews>
  <sheetFormatPr baseColWidth="10" defaultRowHeight="12.75"/>
  <cols>
    <col min="1" max="1" width="23.140625" style="1" customWidth="1"/>
    <col min="2" max="4" width="13" style="1" customWidth="1"/>
    <col min="5" max="5" width="12.140625" style="1" customWidth="1"/>
    <col min="6" max="6" width="11" style="1" customWidth="1"/>
    <col min="7" max="7" width="8.85546875" style="1" customWidth="1"/>
    <col min="8" max="8" width="9.28515625" style="1" customWidth="1"/>
    <col min="9" max="9" width="10" style="1" customWidth="1"/>
    <col min="10" max="10" width="9.85546875" style="1" customWidth="1"/>
    <col min="11" max="11" width="11.28515625" style="1" customWidth="1"/>
    <col min="12" max="12" width="10.140625" style="1" customWidth="1"/>
    <col min="13" max="13" width="11.28515625" style="1" customWidth="1"/>
    <col min="14" max="14" width="9.7109375" style="1" customWidth="1"/>
    <col min="15" max="15" width="9.140625" style="1" customWidth="1"/>
    <col min="16" max="16" width="8.85546875" style="1" customWidth="1"/>
    <col min="17" max="17" width="9.7109375" style="1" customWidth="1"/>
    <col min="18" max="18" width="9" style="1" customWidth="1"/>
    <col min="19" max="19" width="8.85546875" style="1" customWidth="1"/>
    <col min="20" max="20" width="9.7109375" style="1" customWidth="1"/>
    <col min="21" max="21" width="9.28515625" style="1" customWidth="1"/>
    <col min="22" max="22" width="9" style="1" customWidth="1"/>
    <col min="23" max="23" width="9.7109375" style="1" customWidth="1"/>
    <col min="24" max="25" width="8.85546875" style="1" customWidth="1"/>
    <col min="26" max="26" width="9.7109375" style="2" customWidth="1"/>
    <col min="27" max="28" width="9" style="2" customWidth="1"/>
    <col min="29" max="29" width="9.7109375" style="2" customWidth="1"/>
    <col min="30" max="31" width="9" style="2" customWidth="1"/>
    <col min="32" max="16384" width="11.42578125" style="1"/>
  </cols>
  <sheetData>
    <row r="1" spans="1:40" s="3" customFormat="1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3" customFormat="1"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3" customFormat="1" ht="27.75" customHeight="1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 s="23" customFormat="1" ht="12.75" customHeight="1">
      <c r="A4" s="40" t="s">
        <v>0</v>
      </c>
      <c r="B4" s="41" t="s">
        <v>60</v>
      </c>
      <c r="C4" s="41"/>
      <c r="D4" s="41"/>
      <c r="E4" s="41" t="s">
        <v>59</v>
      </c>
      <c r="F4" s="41"/>
      <c r="G4" s="41"/>
      <c r="H4" s="41" t="s">
        <v>56</v>
      </c>
      <c r="I4" s="41"/>
      <c r="J4" s="41"/>
      <c r="K4" s="41" t="s">
        <v>55</v>
      </c>
      <c r="L4" s="41"/>
      <c r="M4" s="41"/>
      <c r="N4" s="41" t="s">
        <v>53</v>
      </c>
      <c r="O4" s="41"/>
      <c r="P4" s="41"/>
      <c r="Q4" s="41" t="s">
        <v>52</v>
      </c>
      <c r="R4" s="41"/>
      <c r="S4" s="41"/>
      <c r="T4" s="41" t="s">
        <v>51</v>
      </c>
      <c r="U4" s="41"/>
      <c r="V4" s="41"/>
      <c r="W4" s="41" t="s">
        <v>38</v>
      </c>
      <c r="X4" s="41"/>
      <c r="Y4" s="41"/>
      <c r="Z4" s="41" t="s">
        <v>37</v>
      </c>
      <c r="AA4" s="41"/>
      <c r="AB4" s="41"/>
      <c r="AC4" s="41" t="s">
        <v>35</v>
      </c>
      <c r="AD4" s="41"/>
      <c r="AE4" s="41"/>
      <c r="AF4" s="41" t="s">
        <v>3</v>
      </c>
      <c r="AG4" s="41"/>
      <c r="AH4" s="41"/>
      <c r="AI4" s="41" t="s">
        <v>2</v>
      </c>
      <c r="AJ4" s="41"/>
      <c r="AK4" s="41"/>
      <c r="AL4" s="41" t="s">
        <v>1</v>
      </c>
      <c r="AM4" s="41"/>
      <c r="AN4" s="41"/>
    </row>
    <row r="5" spans="1:40" s="23" customFormat="1" ht="12.75" customHeight="1">
      <c r="A5" s="36"/>
      <c r="B5" s="36" t="s">
        <v>4</v>
      </c>
      <c r="C5" s="38" t="s">
        <v>54</v>
      </c>
      <c r="D5" s="38"/>
      <c r="E5" s="36" t="s">
        <v>4</v>
      </c>
      <c r="F5" s="38" t="s">
        <v>54</v>
      </c>
      <c r="G5" s="38"/>
      <c r="H5" s="36" t="s">
        <v>4</v>
      </c>
      <c r="I5" s="38" t="s">
        <v>54</v>
      </c>
      <c r="J5" s="38"/>
      <c r="K5" s="36" t="s">
        <v>4</v>
      </c>
      <c r="L5" s="38" t="s">
        <v>54</v>
      </c>
      <c r="M5" s="38"/>
      <c r="N5" s="36" t="s">
        <v>4</v>
      </c>
      <c r="O5" s="38" t="s">
        <v>54</v>
      </c>
      <c r="P5" s="38"/>
      <c r="Q5" s="40" t="s">
        <v>4</v>
      </c>
      <c r="R5" s="38" t="s">
        <v>54</v>
      </c>
      <c r="S5" s="38"/>
      <c r="T5" s="40" t="s">
        <v>4</v>
      </c>
      <c r="U5" s="38" t="s">
        <v>54</v>
      </c>
      <c r="V5" s="38"/>
      <c r="W5" s="40" t="s">
        <v>4</v>
      </c>
      <c r="X5" s="38" t="s">
        <v>54</v>
      </c>
      <c r="Y5" s="38"/>
      <c r="Z5" s="40" t="s">
        <v>4</v>
      </c>
      <c r="AA5" s="38" t="s">
        <v>54</v>
      </c>
      <c r="AB5" s="38"/>
      <c r="AC5" s="40" t="s">
        <v>4</v>
      </c>
      <c r="AD5" s="38" t="s">
        <v>54</v>
      </c>
      <c r="AE5" s="38"/>
      <c r="AF5" s="40" t="s">
        <v>4</v>
      </c>
      <c r="AG5" s="38" t="s">
        <v>54</v>
      </c>
      <c r="AH5" s="38"/>
      <c r="AI5" s="40" t="s">
        <v>4</v>
      </c>
      <c r="AJ5" s="38" t="s">
        <v>54</v>
      </c>
      <c r="AK5" s="38"/>
      <c r="AL5" s="40" t="s">
        <v>4</v>
      </c>
      <c r="AM5" s="38" t="s">
        <v>54</v>
      </c>
      <c r="AN5" s="38"/>
    </row>
    <row r="6" spans="1:40" s="23" customFormat="1">
      <c r="A6" s="37"/>
      <c r="B6" s="37"/>
      <c r="C6" s="34" t="s">
        <v>57</v>
      </c>
      <c r="D6" s="35" t="s">
        <v>58</v>
      </c>
      <c r="E6" s="37"/>
      <c r="F6" s="33" t="s">
        <v>57</v>
      </c>
      <c r="G6" s="32" t="s">
        <v>58</v>
      </c>
      <c r="H6" s="37"/>
      <c r="I6" s="24" t="s">
        <v>57</v>
      </c>
      <c r="J6" s="25" t="s">
        <v>58</v>
      </c>
      <c r="K6" s="37"/>
      <c r="L6" s="24" t="s">
        <v>57</v>
      </c>
      <c r="M6" s="25" t="s">
        <v>58</v>
      </c>
      <c r="N6" s="37"/>
      <c r="O6" s="24" t="s">
        <v>57</v>
      </c>
      <c r="P6" s="25" t="s">
        <v>58</v>
      </c>
      <c r="Q6" s="37"/>
      <c r="R6" s="24" t="s">
        <v>57</v>
      </c>
      <c r="S6" s="25" t="s">
        <v>58</v>
      </c>
      <c r="T6" s="37"/>
      <c r="U6" s="24" t="s">
        <v>57</v>
      </c>
      <c r="V6" s="25" t="s">
        <v>58</v>
      </c>
      <c r="W6" s="37"/>
      <c r="X6" s="24" t="s">
        <v>57</v>
      </c>
      <c r="Y6" s="25" t="s">
        <v>58</v>
      </c>
      <c r="Z6" s="37"/>
      <c r="AA6" s="24" t="s">
        <v>57</v>
      </c>
      <c r="AB6" s="25" t="s">
        <v>58</v>
      </c>
      <c r="AC6" s="37"/>
      <c r="AD6" s="24" t="s">
        <v>57</v>
      </c>
      <c r="AE6" s="25" t="s">
        <v>58</v>
      </c>
      <c r="AF6" s="37"/>
      <c r="AG6" s="24" t="s">
        <v>57</v>
      </c>
      <c r="AH6" s="25" t="s">
        <v>58</v>
      </c>
      <c r="AI6" s="37"/>
      <c r="AJ6" s="24" t="s">
        <v>57</v>
      </c>
      <c r="AK6" s="25" t="s">
        <v>58</v>
      </c>
      <c r="AL6" s="37"/>
      <c r="AM6" s="24" t="s">
        <v>57</v>
      </c>
      <c r="AN6" s="25" t="s">
        <v>58</v>
      </c>
    </row>
    <row r="7" spans="1:40" s="23" customFormat="1">
      <c r="A7" s="26" t="s">
        <v>4</v>
      </c>
      <c r="B7" s="42">
        <v>2525855</v>
      </c>
      <c r="C7" s="43">
        <v>1269851</v>
      </c>
      <c r="D7" s="43">
        <v>1256004</v>
      </c>
      <c r="E7" s="27">
        <v>2388553</v>
      </c>
      <c r="F7" s="27">
        <v>1198209</v>
      </c>
      <c r="G7" s="27">
        <v>1190344</v>
      </c>
      <c r="H7" s="27">
        <v>2761118</v>
      </c>
      <c r="I7" s="27">
        <v>1395279</v>
      </c>
      <c r="J7" s="27">
        <v>1365839</v>
      </c>
      <c r="K7" s="27">
        <v>2807279</v>
      </c>
      <c r="L7" s="27">
        <v>1419749</v>
      </c>
      <c r="M7" s="27">
        <v>1387530</v>
      </c>
      <c r="N7" s="28">
        <v>2736697</v>
      </c>
      <c r="O7" s="28">
        <v>1387136</v>
      </c>
      <c r="P7" s="28">
        <v>1349561</v>
      </c>
      <c r="Q7" s="28">
        <v>2749144</v>
      </c>
      <c r="R7" s="28">
        <v>1392563</v>
      </c>
      <c r="S7" s="28">
        <v>1356581</v>
      </c>
      <c r="T7" s="28">
        <v>2773255</v>
      </c>
      <c r="U7" s="28">
        <v>1404771</v>
      </c>
      <c r="V7" s="28">
        <v>1368484</v>
      </c>
      <c r="W7" s="28">
        <v>2782826</v>
      </c>
      <c r="X7" s="28">
        <v>1410359</v>
      </c>
      <c r="Y7" s="28">
        <v>1372467</v>
      </c>
      <c r="Z7" s="28">
        <v>2756063</v>
      </c>
      <c r="AA7" s="28">
        <v>1394980</v>
      </c>
      <c r="AB7" s="28">
        <v>1361083</v>
      </c>
      <c r="AC7" s="28">
        <v>2690713</v>
      </c>
      <c r="AD7" s="28">
        <v>1363176</v>
      </c>
      <c r="AE7" s="28">
        <v>1327537</v>
      </c>
      <c r="AF7" s="28">
        <v>2625262</v>
      </c>
      <c r="AG7" s="28">
        <v>1331821</v>
      </c>
      <c r="AH7" s="28">
        <v>1293441</v>
      </c>
      <c r="AI7" s="28">
        <v>2626000</v>
      </c>
      <c r="AJ7" s="28">
        <v>1329571</v>
      </c>
      <c r="AK7" s="28">
        <v>1296429</v>
      </c>
      <c r="AL7" s="28">
        <v>2672089</v>
      </c>
      <c r="AM7" s="28">
        <v>1359001</v>
      </c>
      <c r="AN7" s="28">
        <v>1313088</v>
      </c>
    </row>
    <row r="8" spans="1:40" s="23" customFormat="1">
      <c r="A8" s="29" t="s">
        <v>39</v>
      </c>
      <c r="B8" s="44">
        <v>909437</v>
      </c>
      <c r="C8" s="44">
        <v>453181</v>
      </c>
      <c r="D8" s="44">
        <v>456256</v>
      </c>
      <c r="E8" s="27">
        <v>834038</v>
      </c>
      <c r="F8" s="27">
        <v>413999</v>
      </c>
      <c r="G8" s="27">
        <v>420039</v>
      </c>
      <c r="H8" s="27">
        <v>998801</v>
      </c>
      <c r="I8" s="27">
        <v>499705</v>
      </c>
      <c r="J8" s="27">
        <v>499096</v>
      </c>
      <c r="K8" s="27">
        <f>SUM(K9:K10)</f>
        <v>1014190</v>
      </c>
      <c r="L8" s="27">
        <f t="shared" ref="L8:M8" si="0">SUM(L9:L10)</f>
        <v>507453</v>
      </c>
      <c r="M8" s="27">
        <f t="shared" si="0"/>
        <v>506737</v>
      </c>
      <c r="N8" s="28">
        <v>983292</v>
      </c>
      <c r="O8" s="28">
        <v>492353</v>
      </c>
      <c r="P8" s="28">
        <v>490939</v>
      </c>
      <c r="Q8" s="28">
        <v>979342</v>
      </c>
      <c r="R8" s="28">
        <v>489400</v>
      </c>
      <c r="S8" s="28">
        <v>489942</v>
      </c>
      <c r="T8" s="28">
        <v>985362</v>
      </c>
      <c r="U8" s="28">
        <v>492167</v>
      </c>
      <c r="V8" s="28">
        <v>493195</v>
      </c>
      <c r="W8" s="28">
        <v>982671</v>
      </c>
      <c r="X8" s="28">
        <v>490939</v>
      </c>
      <c r="Y8" s="28">
        <v>491732</v>
      </c>
      <c r="Z8" s="28">
        <v>967511</v>
      </c>
      <c r="AA8" s="28">
        <v>482547</v>
      </c>
      <c r="AB8" s="28">
        <v>484964</v>
      </c>
      <c r="AC8" s="28">
        <v>939160</v>
      </c>
      <c r="AD8" s="28">
        <v>469056</v>
      </c>
      <c r="AE8" s="28">
        <v>470104</v>
      </c>
      <c r="AF8" s="28">
        <v>903966</v>
      </c>
      <c r="AG8" s="28">
        <v>451685</v>
      </c>
      <c r="AH8" s="28">
        <v>452281</v>
      </c>
      <c r="AI8" s="28">
        <v>897867</v>
      </c>
      <c r="AJ8" s="28">
        <v>448109</v>
      </c>
      <c r="AK8" s="28">
        <v>449758</v>
      </c>
      <c r="AL8" s="28">
        <v>901492</v>
      </c>
      <c r="AM8" s="28">
        <v>451704</v>
      </c>
      <c r="AN8" s="28">
        <v>449788</v>
      </c>
    </row>
    <row r="9" spans="1:40" s="3" customFormat="1">
      <c r="A9" s="10" t="s">
        <v>5</v>
      </c>
      <c r="B9" s="45">
        <v>227562</v>
      </c>
      <c r="C9" s="45">
        <v>113018</v>
      </c>
      <c r="D9" s="45">
        <v>114544</v>
      </c>
      <c r="E9" s="15">
        <v>210206</v>
      </c>
      <c r="F9" s="15">
        <v>103920</v>
      </c>
      <c r="G9" s="15">
        <v>106286</v>
      </c>
      <c r="H9" s="15">
        <v>255560</v>
      </c>
      <c r="I9" s="15">
        <v>127515</v>
      </c>
      <c r="J9" s="15">
        <v>128045</v>
      </c>
      <c r="K9" s="15">
        <v>263165</v>
      </c>
      <c r="L9" s="15">
        <v>131489</v>
      </c>
      <c r="M9" s="15">
        <v>131676</v>
      </c>
      <c r="N9" s="19">
        <v>256302</v>
      </c>
      <c r="O9" s="19">
        <v>128108</v>
      </c>
      <c r="P9" s="19">
        <v>128194</v>
      </c>
      <c r="Q9" s="18">
        <v>255062</v>
      </c>
      <c r="R9" s="18">
        <v>127449</v>
      </c>
      <c r="S9" s="18">
        <v>127613</v>
      </c>
      <c r="T9" s="18">
        <v>255827</v>
      </c>
      <c r="U9" s="18">
        <v>127606</v>
      </c>
      <c r="V9" s="18">
        <v>128221</v>
      </c>
      <c r="W9" s="19">
        <v>254953</v>
      </c>
      <c r="X9" s="19">
        <v>127130</v>
      </c>
      <c r="Y9" s="19">
        <v>127823</v>
      </c>
      <c r="Z9" s="19">
        <v>256011</v>
      </c>
      <c r="AA9" s="19">
        <v>127515</v>
      </c>
      <c r="AB9" s="19">
        <v>128496</v>
      </c>
      <c r="AC9" s="19">
        <v>253853</v>
      </c>
      <c r="AD9" s="19">
        <v>126832</v>
      </c>
      <c r="AE9" s="19">
        <v>127021</v>
      </c>
      <c r="AF9" s="19">
        <v>244581</v>
      </c>
      <c r="AG9" s="19">
        <v>121886</v>
      </c>
      <c r="AH9" s="19">
        <v>122695</v>
      </c>
      <c r="AI9" s="19">
        <v>242301</v>
      </c>
      <c r="AJ9" s="19">
        <v>120372</v>
      </c>
      <c r="AK9" s="19">
        <v>121929</v>
      </c>
      <c r="AL9" s="19">
        <v>250370</v>
      </c>
      <c r="AM9" s="19">
        <v>124480</v>
      </c>
      <c r="AN9" s="19">
        <v>125890</v>
      </c>
    </row>
    <row r="10" spans="1:40" s="5" customFormat="1">
      <c r="A10" s="10" t="s">
        <v>34</v>
      </c>
      <c r="B10" s="45">
        <v>681875</v>
      </c>
      <c r="C10" s="45">
        <v>340163</v>
      </c>
      <c r="D10" s="45">
        <v>341712</v>
      </c>
      <c r="E10" s="16">
        <v>623832</v>
      </c>
      <c r="F10" s="16">
        <v>310079</v>
      </c>
      <c r="G10" s="16">
        <v>313753</v>
      </c>
      <c r="H10" s="16">
        <v>743241</v>
      </c>
      <c r="I10" s="16">
        <v>372190</v>
      </c>
      <c r="J10" s="16">
        <v>371051</v>
      </c>
      <c r="K10" s="16">
        <v>751025</v>
      </c>
      <c r="L10" s="16">
        <v>375964</v>
      </c>
      <c r="M10" s="16">
        <v>375061</v>
      </c>
      <c r="N10" s="20">
        <v>726990</v>
      </c>
      <c r="O10" s="20">
        <v>364245</v>
      </c>
      <c r="P10" s="20">
        <v>362745</v>
      </c>
      <c r="Q10" s="9">
        <v>724280</v>
      </c>
      <c r="R10" s="9">
        <v>361951</v>
      </c>
      <c r="S10" s="9">
        <v>362329</v>
      </c>
      <c r="T10" s="9">
        <v>729535</v>
      </c>
      <c r="U10" s="9">
        <v>364561</v>
      </c>
      <c r="V10" s="9">
        <v>364974</v>
      </c>
      <c r="W10" s="20">
        <v>727718</v>
      </c>
      <c r="X10" s="20">
        <v>363809</v>
      </c>
      <c r="Y10" s="20">
        <v>363909</v>
      </c>
      <c r="Z10" s="20">
        <v>711500</v>
      </c>
      <c r="AA10" s="20">
        <v>355032</v>
      </c>
      <c r="AB10" s="20">
        <v>356468</v>
      </c>
      <c r="AC10" s="20">
        <v>685307</v>
      </c>
      <c r="AD10" s="20">
        <v>342224</v>
      </c>
      <c r="AE10" s="20">
        <v>343083</v>
      </c>
      <c r="AF10" s="20">
        <v>659385</v>
      </c>
      <c r="AG10" s="20">
        <v>329799</v>
      </c>
      <c r="AH10" s="20">
        <v>329586</v>
      </c>
      <c r="AI10" s="20">
        <v>655566</v>
      </c>
      <c r="AJ10" s="20">
        <v>327737</v>
      </c>
      <c r="AK10" s="20">
        <v>327829</v>
      </c>
      <c r="AL10" s="20">
        <v>651122</v>
      </c>
      <c r="AM10" s="20">
        <v>327224</v>
      </c>
      <c r="AN10" s="20">
        <v>323898</v>
      </c>
    </row>
    <row r="11" spans="1:40" s="31" customFormat="1">
      <c r="A11" s="29" t="s">
        <v>40</v>
      </c>
      <c r="B11" s="44">
        <v>355054</v>
      </c>
      <c r="C11" s="44">
        <v>179182</v>
      </c>
      <c r="D11" s="44">
        <v>175872</v>
      </c>
      <c r="E11" s="27">
        <v>341179</v>
      </c>
      <c r="F11" s="27">
        <v>171386</v>
      </c>
      <c r="G11" s="27">
        <v>169793</v>
      </c>
      <c r="H11" s="27">
        <v>393452</v>
      </c>
      <c r="I11" s="27">
        <v>199659</v>
      </c>
      <c r="J11" s="27">
        <v>193793</v>
      </c>
      <c r="K11" s="27">
        <f t="shared" ref="K11:M11" si="1">SUM(K12:K14)</f>
        <v>402186</v>
      </c>
      <c r="L11" s="27">
        <f t="shared" si="1"/>
        <v>204301</v>
      </c>
      <c r="M11" s="27">
        <f t="shared" si="1"/>
        <v>197885</v>
      </c>
      <c r="N11" s="30">
        <v>391897</v>
      </c>
      <c r="O11" s="30">
        <v>199570</v>
      </c>
      <c r="P11" s="30">
        <v>192327</v>
      </c>
      <c r="Q11" s="30">
        <v>363088</v>
      </c>
      <c r="R11" s="30">
        <v>184991</v>
      </c>
      <c r="S11" s="30">
        <v>178097</v>
      </c>
      <c r="T11" s="30">
        <v>401822</v>
      </c>
      <c r="U11" s="30">
        <v>204649</v>
      </c>
      <c r="V11" s="30">
        <v>197173</v>
      </c>
      <c r="W11" s="30">
        <v>409047</v>
      </c>
      <c r="X11" s="30">
        <v>208607</v>
      </c>
      <c r="Y11" s="30">
        <v>200440</v>
      </c>
      <c r="Z11" s="30">
        <v>412449</v>
      </c>
      <c r="AA11" s="30">
        <v>210084</v>
      </c>
      <c r="AB11" s="30">
        <v>202365</v>
      </c>
      <c r="AC11" s="30">
        <v>404753</v>
      </c>
      <c r="AD11" s="30">
        <v>206393</v>
      </c>
      <c r="AE11" s="30">
        <v>198360</v>
      </c>
      <c r="AF11" s="30">
        <v>398385</v>
      </c>
      <c r="AG11" s="30">
        <v>203169</v>
      </c>
      <c r="AH11" s="30">
        <v>195216</v>
      </c>
      <c r="AI11" s="30">
        <v>404262</v>
      </c>
      <c r="AJ11" s="30">
        <v>205520</v>
      </c>
      <c r="AK11" s="30">
        <v>198742</v>
      </c>
      <c r="AL11" s="30">
        <v>418060</v>
      </c>
      <c r="AM11" s="30">
        <v>213147</v>
      </c>
      <c r="AN11" s="30">
        <v>204913</v>
      </c>
    </row>
    <row r="12" spans="1:40" s="3" customFormat="1">
      <c r="A12" s="10" t="s">
        <v>13</v>
      </c>
      <c r="B12" s="45">
        <v>49926</v>
      </c>
      <c r="C12" s="45">
        <v>25563</v>
      </c>
      <c r="D12" s="45">
        <v>24363</v>
      </c>
      <c r="E12" s="15">
        <v>49182</v>
      </c>
      <c r="F12" s="15">
        <v>25174</v>
      </c>
      <c r="G12" s="15">
        <v>24008</v>
      </c>
      <c r="H12" s="15">
        <v>55180</v>
      </c>
      <c r="I12" s="15">
        <v>28355</v>
      </c>
      <c r="J12" s="15">
        <v>26825</v>
      </c>
      <c r="K12" s="15">
        <v>56233</v>
      </c>
      <c r="L12" s="15">
        <v>28897</v>
      </c>
      <c r="M12" s="15">
        <v>27336</v>
      </c>
      <c r="N12" s="19">
        <v>55348</v>
      </c>
      <c r="O12" s="19">
        <v>28603</v>
      </c>
      <c r="P12" s="19">
        <v>26745</v>
      </c>
      <c r="Q12" s="18">
        <v>22340</v>
      </c>
      <c r="R12" s="18">
        <v>11827</v>
      </c>
      <c r="S12" s="18">
        <v>10513</v>
      </c>
      <c r="T12" s="18">
        <v>54802</v>
      </c>
      <c r="U12" s="18">
        <v>28273</v>
      </c>
      <c r="V12" s="18">
        <v>26529</v>
      </c>
      <c r="W12" s="19">
        <v>55419</v>
      </c>
      <c r="X12" s="19">
        <v>28692</v>
      </c>
      <c r="Y12" s="19">
        <v>26727</v>
      </c>
      <c r="Z12" s="19">
        <v>55849</v>
      </c>
      <c r="AA12" s="19">
        <v>28934</v>
      </c>
      <c r="AB12" s="19">
        <v>26915</v>
      </c>
      <c r="AC12" s="19">
        <v>56777</v>
      </c>
      <c r="AD12" s="19">
        <v>29360</v>
      </c>
      <c r="AE12" s="19">
        <v>27417</v>
      </c>
      <c r="AF12" s="19">
        <v>56575</v>
      </c>
      <c r="AG12" s="19">
        <v>29315</v>
      </c>
      <c r="AH12" s="19">
        <v>27260</v>
      </c>
      <c r="AI12" s="19">
        <v>57899</v>
      </c>
      <c r="AJ12" s="19">
        <v>29959</v>
      </c>
      <c r="AK12" s="19">
        <v>27940</v>
      </c>
      <c r="AL12" s="19">
        <v>59939</v>
      </c>
      <c r="AM12" s="19">
        <v>30878</v>
      </c>
      <c r="AN12" s="19">
        <v>29061</v>
      </c>
    </row>
    <row r="13" spans="1:40" s="3" customFormat="1">
      <c r="A13" s="10" t="s">
        <v>22</v>
      </c>
      <c r="B13" s="45">
        <v>78959</v>
      </c>
      <c r="C13" s="45">
        <v>40223</v>
      </c>
      <c r="D13" s="45">
        <v>38736</v>
      </c>
      <c r="E13" s="15">
        <v>75835</v>
      </c>
      <c r="F13" s="15">
        <v>38432</v>
      </c>
      <c r="G13" s="15">
        <v>37403</v>
      </c>
      <c r="H13" s="15">
        <v>86388</v>
      </c>
      <c r="I13" s="15">
        <v>44181</v>
      </c>
      <c r="J13" s="15">
        <v>42207</v>
      </c>
      <c r="K13" s="15">
        <v>88079</v>
      </c>
      <c r="L13" s="15">
        <v>44997</v>
      </c>
      <c r="M13" s="15">
        <v>43082</v>
      </c>
      <c r="N13" s="19">
        <v>84372</v>
      </c>
      <c r="O13" s="19">
        <v>43187</v>
      </c>
      <c r="P13" s="19">
        <v>41185</v>
      </c>
      <c r="Q13" s="18">
        <v>86200</v>
      </c>
      <c r="R13" s="18">
        <v>44076</v>
      </c>
      <c r="S13" s="18">
        <v>42124</v>
      </c>
      <c r="T13" s="18">
        <v>87778</v>
      </c>
      <c r="U13" s="18">
        <v>44794</v>
      </c>
      <c r="V13" s="18">
        <v>42984</v>
      </c>
      <c r="W13" s="19">
        <v>89646</v>
      </c>
      <c r="X13" s="19">
        <v>45812</v>
      </c>
      <c r="Y13" s="19">
        <v>43834</v>
      </c>
      <c r="Z13" s="19">
        <v>88440</v>
      </c>
      <c r="AA13" s="19">
        <v>45245</v>
      </c>
      <c r="AB13" s="19">
        <v>43195</v>
      </c>
      <c r="AC13" s="19">
        <v>87281</v>
      </c>
      <c r="AD13" s="19">
        <v>44905</v>
      </c>
      <c r="AE13" s="19">
        <v>42376</v>
      </c>
      <c r="AF13" s="19">
        <v>85859</v>
      </c>
      <c r="AG13" s="19">
        <v>44094</v>
      </c>
      <c r="AH13" s="19">
        <v>41765</v>
      </c>
      <c r="AI13" s="19">
        <v>86866</v>
      </c>
      <c r="AJ13" s="19">
        <v>44439</v>
      </c>
      <c r="AK13" s="19">
        <v>42427</v>
      </c>
      <c r="AL13" s="19">
        <v>90957</v>
      </c>
      <c r="AM13" s="19">
        <v>46640</v>
      </c>
      <c r="AN13" s="19">
        <v>44317</v>
      </c>
    </row>
    <row r="14" spans="1:40" s="3" customFormat="1">
      <c r="A14" s="10" t="s">
        <v>49</v>
      </c>
      <c r="B14" s="45">
        <v>226169</v>
      </c>
      <c r="C14" s="45">
        <v>113396</v>
      </c>
      <c r="D14" s="45">
        <v>112773</v>
      </c>
      <c r="E14" s="15">
        <v>216162</v>
      </c>
      <c r="F14" s="15">
        <v>107780</v>
      </c>
      <c r="G14" s="15">
        <v>108382</v>
      </c>
      <c r="H14" s="15">
        <v>251884</v>
      </c>
      <c r="I14" s="15">
        <v>127123</v>
      </c>
      <c r="J14" s="15">
        <v>124761</v>
      </c>
      <c r="K14" s="15">
        <v>257874</v>
      </c>
      <c r="L14" s="15">
        <v>130407</v>
      </c>
      <c r="M14" s="15">
        <v>127467</v>
      </c>
      <c r="N14" s="19">
        <v>252177</v>
      </c>
      <c r="O14" s="19">
        <v>127780</v>
      </c>
      <c r="P14" s="19">
        <v>124397</v>
      </c>
      <c r="Q14" s="18">
        <v>254548</v>
      </c>
      <c r="R14" s="18">
        <v>129088</v>
      </c>
      <c r="S14" s="18">
        <v>125460</v>
      </c>
      <c r="T14" s="18">
        <v>259242</v>
      </c>
      <c r="U14" s="18">
        <v>131582</v>
      </c>
      <c r="V14" s="18">
        <v>127660</v>
      </c>
      <c r="W14" s="19">
        <v>263982</v>
      </c>
      <c r="X14" s="19">
        <v>134103</v>
      </c>
      <c r="Y14" s="19">
        <v>129879</v>
      </c>
      <c r="Z14" s="19">
        <v>268160</v>
      </c>
      <c r="AA14" s="19">
        <v>135905</v>
      </c>
      <c r="AB14" s="19">
        <v>132255</v>
      </c>
      <c r="AC14" s="19">
        <v>260695</v>
      </c>
      <c r="AD14" s="19">
        <v>132128</v>
      </c>
      <c r="AE14" s="19">
        <v>128567</v>
      </c>
      <c r="AF14" s="19">
        <v>255951</v>
      </c>
      <c r="AG14" s="19">
        <v>129760</v>
      </c>
      <c r="AH14" s="19">
        <v>126191</v>
      </c>
      <c r="AI14" s="19">
        <v>259497</v>
      </c>
      <c r="AJ14" s="19">
        <v>131122</v>
      </c>
      <c r="AK14" s="19">
        <v>128375</v>
      </c>
      <c r="AL14" s="19">
        <v>267164</v>
      </c>
      <c r="AM14" s="19">
        <v>135629</v>
      </c>
      <c r="AN14" s="19">
        <v>131535</v>
      </c>
    </row>
    <row r="15" spans="1:40" s="23" customFormat="1">
      <c r="A15" s="29" t="s">
        <v>41</v>
      </c>
      <c r="B15" s="44">
        <v>174977</v>
      </c>
      <c r="C15" s="44">
        <v>88614</v>
      </c>
      <c r="D15" s="44">
        <v>86363</v>
      </c>
      <c r="E15" s="27">
        <v>172206</v>
      </c>
      <c r="F15" s="27">
        <v>86993</v>
      </c>
      <c r="G15" s="27">
        <v>85213</v>
      </c>
      <c r="H15" s="27">
        <v>192812</v>
      </c>
      <c r="I15" s="27">
        <v>98384</v>
      </c>
      <c r="J15" s="27">
        <v>94428</v>
      </c>
      <c r="K15" s="27">
        <f t="shared" ref="K15:M15" si="2">SUM(K16:K18)</f>
        <v>196823</v>
      </c>
      <c r="L15" s="27">
        <f t="shared" si="2"/>
        <v>100544</v>
      </c>
      <c r="M15" s="27">
        <f t="shared" si="2"/>
        <v>96279</v>
      </c>
      <c r="N15" s="30">
        <v>192852</v>
      </c>
      <c r="O15" s="30">
        <v>98588</v>
      </c>
      <c r="P15" s="30">
        <v>94264</v>
      </c>
      <c r="Q15" s="30">
        <v>190647</v>
      </c>
      <c r="R15" s="30">
        <v>97631</v>
      </c>
      <c r="S15" s="30">
        <v>93016</v>
      </c>
      <c r="T15" s="30">
        <v>192575</v>
      </c>
      <c r="U15" s="30">
        <v>98801</v>
      </c>
      <c r="V15" s="30">
        <v>93774</v>
      </c>
      <c r="W15" s="30">
        <v>196472</v>
      </c>
      <c r="X15" s="30">
        <v>100894</v>
      </c>
      <c r="Y15" s="30">
        <v>95578</v>
      </c>
      <c r="Z15" s="30">
        <v>197871</v>
      </c>
      <c r="AA15" s="30">
        <v>101380</v>
      </c>
      <c r="AB15" s="30">
        <v>96491</v>
      </c>
      <c r="AC15" s="30">
        <v>197974</v>
      </c>
      <c r="AD15" s="30">
        <v>101582</v>
      </c>
      <c r="AE15" s="30">
        <v>96392</v>
      </c>
      <c r="AF15" s="30">
        <v>194776</v>
      </c>
      <c r="AG15" s="30">
        <v>99867</v>
      </c>
      <c r="AH15" s="30">
        <v>94909</v>
      </c>
      <c r="AI15" s="30">
        <v>197475</v>
      </c>
      <c r="AJ15" s="30">
        <v>100910</v>
      </c>
      <c r="AK15" s="30">
        <v>96565</v>
      </c>
      <c r="AL15" s="30">
        <v>204109</v>
      </c>
      <c r="AM15" s="30">
        <v>104944</v>
      </c>
      <c r="AN15" s="30">
        <v>99165</v>
      </c>
    </row>
    <row r="16" spans="1:40" s="3" customFormat="1">
      <c r="A16" s="10" t="s">
        <v>17</v>
      </c>
      <c r="B16" s="45">
        <v>94179</v>
      </c>
      <c r="C16" s="45">
        <v>47596</v>
      </c>
      <c r="D16" s="45">
        <v>46583</v>
      </c>
      <c r="E16" s="15">
        <v>92278</v>
      </c>
      <c r="F16" s="15">
        <v>46539</v>
      </c>
      <c r="G16" s="15">
        <v>45739</v>
      </c>
      <c r="H16" s="15">
        <v>102551</v>
      </c>
      <c r="I16" s="15">
        <v>52157</v>
      </c>
      <c r="J16" s="15">
        <v>50394</v>
      </c>
      <c r="K16" s="15">
        <v>105568</v>
      </c>
      <c r="L16" s="15">
        <v>53682</v>
      </c>
      <c r="M16" s="15">
        <v>51886</v>
      </c>
      <c r="N16" s="19">
        <v>103914</v>
      </c>
      <c r="O16" s="19">
        <v>52969</v>
      </c>
      <c r="P16" s="19">
        <v>50945</v>
      </c>
      <c r="Q16" s="18">
        <v>101864</v>
      </c>
      <c r="R16" s="18">
        <v>52002</v>
      </c>
      <c r="S16" s="18">
        <v>49862</v>
      </c>
      <c r="T16" s="18">
        <v>102894</v>
      </c>
      <c r="U16" s="18">
        <v>52742</v>
      </c>
      <c r="V16" s="18">
        <v>50152</v>
      </c>
      <c r="W16" s="19">
        <v>105039</v>
      </c>
      <c r="X16" s="19">
        <v>53905</v>
      </c>
      <c r="Y16" s="19">
        <v>51134</v>
      </c>
      <c r="Z16" s="19">
        <v>105728</v>
      </c>
      <c r="AA16" s="19">
        <v>54047</v>
      </c>
      <c r="AB16" s="19">
        <v>51681</v>
      </c>
      <c r="AC16" s="19">
        <v>105770</v>
      </c>
      <c r="AD16" s="19">
        <v>54149</v>
      </c>
      <c r="AE16" s="19">
        <v>51621</v>
      </c>
      <c r="AF16" s="19">
        <v>103845</v>
      </c>
      <c r="AG16" s="19">
        <v>53066</v>
      </c>
      <c r="AH16" s="19">
        <v>50779</v>
      </c>
      <c r="AI16" s="19">
        <v>105942</v>
      </c>
      <c r="AJ16" s="19">
        <v>53925</v>
      </c>
      <c r="AK16" s="19">
        <v>52017</v>
      </c>
      <c r="AL16" s="19">
        <v>108695</v>
      </c>
      <c r="AM16" s="19">
        <v>55724</v>
      </c>
      <c r="AN16" s="19">
        <v>52971</v>
      </c>
    </row>
    <row r="17" spans="1:40" s="3" customFormat="1">
      <c r="A17" s="10" t="s">
        <v>27</v>
      </c>
      <c r="B17" s="45">
        <v>36843</v>
      </c>
      <c r="C17" s="45">
        <v>18893</v>
      </c>
      <c r="D17" s="45">
        <v>17950</v>
      </c>
      <c r="E17" s="15">
        <v>37224</v>
      </c>
      <c r="F17" s="15">
        <v>18903</v>
      </c>
      <c r="G17" s="15">
        <v>18321</v>
      </c>
      <c r="H17" s="15">
        <v>41751</v>
      </c>
      <c r="I17" s="15">
        <v>21493</v>
      </c>
      <c r="J17" s="15">
        <v>20258</v>
      </c>
      <c r="K17" s="15">
        <v>42071</v>
      </c>
      <c r="L17" s="15">
        <v>21605</v>
      </c>
      <c r="M17" s="15">
        <v>20466</v>
      </c>
      <c r="N17" s="19">
        <v>40681</v>
      </c>
      <c r="O17" s="19">
        <v>20838</v>
      </c>
      <c r="P17" s="19">
        <v>19843</v>
      </c>
      <c r="Q17" s="18">
        <v>40053</v>
      </c>
      <c r="R17" s="18">
        <v>20635</v>
      </c>
      <c r="S17" s="18">
        <v>19418</v>
      </c>
      <c r="T17" s="18">
        <v>40368</v>
      </c>
      <c r="U17" s="18">
        <v>20792</v>
      </c>
      <c r="V17" s="18">
        <v>19576</v>
      </c>
      <c r="W17" s="19">
        <v>40775</v>
      </c>
      <c r="X17" s="19">
        <v>21104</v>
      </c>
      <c r="Y17" s="19">
        <v>19671</v>
      </c>
      <c r="Z17" s="19">
        <v>40799</v>
      </c>
      <c r="AA17" s="19">
        <v>21054</v>
      </c>
      <c r="AB17" s="19">
        <v>19745</v>
      </c>
      <c r="AC17" s="19">
        <v>41174</v>
      </c>
      <c r="AD17" s="19">
        <v>21383</v>
      </c>
      <c r="AE17" s="19">
        <v>19791</v>
      </c>
      <c r="AF17" s="19">
        <v>40867</v>
      </c>
      <c r="AG17" s="19">
        <v>21229</v>
      </c>
      <c r="AH17" s="19">
        <v>19638</v>
      </c>
      <c r="AI17" s="19">
        <v>41371</v>
      </c>
      <c r="AJ17" s="19">
        <v>21425</v>
      </c>
      <c r="AK17" s="19">
        <v>19946</v>
      </c>
      <c r="AL17" s="19">
        <v>42734</v>
      </c>
      <c r="AM17" s="19">
        <v>22223</v>
      </c>
      <c r="AN17" s="19">
        <v>20511</v>
      </c>
    </row>
    <row r="18" spans="1:40" s="3" customFormat="1">
      <c r="A18" s="10" t="s">
        <v>30</v>
      </c>
      <c r="B18" s="45">
        <v>43955</v>
      </c>
      <c r="C18" s="45">
        <v>22125</v>
      </c>
      <c r="D18" s="45">
        <v>21830</v>
      </c>
      <c r="E18" s="15">
        <v>42704</v>
      </c>
      <c r="F18" s="15">
        <v>21551</v>
      </c>
      <c r="G18" s="15">
        <v>21153</v>
      </c>
      <c r="H18" s="15">
        <v>48510</v>
      </c>
      <c r="I18" s="15">
        <v>24734</v>
      </c>
      <c r="J18" s="15">
        <v>23776</v>
      </c>
      <c r="K18" s="15">
        <v>49184</v>
      </c>
      <c r="L18" s="15">
        <v>25257</v>
      </c>
      <c r="M18" s="15">
        <v>23927</v>
      </c>
      <c r="N18" s="19">
        <v>48257</v>
      </c>
      <c r="O18" s="19">
        <v>24781</v>
      </c>
      <c r="P18" s="19">
        <v>23476</v>
      </c>
      <c r="Q18" s="18">
        <v>48730</v>
      </c>
      <c r="R18" s="18">
        <v>24994</v>
      </c>
      <c r="S18" s="18">
        <v>23736</v>
      </c>
      <c r="T18" s="18">
        <v>49313</v>
      </c>
      <c r="U18" s="18">
        <v>25267</v>
      </c>
      <c r="V18" s="18">
        <v>24046</v>
      </c>
      <c r="W18" s="19">
        <v>50658</v>
      </c>
      <c r="X18" s="19">
        <v>25885</v>
      </c>
      <c r="Y18" s="19">
        <v>24773</v>
      </c>
      <c r="Z18" s="19">
        <v>51344</v>
      </c>
      <c r="AA18" s="19">
        <v>26279</v>
      </c>
      <c r="AB18" s="19">
        <v>25065</v>
      </c>
      <c r="AC18" s="19">
        <v>51030</v>
      </c>
      <c r="AD18" s="19">
        <v>26050</v>
      </c>
      <c r="AE18" s="19">
        <v>24980</v>
      </c>
      <c r="AF18" s="19">
        <v>50064</v>
      </c>
      <c r="AG18" s="19">
        <v>25572</v>
      </c>
      <c r="AH18" s="19">
        <v>24492</v>
      </c>
      <c r="AI18" s="19">
        <v>50162</v>
      </c>
      <c r="AJ18" s="19">
        <v>25560</v>
      </c>
      <c r="AK18" s="19">
        <v>24602</v>
      </c>
      <c r="AL18" s="19">
        <v>52680</v>
      </c>
      <c r="AM18" s="19">
        <v>26997</v>
      </c>
      <c r="AN18" s="19">
        <v>25683</v>
      </c>
    </row>
    <row r="19" spans="1:40" s="23" customFormat="1">
      <c r="A19" s="29" t="s">
        <v>42</v>
      </c>
      <c r="B19" s="44">
        <v>144700</v>
      </c>
      <c r="C19" s="44">
        <v>73481</v>
      </c>
      <c r="D19" s="44">
        <v>71219</v>
      </c>
      <c r="E19" s="27">
        <v>139704</v>
      </c>
      <c r="F19" s="27">
        <v>70739</v>
      </c>
      <c r="G19" s="27">
        <v>68965</v>
      </c>
      <c r="H19" s="27">
        <v>157439</v>
      </c>
      <c r="I19" s="27">
        <v>80412</v>
      </c>
      <c r="J19" s="27">
        <v>77027</v>
      </c>
      <c r="K19" s="27">
        <f t="shared" ref="K19:M19" si="3">SUM(K20:K23)</f>
        <v>160341</v>
      </c>
      <c r="L19" s="27">
        <f t="shared" si="3"/>
        <v>82201</v>
      </c>
      <c r="M19" s="27">
        <f t="shared" si="3"/>
        <v>78140</v>
      </c>
      <c r="N19" s="28">
        <v>155013</v>
      </c>
      <c r="O19" s="28">
        <v>79620</v>
      </c>
      <c r="P19" s="28">
        <v>75393</v>
      </c>
      <c r="Q19" s="28">
        <v>157960</v>
      </c>
      <c r="R19" s="28">
        <v>81103</v>
      </c>
      <c r="S19" s="28">
        <v>76857</v>
      </c>
      <c r="T19" s="28">
        <v>161128</v>
      </c>
      <c r="U19" s="28">
        <v>82941</v>
      </c>
      <c r="V19" s="28">
        <v>78187</v>
      </c>
      <c r="W19" s="28">
        <v>164031</v>
      </c>
      <c r="X19" s="28">
        <v>84486</v>
      </c>
      <c r="Y19" s="28">
        <v>79545</v>
      </c>
      <c r="Z19" s="28">
        <v>162581</v>
      </c>
      <c r="AA19" s="28">
        <v>83798</v>
      </c>
      <c r="AB19" s="28">
        <v>78783</v>
      </c>
      <c r="AC19" s="28">
        <v>162774</v>
      </c>
      <c r="AD19" s="28">
        <v>84167</v>
      </c>
      <c r="AE19" s="28">
        <v>78607</v>
      </c>
      <c r="AF19" s="28">
        <v>163032</v>
      </c>
      <c r="AG19" s="28">
        <v>84348</v>
      </c>
      <c r="AH19" s="28">
        <v>78684</v>
      </c>
      <c r="AI19" s="28">
        <v>165206</v>
      </c>
      <c r="AJ19" s="28">
        <v>85125</v>
      </c>
      <c r="AK19" s="28">
        <v>80081</v>
      </c>
      <c r="AL19" s="28">
        <v>174565</v>
      </c>
      <c r="AM19" s="28">
        <v>90225</v>
      </c>
      <c r="AN19" s="28">
        <v>84340</v>
      </c>
    </row>
    <row r="20" spans="1:40" s="3" customFormat="1">
      <c r="A20" s="10" t="s">
        <v>10</v>
      </c>
      <c r="B20" s="45">
        <v>63930</v>
      </c>
      <c r="C20" s="45">
        <v>32456</v>
      </c>
      <c r="D20" s="45">
        <v>31474</v>
      </c>
      <c r="E20" s="15">
        <v>62030</v>
      </c>
      <c r="F20" s="15">
        <v>31516</v>
      </c>
      <c r="G20" s="15">
        <v>30514</v>
      </c>
      <c r="H20" s="15">
        <v>71104</v>
      </c>
      <c r="I20" s="15">
        <v>36390</v>
      </c>
      <c r="J20" s="15">
        <v>34714</v>
      </c>
      <c r="K20" s="15">
        <v>72958</v>
      </c>
      <c r="L20" s="15">
        <v>37509</v>
      </c>
      <c r="M20" s="15">
        <v>35449</v>
      </c>
      <c r="N20" s="19">
        <v>70795</v>
      </c>
      <c r="O20" s="19">
        <v>36411</v>
      </c>
      <c r="P20" s="19">
        <v>34384</v>
      </c>
      <c r="Q20" s="18">
        <v>71172</v>
      </c>
      <c r="R20" s="18">
        <v>36580</v>
      </c>
      <c r="S20" s="18">
        <v>34592</v>
      </c>
      <c r="T20" s="18">
        <v>72331</v>
      </c>
      <c r="U20" s="18">
        <v>37216</v>
      </c>
      <c r="V20" s="18">
        <v>35115</v>
      </c>
      <c r="W20" s="19">
        <v>74417</v>
      </c>
      <c r="X20" s="19">
        <v>38174</v>
      </c>
      <c r="Y20" s="19">
        <v>36243</v>
      </c>
      <c r="Z20" s="19">
        <v>74346</v>
      </c>
      <c r="AA20" s="19">
        <v>38248</v>
      </c>
      <c r="AB20" s="19">
        <v>36098</v>
      </c>
      <c r="AC20" s="19">
        <v>75409</v>
      </c>
      <c r="AD20" s="19">
        <v>38784</v>
      </c>
      <c r="AE20" s="19">
        <v>36625</v>
      </c>
      <c r="AF20" s="19">
        <v>75582</v>
      </c>
      <c r="AG20" s="19">
        <v>38870</v>
      </c>
      <c r="AH20" s="19">
        <v>36712</v>
      </c>
      <c r="AI20" s="19">
        <v>76064</v>
      </c>
      <c r="AJ20" s="19">
        <v>38916</v>
      </c>
      <c r="AK20" s="19">
        <v>37148</v>
      </c>
      <c r="AL20" s="19">
        <v>77939</v>
      </c>
      <c r="AM20" s="19">
        <v>39832</v>
      </c>
      <c r="AN20" s="19">
        <v>38107</v>
      </c>
    </row>
    <row r="21" spans="1:40" s="3" customFormat="1">
      <c r="A21" s="10" t="s">
        <v>18</v>
      </c>
      <c r="B21" s="45">
        <v>33511</v>
      </c>
      <c r="C21" s="45">
        <v>17116</v>
      </c>
      <c r="D21" s="45">
        <v>16395</v>
      </c>
      <c r="E21" s="15">
        <v>31604</v>
      </c>
      <c r="F21" s="15">
        <v>15975</v>
      </c>
      <c r="G21" s="15">
        <v>15629</v>
      </c>
      <c r="H21" s="15">
        <v>35387</v>
      </c>
      <c r="I21" s="15">
        <v>18073</v>
      </c>
      <c r="J21" s="15">
        <v>17314</v>
      </c>
      <c r="K21" s="15">
        <v>35383</v>
      </c>
      <c r="L21" s="15">
        <v>18045</v>
      </c>
      <c r="M21" s="15">
        <v>17338</v>
      </c>
      <c r="N21" s="19">
        <v>33696</v>
      </c>
      <c r="O21" s="19">
        <v>17260</v>
      </c>
      <c r="P21" s="19">
        <v>16436</v>
      </c>
      <c r="Q21" s="18">
        <v>34824</v>
      </c>
      <c r="R21" s="18">
        <v>17939</v>
      </c>
      <c r="S21" s="18">
        <v>16885</v>
      </c>
      <c r="T21" s="18">
        <v>35547</v>
      </c>
      <c r="U21" s="18">
        <v>18405</v>
      </c>
      <c r="V21" s="18">
        <v>17142</v>
      </c>
      <c r="W21" s="19">
        <v>35875</v>
      </c>
      <c r="X21" s="19">
        <v>18605</v>
      </c>
      <c r="Y21" s="19">
        <v>17270</v>
      </c>
      <c r="Z21" s="19">
        <v>35147</v>
      </c>
      <c r="AA21" s="19">
        <v>18186</v>
      </c>
      <c r="AB21" s="19">
        <v>16961</v>
      </c>
      <c r="AC21" s="19">
        <v>34923</v>
      </c>
      <c r="AD21" s="19">
        <v>18255</v>
      </c>
      <c r="AE21" s="19">
        <v>16668</v>
      </c>
      <c r="AF21" s="19">
        <v>35329</v>
      </c>
      <c r="AG21" s="19">
        <v>18516</v>
      </c>
      <c r="AH21" s="19">
        <v>16813</v>
      </c>
      <c r="AI21" s="19">
        <v>35987</v>
      </c>
      <c r="AJ21" s="19">
        <v>18756</v>
      </c>
      <c r="AK21" s="19">
        <v>17231</v>
      </c>
      <c r="AL21" s="19">
        <v>37301</v>
      </c>
      <c r="AM21" s="19">
        <v>19572</v>
      </c>
      <c r="AN21" s="19">
        <v>17729</v>
      </c>
    </row>
    <row r="22" spans="1:40" s="3" customFormat="1">
      <c r="A22" s="10" t="s">
        <v>23</v>
      </c>
      <c r="B22" s="45">
        <v>19067</v>
      </c>
      <c r="C22" s="45">
        <v>9838</v>
      </c>
      <c r="D22" s="45">
        <v>9229</v>
      </c>
      <c r="E22" s="15">
        <v>18738</v>
      </c>
      <c r="F22" s="15">
        <v>9612</v>
      </c>
      <c r="G22" s="15">
        <v>9126</v>
      </c>
      <c r="H22" s="15">
        <v>21359</v>
      </c>
      <c r="I22" s="15">
        <v>11109</v>
      </c>
      <c r="J22" s="15">
        <v>10250</v>
      </c>
      <c r="K22" s="15">
        <v>22125</v>
      </c>
      <c r="L22" s="15">
        <v>11511</v>
      </c>
      <c r="M22" s="15">
        <v>10614</v>
      </c>
      <c r="N22" s="19">
        <v>21258</v>
      </c>
      <c r="O22" s="19">
        <v>11079</v>
      </c>
      <c r="P22" s="19">
        <v>10179</v>
      </c>
      <c r="Q22" s="18">
        <v>21844</v>
      </c>
      <c r="R22" s="18">
        <v>11409</v>
      </c>
      <c r="S22" s="18">
        <v>10435</v>
      </c>
      <c r="T22" s="18">
        <v>22232</v>
      </c>
      <c r="U22" s="18">
        <v>11638</v>
      </c>
      <c r="V22" s="18">
        <v>10594</v>
      </c>
      <c r="W22" s="19">
        <v>22594</v>
      </c>
      <c r="X22" s="19">
        <v>11864</v>
      </c>
      <c r="Y22" s="19">
        <v>10730</v>
      </c>
      <c r="Z22" s="19">
        <v>22837</v>
      </c>
      <c r="AA22" s="19">
        <v>11961</v>
      </c>
      <c r="AB22" s="19">
        <v>10876</v>
      </c>
      <c r="AC22" s="19">
        <v>23332</v>
      </c>
      <c r="AD22" s="19">
        <v>12260</v>
      </c>
      <c r="AE22" s="19">
        <v>11072</v>
      </c>
      <c r="AF22" s="19">
        <v>23644</v>
      </c>
      <c r="AG22" s="19">
        <v>12414</v>
      </c>
      <c r="AH22" s="19">
        <v>11230</v>
      </c>
      <c r="AI22" s="19">
        <v>24005</v>
      </c>
      <c r="AJ22" s="19">
        <v>12577</v>
      </c>
      <c r="AK22" s="19">
        <v>11428</v>
      </c>
      <c r="AL22" s="19">
        <v>25194</v>
      </c>
      <c r="AM22" s="19">
        <v>13165</v>
      </c>
      <c r="AN22" s="19">
        <v>12029</v>
      </c>
    </row>
    <row r="23" spans="1:40" s="3" customFormat="1">
      <c r="A23" s="10" t="s">
        <v>24</v>
      </c>
      <c r="B23" s="45">
        <v>28192</v>
      </c>
      <c r="C23" s="45">
        <v>14071</v>
      </c>
      <c r="D23" s="45">
        <v>14121</v>
      </c>
      <c r="E23" s="15">
        <v>27332</v>
      </c>
      <c r="F23" s="15">
        <v>13636</v>
      </c>
      <c r="G23" s="15">
        <v>13696</v>
      </c>
      <c r="H23" s="15">
        <v>29589</v>
      </c>
      <c r="I23" s="15">
        <v>14840</v>
      </c>
      <c r="J23" s="15">
        <v>14749</v>
      </c>
      <c r="K23" s="15">
        <v>29875</v>
      </c>
      <c r="L23" s="15">
        <v>15136</v>
      </c>
      <c r="M23" s="15">
        <v>14739</v>
      </c>
      <c r="N23" s="19">
        <v>29264</v>
      </c>
      <c r="O23" s="19">
        <v>14870</v>
      </c>
      <c r="P23" s="19">
        <v>14394</v>
      </c>
      <c r="Q23" s="18">
        <v>30120</v>
      </c>
      <c r="R23" s="18">
        <v>15175</v>
      </c>
      <c r="S23" s="18">
        <v>14945</v>
      </c>
      <c r="T23" s="18">
        <v>31018</v>
      </c>
      <c r="U23" s="18">
        <v>15682</v>
      </c>
      <c r="V23" s="18">
        <v>15336</v>
      </c>
      <c r="W23" s="19">
        <v>31145</v>
      </c>
      <c r="X23" s="19">
        <v>15843</v>
      </c>
      <c r="Y23" s="19">
        <v>15302</v>
      </c>
      <c r="Z23" s="19">
        <v>30251</v>
      </c>
      <c r="AA23" s="19">
        <v>15403</v>
      </c>
      <c r="AB23" s="19">
        <v>14848</v>
      </c>
      <c r="AC23" s="19">
        <v>29110</v>
      </c>
      <c r="AD23" s="19">
        <v>14868</v>
      </c>
      <c r="AE23" s="19">
        <v>14242</v>
      </c>
      <c r="AF23" s="19">
        <v>28477</v>
      </c>
      <c r="AG23" s="19">
        <v>14548</v>
      </c>
      <c r="AH23" s="19">
        <v>13929</v>
      </c>
      <c r="AI23" s="19">
        <v>29150</v>
      </c>
      <c r="AJ23" s="19">
        <v>14876</v>
      </c>
      <c r="AK23" s="19">
        <v>14274</v>
      </c>
      <c r="AL23" s="19">
        <v>34131</v>
      </c>
      <c r="AM23" s="19">
        <v>17656</v>
      </c>
      <c r="AN23" s="19">
        <v>16475</v>
      </c>
    </row>
    <row r="24" spans="1:40" s="23" customFormat="1">
      <c r="A24" s="29" t="s">
        <v>43</v>
      </c>
      <c r="B24" s="44">
        <v>90503</v>
      </c>
      <c r="C24" s="44">
        <v>45694</v>
      </c>
      <c r="D24" s="44">
        <v>44809</v>
      </c>
      <c r="E24" s="27">
        <v>87853</v>
      </c>
      <c r="F24" s="27">
        <v>44335</v>
      </c>
      <c r="G24" s="27">
        <v>43518</v>
      </c>
      <c r="H24" s="27">
        <v>98484</v>
      </c>
      <c r="I24" s="27">
        <v>50254</v>
      </c>
      <c r="J24" s="27">
        <v>48230</v>
      </c>
      <c r="K24" s="27">
        <f t="shared" ref="K24:M24" si="4">SUM(K25:K28)</f>
        <v>99528</v>
      </c>
      <c r="L24" s="27">
        <f t="shared" si="4"/>
        <v>50778</v>
      </c>
      <c r="M24" s="27">
        <f t="shared" si="4"/>
        <v>48750</v>
      </c>
      <c r="N24" s="28">
        <v>95266</v>
      </c>
      <c r="O24" s="28">
        <v>48699</v>
      </c>
      <c r="P24" s="28">
        <v>46567</v>
      </c>
      <c r="Q24" s="28">
        <v>97121</v>
      </c>
      <c r="R24" s="28">
        <v>49784</v>
      </c>
      <c r="S24" s="28">
        <v>47337</v>
      </c>
      <c r="T24" s="28">
        <v>98123</v>
      </c>
      <c r="U24" s="28">
        <v>50383</v>
      </c>
      <c r="V24" s="28">
        <v>47740</v>
      </c>
      <c r="W24" s="28">
        <v>99624</v>
      </c>
      <c r="X24" s="28">
        <v>51361</v>
      </c>
      <c r="Y24" s="28">
        <v>48263</v>
      </c>
      <c r="Z24" s="28">
        <v>100929</v>
      </c>
      <c r="AA24" s="28">
        <v>52001</v>
      </c>
      <c r="AB24" s="28">
        <v>48928</v>
      </c>
      <c r="AC24" s="28">
        <v>100642</v>
      </c>
      <c r="AD24" s="28">
        <v>51885</v>
      </c>
      <c r="AE24" s="28">
        <v>48757</v>
      </c>
      <c r="AF24" s="28">
        <v>98221</v>
      </c>
      <c r="AG24" s="28">
        <v>50764</v>
      </c>
      <c r="AH24" s="28">
        <v>47457</v>
      </c>
      <c r="AI24" s="28">
        <v>98348</v>
      </c>
      <c r="AJ24" s="28">
        <v>50594</v>
      </c>
      <c r="AK24" s="28">
        <v>47754</v>
      </c>
      <c r="AL24" s="28">
        <v>103557</v>
      </c>
      <c r="AM24" s="28">
        <v>53423</v>
      </c>
      <c r="AN24" s="28">
        <v>50134</v>
      </c>
    </row>
    <row r="25" spans="1:40" s="3" customFormat="1">
      <c r="A25" s="10" t="s">
        <v>9</v>
      </c>
      <c r="B25" s="45">
        <v>17315</v>
      </c>
      <c r="C25" s="45">
        <v>8663</v>
      </c>
      <c r="D25" s="45">
        <v>8652</v>
      </c>
      <c r="E25" s="15">
        <v>16903</v>
      </c>
      <c r="F25" s="15">
        <v>8438</v>
      </c>
      <c r="G25" s="15">
        <v>8465</v>
      </c>
      <c r="H25" s="15">
        <v>18665</v>
      </c>
      <c r="I25" s="15">
        <v>9394</v>
      </c>
      <c r="J25" s="15">
        <v>9271</v>
      </c>
      <c r="K25" s="15">
        <v>18818</v>
      </c>
      <c r="L25" s="15">
        <v>9507</v>
      </c>
      <c r="M25" s="15">
        <v>9311</v>
      </c>
      <c r="N25" s="19">
        <v>17667</v>
      </c>
      <c r="O25" s="19">
        <v>8888</v>
      </c>
      <c r="P25" s="19">
        <v>8779</v>
      </c>
      <c r="Q25" s="18">
        <v>18571</v>
      </c>
      <c r="R25" s="18">
        <v>9446</v>
      </c>
      <c r="S25" s="18">
        <v>9125</v>
      </c>
      <c r="T25" s="18">
        <v>18507</v>
      </c>
      <c r="U25" s="18">
        <v>9442</v>
      </c>
      <c r="V25" s="18">
        <v>9065</v>
      </c>
      <c r="W25" s="19">
        <v>19053</v>
      </c>
      <c r="X25" s="19">
        <v>9734</v>
      </c>
      <c r="Y25" s="19">
        <v>9319</v>
      </c>
      <c r="Z25" s="19">
        <v>18855</v>
      </c>
      <c r="AA25" s="19">
        <v>9661</v>
      </c>
      <c r="AB25" s="19">
        <v>9194</v>
      </c>
      <c r="AC25" s="19">
        <v>18748</v>
      </c>
      <c r="AD25" s="19">
        <v>9668</v>
      </c>
      <c r="AE25" s="19">
        <v>9080</v>
      </c>
      <c r="AF25" s="19">
        <v>18041</v>
      </c>
      <c r="AG25" s="19">
        <v>9412</v>
      </c>
      <c r="AH25" s="19">
        <v>8629</v>
      </c>
      <c r="AI25" s="19">
        <v>18122</v>
      </c>
      <c r="AJ25" s="19">
        <v>9342</v>
      </c>
      <c r="AK25" s="19">
        <v>8780</v>
      </c>
      <c r="AL25" s="19">
        <v>19041</v>
      </c>
      <c r="AM25" s="19">
        <v>9746</v>
      </c>
      <c r="AN25" s="19">
        <v>9295</v>
      </c>
    </row>
    <row r="26" spans="1:40" s="3" customFormat="1" ht="11.25" customHeight="1">
      <c r="A26" s="10" t="s">
        <v>19</v>
      </c>
      <c r="B26" s="45">
        <v>24815</v>
      </c>
      <c r="C26" s="45">
        <v>12718</v>
      </c>
      <c r="D26" s="45">
        <v>12097</v>
      </c>
      <c r="E26" s="15">
        <v>24222</v>
      </c>
      <c r="F26" s="15">
        <v>12471</v>
      </c>
      <c r="G26" s="15">
        <v>11751</v>
      </c>
      <c r="H26" s="15">
        <v>26145</v>
      </c>
      <c r="I26" s="15">
        <v>13573</v>
      </c>
      <c r="J26" s="15">
        <v>12572</v>
      </c>
      <c r="K26" s="15">
        <v>26291</v>
      </c>
      <c r="L26" s="15">
        <v>13625</v>
      </c>
      <c r="M26" s="15">
        <v>12666</v>
      </c>
      <c r="N26" s="19">
        <v>25242</v>
      </c>
      <c r="O26" s="19">
        <v>13138</v>
      </c>
      <c r="P26" s="19">
        <v>12104</v>
      </c>
      <c r="Q26" s="18">
        <v>25499</v>
      </c>
      <c r="R26" s="18">
        <v>13217</v>
      </c>
      <c r="S26" s="18">
        <v>12282</v>
      </c>
      <c r="T26" s="18">
        <v>25952</v>
      </c>
      <c r="U26" s="18">
        <v>13516</v>
      </c>
      <c r="V26" s="18">
        <v>12436</v>
      </c>
      <c r="W26" s="19">
        <v>25503</v>
      </c>
      <c r="X26" s="19">
        <v>13415</v>
      </c>
      <c r="Y26" s="19">
        <v>12088</v>
      </c>
      <c r="Z26" s="19">
        <v>25839</v>
      </c>
      <c r="AA26" s="19">
        <v>13518</v>
      </c>
      <c r="AB26" s="19">
        <v>12321</v>
      </c>
      <c r="AC26" s="19">
        <v>25544</v>
      </c>
      <c r="AD26" s="19">
        <v>13245</v>
      </c>
      <c r="AE26" s="19">
        <v>12299</v>
      </c>
      <c r="AF26" s="19">
        <v>25003</v>
      </c>
      <c r="AG26" s="19">
        <v>12991</v>
      </c>
      <c r="AH26" s="19">
        <v>12012</v>
      </c>
      <c r="AI26" s="19">
        <v>25041</v>
      </c>
      <c r="AJ26" s="19">
        <v>12974</v>
      </c>
      <c r="AK26" s="19">
        <v>12067</v>
      </c>
      <c r="AL26" s="19">
        <v>27184</v>
      </c>
      <c r="AM26" s="19">
        <v>14057</v>
      </c>
      <c r="AN26" s="19">
        <v>13127</v>
      </c>
    </row>
    <row r="27" spans="1:40" s="3" customFormat="1">
      <c r="A27" s="10" t="s">
        <v>28</v>
      </c>
      <c r="B27" s="45">
        <v>12589</v>
      </c>
      <c r="C27" s="45">
        <v>6404</v>
      </c>
      <c r="D27" s="45">
        <v>6185</v>
      </c>
      <c r="E27" s="15">
        <v>12380</v>
      </c>
      <c r="F27" s="15">
        <v>6297</v>
      </c>
      <c r="G27" s="15">
        <v>6083</v>
      </c>
      <c r="H27" s="15">
        <v>13750</v>
      </c>
      <c r="I27" s="15">
        <v>7069</v>
      </c>
      <c r="J27" s="15">
        <v>6681</v>
      </c>
      <c r="K27" s="15">
        <v>14129</v>
      </c>
      <c r="L27" s="15">
        <v>7204</v>
      </c>
      <c r="M27" s="15">
        <v>6925</v>
      </c>
      <c r="N27" s="19">
        <v>13057</v>
      </c>
      <c r="O27" s="19">
        <v>6682</v>
      </c>
      <c r="P27" s="19">
        <v>6375</v>
      </c>
      <c r="Q27" s="18">
        <v>13368</v>
      </c>
      <c r="R27" s="18">
        <v>6802</v>
      </c>
      <c r="S27" s="18">
        <v>6566</v>
      </c>
      <c r="T27" s="18">
        <v>13380</v>
      </c>
      <c r="U27" s="18">
        <v>6906</v>
      </c>
      <c r="V27" s="18">
        <v>6474</v>
      </c>
      <c r="W27" s="19">
        <v>13896</v>
      </c>
      <c r="X27" s="19">
        <v>7158</v>
      </c>
      <c r="Y27" s="19">
        <v>6738</v>
      </c>
      <c r="Z27" s="19">
        <v>13833</v>
      </c>
      <c r="AA27" s="19">
        <v>7123</v>
      </c>
      <c r="AB27" s="19">
        <v>6710</v>
      </c>
      <c r="AC27" s="19">
        <v>14022</v>
      </c>
      <c r="AD27" s="19">
        <v>7257</v>
      </c>
      <c r="AE27" s="19">
        <v>6765</v>
      </c>
      <c r="AF27" s="19">
        <v>13831</v>
      </c>
      <c r="AG27" s="19">
        <v>7185</v>
      </c>
      <c r="AH27" s="19">
        <v>6646</v>
      </c>
      <c r="AI27" s="19">
        <v>14249</v>
      </c>
      <c r="AJ27" s="19">
        <v>7368</v>
      </c>
      <c r="AK27" s="19">
        <v>6881</v>
      </c>
      <c r="AL27" s="19">
        <v>14916</v>
      </c>
      <c r="AM27" s="19">
        <v>7802</v>
      </c>
      <c r="AN27" s="19">
        <v>7114</v>
      </c>
    </row>
    <row r="28" spans="1:40" s="3" customFormat="1">
      <c r="A28" s="10" t="s">
        <v>29</v>
      </c>
      <c r="B28" s="45">
        <v>35784</v>
      </c>
      <c r="C28" s="45">
        <v>17909</v>
      </c>
      <c r="D28" s="45">
        <v>17875</v>
      </c>
      <c r="E28" s="15">
        <v>34348</v>
      </c>
      <c r="F28" s="15">
        <v>17129</v>
      </c>
      <c r="G28" s="15">
        <v>17219</v>
      </c>
      <c r="H28" s="15">
        <v>39924</v>
      </c>
      <c r="I28" s="15">
        <v>20218</v>
      </c>
      <c r="J28" s="15">
        <v>19706</v>
      </c>
      <c r="K28" s="15">
        <v>40290</v>
      </c>
      <c r="L28" s="15">
        <v>20442</v>
      </c>
      <c r="M28" s="15">
        <v>19848</v>
      </c>
      <c r="N28" s="19">
        <v>39300</v>
      </c>
      <c r="O28" s="19">
        <v>19991</v>
      </c>
      <c r="P28" s="19">
        <v>19309</v>
      </c>
      <c r="Q28" s="18">
        <v>39683</v>
      </c>
      <c r="R28" s="18">
        <v>20319</v>
      </c>
      <c r="S28" s="18">
        <v>19364</v>
      </c>
      <c r="T28" s="18">
        <v>40284</v>
      </c>
      <c r="U28" s="18">
        <v>20519</v>
      </c>
      <c r="V28" s="18">
        <v>19765</v>
      </c>
      <c r="W28" s="19">
        <v>41172</v>
      </c>
      <c r="X28" s="19">
        <v>21054</v>
      </c>
      <c r="Y28" s="19">
        <v>20118</v>
      </c>
      <c r="Z28" s="19">
        <v>42402</v>
      </c>
      <c r="AA28" s="19">
        <v>21699</v>
      </c>
      <c r="AB28" s="19">
        <v>20703</v>
      </c>
      <c r="AC28" s="19">
        <v>42328</v>
      </c>
      <c r="AD28" s="19">
        <v>21715</v>
      </c>
      <c r="AE28" s="19">
        <v>20613</v>
      </c>
      <c r="AF28" s="19">
        <v>41346</v>
      </c>
      <c r="AG28" s="19">
        <v>21176</v>
      </c>
      <c r="AH28" s="19">
        <v>20170</v>
      </c>
      <c r="AI28" s="19">
        <v>40936</v>
      </c>
      <c r="AJ28" s="19">
        <v>20910</v>
      </c>
      <c r="AK28" s="19">
        <v>20026</v>
      </c>
      <c r="AL28" s="19">
        <v>42416</v>
      </c>
      <c r="AM28" s="19">
        <v>21818</v>
      </c>
      <c r="AN28" s="19">
        <v>20598</v>
      </c>
    </row>
    <row r="29" spans="1:40" s="23" customFormat="1">
      <c r="A29" s="29" t="s">
        <v>44</v>
      </c>
      <c r="B29" s="44">
        <v>296188</v>
      </c>
      <c r="C29" s="44">
        <v>149475</v>
      </c>
      <c r="D29" s="44">
        <v>146713</v>
      </c>
      <c r="E29" s="27">
        <v>287123</v>
      </c>
      <c r="F29" s="27">
        <v>144466</v>
      </c>
      <c r="G29" s="27">
        <v>142657</v>
      </c>
      <c r="H29" s="27">
        <v>324499</v>
      </c>
      <c r="I29" s="27">
        <v>163932</v>
      </c>
      <c r="J29" s="27">
        <v>160567</v>
      </c>
      <c r="K29" s="27">
        <f t="shared" ref="K29:M29" si="5">SUM(K30:K33)</f>
        <v>329074</v>
      </c>
      <c r="L29" s="27">
        <f t="shared" si="5"/>
        <v>166232</v>
      </c>
      <c r="M29" s="27">
        <f t="shared" si="5"/>
        <v>162842</v>
      </c>
      <c r="N29" s="28">
        <v>327033</v>
      </c>
      <c r="O29" s="28">
        <v>165932</v>
      </c>
      <c r="P29" s="28">
        <v>161101</v>
      </c>
      <c r="Q29" s="28">
        <v>331783</v>
      </c>
      <c r="R29" s="28">
        <v>168741</v>
      </c>
      <c r="S29" s="28">
        <v>163042</v>
      </c>
      <c r="T29" s="28">
        <v>336040</v>
      </c>
      <c r="U29" s="28">
        <v>170676</v>
      </c>
      <c r="V29" s="28">
        <v>165364</v>
      </c>
      <c r="W29" s="28">
        <v>335423</v>
      </c>
      <c r="X29" s="28">
        <v>170451</v>
      </c>
      <c r="Y29" s="28">
        <v>164972</v>
      </c>
      <c r="Z29" s="28">
        <v>329321</v>
      </c>
      <c r="AA29" s="28">
        <v>167270</v>
      </c>
      <c r="AB29" s="28">
        <v>162051</v>
      </c>
      <c r="AC29" s="28">
        <v>319550</v>
      </c>
      <c r="AD29" s="28">
        <v>162058</v>
      </c>
      <c r="AE29" s="28">
        <v>157492</v>
      </c>
      <c r="AF29" s="28">
        <v>317702</v>
      </c>
      <c r="AG29" s="28">
        <v>161396</v>
      </c>
      <c r="AH29" s="28">
        <v>156306</v>
      </c>
      <c r="AI29" s="28">
        <v>314802</v>
      </c>
      <c r="AJ29" s="28">
        <v>159625</v>
      </c>
      <c r="AK29" s="28">
        <v>155177</v>
      </c>
      <c r="AL29" s="28">
        <v>317699</v>
      </c>
      <c r="AM29" s="28">
        <v>162371</v>
      </c>
      <c r="AN29" s="28">
        <v>155328</v>
      </c>
    </row>
    <row r="30" spans="1:40" s="3" customFormat="1">
      <c r="A30" s="10" t="s">
        <v>6</v>
      </c>
      <c r="B30" s="45">
        <v>58458</v>
      </c>
      <c r="C30" s="45">
        <v>29552</v>
      </c>
      <c r="D30" s="45">
        <v>28906</v>
      </c>
      <c r="E30" s="15">
        <v>58556</v>
      </c>
      <c r="F30" s="15">
        <v>29521</v>
      </c>
      <c r="G30" s="15">
        <v>29035</v>
      </c>
      <c r="H30" s="15">
        <v>64200</v>
      </c>
      <c r="I30" s="15">
        <v>32572</v>
      </c>
      <c r="J30" s="15">
        <v>31628</v>
      </c>
      <c r="K30" s="15">
        <v>65372</v>
      </c>
      <c r="L30" s="15">
        <v>33309</v>
      </c>
      <c r="M30" s="15">
        <v>32063</v>
      </c>
      <c r="N30" s="19">
        <v>64666</v>
      </c>
      <c r="O30" s="19">
        <v>33271</v>
      </c>
      <c r="P30" s="19">
        <v>31395</v>
      </c>
      <c r="Q30" s="18">
        <v>66403</v>
      </c>
      <c r="R30" s="18">
        <v>34249</v>
      </c>
      <c r="S30" s="18">
        <v>32154</v>
      </c>
      <c r="T30" s="18">
        <v>66771</v>
      </c>
      <c r="U30" s="18">
        <v>34525</v>
      </c>
      <c r="V30" s="18">
        <v>32246</v>
      </c>
      <c r="W30" s="19">
        <v>66415</v>
      </c>
      <c r="X30" s="19">
        <v>34420</v>
      </c>
      <c r="Y30" s="19">
        <v>31995</v>
      </c>
      <c r="Z30" s="19">
        <v>64558</v>
      </c>
      <c r="AA30" s="19">
        <v>33295</v>
      </c>
      <c r="AB30" s="19">
        <v>31263</v>
      </c>
      <c r="AC30" s="19">
        <v>62463</v>
      </c>
      <c r="AD30" s="19">
        <v>32293</v>
      </c>
      <c r="AE30" s="19">
        <v>30170</v>
      </c>
      <c r="AF30" s="19">
        <v>62133</v>
      </c>
      <c r="AG30" s="19">
        <v>32143</v>
      </c>
      <c r="AH30" s="19">
        <v>29990</v>
      </c>
      <c r="AI30" s="19">
        <v>63097</v>
      </c>
      <c r="AJ30" s="19">
        <v>32768</v>
      </c>
      <c r="AK30" s="19">
        <v>30329</v>
      </c>
      <c r="AL30" s="19">
        <v>62351</v>
      </c>
      <c r="AM30" s="19">
        <v>32433</v>
      </c>
      <c r="AN30" s="19">
        <v>29918</v>
      </c>
    </row>
    <row r="31" spans="1:40" s="3" customFormat="1">
      <c r="A31" s="10" t="s">
        <v>21</v>
      </c>
      <c r="B31" s="45">
        <v>48873</v>
      </c>
      <c r="C31" s="45">
        <v>24080</v>
      </c>
      <c r="D31" s="45">
        <v>24793</v>
      </c>
      <c r="E31" s="15">
        <v>46920</v>
      </c>
      <c r="F31" s="15">
        <v>22906</v>
      </c>
      <c r="G31" s="15">
        <v>24014</v>
      </c>
      <c r="H31" s="15">
        <v>53647</v>
      </c>
      <c r="I31" s="15">
        <v>26423</v>
      </c>
      <c r="J31" s="15">
        <v>27224</v>
      </c>
      <c r="K31" s="15">
        <v>55146</v>
      </c>
      <c r="L31" s="15">
        <v>27061</v>
      </c>
      <c r="M31" s="15">
        <v>28085</v>
      </c>
      <c r="N31" s="19">
        <v>54154</v>
      </c>
      <c r="O31" s="19">
        <v>26520</v>
      </c>
      <c r="P31" s="19">
        <v>27634</v>
      </c>
      <c r="Q31" s="18">
        <v>55201</v>
      </c>
      <c r="R31" s="18">
        <v>26982</v>
      </c>
      <c r="S31" s="18">
        <v>28219</v>
      </c>
      <c r="T31" s="18">
        <v>55337</v>
      </c>
      <c r="U31" s="18">
        <v>27034</v>
      </c>
      <c r="V31" s="18">
        <v>28303</v>
      </c>
      <c r="W31" s="19">
        <v>54698</v>
      </c>
      <c r="X31" s="19">
        <v>26685</v>
      </c>
      <c r="Y31" s="19">
        <v>28013</v>
      </c>
      <c r="Z31" s="19">
        <v>54250</v>
      </c>
      <c r="AA31" s="19">
        <v>26479</v>
      </c>
      <c r="AB31" s="19">
        <v>27771</v>
      </c>
      <c r="AC31" s="19">
        <v>52696</v>
      </c>
      <c r="AD31" s="19">
        <v>25714</v>
      </c>
      <c r="AE31" s="19">
        <v>26982</v>
      </c>
      <c r="AF31" s="19">
        <v>51798</v>
      </c>
      <c r="AG31" s="19">
        <v>25203</v>
      </c>
      <c r="AH31" s="19">
        <v>26595</v>
      </c>
      <c r="AI31" s="19">
        <v>50826</v>
      </c>
      <c r="AJ31" s="19">
        <v>24824</v>
      </c>
      <c r="AK31" s="19">
        <v>26002</v>
      </c>
      <c r="AL31" s="19">
        <v>52538</v>
      </c>
      <c r="AM31" s="19">
        <v>25910</v>
      </c>
      <c r="AN31" s="19">
        <v>26628</v>
      </c>
    </row>
    <row r="32" spans="1:40" s="3" customFormat="1">
      <c r="A32" s="10" t="s">
        <v>25</v>
      </c>
      <c r="B32" s="45">
        <v>176147</v>
      </c>
      <c r="C32" s="45">
        <v>89433</v>
      </c>
      <c r="D32" s="45">
        <v>86714</v>
      </c>
      <c r="E32" s="15">
        <v>169134</v>
      </c>
      <c r="F32" s="15">
        <v>85701</v>
      </c>
      <c r="G32" s="15">
        <v>83433</v>
      </c>
      <c r="H32" s="15">
        <v>192592</v>
      </c>
      <c r="I32" s="15">
        <v>97750</v>
      </c>
      <c r="J32" s="15">
        <v>94842</v>
      </c>
      <c r="K32" s="15">
        <v>194011</v>
      </c>
      <c r="L32" s="15">
        <v>98445</v>
      </c>
      <c r="M32" s="15">
        <v>95566</v>
      </c>
      <c r="N32" s="19">
        <v>194027</v>
      </c>
      <c r="O32" s="19">
        <v>98832</v>
      </c>
      <c r="P32" s="19">
        <v>95195</v>
      </c>
      <c r="Q32" s="18">
        <v>195588</v>
      </c>
      <c r="R32" s="18">
        <v>100068</v>
      </c>
      <c r="S32" s="18">
        <v>95520</v>
      </c>
      <c r="T32" s="18">
        <v>198572</v>
      </c>
      <c r="U32" s="18">
        <v>101258</v>
      </c>
      <c r="V32" s="18">
        <v>97314</v>
      </c>
      <c r="W32" s="19">
        <v>198856</v>
      </c>
      <c r="X32" s="19">
        <v>101387</v>
      </c>
      <c r="Y32" s="19">
        <v>97469</v>
      </c>
      <c r="Z32" s="19">
        <v>194817</v>
      </c>
      <c r="AA32" s="19">
        <v>99463</v>
      </c>
      <c r="AB32" s="19">
        <v>95354</v>
      </c>
      <c r="AC32" s="19">
        <v>188777</v>
      </c>
      <c r="AD32" s="19">
        <v>96066</v>
      </c>
      <c r="AE32" s="19">
        <v>92711</v>
      </c>
      <c r="AF32" s="19">
        <v>188147</v>
      </c>
      <c r="AG32" s="19">
        <v>96022</v>
      </c>
      <c r="AH32" s="19">
        <v>92125</v>
      </c>
      <c r="AI32" s="19">
        <v>184466</v>
      </c>
      <c r="AJ32" s="19">
        <v>93602</v>
      </c>
      <c r="AK32" s="19">
        <v>90864</v>
      </c>
      <c r="AL32" s="19">
        <v>186554</v>
      </c>
      <c r="AM32" s="19">
        <v>95696</v>
      </c>
      <c r="AN32" s="19">
        <v>90858</v>
      </c>
    </row>
    <row r="33" spans="1:40" s="3" customFormat="1">
      <c r="A33" s="10" t="s">
        <v>33</v>
      </c>
      <c r="B33" s="45">
        <v>12710</v>
      </c>
      <c r="C33" s="45">
        <v>6410</v>
      </c>
      <c r="D33" s="45">
        <v>6300</v>
      </c>
      <c r="E33" s="15">
        <v>12513</v>
      </c>
      <c r="F33" s="15">
        <v>6338</v>
      </c>
      <c r="G33" s="15">
        <v>6175</v>
      </c>
      <c r="H33" s="15">
        <v>14060</v>
      </c>
      <c r="I33" s="15">
        <v>7187</v>
      </c>
      <c r="J33" s="15">
        <v>6873</v>
      </c>
      <c r="K33" s="15">
        <v>14545</v>
      </c>
      <c r="L33" s="15">
        <v>7417</v>
      </c>
      <c r="M33" s="15">
        <v>7128</v>
      </c>
      <c r="N33" s="19">
        <v>14186</v>
      </c>
      <c r="O33" s="19">
        <v>7309</v>
      </c>
      <c r="P33" s="19">
        <v>6877</v>
      </c>
      <c r="Q33" s="18">
        <v>14591</v>
      </c>
      <c r="R33" s="18">
        <v>7442</v>
      </c>
      <c r="S33" s="18">
        <v>7149</v>
      </c>
      <c r="T33" s="18">
        <v>15360</v>
      </c>
      <c r="U33" s="18">
        <v>7859</v>
      </c>
      <c r="V33" s="18">
        <v>7501</v>
      </c>
      <c r="W33" s="19">
        <v>15454</v>
      </c>
      <c r="X33" s="19">
        <v>7959</v>
      </c>
      <c r="Y33" s="19">
        <v>7495</v>
      </c>
      <c r="Z33" s="19">
        <v>15696</v>
      </c>
      <c r="AA33" s="19">
        <v>8033</v>
      </c>
      <c r="AB33" s="19">
        <v>7663</v>
      </c>
      <c r="AC33" s="19">
        <v>15614</v>
      </c>
      <c r="AD33" s="19">
        <v>7985</v>
      </c>
      <c r="AE33" s="19">
        <v>7629</v>
      </c>
      <c r="AF33" s="19">
        <v>15624</v>
      </c>
      <c r="AG33" s="19">
        <v>8028</v>
      </c>
      <c r="AH33" s="19">
        <v>7596</v>
      </c>
      <c r="AI33" s="19">
        <v>16413</v>
      </c>
      <c r="AJ33" s="19">
        <v>8431</v>
      </c>
      <c r="AK33" s="19">
        <v>7982</v>
      </c>
      <c r="AL33" s="19">
        <v>16256</v>
      </c>
      <c r="AM33" s="19">
        <v>8332</v>
      </c>
      <c r="AN33" s="19">
        <v>7924</v>
      </c>
    </row>
    <row r="34" spans="1:40" s="23" customFormat="1">
      <c r="A34" s="29" t="s">
        <v>45</v>
      </c>
      <c r="B34" s="44">
        <v>116428</v>
      </c>
      <c r="C34" s="44">
        <v>58884</v>
      </c>
      <c r="D34" s="44">
        <v>57544</v>
      </c>
      <c r="E34" s="27">
        <v>109661</v>
      </c>
      <c r="F34" s="27">
        <v>55509</v>
      </c>
      <c r="G34" s="27">
        <v>54152</v>
      </c>
      <c r="H34" s="27">
        <v>120683</v>
      </c>
      <c r="I34" s="27">
        <v>61310</v>
      </c>
      <c r="J34" s="27">
        <v>59373</v>
      </c>
      <c r="K34" s="27">
        <f t="shared" ref="K34:M34" si="6">SUM(K35:K38)</f>
        <v>124805</v>
      </c>
      <c r="L34" s="27">
        <f t="shared" si="6"/>
        <v>63641</v>
      </c>
      <c r="M34" s="27">
        <f t="shared" si="6"/>
        <v>61164</v>
      </c>
      <c r="N34" s="28">
        <v>122971</v>
      </c>
      <c r="O34" s="28">
        <v>63089</v>
      </c>
      <c r="P34" s="28">
        <v>59882</v>
      </c>
      <c r="Q34" s="28">
        <v>123448</v>
      </c>
      <c r="R34" s="28">
        <v>63116</v>
      </c>
      <c r="S34" s="28">
        <v>60332</v>
      </c>
      <c r="T34" s="28">
        <v>122408</v>
      </c>
      <c r="U34" s="28">
        <v>62502</v>
      </c>
      <c r="V34" s="28">
        <v>59906</v>
      </c>
      <c r="W34" s="28">
        <v>121076</v>
      </c>
      <c r="X34" s="28">
        <v>61862</v>
      </c>
      <c r="Y34" s="28">
        <v>59214</v>
      </c>
      <c r="Z34" s="28">
        <v>119267</v>
      </c>
      <c r="AA34" s="28">
        <v>60739</v>
      </c>
      <c r="AB34" s="28">
        <v>58528</v>
      </c>
      <c r="AC34" s="28">
        <v>116763</v>
      </c>
      <c r="AD34" s="28">
        <v>59581</v>
      </c>
      <c r="AE34" s="28">
        <v>57182</v>
      </c>
      <c r="AF34" s="28">
        <v>115048</v>
      </c>
      <c r="AG34" s="28">
        <v>58926</v>
      </c>
      <c r="AH34" s="28">
        <v>56122</v>
      </c>
      <c r="AI34" s="28">
        <v>114883</v>
      </c>
      <c r="AJ34" s="28">
        <v>58987</v>
      </c>
      <c r="AK34" s="28">
        <v>55896</v>
      </c>
      <c r="AL34" s="28">
        <v>115383</v>
      </c>
      <c r="AM34" s="28">
        <v>59460</v>
      </c>
      <c r="AN34" s="28">
        <v>55923</v>
      </c>
    </row>
    <row r="35" spans="1:40" s="3" customFormat="1">
      <c r="A35" s="10" t="s">
        <v>7</v>
      </c>
      <c r="B35" s="45">
        <v>30318</v>
      </c>
      <c r="C35" s="45">
        <v>15561</v>
      </c>
      <c r="D35" s="45">
        <v>14757</v>
      </c>
      <c r="E35" s="15">
        <v>29105</v>
      </c>
      <c r="F35" s="15">
        <v>15048</v>
      </c>
      <c r="G35" s="15">
        <v>14057</v>
      </c>
      <c r="H35" s="15">
        <v>32476</v>
      </c>
      <c r="I35" s="15">
        <v>16818</v>
      </c>
      <c r="J35" s="15">
        <v>15658</v>
      </c>
      <c r="K35" s="15">
        <v>33763</v>
      </c>
      <c r="L35" s="15">
        <v>17494</v>
      </c>
      <c r="M35" s="15">
        <v>16269</v>
      </c>
      <c r="N35" s="19">
        <v>32820</v>
      </c>
      <c r="O35" s="19">
        <v>17085</v>
      </c>
      <c r="P35" s="19">
        <v>15735</v>
      </c>
      <c r="Q35" s="18">
        <v>33555</v>
      </c>
      <c r="R35" s="18">
        <v>17383</v>
      </c>
      <c r="S35" s="18">
        <v>16172</v>
      </c>
      <c r="T35" s="18">
        <v>33962</v>
      </c>
      <c r="U35" s="18">
        <v>17603</v>
      </c>
      <c r="V35" s="18">
        <v>16359</v>
      </c>
      <c r="W35" s="19">
        <v>33461</v>
      </c>
      <c r="X35" s="19">
        <v>17257</v>
      </c>
      <c r="Y35" s="19">
        <v>16204</v>
      </c>
      <c r="Z35" s="19">
        <v>33965</v>
      </c>
      <c r="AA35" s="19">
        <v>17470</v>
      </c>
      <c r="AB35" s="19">
        <v>16495</v>
      </c>
      <c r="AC35" s="19">
        <v>32828</v>
      </c>
      <c r="AD35" s="19">
        <v>16947</v>
      </c>
      <c r="AE35" s="19">
        <v>15881</v>
      </c>
      <c r="AF35" s="19">
        <v>31736</v>
      </c>
      <c r="AG35" s="19">
        <v>16385</v>
      </c>
      <c r="AH35" s="19">
        <v>15351</v>
      </c>
      <c r="AI35" s="19">
        <v>31645</v>
      </c>
      <c r="AJ35" s="19">
        <v>16399</v>
      </c>
      <c r="AK35" s="19">
        <v>15246</v>
      </c>
      <c r="AL35" s="19">
        <v>32549</v>
      </c>
      <c r="AM35" s="19">
        <v>17011</v>
      </c>
      <c r="AN35" s="19">
        <v>15538</v>
      </c>
    </row>
    <row r="36" spans="1:40" s="3" customFormat="1">
      <c r="A36" s="10" t="s">
        <v>8</v>
      </c>
      <c r="B36" s="45">
        <v>58985</v>
      </c>
      <c r="C36" s="45">
        <v>29839</v>
      </c>
      <c r="D36" s="45">
        <v>29146</v>
      </c>
      <c r="E36" s="15">
        <v>55771</v>
      </c>
      <c r="F36" s="15">
        <v>28154</v>
      </c>
      <c r="G36" s="15">
        <v>27617</v>
      </c>
      <c r="H36" s="15">
        <v>60328</v>
      </c>
      <c r="I36" s="15">
        <v>30583</v>
      </c>
      <c r="J36" s="15">
        <v>29745</v>
      </c>
      <c r="K36" s="15">
        <v>62666</v>
      </c>
      <c r="L36" s="15">
        <v>31839</v>
      </c>
      <c r="M36" s="15">
        <v>30827</v>
      </c>
      <c r="N36" s="19">
        <v>63402</v>
      </c>
      <c r="O36" s="19">
        <v>32505</v>
      </c>
      <c r="P36" s="19">
        <v>30897</v>
      </c>
      <c r="Q36" s="18">
        <v>63751</v>
      </c>
      <c r="R36" s="18">
        <v>32517</v>
      </c>
      <c r="S36" s="18">
        <v>31234</v>
      </c>
      <c r="T36" s="18">
        <v>62550</v>
      </c>
      <c r="U36" s="18">
        <v>31800</v>
      </c>
      <c r="V36" s="18">
        <v>30750</v>
      </c>
      <c r="W36" s="19">
        <v>62165</v>
      </c>
      <c r="X36" s="19">
        <v>31709</v>
      </c>
      <c r="Y36" s="19">
        <v>30456</v>
      </c>
      <c r="Z36" s="19">
        <v>61728</v>
      </c>
      <c r="AA36" s="19">
        <v>31317</v>
      </c>
      <c r="AB36" s="19">
        <v>30411</v>
      </c>
      <c r="AC36" s="19">
        <v>60987</v>
      </c>
      <c r="AD36" s="19">
        <v>30999</v>
      </c>
      <c r="AE36" s="19">
        <v>29988</v>
      </c>
      <c r="AF36" s="19">
        <v>60395</v>
      </c>
      <c r="AG36" s="19">
        <v>30909</v>
      </c>
      <c r="AH36" s="19">
        <v>29486</v>
      </c>
      <c r="AI36" s="19">
        <v>60162</v>
      </c>
      <c r="AJ36" s="19">
        <v>30818</v>
      </c>
      <c r="AK36" s="19">
        <v>29344</v>
      </c>
      <c r="AL36" s="19">
        <v>60370</v>
      </c>
      <c r="AM36" s="19">
        <v>30924</v>
      </c>
      <c r="AN36" s="19">
        <v>29446</v>
      </c>
    </row>
    <row r="37" spans="1:40" s="3" customFormat="1">
      <c r="A37" s="10" t="s">
        <v>14</v>
      </c>
      <c r="B37" s="45">
        <v>18918</v>
      </c>
      <c r="C37" s="45">
        <v>9396</v>
      </c>
      <c r="D37" s="45">
        <v>9522</v>
      </c>
      <c r="E37" s="15">
        <v>16918</v>
      </c>
      <c r="F37" s="15">
        <v>8394</v>
      </c>
      <c r="G37" s="15">
        <v>8524</v>
      </c>
      <c r="H37" s="15">
        <v>19539</v>
      </c>
      <c r="I37" s="15">
        <v>9726</v>
      </c>
      <c r="J37" s="15">
        <v>9813</v>
      </c>
      <c r="K37" s="15">
        <v>19845</v>
      </c>
      <c r="L37" s="15">
        <v>10033</v>
      </c>
      <c r="M37" s="15">
        <v>9812</v>
      </c>
      <c r="N37" s="19">
        <v>18152</v>
      </c>
      <c r="O37" s="19">
        <v>9210</v>
      </c>
      <c r="P37" s="19">
        <v>8942</v>
      </c>
      <c r="Q37" s="18">
        <v>17587</v>
      </c>
      <c r="R37" s="18">
        <v>8912</v>
      </c>
      <c r="S37" s="18">
        <v>8675</v>
      </c>
      <c r="T37" s="18">
        <v>17434</v>
      </c>
      <c r="U37" s="18">
        <v>8848</v>
      </c>
      <c r="V37" s="18">
        <v>8586</v>
      </c>
      <c r="W37" s="19">
        <v>17020</v>
      </c>
      <c r="X37" s="19">
        <v>8670</v>
      </c>
      <c r="Y37" s="19">
        <v>8350</v>
      </c>
      <c r="Z37" s="19">
        <v>15830</v>
      </c>
      <c r="AA37" s="19">
        <v>8045</v>
      </c>
      <c r="AB37" s="19">
        <v>7785</v>
      </c>
      <c r="AC37" s="19">
        <v>15415</v>
      </c>
      <c r="AD37" s="19">
        <v>7792</v>
      </c>
      <c r="AE37" s="19">
        <v>7623</v>
      </c>
      <c r="AF37" s="19">
        <v>15675</v>
      </c>
      <c r="AG37" s="19">
        <v>7858</v>
      </c>
      <c r="AH37" s="19">
        <v>7817</v>
      </c>
      <c r="AI37" s="19">
        <v>16031</v>
      </c>
      <c r="AJ37" s="19">
        <v>8101</v>
      </c>
      <c r="AK37" s="19">
        <v>7930</v>
      </c>
      <c r="AL37" s="19">
        <v>15516</v>
      </c>
      <c r="AM37" s="19">
        <v>7826</v>
      </c>
      <c r="AN37" s="19">
        <v>7690</v>
      </c>
    </row>
    <row r="38" spans="1:40" s="3" customFormat="1">
      <c r="A38" s="10" t="s">
        <v>20</v>
      </c>
      <c r="B38" s="45">
        <v>8207</v>
      </c>
      <c r="C38" s="45">
        <v>4088</v>
      </c>
      <c r="D38" s="45">
        <v>4119</v>
      </c>
      <c r="E38" s="15">
        <v>7867</v>
      </c>
      <c r="F38" s="15">
        <v>3913</v>
      </c>
      <c r="G38" s="15">
        <v>3954</v>
      </c>
      <c r="H38" s="15">
        <v>8340</v>
      </c>
      <c r="I38" s="15">
        <v>4183</v>
      </c>
      <c r="J38" s="15">
        <v>4157</v>
      </c>
      <c r="K38" s="15">
        <v>8531</v>
      </c>
      <c r="L38" s="15">
        <v>4275</v>
      </c>
      <c r="M38" s="15">
        <v>4256</v>
      </c>
      <c r="N38" s="19">
        <v>8597</v>
      </c>
      <c r="O38" s="19">
        <v>4289</v>
      </c>
      <c r="P38" s="19">
        <v>4308</v>
      </c>
      <c r="Q38" s="18">
        <v>8555</v>
      </c>
      <c r="R38" s="18">
        <v>4304</v>
      </c>
      <c r="S38" s="18">
        <v>4251</v>
      </c>
      <c r="T38" s="18">
        <v>8462</v>
      </c>
      <c r="U38" s="18">
        <v>4251</v>
      </c>
      <c r="V38" s="18">
        <v>4211</v>
      </c>
      <c r="W38" s="19">
        <v>8430</v>
      </c>
      <c r="X38" s="19">
        <v>4226</v>
      </c>
      <c r="Y38" s="19">
        <v>4204</v>
      </c>
      <c r="Z38" s="19">
        <v>7744</v>
      </c>
      <c r="AA38" s="19">
        <v>3907</v>
      </c>
      <c r="AB38" s="19">
        <v>3837</v>
      </c>
      <c r="AC38" s="19">
        <v>7533</v>
      </c>
      <c r="AD38" s="19">
        <v>3843</v>
      </c>
      <c r="AE38" s="19">
        <v>3690</v>
      </c>
      <c r="AF38" s="19">
        <v>7242</v>
      </c>
      <c r="AG38" s="19">
        <v>3774</v>
      </c>
      <c r="AH38" s="19">
        <v>3468</v>
      </c>
      <c r="AI38" s="19">
        <v>7045</v>
      </c>
      <c r="AJ38" s="19">
        <v>3669</v>
      </c>
      <c r="AK38" s="19">
        <v>3376</v>
      </c>
      <c r="AL38" s="19">
        <v>6948</v>
      </c>
      <c r="AM38" s="19">
        <v>3699</v>
      </c>
      <c r="AN38" s="19">
        <v>3249</v>
      </c>
    </row>
    <row r="39" spans="1:40" s="23" customFormat="1">
      <c r="A39" s="29" t="s">
        <v>46</v>
      </c>
      <c r="B39" s="44">
        <v>82915</v>
      </c>
      <c r="C39" s="44">
        <v>42640</v>
      </c>
      <c r="D39" s="44">
        <v>40275</v>
      </c>
      <c r="E39" s="27">
        <v>81976</v>
      </c>
      <c r="F39" s="27">
        <v>42215</v>
      </c>
      <c r="G39" s="27">
        <v>39761</v>
      </c>
      <c r="H39" s="27">
        <v>90330</v>
      </c>
      <c r="I39" s="27">
        <v>46933</v>
      </c>
      <c r="J39" s="27">
        <v>43397</v>
      </c>
      <c r="K39" s="27">
        <f t="shared" ref="K39:M39" si="7">SUM(K40:K41)</f>
        <v>91834</v>
      </c>
      <c r="L39" s="27">
        <f t="shared" si="7"/>
        <v>47839</v>
      </c>
      <c r="M39" s="27">
        <f t="shared" si="7"/>
        <v>43995</v>
      </c>
      <c r="N39" s="28">
        <v>90457</v>
      </c>
      <c r="O39" s="28">
        <v>47428</v>
      </c>
      <c r="P39" s="28">
        <v>43029</v>
      </c>
      <c r="Q39" s="28">
        <v>96631</v>
      </c>
      <c r="R39" s="28">
        <v>50478</v>
      </c>
      <c r="S39" s="28">
        <v>46153</v>
      </c>
      <c r="T39" s="28">
        <v>92742</v>
      </c>
      <c r="U39" s="28">
        <v>48715</v>
      </c>
      <c r="V39" s="28">
        <v>44027</v>
      </c>
      <c r="W39" s="28">
        <v>95111</v>
      </c>
      <c r="X39" s="28">
        <v>49942</v>
      </c>
      <c r="Y39" s="28">
        <v>45169</v>
      </c>
      <c r="Z39" s="28">
        <v>94759</v>
      </c>
      <c r="AA39" s="28">
        <v>49689</v>
      </c>
      <c r="AB39" s="28">
        <v>45070</v>
      </c>
      <c r="AC39" s="28">
        <v>92726</v>
      </c>
      <c r="AD39" s="28">
        <v>48629</v>
      </c>
      <c r="AE39" s="28">
        <v>44097</v>
      </c>
      <c r="AF39" s="28">
        <v>93463</v>
      </c>
      <c r="AG39" s="28">
        <v>49315</v>
      </c>
      <c r="AH39" s="28">
        <v>44148</v>
      </c>
      <c r="AI39" s="28">
        <v>95248</v>
      </c>
      <c r="AJ39" s="28">
        <v>50084</v>
      </c>
      <c r="AK39" s="28">
        <v>45164</v>
      </c>
      <c r="AL39" s="28">
        <v>92939</v>
      </c>
      <c r="AM39" s="28">
        <v>49157</v>
      </c>
      <c r="AN39" s="28">
        <v>43782</v>
      </c>
    </row>
    <row r="40" spans="1:40" s="3" customFormat="1">
      <c r="A40" s="10" t="s">
        <v>11</v>
      </c>
      <c r="B40" s="45">
        <v>20758</v>
      </c>
      <c r="C40" s="45">
        <v>10890</v>
      </c>
      <c r="D40" s="45">
        <v>9868</v>
      </c>
      <c r="E40" s="15">
        <v>19800</v>
      </c>
      <c r="F40" s="15">
        <v>10327</v>
      </c>
      <c r="G40" s="15">
        <v>9473</v>
      </c>
      <c r="H40" s="15">
        <v>22096</v>
      </c>
      <c r="I40" s="15">
        <v>11585</v>
      </c>
      <c r="J40" s="15">
        <v>10511</v>
      </c>
      <c r="K40" s="15">
        <v>22217</v>
      </c>
      <c r="L40" s="15">
        <v>11601</v>
      </c>
      <c r="M40" s="15">
        <v>10616</v>
      </c>
      <c r="N40" s="19">
        <v>21615</v>
      </c>
      <c r="O40" s="19">
        <v>11452</v>
      </c>
      <c r="P40" s="19">
        <v>10163</v>
      </c>
      <c r="Q40" s="18">
        <v>25559</v>
      </c>
      <c r="R40" s="18">
        <v>13327</v>
      </c>
      <c r="S40" s="18">
        <v>12232</v>
      </c>
      <c r="T40" s="18">
        <v>21650</v>
      </c>
      <c r="U40" s="18">
        <v>11422</v>
      </c>
      <c r="V40" s="18">
        <v>10228</v>
      </c>
      <c r="W40" s="19">
        <v>22165</v>
      </c>
      <c r="X40" s="19">
        <v>11660</v>
      </c>
      <c r="Y40" s="19">
        <v>10505</v>
      </c>
      <c r="Z40" s="19">
        <v>22104</v>
      </c>
      <c r="AA40" s="19">
        <v>11648</v>
      </c>
      <c r="AB40" s="19">
        <v>10456</v>
      </c>
      <c r="AC40" s="19">
        <v>20920</v>
      </c>
      <c r="AD40" s="19">
        <v>11133</v>
      </c>
      <c r="AE40" s="19">
        <v>9787</v>
      </c>
      <c r="AF40" s="19">
        <v>20928</v>
      </c>
      <c r="AG40" s="19">
        <v>11204</v>
      </c>
      <c r="AH40" s="19">
        <v>9724</v>
      </c>
      <c r="AI40" s="19">
        <v>21172</v>
      </c>
      <c r="AJ40" s="19">
        <v>11301</v>
      </c>
      <c r="AK40" s="19">
        <v>9871</v>
      </c>
      <c r="AL40" s="19">
        <v>20937</v>
      </c>
      <c r="AM40" s="19">
        <v>11103</v>
      </c>
      <c r="AN40" s="19">
        <v>9834</v>
      </c>
    </row>
    <row r="41" spans="1:40" s="3" customFormat="1">
      <c r="A41" s="10" t="s">
        <v>26</v>
      </c>
      <c r="B41" s="45">
        <v>62157</v>
      </c>
      <c r="C41" s="45">
        <v>31750</v>
      </c>
      <c r="D41" s="45">
        <v>30407</v>
      </c>
      <c r="E41" s="15">
        <v>62176</v>
      </c>
      <c r="F41" s="15">
        <v>31888</v>
      </c>
      <c r="G41" s="15">
        <v>30288</v>
      </c>
      <c r="H41" s="15">
        <v>68234</v>
      </c>
      <c r="I41" s="15">
        <v>35348</v>
      </c>
      <c r="J41" s="15">
        <v>32886</v>
      </c>
      <c r="K41" s="15">
        <v>69617</v>
      </c>
      <c r="L41" s="15">
        <v>36238</v>
      </c>
      <c r="M41" s="15">
        <v>33379</v>
      </c>
      <c r="N41" s="19">
        <v>68842</v>
      </c>
      <c r="O41" s="19">
        <v>35976</v>
      </c>
      <c r="P41" s="19">
        <v>32866</v>
      </c>
      <c r="Q41" s="18">
        <v>71072</v>
      </c>
      <c r="R41" s="18">
        <v>37151</v>
      </c>
      <c r="S41" s="18">
        <v>33921</v>
      </c>
      <c r="T41" s="18">
        <v>71092</v>
      </c>
      <c r="U41" s="18">
        <v>37293</v>
      </c>
      <c r="V41" s="18">
        <v>33799</v>
      </c>
      <c r="W41" s="19">
        <v>72946</v>
      </c>
      <c r="X41" s="19">
        <v>38282</v>
      </c>
      <c r="Y41" s="19">
        <v>34664</v>
      </c>
      <c r="Z41" s="19">
        <v>72655</v>
      </c>
      <c r="AA41" s="19">
        <v>38041</v>
      </c>
      <c r="AB41" s="19">
        <v>34614</v>
      </c>
      <c r="AC41" s="19">
        <v>71806</v>
      </c>
      <c r="AD41" s="19">
        <v>37496</v>
      </c>
      <c r="AE41" s="19">
        <v>34310</v>
      </c>
      <c r="AF41" s="19">
        <v>72535</v>
      </c>
      <c r="AG41" s="19">
        <v>38111</v>
      </c>
      <c r="AH41" s="19">
        <v>34424</v>
      </c>
      <c r="AI41" s="19">
        <v>74076</v>
      </c>
      <c r="AJ41" s="19">
        <v>38783</v>
      </c>
      <c r="AK41" s="19">
        <v>35293</v>
      </c>
      <c r="AL41" s="19">
        <v>72002</v>
      </c>
      <c r="AM41" s="19">
        <v>38054</v>
      </c>
      <c r="AN41" s="19">
        <v>33948</v>
      </c>
    </row>
    <row r="42" spans="1:40" s="23" customFormat="1">
      <c r="A42" s="29" t="s">
        <v>47</v>
      </c>
      <c r="B42" s="44">
        <v>192028</v>
      </c>
      <c r="C42" s="44">
        <v>95570</v>
      </c>
      <c r="D42" s="44">
        <v>96458</v>
      </c>
      <c r="E42" s="27">
        <v>177097</v>
      </c>
      <c r="F42" s="27">
        <v>88331</v>
      </c>
      <c r="G42" s="27">
        <v>88766</v>
      </c>
      <c r="H42" s="27">
        <v>206798</v>
      </c>
      <c r="I42" s="27">
        <v>103537</v>
      </c>
      <c r="J42" s="27">
        <v>103261</v>
      </c>
      <c r="K42" s="27">
        <f t="shared" ref="K42:M42" si="8">SUM(K43:K45)</f>
        <v>207871</v>
      </c>
      <c r="L42" s="27">
        <f t="shared" si="8"/>
        <v>104128</v>
      </c>
      <c r="M42" s="27">
        <f t="shared" si="8"/>
        <v>103743</v>
      </c>
      <c r="N42" s="28">
        <v>200517</v>
      </c>
      <c r="O42" s="28">
        <v>100539</v>
      </c>
      <c r="P42" s="28">
        <v>99978</v>
      </c>
      <c r="Q42" s="28">
        <v>226680</v>
      </c>
      <c r="R42" s="28">
        <v>113682</v>
      </c>
      <c r="S42" s="28">
        <v>112998</v>
      </c>
      <c r="T42" s="28">
        <v>196098</v>
      </c>
      <c r="U42" s="28">
        <v>97915</v>
      </c>
      <c r="V42" s="28">
        <v>98183</v>
      </c>
      <c r="W42" s="28">
        <v>192723</v>
      </c>
      <c r="X42" s="28">
        <v>96089</v>
      </c>
      <c r="Y42" s="28">
        <v>96634</v>
      </c>
      <c r="Z42" s="28">
        <v>187094</v>
      </c>
      <c r="AA42" s="28">
        <v>93114</v>
      </c>
      <c r="AB42" s="28">
        <v>93980</v>
      </c>
      <c r="AC42" s="28">
        <v>177685</v>
      </c>
      <c r="AD42" s="28">
        <v>88534</v>
      </c>
      <c r="AE42" s="28">
        <v>89151</v>
      </c>
      <c r="AF42" s="28">
        <v>166533</v>
      </c>
      <c r="AG42" s="28">
        <v>83058</v>
      </c>
      <c r="AH42" s="28">
        <v>83475</v>
      </c>
      <c r="AI42" s="28">
        <v>162275</v>
      </c>
      <c r="AJ42" s="28">
        <v>80860</v>
      </c>
      <c r="AK42" s="28">
        <v>81415</v>
      </c>
      <c r="AL42" s="28">
        <v>167064</v>
      </c>
      <c r="AM42" s="28">
        <v>83681</v>
      </c>
      <c r="AN42" s="28">
        <v>83383</v>
      </c>
    </row>
    <row r="43" spans="1:40" s="3" customFormat="1">
      <c r="A43" s="10" t="s">
        <v>12</v>
      </c>
      <c r="B43" s="45">
        <v>23385</v>
      </c>
      <c r="C43" s="45">
        <v>12010</v>
      </c>
      <c r="D43" s="45">
        <v>11375</v>
      </c>
      <c r="E43" s="15">
        <v>23164</v>
      </c>
      <c r="F43" s="15">
        <v>11936</v>
      </c>
      <c r="G43" s="15">
        <v>11228</v>
      </c>
      <c r="H43" s="15">
        <v>25150</v>
      </c>
      <c r="I43" s="15">
        <v>13110</v>
      </c>
      <c r="J43" s="15">
        <v>12040</v>
      </c>
      <c r="K43" s="15">
        <v>25726</v>
      </c>
      <c r="L43" s="15">
        <v>13450</v>
      </c>
      <c r="M43" s="15">
        <v>12276</v>
      </c>
      <c r="N43" s="19">
        <v>25373</v>
      </c>
      <c r="O43" s="19">
        <v>13308</v>
      </c>
      <c r="P43" s="19">
        <v>12065</v>
      </c>
      <c r="Q43" s="18">
        <v>53968</v>
      </c>
      <c r="R43" s="18">
        <v>27851</v>
      </c>
      <c r="S43" s="18">
        <v>26117</v>
      </c>
      <c r="T43" s="18">
        <v>25696</v>
      </c>
      <c r="U43" s="18">
        <v>13420</v>
      </c>
      <c r="V43" s="18">
        <v>12276</v>
      </c>
      <c r="W43" s="19">
        <v>25522</v>
      </c>
      <c r="X43" s="19">
        <v>13293</v>
      </c>
      <c r="Y43" s="19">
        <v>12229</v>
      </c>
      <c r="Z43" s="19">
        <v>25555</v>
      </c>
      <c r="AA43" s="19">
        <v>13320</v>
      </c>
      <c r="AB43" s="19">
        <v>12235</v>
      </c>
      <c r="AC43" s="19">
        <v>24200</v>
      </c>
      <c r="AD43" s="19">
        <v>12623</v>
      </c>
      <c r="AE43" s="19">
        <v>11577</v>
      </c>
      <c r="AF43" s="19">
        <v>24169</v>
      </c>
      <c r="AG43" s="19">
        <v>12645</v>
      </c>
      <c r="AH43" s="19">
        <v>11524</v>
      </c>
      <c r="AI43" s="19">
        <v>24401</v>
      </c>
      <c r="AJ43" s="19">
        <v>12789</v>
      </c>
      <c r="AK43" s="19">
        <v>11612</v>
      </c>
      <c r="AL43" s="19">
        <v>25691</v>
      </c>
      <c r="AM43" s="19">
        <v>13453</v>
      </c>
      <c r="AN43" s="19">
        <v>12238</v>
      </c>
    </row>
    <row r="44" spans="1:40" s="3" customFormat="1">
      <c r="A44" s="10" t="s">
        <v>15</v>
      </c>
      <c r="B44" s="45">
        <v>95947</v>
      </c>
      <c r="C44" s="45">
        <v>47150</v>
      </c>
      <c r="D44" s="45">
        <v>48797</v>
      </c>
      <c r="E44" s="15">
        <v>86862</v>
      </c>
      <c r="F44" s="15">
        <v>42800</v>
      </c>
      <c r="G44" s="15">
        <v>44062</v>
      </c>
      <c r="H44" s="15">
        <v>102115</v>
      </c>
      <c r="I44" s="15">
        <v>50524</v>
      </c>
      <c r="J44" s="15">
        <v>51591</v>
      </c>
      <c r="K44" s="15">
        <v>100684</v>
      </c>
      <c r="L44" s="15">
        <v>49838</v>
      </c>
      <c r="M44" s="15">
        <v>50846</v>
      </c>
      <c r="N44" s="19">
        <v>95268</v>
      </c>
      <c r="O44" s="19">
        <v>47024</v>
      </c>
      <c r="P44" s="19">
        <v>48244</v>
      </c>
      <c r="Q44" s="18">
        <v>92633</v>
      </c>
      <c r="R44" s="18">
        <v>45614</v>
      </c>
      <c r="S44" s="18">
        <v>47019</v>
      </c>
      <c r="T44" s="18">
        <v>88899</v>
      </c>
      <c r="U44" s="18">
        <v>43785</v>
      </c>
      <c r="V44" s="18">
        <v>45114</v>
      </c>
      <c r="W44" s="19">
        <v>85380</v>
      </c>
      <c r="X44" s="19">
        <v>42031</v>
      </c>
      <c r="Y44" s="19">
        <v>43349</v>
      </c>
      <c r="Z44" s="19">
        <v>81540</v>
      </c>
      <c r="AA44" s="19">
        <v>40080</v>
      </c>
      <c r="AB44" s="19">
        <v>41460</v>
      </c>
      <c r="AC44" s="19">
        <v>75541</v>
      </c>
      <c r="AD44" s="19">
        <v>37207</v>
      </c>
      <c r="AE44" s="19">
        <v>38334</v>
      </c>
      <c r="AF44" s="19">
        <v>68391</v>
      </c>
      <c r="AG44" s="19">
        <v>33679</v>
      </c>
      <c r="AH44" s="19">
        <v>34712</v>
      </c>
      <c r="AI44" s="19">
        <v>64646</v>
      </c>
      <c r="AJ44" s="19">
        <v>31880</v>
      </c>
      <c r="AK44" s="19">
        <v>32766</v>
      </c>
      <c r="AL44" s="19">
        <v>66808</v>
      </c>
      <c r="AM44" s="19">
        <v>33262</v>
      </c>
      <c r="AN44" s="19">
        <v>33546</v>
      </c>
    </row>
    <row r="45" spans="1:40" s="3" customFormat="1">
      <c r="A45" s="10" t="s">
        <v>16</v>
      </c>
      <c r="B45" s="45">
        <v>72696</v>
      </c>
      <c r="C45" s="45">
        <v>36410</v>
      </c>
      <c r="D45" s="45">
        <v>36286</v>
      </c>
      <c r="E45" s="15">
        <v>67071</v>
      </c>
      <c r="F45" s="15">
        <v>33595</v>
      </c>
      <c r="G45" s="15">
        <v>33476</v>
      </c>
      <c r="H45" s="15">
        <v>79533</v>
      </c>
      <c r="I45" s="15">
        <v>39903</v>
      </c>
      <c r="J45" s="15">
        <v>39630</v>
      </c>
      <c r="K45" s="15">
        <v>81461</v>
      </c>
      <c r="L45" s="15">
        <v>40840</v>
      </c>
      <c r="M45" s="15">
        <v>40621</v>
      </c>
      <c r="N45" s="19">
        <v>79876</v>
      </c>
      <c r="O45" s="19">
        <v>40207</v>
      </c>
      <c r="P45" s="19">
        <v>39669</v>
      </c>
      <c r="Q45" s="18">
        <v>80079</v>
      </c>
      <c r="R45" s="18">
        <v>40217</v>
      </c>
      <c r="S45" s="18">
        <v>39862</v>
      </c>
      <c r="T45" s="18">
        <v>81503</v>
      </c>
      <c r="U45" s="18">
        <v>40710</v>
      </c>
      <c r="V45" s="18">
        <v>40793</v>
      </c>
      <c r="W45" s="19">
        <v>81821</v>
      </c>
      <c r="X45" s="19">
        <v>40765</v>
      </c>
      <c r="Y45" s="19">
        <v>41056</v>
      </c>
      <c r="Z45" s="19">
        <v>79999</v>
      </c>
      <c r="AA45" s="19">
        <v>39714</v>
      </c>
      <c r="AB45" s="19">
        <v>40285</v>
      </c>
      <c r="AC45" s="19">
        <v>77944</v>
      </c>
      <c r="AD45" s="19">
        <v>38704</v>
      </c>
      <c r="AE45" s="19">
        <v>39240</v>
      </c>
      <c r="AF45" s="19">
        <v>73973</v>
      </c>
      <c r="AG45" s="19">
        <v>36734</v>
      </c>
      <c r="AH45" s="19">
        <v>37239</v>
      </c>
      <c r="AI45" s="19">
        <v>73228</v>
      </c>
      <c r="AJ45" s="19">
        <v>36191</v>
      </c>
      <c r="AK45" s="19">
        <v>37037</v>
      </c>
      <c r="AL45" s="19">
        <v>74565</v>
      </c>
      <c r="AM45" s="19">
        <v>36966</v>
      </c>
      <c r="AN45" s="19">
        <v>37599</v>
      </c>
    </row>
    <row r="46" spans="1:40" s="23" customFormat="1">
      <c r="A46" s="29" t="s">
        <v>48</v>
      </c>
      <c r="B46" s="44">
        <v>163625</v>
      </c>
      <c r="C46" s="44">
        <v>83130</v>
      </c>
      <c r="D46" s="44">
        <v>80495</v>
      </c>
      <c r="E46" s="27">
        <v>157716</v>
      </c>
      <c r="F46" s="27">
        <v>80236</v>
      </c>
      <c r="G46" s="27">
        <v>77480</v>
      </c>
      <c r="H46" s="27">
        <v>177820</v>
      </c>
      <c r="I46" s="27">
        <v>91153</v>
      </c>
      <c r="J46" s="27">
        <v>86667</v>
      </c>
      <c r="K46" s="27">
        <f t="shared" ref="K46:M46" si="9">SUM(K47:K49)</f>
        <v>180627</v>
      </c>
      <c r="L46" s="27">
        <f t="shared" si="9"/>
        <v>92632</v>
      </c>
      <c r="M46" s="27">
        <f t="shared" si="9"/>
        <v>87995</v>
      </c>
      <c r="N46" s="28">
        <v>177399</v>
      </c>
      <c r="O46" s="28">
        <v>91318</v>
      </c>
      <c r="P46" s="28">
        <v>86081</v>
      </c>
      <c r="Q46" s="28">
        <v>182444</v>
      </c>
      <c r="R46" s="28">
        <v>93637</v>
      </c>
      <c r="S46" s="28">
        <v>88807</v>
      </c>
      <c r="T46" s="28">
        <v>186957</v>
      </c>
      <c r="U46" s="28">
        <v>96022</v>
      </c>
      <c r="V46" s="28">
        <v>90935</v>
      </c>
      <c r="W46" s="28">
        <v>186648</v>
      </c>
      <c r="X46" s="28">
        <v>95728</v>
      </c>
      <c r="Y46" s="28">
        <v>90920</v>
      </c>
      <c r="Z46" s="28">
        <v>184281</v>
      </c>
      <c r="AA46" s="28">
        <v>94358</v>
      </c>
      <c r="AB46" s="28">
        <v>89923</v>
      </c>
      <c r="AC46" s="28">
        <v>178686</v>
      </c>
      <c r="AD46" s="28">
        <v>91291</v>
      </c>
      <c r="AE46" s="28">
        <v>87395</v>
      </c>
      <c r="AF46" s="28">
        <v>174136</v>
      </c>
      <c r="AG46" s="28">
        <v>89293</v>
      </c>
      <c r="AH46" s="28">
        <v>84843</v>
      </c>
      <c r="AI46" s="28">
        <v>175634</v>
      </c>
      <c r="AJ46" s="28">
        <v>89757</v>
      </c>
      <c r="AK46" s="28">
        <v>85877</v>
      </c>
      <c r="AL46" s="28">
        <v>177221</v>
      </c>
      <c r="AM46" s="28">
        <v>90889</v>
      </c>
      <c r="AN46" s="28">
        <v>86332</v>
      </c>
    </row>
    <row r="47" spans="1:40" s="3" customFormat="1">
      <c r="A47" s="11" t="s">
        <v>50</v>
      </c>
      <c r="B47" s="45">
        <v>85435</v>
      </c>
      <c r="C47" s="45">
        <v>43325</v>
      </c>
      <c r="D47" s="45">
        <v>42110</v>
      </c>
      <c r="E47" s="15">
        <v>80619</v>
      </c>
      <c r="F47" s="15">
        <v>40938</v>
      </c>
      <c r="G47" s="15">
        <v>39681</v>
      </c>
      <c r="H47" s="15">
        <v>92640</v>
      </c>
      <c r="I47" s="15">
        <v>47393</v>
      </c>
      <c r="J47" s="15">
        <v>45247</v>
      </c>
      <c r="K47" s="15">
        <v>93999</v>
      </c>
      <c r="L47" s="15">
        <v>48069</v>
      </c>
      <c r="M47" s="15">
        <v>45930</v>
      </c>
      <c r="N47" s="20">
        <v>91801</v>
      </c>
      <c r="O47" s="20">
        <v>46936</v>
      </c>
      <c r="P47" s="20">
        <v>44865</v>
      </c>
      <c r="Q47" s="9">
        <v>93285</v>
      </c>
      <c r="R47" s="9">
        <v>47566</v>
      </c>
      <c r="S47" s="9">
        <v>45719</v>
      </c>
      <c r="T47" s="9">
        <v>95428</v>
      </c>
      <c r="U47" s="9">
        <v>48807</v>
      </c>
      <c r="V47" s="9">
        <v>46621</v>
      </c>
      <c r="W47" s="20">
        <v>96581</v>
      </c>
      <c r="X47" s="20">
        <v>49149</v>
      </c>
      <c r="Y47" s="20">
        <v>47432</v>
      </c>
      <c r="Z47" s="20">
        <v>96909</v>
      </c>
      <c r="AA47" s="20">
        <v>49320</v>
      </c>
      <c r="AB47" s="20">
        <v>47589</v>
      </c>
      <c r="AC47" s="20">
        <v>94102</v>
      </c>
      <c r="AD47" s="20">
        <v>47726</v>
      </c>
      <c r="AE47" s="20">
        <v>46376</v>
      </c>
      <c r="AF47" s="20">
        <v>92469</v>
      </c>
      <c r="AG47" s="20">
        <v>47010</v>
      </c>
      <c r="AH47" s="20">
        <v>45459</v>
      </c>
      <c r="AI47" s="20">
        <v>92866</v>
      </c>
      <c r="AJ47" s="20">
        <v>47150</v>
      </c>
      <c r="AK47" s="20">
        <v>45716</v>
      </c>
      <c r="AL47" s="20">
        <v>91142</v>
      </c>
      <c r="AM47" s="20">
        <v>46231</v>
      </c>
      <c r="AN47" s="20">
        <v>44911</v>
      </c>
    </row>
    <row r="48" spans="1:40" s="3" customFormat="1">
      <c r="A48" s="11" t="s">
        <v>31</v>
      </c>
      <c r="B48" s="45">
        <v>53649</v>
      </c>
      <c r="C48" s="45">
        <v>27346</v>
      </c>
      <c r="D48" s="45">
        <v>26303</v>
      </c>
      <c r="E48" s="15">
        <v>53083</v>
      </c>
      <c r="F48" s="15">
        <v>27102</v>
      </c>
      <c r="G48" s="15">
        <v>25981</v>
      </c>
      <c r="H48" s="15">
        <v>58060</v>
      </c>
      <c r="I48" s="15">
        <v>29940</v>
      </c>
      <c r="J48" s="15">
        <v>28120</v>
      </c>
      <c r="K48" s="15">
        <v>59138</v>
      </c>
      <c r="L48" s="15">
        <v>30593</v>
      </c>
      <c r="M48" s="15">
        <v>28545</v>
      </c>
      <c r="N48" s="20">
        <v>58221</v>
      </c>
      <c r="O48" s="20">
        <v>30356</v>
      </c>
      <c r="P48" s="20">
        <v>27865</v>
      </c>
      <c r="Q48" s="9">
        <v>60469</v>
      </c>
      <c r="R48" s="9">
        <v>31411</v>
      </c>
      <c r="S48" s="9">
        <v>29058</v>
      </c>
      <c r="T48" s="9">
        <v>62042</v>
      </c>
      <c r="U48" s="9">
        <v>32211</v>
      </c>
      <c r="V48" s="9">
        <v>29831</v>
      </c>
      <c r="W48" s="20">
        <v>61221</v>
      </c>
      <c r="X48" s="20">
        <v>31777</v>
      </c>
      <c r="Y48" s="20">
        <v>29444</v>
      </c>
      <c r="Z48" s="20">
        <v>59874</v>
      </c>
      <c r="AA48" s="20">
        <v>31012</v>
      </c>
      <c r="AB48" s="20">
        <v>28862</v>
      </c>
      <c r="AC48" s="20">
        <v>58462</v>
      </c>
      <c r="AD48" s="20">
        <v>30333</v>
      </c>
      <c r="AE48" s="20">
        <v>28129</v>
      </c>
      <c r="AF48" s="20">
        <v>56758</v>
      </c>
      <c r="AG48" s="20">
        <v>29700</v>
      </c>
      <c r="AH48" s="20">
        <v>27058</v>
      </c>
      <c r="AI48" s="20">
        <v>56343</v>
      </c>
      <c r="AJ48" s="20">
        <v>29266</v>
      </c>
      <c r="AK48" s="20">
        <v>27077</v>
      </c>
      <c r="AL48" s="20">
        <v>60207</v>
      </c>
      <c r="AM48" s="20">
        <v>31399</v>
      </c>
      <c r="AN48" s="20">
        <v>28808</v>
      </c>
    </row>
    <row r="49" spans="1:40" s="3" customFormat="1">
      <c r="A49" s="12" t="s">
        <v>32</v>
      </c>
      <c r="B49" s="46">
        <v>24541</v>
      </c>
      <c r="C49" s="46">
        <v>12459</v>
      </c>
      <c r="D49" s="46">
        <v>12082</v>
      </c>
      <c r="E49" s="17">
        <v>24014</v>
      </c>
      <c r="F49" s="17">
        <v>12196</v>
      </c>
      <c r="G49" s="17">
        <v>11818</v>
      </c>
      <c r="H49" s="17">
        <v>27120</v>
      </c>
      <c r="I49" s="17">
        <v>13820</v>
      </c>
      <c r="J49" s="17">
        <v>13300</v>
      </c>
      <c r="K49" s="17">
        <v>27490</v>
      </c>
      <c r="L49" s="17">
        <v>13970</v>
      </c>
      <c r="M49" s="17">
        <v>13520</v>
      </c>
      <c r="N49" s="21">
        <v>27377</v>
      </c>
      <c r="O49" s="21">
        <v>14026</v>
      </c>
      <c r="P49" s="21">
        <v>13351</v>
      </c>
      <c r="Q49" s="22">
        <v>28690</v>
      </c>
      <c r="R49" s="22">
        <v>14660</v>
      </c>
      <c r="S49" s="22">
        <v>14030</v>
      </c>
      <c r="T49" s="22">
        <v>29487</v>
      </c>
      <c r="U49" s="22">
        <v>15004</v>
      </c>
      <c r="V49" s="22">
        <v>14483</v>
      </c>
      <c r="W49" s="21">
        <v>28846</v>
      </c>
      <c r="X49" s="21">
        <v>14802</v>
      </c>
      <c r="Y49" s="21">
        <v>14044</v>
      </c>
      <c r="Z49" s="21">
        <v>27498</v>
      </c>
      <c r="AA49" s="21">
        <v>14026</v>
      </c>
      <c r="AB49" s="21">
        <v>13472</v>
      </c>
      <c r="AC49" s="21">
        <v>26122</v>
      </c>
      <c r="AD49" s="21">
        <v>13232</v>
      </c>
      <c r="AE49" s="21">
        <v>12890</v>
      </c>
      <c r="AF49" s="21">
        <v>24909</v>
      </c>
      <c r="AG49" s="21">
        <v>12583</v>
      </c>
      <c r="AH49" s="21">
        <v>12326</v>
      </c>
      <c r="AI49" s="21">
        <v>26425</v>
      </c>
      <c r="AJ49" s="21">
        <v>13341</v>
      </c>
      <c r="AK49" s="21">
        <v>13084</v>
      </c>
      <c r="AL49" s="21">
        <v>25872</v>
      </c>
      <c r="AM49" s="21">
        <v>13259</v>
      </c>
      <c r="AN49" s="21">
        <v>12613</v>
      </c>
    </row>
    <row r="50" spans="1:40" s="6" customFormat="1">
      <c r="A50" s="13" t="s">
        <v>36</v>
      </c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40" s="3" customFormat="1"/>
    <row r="52" spans="1:40" s="3" customFormat="1"/>
    <row r="53" spans="1:40" s="3" customFormat="1"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40" s="3" customFormat="1"/>
    <row r="55" spans="1:40" s="3" customFormat="1"/>
    <row r="56" spans="1:40" s="3" customFormat="1"/>
    <row r="57" spans="1:40" s="3" customFormat="1"/>
    <row r="58" spans="1:40" s="3" customFormat="1"/>
    <row r="59" spans="1:40" s="3" customFormat="1"/>
    <row r="60" spans="1:40" s="3" customFormat="1"/>
    <row r="61" spans="1:40" s="3" customFormat="1"/>
    <row r="62" spans="1:40" s="3" customFormat="1"/>
    <row r="63" spans="1:40" s="3" customFormat="1"/>
    <row r="64" spans="1:40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</sheetData>
  <mergeCells count="41">
    <mergeCell ref="AL5:AL6"/>
    <mergeCell ref="AI5:AI6"/>
    <mergeCell ref="AJ5:AK5"/>
    <mergeCell ref="H4:J4"/>
    <mergeCell ref="H5:H6"/>
    <mergeCell ref="I5:J5"/>
    <mergeCell ref="L5:M5"/>
    <mergeCell ref="AF5:AF6"/>
    <mergeCell ref="AG5:AH5"/>
    <mergeCell ref="F5:G5"/>
    <mergeCell ref="B4:D4"/>
    <mergeCell ref="AM5:AN5"/>
    <mergeCell ref="Q4:S4"/>
    <mergeCell ref="T4:V4"/>
    <mergeCell ref="W4:Y4"/>
    <mergeCell ref="Z4:AB4"/>
    <mergeCell ref="AC4:AE4"/>
    <mergeCell ref="AF4:AH4"/>
    <mergeCell ref="AI4:AK4"/>
    <mergeCell ref="AL4:AN4"/>
    <mergeCell ref="T5:T6"/>
    <mergeCell ref="Q5:Q6"/>
    <mergeCell ref="R5:S5"/>
    <mergeCell ref="W5:W6"/>
    <mergeCell ref="X5:Y5"/>
    <mergeCell ref="B5:B6"/>
    <mergeCell ref="C5:D5"/>
    <mergeCell ref="A3:AE3"/>
    <mergeCell ref="AD5:AE5"/>
    <mergeCell ref="Z5:Z6"/>
    <mergeCell ref="AA5:AB5"/>
    <mergeCell ref="AC5:AC6"/>
    <mergeCell ref="N4:P4"/>
    <mergeCell ref="A4:A6"/>
    <mergeCell ref="U5:V5"/>
    <mergeCell ref="O5:P5"/>
    <mergeCell ref="N5:N6"/>
    <mergeCell ref="K4:M4"/>
    <mergeCell ref="K5:K6"/>
    <mergeCell ref="E4:G4"/>
    <mergeCell ref="E5:E6"/>
  </mergeCells>
  <printOptions horizontalCentered="1"/>
  <pageMargins left="0.23622047244094491" right="0.19685039370078741" top="0.27559055118110237" bottom="0.27559055118110237" header="0" footer="0"/>
  <pageSetup scale="84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5.30-6</vt:lpstr>
      <vt:lpstr>'Cuadro 5.30-6'!Área_de_impresión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2015-03-17T17:35:41Z</cp:lastPrinted>
  <dcterms:created xsi:type="dcterms:W3CDTF">2013-05-17T14:20:33Z</dcterms:created>
  <dcterms:modified xsi:type="dcterms:W3CDTF">2023-03-01T15:19:44Z</dcterms:modified>
</cp:coreProperties>
</file>