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4. Mercado de Valores\3. Insumos\4. Fichas de carga\Portal Web\Históricos\"/>
    </mc:Choice>
  </mc:AlternateContent>
  <bookViews>
    <workbookView xWindow="0" yWindow="0" windowWidth="10290" windowHeight="8910"/>
  </bookViews>
  <sheets>
    <sheet name="Bolsa de Valo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<sst xmlns="http://schemas.openxmlformats.org/spreadsheetml/2006/main" count="30" uniqueCount="19">
  <si>
    <t>Total</t>
  </si>
  <si>
    <t>Servicios</t>
  </si>
  <si>
    <t>Sector público</t>
  </si>
  <si>
    <t>Industrial</t>
  </si>
  <si>
    <t xml:space="preserve">Sector construcción  </t>
  </si>
  <si>
    <t>Energía y Agua</t>
  </si>
  <si>
    <t>n/d</t>
  </si>
  <si>
    <t>Turismo</t>
  </si>
  <si>
    <t>Comercial</t>
  </si>
  <si>
    <t xml:space="preserve">Sector Intermediación Financiera, Seguros y Actividades Conexas </t>
  </si>
  <si>
    <t>Sector Explotación de Minas y Canteras</t>
  </si>
  <si>
    <t>Servicios de Intermediacion Financiera Medidos Indirectamente</t>
  </si>
  <si>
    <t xml:space="preserve">Otras Actividades de Servicios  </t>
  </si>
  <si>
    <t>Años</t>
  </si>
  <si>
    <t>Fuente: Registros administrativos, Boletín estadístico del Departamento de Operaciones, Bolsa de Valores de la República Dominicana (BVRD)</t>
  </si>
  <si>
    <t xml:space="preserve">*Cifras sujertas a rectificacion </t>
  </si>
  <si>
    <t>Nota: n/d: Información no disponible</t>
  </si>
  <si>
    <t xml:space="preserve">                             (en  RD$)</t>
  </si>
  <si>
    <r>
      <rPr>
        <b/>
        <sz val="9"/>
        <rFont val="Roboto"/>
      </rPr>
      <t>Cuadro 3.14-06</t>
    </r>
    <r>
      <rPr>
        <sz val="9"/>
        <rFont val="Roboto"/>
      </rPr>
      <t xml:space="preserve"> REPÚBLICA DOMINICANA: Volúmenes transados en la Bolsa de Valores del mercado primario por año, según actividad económica 2015-2023*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</si>
</sst>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Roboto"/>
    </font>
    <font>
      <sz val="9"/>
      <name val="Roboto"/>
    </font>
    <font>
      <sz val="7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3" borderId="0" xfId="1" applyFont="1" applyFill="1" applyBorder="1" applyAlignment="1">
      <alignment horizontal="center" vertical="center"/>
    </xf>
    <xf numFmtId="0" fontId="3" fillId="3" borderId="0" xfId="1" applyFont="1" applyFill="1" applyBorder="1"/>
    <xf numFmtId="4" fontId="3" fillId="3" borderId="0" xfId="2" applyNumberFormat="1" applyFont="1" applyFill="1" applyBorder="1"/>
    <xf numFmtId="0" fontId="3" fillId="3" borderId="1" xfId="1" applyFont="1" applyFill="1" applyBorder="1" applyAlignment="1">
      <alignment horizontal="center" vertical="center"/>
    </xf>
    <xf numFmtId="0" fontId="4" fillId="2" borderId="0" xfId="1" applyFont="1" applyFill="1"/>
    <xf numFmtId="0" fontId="3" fillId="2" borderId="0" xfId="1" applyFont="1" applyFill="1"/>
    <xf numFmtId="0" fontId="4" fillId="2" borderId="0" xfId="1" applyFont="1" applyFill="1" applyAlignment="1">
      <alignment horizontal="left"/>
    </xf>
    <xf numFmtId="0" fontId="3" fillId="3" borderId="0" xfId="1" applyFont="1" applyFill="1" applyBorder="1" applyAlignment="1">
      <alignment horizontal="left"/>
    </xf>
    <xf numFmtId="0" fontId="3" fillId="2" borderId="0" xfId="1" applyFont="1" applyFill="1" applyAlignment="1">
      <alignment horizontal="left"/>
    </xf>
    <xf numFmtId="164" fontId="3" fillId="3" borderId="0" xfId="2" applyNumberFormat="1" applyFont="1" applyFill="1" applyBorder="1" applyAlignment="1">
      <alignment horizontal="left"/>
    </xf>
    <xf numFmtId="0" fontId="4" fillId="3" borderId="0" xfId="1" applyFont="1" applyFill="1" applyBorder="1" applyAlignment="1">
      <alignment horizontal="left" vertical="center"/>
    </xf>
    <xf numFmtId="164" fontId="2" fillId="3" borderId="0" xfId="2" applyNumberFormat="1" applyFont="1" applyFill="1" applyBorder="1" applyAlignment="1">
      <alignment horizontal="center"/>
    </xf>
    <xf numFmtId="164" fontId="2" fillId="3" borderId="1" xfId="2" applyNumberFormat="1" applyFont="1" applyFill="1" applyBorder="1" applyAlignment="1">
      <alignment horizontal="center"/>
    </xf>
    <xf numFmtId="0" fontId="2" fillId="3" borderId="2" xfId="3" applyFont="1" applyFill="1" applyBorder="1" applyAlignment="1">
      <alignment horizontal="center" wrapText="1"/>
    </xf>
    <xf numFmtId="164" fontId="3" fillId="3" borderId="0" xfId="2" applyNumberFormat="1" applyFont="1" applyFill="1" applyBorder="1" applyAlignment="1">
      <alignment horizontal="right"/>
    </xf>
    <xf numFmtId="164" fontId="3" fillId="3" borderId="1" xfId="2" applyNumberFormat="1" applyFont="1" applyFill="1" applyBorder="1" applyAlignment="1">
      <alignment horizontal="right"/>
    </xf>
    <xf numFmtId="0" fontId="2" fillId="3" borderId="2" xfId="3" applyFont="1" applyFill="1" applyBorder="1" applyAlignment="1">
      <alignment horizontal="center" vertical="center" wrapText="1"/>
    </xf>
  </cellXfs>
  <cellStyles count="4">
    <cellStyle name="Normal" xfId="0" builtinId="0"/>
    <cellStyle name="Normal 10 2" xfId="1"/>
    <cellStyle name="Normal 2" xfId="3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238125</xdr:colOff>
      <xdr:row>0</xdr:row>
      <xdr:rowOff>57150</xdr:rowOff>
    </xdr:from>
    <xdr:to>
      <xdr:col>12</xdr:col>
      <xdr:colOff>819150</xdr:colOff>
      <xdr:row>1</xdr:row>
      <xdr:rowOff>85725</xdr:rowOff>
    </xdr:to>
    <xdr:pic>
      <xdr:nvPicPr>
        <xdr:cNvPr id="3" name="1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9625" y="57150"/>
          <a:ext cx="581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workbookViewId="0">
      <pane xSplit="1" topLeftCell="C1" activePane="topRight" state="frozen"/>
      <selection pane="topRight" activeCell="N14" sqref="N14"/>
    </sheetView>
  </sheetViews>
  <sheetFormatPr baseColWidth="10" defaultColWidth="8" defaultRowHeight="12"/>
  <cols>
    <col min="1" max="1" width="14.5703125" style="6" customWidth="1"/>
    <col min="2" max="2" width="19.140625" style="6" customWidth="1"/>
    <col min="3" max="9" width="14.140625" style="6" customWidth="1"/>
    <col min="10" max="10" width="15.42578125" style="6" customWidth="1"/>
    <col min="11" max="11" width="17.7109375" style="6" customWidth="1"/>
    <col min="12" max="13" width="14.140625" style="6" customWidth="1"/>
    <col min="14" max="16384" width="8" style="6"/>
  </cols>
  <sheetData>
    <row r="1" spans="1:28" ht="22.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 customHeight="1">
      <c r="A2" s="6" t="s">
        <v>18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 customHeight="1">
      <c r="A3" s="6" t="s">
        <v>17</v>
      </c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 customHeight="1"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3.75" customHeight="1">
      <c r="A5" s="17" t="s">
        <v>13</v>
      </c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7</v>
      </c>
      <c r="I5" s="17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 customHeight="1">
      <c r="A6" s="1">
        <v>2015</v>
      </c>
      <c r="B6" s="12">
        <v>9213087459.1397095</v>
      </c>
      <c r="C6" s="15">
        <v>0</v>
      </c>
      <c r="D6" s="15">
        <v>0</v>
      </c>
      <c r="E6" s="15">
        <v>0</v>
      </c>
      <c r="F6" s="15">
        <v>0</v>
      </c>
      <c r="G6" s="15">
        <v>2570540792.9870682</v>
      </c>
      <c r="H6" s="15">
        <v>0</v>
      </c>
      <c r="I6" s="15">
        <v>0</v>
      </c>
      <c r="J6" s="15">
        <v>6642546666.1526413</v>
      </c>
      <c r="K6" s="15" t="s">
        <v>6</v>
      </c>
      <c r="L6" s="15" t="s">
        <v>6</v>
      </c>
      <c r="M6" s="15" t="s">
        <v>6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 customHeight="1">
      <c r="A7" s="1">
        <v>2016</v>
      </c>
      <c r="B7" s="12">
        <v>20430657708.150002</v>
      </c>
      <c r="C7" s="15">
        <v>0</v>
      </c>
      <c r="D7" s="15">
        <v>0</v>
      </c>
      <c r="E7" s="15">
        <v>675993171.84000003</v>
      </c>
      <c r="F7" s="15">
        <v>0</v>
      </c>
      <c r="G7" s="15" t="s">
        <v>6</v>
      </c>
      <c r="H7" s="15">
        <v>0</v>
      </c>
      <c r="I7" s="15">
        <v>0</v>
      </c>
      <c r="J7" s="15">
        <v>19754664536.310001</v>
      </c>
      <c r="K7" s="15" t="s">
        <v>6</v>
      </c>
      <c r="L7" s="15" t="s">
        <v>6</v>
      </c>
      <c r="M7" s="15" t="s">
        <v>6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 customHeight="1">
      <c r="A8" s="1">
        <v>2017</v>
      </c>
      <c r="B8" s="12">
        <v>23568864272.405907</v>
      </c>
      <c r="C8" s="15">
        <v>0</v>
      </c>
      <c r="D8" s="15">
        <v>0</v>
      </c>
      <c r="E8" s="15">
        <v>100245545.72</v>
      </c>
      <c r="F8" s="15">
        <v>120535923.41407</v>
      </c>
      <c r="G8" s="15">
        <v>1400146622.1200001</v>
      </c>
      <c r="H8" s="15">
        <v>0</v>
      </c>
      <c r="I8" s="15">
        <v>0</v>
      </c>
      <c r="J8" s="15">
        <v>21947936181.151836</v>
      </c>
      <c r="K8" s="15" t="s">
        <v>6</v>
      </c>
      <c r="L8" s="15" t="s">
        <v>6</v>
      </c>
      <c r="M8" s="15" t="s">
        <v>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 customHeight="1">
      <c r="A9" s="1">
        <v>2018</v>
      </c>
      <c r="B9" s="12">
        <v>12003041120.549931</v>
      </c>
      <c r="C9" s="15">
        <v>0</v>
      </c>
      <c r="D9" s="15">
        <v>0</v>
      </c>
      <c r="E9" s="15">
        <v>0</v>
      </c>
      <c r="F9" s="15">
        <v>123526034.19993399</v>
      </c>
      <c r="G9" s="15">
        <v>0</v>
      </c>
      <c r="H9" s="15">
        <v>0</v>
      </c>
      <c r="I9" s="15">
        <v>0</v>
      </c>
      <c r="J9" s="15">
        <v>8925303179.4899979</v>
      </c>
      <c r="K9" s="15">
        <v>2954211906.8599997</v>
      </c>
      <c r="L9" s="15" t="s">
        <v>6</v>
      </c>
      <c r="M9" s="15" t="s">
        <v>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 customHeight="1">
      <c r="A10" s="1">
        <v>2019</v>
      </c>
      <c r="B10" s="12">
        <v>16744089585.309999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10188748821.9</v>
      </c>
      <c r="K10" s="15">
        <v>1028127076.66</v>
      </c>
      <c r="L10" s="15">
        <v>500366666.65999997</v>
      </c>
      <c r="M10" s="15">
        <v>5026847020.0900002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 customHeight="1">
      <c r="A11" s="1">
        <v>2020</v>
      </c>
      <c r="B11" s="12">
        <f>SUM(C11:M11)</f>
        <v>10429252830.359999</v>
      </c>
      <c r="C11" s="15">
        <v>0</v>
      </c>
      <c r="D11" s="15">
        <v>0</v>
      </c>
      <c r="E11" s="15">
        <v>0</v>
      </c>
      <c r="F11" s="15">
        <v>2577133013.6999998</v>
      </c>
      <c r="G11" s="15">
        <v>0</v>
      </c>
      <c r="H11" s="15">
        <v>0</v>
      </c>
      <c r="I11" s="15">
        <v>0</v>
      </c>
      <c r="J11" s="15">
        <v>6757319422.8299999</v>
      </c>
      <c r="K11" s="15">
        <v>0</v>
      </c>
      <c r="L11" s="15">
        <v>1094800393.8299999</v>
      </c>
      <c r="M11" s="15"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 customHeight="1">
      <c r="A12" s="1">
        <v>2021</v>
      </c>
      <c r="B12" s="12">
        <f>SUM(C12:M12)</f>
        <v>38250833541.360275</v>
      </c>
      <c r="C12" s="15">
        <v>0</v>
      </c>
      <c r="D12" s="15">
        <v>0</v>
      </c>
      <c r="E12" s="15">
        <v>0</v>
      </c>
      <c r="F12" s="15">
        <v>3591469699.21</v>
      </c>
      <c r="G12" s="15">
        <v>2278060409.3465919</v>
      </c>
      <c r="H12" s="15">
        <v>0</v>
      </c>
      <c r="I12" s="15">
        <v>0</v>
      </c>
      <c r="J12" s="15">
        <v>31232191319.980003</v>
      </c>
      <c r="K12" s="15">
        <v>0</v>
      </c>
      <c r="L12" s="15">
        <v>1149112112.8236749</v>
      </c>
      <c r="M12" s="15"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 customHeight="1">
      <c r="A13" s="1">
        <v>2022</v>
      </c>
      <c r="B13" s="12">
        <v>26814370628.149719</v>
      </c>
      <c r="C13" s="15">
        <v>0</v>
      </c>
      <c r="D13" s="15">
        <v>0</v>
      </c>
      <c r="E13" s="15">
        <v>0</v>
      </c>
      <c r="F13" s="15">
        <v>0</v>
      </c>
      <c r="G13" s="15">
        <v>3402451978.364819</v>
      </c>
      <c r="H13" s="15">
        <v>0</v>
      </c>
      <c r="I13" s="15">
        <v>0</v>
      </c>
      <c r="J13" s="15">
        <v>20609921917.700001</v>
      </c>
      <c r="K13" s="15">
        <v>0</v>
      </c>
      <c r="L13" s="15">
        <v>2801996732.084898</v>
      </c>
      <c r="M13" s="15"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 customHeight="1">
      <c r="A14" s="4">
        <v>2023</v>
      </c>
      <c r="B14" s="13">
        <v>20957818753.983295</v>
      </c>
      <c r="C14" s="16">
        <v>0</v>
      </c>
      <c r="D14" s="16">
        <v>0</v>
      </c>
      <c r="E14" s="16">
        <v>0</v>
      </c>
      <c r="F14" s="16">
        <v>285021502.53512204</v>
      </c>
      <c r="G14" s="16">
        <v>2197338497.4176178</v>
      </c>
      <c r="H14" s="16">
        <v>0</v>
      </c>
      <c r="I14" s="16">
        <v>0</v>
      </c>
      <c r="J14" s="16">
        <v>16814211988.869999</v>
      </c>
      <c r="K14" s="16">
        <v>0</v>
      </c>
      <c r="L14" s="16">
        <v>1661246765.1605573</v>
      </c>
      <c r="M14" s="16"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9" customFormat="1" ht="12.75" customHeight="1">
      <c r="A15" s="11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>
      <c r="A16" s="7" t="s">
        <v>16</v>
      </c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>
      <c r="A17" s="5" t="s">
        <v>14</v>
      </c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>
      <c r="B18" s="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Bolsa de Valores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León De León</dc:creator>
  <cp:lastModifiedBy>Mariana De León De León</cp:lastModifiedBy>
  <dcterms:created xsi:type="dcterms:W3CDTF">2022-07-19T13:39:26Z</dcterms:created>
  <dcterms:modified xsi:type="dcterms:W3CDTF">2024-01-11T14:46:00Z</dcterms:modified>
</cp:coreProperties>
</file>