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Histórico\"/>
    </mc:Choice>
  </mc:AlternateContent>
  <bookViews>
    <workbookView xWindow="0" yWindow="0" windowWidth="10050" windowHeight="7065"/>
  </bookViews>
  <sheets>
    <sheet name="3.10.11" sheetId="15" r:id="rId1"/>
  </sheets>
  <definedNames>
    <definedName name="_xlnm.Print_Area" localSheetId="0">'3.10.11'!$A$1:$M$45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5" l="1"/>
  <c r="B22" i="15"/>
  <c r="B23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</calcChain>
</file>

<file path=xl/sharedStrings.xml><?xml version="1.0" encoding="utf-8"?>
<sst xmlns="http://schemas.openxmlformats.org/spreadsheetml/2006/main" count="18" uniqueCount="18">
  <si>
    <t>Carga</t>
  </si>
  <si>
    <t>Jeep</t>
  </si>
  <si>
    <t>Volteo</t>
  </si>
  <si>
    <t>Motocicletas</t>
  </si>
  <si>
    <t>Años</t>
  </si>
  <si>
    <t xml:space="preserve"> </t>
  </si>
  <si>
    <t>Tipo de Vehículo</t>
  </si>
  <si>
    <t>Autobuses</t>
  </si>
  <si>
    <t>Máquinas Pesadas</t>
  </si>
  <si>
    <t>Total</t>
  </si>
  <si>
    <t>Fuente: Registros administrativos, Dirección General de Impuestos Internos (DGII)</t>
  </si>
  <si>
    <r>
      <t>Automóviles</t>
    </r>
    <r>
      <rPr>
        <b/>
        <vertAlign val="superscript"/>
        <sz val="9"/>
        <rFont val="Roboto"/>
      </rPr>
      <t>a</t>
    </r>
  </si>
  <si>
    <t>Nota: El parque vehicular se refiere al stock de vehículos en el país al 31 de diciembre de cada año.</t>
  </si>
  <si>
    <t>*Cifras sujetas a rectifiacion</t>
  </si>
  <si>
    <r>
      <t>Otros</t>
    </r>
    <r>
      <rPr>
        <b/>
        <vertAlign val="superscript"/>
        <sz val="8"/>
        <rFont val="Roboto"/>
      </rPr>
      <t>b</t>
    </r>
  </si>
  <si>
    <r>
      <rPr>
        <vertAlign val="superscript"/>
        <sz val="7"/>
        <rFont val="Roboto"/>
      </rPr>
      <t>b</t>
    </r>
    <r>
      <rPr>
        <sz val="7"/>
        <rFont val="Roboto"/>
      </rPr>
      <t>incluye remolques, ambulancias, motocargas y fúnebres</t>
    </r>
  </si>
  <si>
    <r>
      <rPr>
        <vertAlign val="superscript"/>
        <sz val="7"/>
        <rFont val="Roboto"/>
      </rPr>
      <t>a</t>
    </r>
    <r>
      <rPr>
        <sz val="7"/>
        <rFont val="Roboto"/>
      </rPr>
      <t>incluye privados, públicos urbanos e interurbanos.</t>
    </r>
  </si>
  <si>
    <r>
      <rPr>
        <b/>
        <sz val="9"/>
        <rFont val="Roboto"/>
      </rPr>
      <t>Cuadro 3.10-11</t>
    </r>
    <r>
      <rPr>
        <sz val="9"/>
        <rFont val="Roboto"/>
      </rPr>
      <t>. REPÚBLICA DOMINICANA: Parque vehicular por año, según tipo, 2000-2023*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</si>
</sst>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3" formatCode="_(* #,##0.00_);_(* \(#,##0.00\);_(* &quot;-&quot;??_);_(@_)"/>
    <numFmt numFmtId="164" formatCode="m\-d\-yy"/>
    <numFmt numFmtId="165" formatCode="_-[$€-2]* #,##0.00_-;\-[$€-2]* #,##0.00_-;_-[$€-2]* &quot;-&quot;??_-"/>
    <numFmt numFmtId="166" formatCode="_-* #,##0.0_-;\-* #,##0.0_-;_-* &quot;-&quot;_-;_-@_-"/>
    <numFmt numFmtId="167" formatCode="_-* #,##0\ _P_t_s_-;\-* #,##0\ _P_t_s_-;_-* &quot;-&quot;\ _P_t_s_-;_-@_-"/>
    <numFmt numFmtId="168" formatCode="0.00_)"/>
    <numFmt numFmtId="169" formatCode="_(* #,##0_);_(* \(#,##0\);_(* &quot;-&quot;??_);_(@_)"/>
    <numFmt numFmtId="170" formatCode="#,##0.0"/>
  </numFmts>
  <fonts count="44">
    <font>
      <sz val="8"/>
      <name val="Franklin Gothic Book"/>
    </font>
    <font>
      <sz val="8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??"/>
      <family val="3"/>
      <charset val="129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11"/>
      <color indexed="60"/>
      <name val="Calibri"/>
      <family val="2"/>
    </font>
    <font>
      <sz val="7"/>
      <name val="Small Fonts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Franklin Gothic Demi"/>
      <family val="2"/>
    </font>
    <font>
      <sz val="8"/>
      <name val="Franklin Gothic Book"/>
      <family val="2"/>
    </font>
    <font>
      <sz val="8"/>
      <name val="Franklin Gothic Book"/>
      <family val="2"/>
    </font>
    <font>
      <b/>
      <sz val="8"/>
      <name val="Franklin Gothic Book"/>
      <family val="2"/>
    </font>
    <font>
      <sz val="8"/>
      <name val="Roboto"/>
    </font>
    <font>
      <sz val="9"/>
      <name val="Roboto"/>
    </font>
    <font>
      <b/>
      <sz val="9"/>
      <name val="Roboto"/>
    </font>
    <font>
      <sz val="7"/>
      <name val="Roboto"/>
    </font>
    <font>
      <b/>
      <vertAlign val="superscript"/>
      <sz val="9"/>
      <name val="Roboto"/>
    </font>
    <font>
      <vertAlign val="superscript"/>
      <sz val="7"/>
      <name val="Roboto"/>
    </font>
    <font>
      <b/>
      <vertAlign val="superscript"/>
      <sz val="8"/>
      <name val="Roboto"/>
    </font>
    <font>
      <b/>
      <sz val="10"/>
      <color theme="0"/>
      <name val="Lucida Sans"/>
      <family val="2"/>
    </font>
    <font>
      <sz val="10"/>
      <color theme="1"/>
      <name val="Lucida Sans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1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4" fontId="4" fillId="20" borderId="1">
      <alignment horizontal="center" vertical="center"/>
    </xf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4" applyNumberFormat="0" applyFill="0" applyAlignment="0" applyProtection="0"/>
    <xf numFmtId="0" fontId="8" fillId="22" borderId="3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6" fontId="12" fillId="0" borderId="0">
      <protection locked="0"/>
    </xf>
    <xf numFmtId="0" fontId="13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4" fillId="7" borderId="2" applyNumberFormat="0" applyAlignment="0" applyProtection="0"/>
    <xf numFmtId="0" fontId="2" fillId="23" borderId="5">
      <alignment horizontal="center" textRotation="44"/>
    </xf>
    <xf numFmtId="165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6" fontId="10" fillId="0" borderId="0">
      <protection locked="0"/>
    </xf>
    <xf numFmtId="0" fontId="6" fillId="4" borderId="0" applyNumberFormat="0" applyBorder="0" applyAlignment="0" applyProtection="0"/>
    <xf numFmtId="38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167" fontId="10" fillId="0" borderId="0">
      <protection locked="0"/>
    </xf>
    <xf numFmtId="167" fontId="10" fillId="0" borderId="0">
      <protection locked="0"/>
    </xf>
    <xf numFmtId="0" fontId="20" fillId="0" borderId="9" applyNumberFormat="0" applyFill="0" applyAlignment="0" applyProtection="0"/>
    <xf numFmtId="0" fontId="5" fillId="3" borderId="0" applyNumberFormat="0" applyBorder="0" applyAlignment="0" applyProtection="0"/>
    <xf numFmtId="0" fontId="14" fillId="7" borderId="2" applyNumberFormat="0" applyAlignment="0" applyProtection="0"/>
    <xf numFmtId="10" fontId="16" fillId="25" borderId="10" applyNumberFormat="0" applyBorder="0" applyAlignment="0" applyProtection="0"/>
    <xf numFmtId="0" fontId="9" fillId="0" borderId="4" applyNumberFormat="0" applyFill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26" borderId="0" applyNumberFormat="0" applyBorder="0" applyAlignment="0" applyProtection="0"/>
    <xf numFmtId="37" fontId="22" fillId="0" borderId="0"/>
    <xf numFmtId="168" fontId="23" fillId="0" borderId="0"/>
    <xf numFmtId="0" fontId="11" fillId="0" borderId="0"/>
    <xf numFmtId="0" fontId="10" fillId="0" borderId="0"/>
    <xf numFmtId="0" fontId="11" fillId="0" borderId="0"/>
    <xf numFmtId="0" fontId="2" fillId="27" borderId="11" applyNumberFormat="0" applyFont="0" applyAlignment="0" applyProtection="0"/>
    <xf numFmtId="0" fontId="10" fillId="27" borderId="11" applyNumberFormat="0" applyFont="0" applyAlignment="0" applyProtection="0"/>
    <xf numFmtId="0" fontId="24" fillId="21" borderId="12" applyNumberFormat="0" applyAlignment="0" applyProtection="0"/>
    <xf numFmtId="10" fontId="10" fillId="0" borderId="0" applyFont="0" applyFill="0" applyBorder="0" applyAlignment="0" applyProtection="0"/>
    <xf numFmtId="0" fontId="25" fillId="28" borderId="13" applyNumberFormat="0" applyFont="0" applyBorder="0" applyAlignment="0">
      <alignment horizontal="left" wrapText="1"/>
    </xf>
    <xf numFmtId="0" fontId="24" fillId="21" borderId="12" applyNumberFormat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28" fillId="0" borderId="14" applyNumberFormat="0" applyFill="0" applyAlignment="0" applyProtection="0"/>
    <xf numFmtId="37" fontId="16" fillId="29" borderId="0" applyNumberFormat="0" applyBorder="0" applyAlignment="0" applyProtection="0"/>
    <xf numFmtId="37" fontId="29" fillId="0" borderId="0"/>
    <xf numFmtId="3" fontId="30" fillId="0" borderId="9" applyProtection="0"/>
    <xf numFmtId="0" fontId="26" fillId="0" borderId="0" applyNumberFormat="0" applyFill="0" applyBorder="0" applyAlignment="0" applyProtection="0"/>
  </cellStyleXfs>
  <cellXfs count="46">
    <xf numFmtId="0" fontId="0" fillId="0" borderId="0" xfId="0"/>
    <xf numFmtId="0" fontId="0" fillId="30" borderId="0" xfId="0" applyFill="1"/>
    <xf numFmtId="0" fontId="31" fillId="30" borderId="0" xfId="0" applyFont="1" applyFill="1"/>
    <xf numFmtId="0" fontId="34" fillId="30" borderId="0" xfId="0" applyFont="1" applyFill="1"/>
    <xf numFmtId="0" fontId="32" fillId="30" borderId="0" xfId="0" applyFont="1" applyFill="1" applyAlignment="1">
      <alignment horizontal="center"/>
    </xf>
    <xf numFmtId="3" fontId="0" fillId="30" borderId="0" xfId="0" applyNumberFormat="1" applyFill="1"/>
    <xf numFmtId="169" fontId="0" fillId="0" borderId="0" xfId="86" applyNumberFormat="1" applyFont="1"/>
    <xf numFmtId="169" fontId="0" fillId="30" borderId="0" xfId="0" applyNumberFormat="1" applyFill="1"/>
    <xf numFmtId="169" fontId="0" fillId="0" borderId="0" xfId="85" applyNumberFormat="1" applyFont="1"/>
    <xf numFmtId="169" fontId="0" fillId="0" borderId="0" xfId="0" applyNumberFormat="1"/>
    <xf numFmtId="0" fontId="36" fillId="30" borderId="0" xfId="0" applyFont="1" applyFill="1" applyAlignment="1">
      <alignment horizontal="left" vertical="center" wrapText="1" indent="1"/>
    </xf>
    <xf numFmtId="3" fontId="36" fillId="30" borderId="0" xfId="0" applyNumberFormat="1" applyFont="1" applyFill="1" applyAlignment="1">
      <alignment horizontal="center"/>
    </xf>
    <xf numFmtId="3" fontId="36" fillId="31" borderId="0" xfId="0" applyNumberFormat="1" applyFont="1" applyFill="1" applyAlignment="1">
      <alignment horizontal="right" indent="1"/>
    </xf>
    <xf numFmtId="0" fontId="36" fillId="30" borderId="15" xfId="0" applyFont="1" applyFill="1" applyBorder="1" applyAlignment="1">
      <alignment horizontal="left" vertical="center" wrapText="1" indent="1"/>
    </xf>
    <xf numFmtId="3" fontId="36" fillId="30" borderId="15" xfId="0" applyNumberFormat="1" applyFont="1" applyFill="1" applyBorder="1" applyAlignment="1">
      <alignment horizontal="center"/>
    </xf>
    <xf numFmtId="3" fontId="36" fillId="31" borderId="15" xfId="0" applyNumberFormat="1" applyFont="1" applyFill="1" applyBorder="1" applyAlignment="1">
      <alignment horizontal="right" indent="1"/>
    </xf>
    <xf numFmtId="3" fontId="37" fillId="30" borderId="0" xfId="0" applyNumberFormat="1" applyFont="1" applyFill="1" applyAlignment="1">
      <alignment horizontal="center" vertical="center" wrapText="1"/>
    </xf>
    <xf numFmtId="3" fontId="37" fillId="30" borderId="15" xfId="0" applyNumberFormat="1" applyFont="1" applyFill="1" applyBorder="1" applyAlignment="1">
      <alignment horizontal="center" vertical="center" wrapText="1"/>
    </xf>
    <xf numFmtId="49" fontId="38" fillId="31" borderId="0" xfId="85" applyNumberFormat="1" applyFont="1" applyFill="1" applyAlignment="1">
      <alignment horizontal="left" indent="1"/>
    </xf>
    <xf numFmtId="170" fontId="35" fillId="30" borderId="0" xfId="0" applyNumberFormat="1" applyFont="1" applyFill="1" applyAlignment="1">
      <alignment horizontal="center"/>
    </xf>
    <xf numFmtId="0" fontId="38" fillId="30" borderId="0" xfId="0" applyFont="1" applyFill="1"/>
    <xf numFmtId="0" fontId="38" fillId="30" borderId="0" xfId="0" applyFont="1" applyFill="1" applyAlignment="1">
      <alignment horizontal="left" indent="1"/>
    </xf>
    <xf numFmtId="0" fontId="35" fillId="30" borderId="0" xfId="0" applyFont="1" applyFill="1"/>
    <xf numFmtId="0" fontId="37" fillId="30" borderId="15" xfId="0" applyFont="1" applyFill="1" applyBorder="1" applyAlignment="1">
      <alignment horizontal="center" vertical="center" wrapText="1"/>
    </xf>
    <xf numFmtId="49" fontId="38" fillId="31" borderId="0" xfId="85" applyNumberFormat="1" applyFont="1" applyFill="1" applyAlignment="1"/>
    <xf numFmtId="0" fontId="38" fillId="30" borderId="0" xfId="0" applyFont="1" applyFill="1" applyAlignment="1">
      <alignment horizontal="left" vertical="center"/>
    </xf>
    <xf numFmtId="3" fontId="37" fillId="30" borderId="0" xfId="0" applyNumberFormat="1" applyFont="1" applyFill="1" applyAlignment="1">
      <alignment horizontal="center" vertical="center"/>
    </xf>
    <xf numFmtId="3" fontId="36" fillId="31" borderId="0" xfId="0" applyNumberFormat="1" applyFont="1" applyFill="1" applyAlignment="1">
      <alignment horizontal="right"/>
    </xf>
    <xf numFmtId="0" fontId="35" fillId="30" borderId="0" xfId="0" applyFont="1" applyFill="1" applyAlignment="1">
      <alignment horizontal="center"/>
    </xf>
    <xf numFmtId="0" fontId="35" fillId="30" borderId="0" xfId="0" applyFont="1" applyFill="1" applyAlignment="1">
      <alignment vertical="center" wrapText="1"/>
    </xf>
    <xf numFmtId="3" fontId="35" fillId="30" borderId="0" xfId="0" applyNumberFormat="1" applyFont="1" applyFill="1" applyAlignment="1">
      <alignment horizontal="center" vertical="center" wrapText="1"/>
    </xf>
    <xf numFmtId="0" fontId="43" fillId="32" borderId="0" xfId="0" applyFont="1" applyFill="1" applyAlignment="1">
      <alignment horizontal="left"/>
    </xf>
    <xf numFmtId="169" fontId="43" fillId="32" borderId="0" xfId="85" applyNumberFormat="1" applyFont="1" applyFill="1" applyAlignment="1">
      <alignment horizontal="center"/>
    </xf>
    <xf numFmtId="0" fontId="43" fillId="0" borderId="0" xfId="0" applyFont="1"/>
    <xf numFmtId="3" fontId="37" fillId="0" borderId="0" xfId="0" applyNumberFormat="1" applyFont="1" applyFill="1" applyAlignment="1">
      <alignment horizontal="center" vertical="center" wrapText="1"/>
    </xf>
    <xf numFmtId="0" fontId="42" fillId="0" borderId="18" xfId="0" applyFont="1" applyFill="1" applyBorder="1" applyAlignment="1">
      <alignment horizontal="center"/>
    </xf>
    <xf numFmtId="169" fontId="42" fillId="0" borderId="19" xfId="85" applyNumberFormat="1" applyFont="1" applyFill="1" applyBorder="1"/>
    <xf numFmtId="0" fontId="36" fillId="33" borderId="0" xfId="0" applyFont="1" applyFill="1" applyAlignment="1">
      <alignment horizontal="left" vertical="center" wrapText="1" indent="1"/>
    </xf>
    <xf numFmtId="3" fontId="36" fillId="0" borderId="0" xfId="0" applyNumberFormat="1" applyFont="1" applyFill="1" applyAlignment="1">
      <alignment horizontal="right" indent="1"/>
    </xf>
    <xf numFmtId="3" fontId="36" fillId="0" borderId="0" xfId="0" applyNumberFormat="1" applyFont="1" applyFill="1" applyAlignment="1">
      <alignment horizontal="center"/>
    </xf>
    <xf numFmtId="0" fontId="36" fillId="31" borderId="0" xfId="92" applyFont="1" applyFill="1" applyAlignment="1">
      <alignment horizontal="left" vertical="center"/>
    </xf>
    <xf numFmtId="0" fontId="37" fillId="30" borderId="17" xfId="0" applyFont="1" applyFill="1" applyBorder="1" applyAlignment="1">
      <alignment horizontal="center" vertical="center" wrapText="1"/>
    </xf>
    <xf numFmtId="0" fontId="37" fillId="30" borderId="15" xfId="0" applyFont="1" applyFill="1" applyBorder="1" applyAlignment="1">
      <alignment horizontal="center" vertical="center" wrapText="1"/>
    </xf>
    <xf numFmtId="0" fontId="42" fillId="32" borderId="0" xfId="0" applyFont="1" applyFill="1" applyAlignment="1">
      <alignment horizontal="center" vertical="center"/>
    </xf>
    <xf numFmtId="0" fontId="42" fillId="32" borderId="19" xfId="0" applyFont="1" applyFill="1" applyBorder="1" applyAlignment="1">
      <alignment horizontal="center" vertical="center"/>
    </xf>
    <xf numFmtId="1" fontId="37" fillId="30" borderId="16" xfId="0" applyNumberFormat="1" applyFont="1" applyFill="1" applyBorder="1" applyAlignment="1">
      <alignment horizontal="center" vertical="center" wrapText="1"/>
    </xf>
  </cellXfs>
  <cellStyles count="11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ctual Date" xfId="43"/>
    <cellStyle name="Bad" xfId="44"/>
    <cellStyle name="Bueno" xfId="45" builtinId="26" customBuiltin="1"/>
    <cellStyle name="Calculation" xfId="46"/>
    <cellStyle name="Cálculo" xfId="47" builtinId="22" customBuiltin="1"/>
    <cellStyle name="Celda de comprobación" xfId="48" builtinId="23" customBuiltin="1"/>
    <cellStyle name="Celda vinculada" xfId="49" builtinId="24" customBuiltin="1"/>
    <cellStyle name="Check Cell" xfId="50"/>
    <cellStyle name="Comma 10" xfId="51"/>
    <cellStyle name="Comma 11" xfId="52"/>
    <cellStyle name="Comma 12" xfId="53"/>
    <cellStyle name="Comma 13" xfId="54"/>
    <cellStyle name="Comma 14" xfId="55"/>
    <cellStyle name="Comma 15" xfId="56"/>
    <cellStyle name="Comma 8" xfId="57"/>
    <cellStyle name="Date" xfId="58"/>
    <cellStyle name="Encabezado 1" xfId="103" builtinId="16" customBuiltin="1"/>
    <cellStyle name="Encabezado 4" xfId="59" builtinId="19" customBuiltin="1"/>
    <cellStyle name="Énfasis1" xfId="60" builtinId="29" customBuiltin="1"/>
    <cellStyle name="Énfasis2" xfId="61" builtinId="33" customBuiltin="1"/>
    <cellStyle name="Énfasis3" xfId="62" builtinId="37" customBuiltin="1"/>
    <cellStyle name="Énfasis4" xfId="63" builtinId="41" customBuiltin="1"/>
    <cellStyle name="Énfasis5" xfId="64" builtinId="45" customBuiltin="1"/>
    <cellStyle name="Énfasis6" xfId="65" builtinId="49" customBuiltin="1"/>
    <cellStyle name="Entrada" xfId="66" builtinId="20" customBuiltin="1"/>
    <cellStyle name="Estilo 1" xfId="67"/>
    <cellStyle name="Euro" xfId="68"/>
    <cellStyle name="Explanatory Text" xfId="69"/>
    <cellStyle name="Fixed" xfId="70"/>
    <cellStyle name="Good" xfId="71"/>
    <cellStyle name="Grey" xfId="72"/>
    <cellStyle name="HEADER" xfId="73"/>
    <cellStyle name="Heading 1" xfId="74"/>
    <cellStyle name="Heading 2" xfId="75"/>
    <cellStyle name="Heading 3" xfId="76"/>
    <cellStyle name="Heading 4" xfId="77"/>
    <cellStyle name="Heading1" xfId="78"/>
    <cellStyle name="Heading2" xfId="79"/>
    <cellStyle name="HIGHLIGHT" xfId="80"/>
    <cellStyle name="Incorrecto" xfId="81" builtinId="27" customBuiltin="1"/>
    <cellStyle name="Input" xfId="82"/>
    <cellStyle name="Input [yellow]" xfId="83"/>
    <cellStyle name="Linked Cell" xfId="84"/>
    <cellStyle name="Millares" xfId="85" builtinId="3"/>
    <cellStyle name="Millares 2" xfId="86"/>
    <cellStyle name="Neutral" xfId="87" builtinId="28" customBuiltin="1"/>
    <cellStyle name="no dec" xfId="88"/>
    <cellStyle name="Normal" xfId="0" builtinId="0"/>
    <cellStyle name="Normal - Style1" xfId="89"/>
    <cellStyle name="Normal 2" xfId="90"/>
    <cellStyle name="Normal 3" xfId="91"/>
    <cellStyle name="Normal_3.10.9" xfId="92"/>
    <cellStyle name="Notas" xfId="93" builtinId="10" customBuiltin="1"/>
    <cellStyle name="Note" xfId="94"/>
    <cellStyle name="Output" xfId="95"/>
    <cellStyle name="Percent [2]" xfId="96"/>
    <cellStyle name="s" xfId="97"/>
    <cellStyle name="Salida" xfId="98" builtinId="21" customBuiltin="1"/>
    <cellStyle name="Texto de advertencia" xfId="99" builtinId="11" customBuiltin="1"/>
    <cellStyle name="Texto explicativo" xfId="100" builtinId="53" customBuiltin="1"/>
    <cellStyle name="Title" xfId="101"/>
    <cellStyle name="Título" xfId="102" builtinId="15" customBuiltin="1"/>
    <cellStyle name="Título 2" xfId="104" builtinId="17" customBuiltin="1"/>
    <cellStyle name="Título 3" xfId="105" builtinId="18" customBuiltin="1"/>
    <cellStyle name="Total" xfId="106" builtinId="25" customBuiltin="1"/>
    <cellStyle name="Unprot" xfId="107"/>
    <cellStyle name="Unprot$" xfId="108"/>
    <cellStyle name="Unprotect" xfId="109"/>
    <cellStyle name="Warning Text" xfId="1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654628</xdr:colOff>
      <xdr:row>0</xdr:row>
      <xdr:rowOff>129885</xdr:rowOff>
    </xdr:from>
    <xdr:to>
      <xdr:col>9</xdr:col>
      <xdr:colOff>519545</xdr:colOff>
      <xdr:row>2</xdr:row>
      <xdr:rowOff>69271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2310" y="129885"/>
          <a:ext cx="531667" cy="2684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O53"/>
  <sheetViews>
    <sheetView showGridLines="0" tabSelected="1" zoomScale="110" zoomScaleNormal="110" workbookViewId="0">
      <selection activeCell="O10" sqref="O10"/>
    </sheetView>
  </sheetViews>
  <sheetFormatPr baseColWidth="10" defaultColWidth="10.6640625" defaultRowHeight="12.75"/>
  <cols>
    <col min="1" max="1" width="12.83203125" style="1" customWidth="1"/>
    <col min="2" max="2" width="11.6640625" style="1" customWidth="1"/>
    <col min="3" max="3" width="14.83203125" style="1" customWidth="1"/>
    <col min="4" max="4" width="12.1640625" style="1" bestFit="1" customWidth="1"/>
    <col min="5" max="6" width="11.6640625" style="1" customWidth="1"/>
    <col min="7" max="7" width="13.1640625" style="1" customWidth="1"/>
    <col min="8" max="11" width="11.6640625" style="1" customWidth="1"/>
    <col min="12" max="12" width="16" style="1" customWidth="1"/>
    <col min="13" max="13" width="16.33203125" style="1" customWidth="1"/>
    <col min="14" max="14" width="14.6640625" style="1" customWidth="1"/>
    <col min="15" max="15" width="15.5" style="1" customWidth="1"/>
    <col min="16" max="16384" width="10.6640625" style="1"/>
  </cols>
  <sheetData>
    <row r="1" spans="1:93">
      <c r="A1" s="1" t="s">
        <v>5</v>
      </c>
    </row>
    <row r="2" spans="1:93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93">
      <c r="A3" s="28"/>
      <c r="B3" s="28"/>
      <c r="C3" s="28"/>
      <c r="D3" s="28"/>
      <c r="E3" s="28"/>
      <c r="F3" s="28"/>
      <c r="G3" s="28"/>
      <c r="H3" s="28"/>
      <c r="I3" s="28"/>
      <c r="J3" s="28"/>
      <c r="K3" s="4"/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</row>
    <row r="4" spans="1:93" ht="13.5" customHeight="1">
      <c r="A4" s="41" t="s">
        <v>4</v>
      </c>
      <c r="B4" s="41" t="s">
        <v>9</v>
      </c>
      <c r="C4" s="45" t="s">
        <v>6</v>
      </c>
      <c r="D4" s="45"/>
      <c r="E4" s="45"/>
      <c r="F4" s="45"/>
      <c r="G4" s="45"/>
      <c r="H4" s="45"/>
      <c r="I4" s="45"/>
      <c r="J4" s="45"/>
    </row>
    <row r="5" spans="1:93" ht="24">
      <c r="A5" s="42"/>
      <c r="B5" s="42"/>
      <c r="C5" s="23" t="s">
        <v>11</v>
      </c>
      <c r="D5" s="23" t="s">
        <v>7</v>
      </c>
      <c r="E5" s="23" t="s">
        <v>1</v>
      </c>
      <c r="F5" s="23" t="s">
        <v>0</v>
      </c>
      <c r="G5" s="23" t="s">
        <v>3</v>
      </c>
      <c r="H5" s="23" t="s">
        <v>2</v>
      </c>
      <c r="I5" s="23" t="s">
        <v>8</v>
      </c>
      <c r="J5" s="23" t="s">
        <v>14</v>
      </c>
    </row>
    <row r="6" spans="1:93" ht="4.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5"/>
    </row>
    <row r="7" spans="1:93" ht="13.5" customHeight="1">
      <c r="A7" s="10">
        <v>2000</v>
      </c>
      <c r="B7" s="16">
        <f t="shared" ref="B7:B23" si="0">SUM(C7:J7)</f>
        <v>1182709</v>
      </c>
      <c r="C7" s="11">
        <v>433355</v>
      </c>
      <c r="D7" s="11">
        <v>38831</v>
      </c>
      <c r="E7" s="11">
        <v>53761</v>
      </c>
      <c r="F7" s="11">
        <v>210096</v>
      </c>
      <c r="G7" s="11">
        <v>421953</v>
      </c>
      <c r="H7" s="11">
        <v>10081</v>
      </c>
      <c r="I7" s="11">
        <v>8729</v>
      </c>
      <c r="J7" s="11">
        <v>5903</v>
      </c>
    </row>
    <row r="8" spans="1:93" ht="13.5" customHeight="1">
      <c r="A8" s="10">
        <v>2001</v>
      </c>
      <c r="B8" s="16">
        <f t="shared" si="0"/>
        <v>1312570</v>
      </c>
      <c r="C8" s="11">
        <v>458354</v>
      </c>
      <c r="D8" s="11">
        <v>40656</v>
      </c>
      <c r="E8" s="11">
        <v>62340</v>
      </c>
      <c r="F8" s="11">
        <v>223651</v>
      </c>
      <c r="G8" s="11">
        <v>500760</v>
      </c>
      <c r="H8" s="11">
        <v>10846</v>
      </c>
      <c r="I8" s="11">
        <v>9622</v>
      </c>
      <c r="J8" s="11">
        <v>6341</v>
      </c>
      <c r="L8" s="11"/>
    </row>
    <row r="9" spans="1:93" ht="13.5" customHeight="1">
      <c r="A9" s="10">
        <v>2002</v>
      </c>
      <c r="B9" s="16">
        <f t="shared" si="0"/>
        <v>1510457</v>
      </c>
      <c r="C9" s="11">
        <v>497786</v>
      </c>
      <c r="D9" s="11">
        <v>45406</v>
      </c>
      <c r="E9" s="11">
        <v>76930</v>
      </c>
      <c r="F9" s="11">
        <v>242446</v>
      </c>
      <c r="G9" s="11">
        <v>618772</v>
      </c>
      <c r="H9" s="11">
        <v>12021</v>
      </c>
      <c r="I9" s="11">
        <v>10477</v>
      </c>
      <c r="J9" s="11">
        <v>6619</v>
      </c>
      <c r="L9" s="11"/>
    </row>
    <row r="10" spans="1:93" ht="13.5" customHeight="1">
      <c r="A10" s="10">
        <v>2003</v>
      </c>
      <c r="B10" s="16">
        <f t="shared" si="0"/>
        <v>1596340</v>
      </c>
      <c r="C10" s="11">
        <v>510367</v>
      </c>
      <c r="D10" s="11">
        <v>47633</v>
      </c>
      <c r="E10" s="11">
        <v>84712</v>
      </c>
      <c r="F10" s="11">
        <v>250620</v>
      </c>
      <c r="G10" s="11">
        <v>672987</v>
      </c>
      <c r="H10" s="11">
        <v>12299</v>
      </c>
      <c r="I10" s="11">
        <v>10800</v>
      </c>
      <c r="J10" s="11">
        <v>6922</v>
      </c>
      <c r="L10" s="11"/>
    </row>
    <row r="11" spans="1:93" ht="13.5" customHeight="1">
      <c r="A11" s="10">
        <v>2004</v>
      </c>
      <c r="B11" s="16">
        <f t="shared" si="0"/>
        <v>1663276</v>
      </c>
      <c r="C11" s="11">
        <v>522957</v>
      </c>
      <c r="D11" s="11">
        <v>49734</v>
      </c>
      <c r="E11" s="11">
        <v>95837</v>
      </c>
      <c r="F11" s="11">
        <v>257384</v>
      </c>
      <c r="G11" s="11">
        <v>706031</v>
      </c>
      <c r="H11" s="11">
        <v>12603</v>
      </c>
      <c r="I11" s="11">
        <v>11347</v>
      </c>
      <c r="J11" s="11">
        <v>7383</v>
      </c>
      <c r="L11" s="11"/>
    </row>
    <row r="12" spans="1:93" ht="13.5" customHeight="1">
      <c r="A12" s="10">
        <v>2005</v>
      </c>
      <c r="B12" s="16">
        <f t="shared" si="0"/>
        <v>1900564</v>
      </c>
      <c r="C12" s="11">
        <v>560880</v>
      </c>
      <c r="D12" s="11">
        <v>56591</v>
      </c>
      <c r="E12" s="11">
        <v>124802</v>
      </c>
      <c r="F12" s="11">
        <v>276492</v>
      </c>
      <c r="G12" s="11">
        <v>843941</v>
      </c>
      <c r="H12" s="11">
        <v>13832</v>
      </c>
      <c r="I12" s="11">
        <v>13633</v>
      </c>
      <c r="J12" s="11">
        <v>10393</v>
      </c>
      <c r="L12" s="11"/>
    </row>
    <row r="13" spans="1:93" ht="13.5" customHeight="1">
      <c r="A13" s="37">
        <v>2006</v>
      </c>
      <c r="B13" s="16">
        <f t="shared" si="0"/>
        <v>1971011</v>
      </c>
      <c r="C13" s="11">
        <v>575386</v>
      </c>
      <c r="D13" s="11">
        <v>58809</v>
      </c>
      <c r="E13" s="11">
        <v>144351</v>
      </c>
      <c r="F13" s="11">
        <v>286640</v>
      </c>
      <c r="G13" s="11">
        <v>866236</v>
      </c>
      <c r="H13" s="11">
        <v>14535</v>
      </c>
      <c r="I13" s="11">
        <v>14293</v>
      </c>
      <c r="J13" s="11">
        <v>10761</v>
      </c>
      <c r="L13" s="11"/>
    </row>
    <row r="14" spans="1:93" ht="13.5" customHeight="1">
      <c r="A14" s="37">
        <v>2007</v>
      </c>
      <c r="B14" s="16">
        <f t="shared" si="0"/>
        <v>2234307</v>
      </c>
      <c r="C14" s="11">
        <v>602291</v>
      </c>
      <c r="D14" s="11">
        <v>62927</v>
      </c>
      <c r="E14" s="11">
        <v>177871</v>
      </c>
      <c r="F14" s="11">
        <v>304978</v>
      </c>
      <c r="G14" s="11">
        <v>1047541</v>
      </c>
      <c r="H14" s="11">
        <v>15831</v>
      </c>
      <c r="I14" s="11">
        <v>14031</v>
      </c>
      <c r="J14" s="11">
        <v>8837</v>
      </c>
      <c r="L14" s="11"/>
    </row>
    <row r="15" spans="1:93" ht="13.5" customHeight="1">
      <c r="A15" s="37">
        <v>2008</v>
      </c>
      <c r="B15" s="16">
        <f t="shared" si="0"/>
        <v>2429562</v>
      </c>
      <c r="C15" s="11">
        <v>630115</v>
      </c>
      <c r="D15" s="11">
        <v>67153</v>
      </c>
      <c r="E15" s="11">
        <v>206314</v>
      </c>
      <c r="F15" s="11">
        <v>320348</v>
      </c>
      <c r="G15" s="11">
        <v>1164259</v>
      </c>
      <c r="H15" s="11">
        <v>16816</v>
      </c>
      <c r="I15" s="11">
        <v>15140</v>
      </c>
      <c r="J15" s="11">
        <v>9417</v>
      </c>
      <c r="L15" s="11"/>
    </row>
    <row r="16" spans="1:93" ht="13.5" customHeight="1">
      <c r="A16" s="37">
        <v>2009</v>
      </c>
      <c r="B16" s="16">
        <f t="shared" si="0"/>
        <v>2570220</v>
      </c>
      <c r="C16" s="11">
        <v>645258</v>
      </c>
      <c r="D16" s="11">
        <v>69987</v>
      </c>
      <c r="E16" s="11">
        <v>228187</v>
      </c>
      <c r="F16" s="11">
        <v>331120</v>
      </c>
      <c r="G16" s="11">
        <v>1252713</v>
      </c>
      <c r="H16" s="11">
        <v>17260</v>
      </c>
      <c r="I16" s="11">
        <v>15653</v>
      </c>
      <c r="J16" s="11">
        <v>10042</v>
      </c>
      <c r="L16" s="11"/>
    </row>
    <row r="17" spans="1:14" ht="13.5" customHeight="1">
      <c r="A17" s="37">
        <v>2010</v>
      </c>
      <c r="B17" s="16">
        <f t="shared" si="0"/>
        <v>2734740</v>
      </c>
      <c r="C17" s="11">
        <v>661747</v>
      </c>
      <c r="D17" s="11">
        <v>73716</v>
      </c>
      <c r="E17" s="11">
        <v>252881</v>
      </c>
      <c r="F17" s="11">
        <v>344051</v>
      </c>
      <c r="G17" s="11">
        <v>1352720</v>
      </c>
      <c r="H17" s="11">
        <v>18272</v>
      </c>
      <c r="I17" s="11">
        <v>18226</v>
      </c>
      <c r="J17" s="11">
        <v>13127</v>
      </c>
      <c r="L17" s="11"/>
    </row>
    <row r="18" spans="1:14" ht="13.5" customHeight="1">
      <c r="A18" s="37">
        <v>2011</v>
      </c>
      <c r="B18" s="16">
        <f t="shared" si="0"/>
        <v>2917573</v>
      </c>
      <c r="C18" s="11">
        <v>678732</v>
      </c>
      <c r="D18" s="11">
        <v>76300</v>
      </c>
      <c r="E18" s="11">
        <v>274810</v>
      </c>
      <c r="F18" s="11">
        <v>355337</v>
      </c>
      <c r="G18" s="11">
        <v>1481255</v>
      </c>
      <c r="H18" s="11">
        <v>18650</v>
      </c>
      <c r="I18" s="11">
        <v>18913</v>
      </c>
      <c r="J18" s="11">
        <v>13576</v>
      </c>
      <c r="L18" s="11"/>
    </row>
    <row r="19" spans="1:14" ht="13.5" customHeight="1">
      <c r="A19" s="37">
        <v>2012</v>
      </c>
      <c r="B19" s="16">
        <f t="shared" si="0"/>
        <v>3052686</v>
      </c>
      <c r="C19" s="11">
        <v>697180</v>
      </c>
      <c r="D19" s="11">
        <v>78888</v>
      </c>
      <c r="E19" s="12">
        <v>293901</v>
      </c>
      <c r="F19" s="12">
        <v>363439</v>
      </c>
      <c r="G19" s="12">
        <v>1566815</v>
      </c>
      <c r="H19" s="11">
        <v>18941</v>
      </c>
      <c r="I19" s="11">
        <v>19429</v>
      </c>
      <c r="J19" s="11">
        <v>14093</v>
      </c>
      <c r="L19" s="11"/>
    </row>
    <row r="20" spans="1:14" ht="13.5" customHeight="1">
      <c r="A20" s="37">
        <v>2013</v>
      </c>
      <c r="B20" s="16">
        <f t="shared" si="0"/>
        <v>3215773</v>
      </c>
      <c r="C20" s="11">
        <v>717087</v>
      </c>
      <c r="D20" s="11">
        <v>81660</v>
      </c>
      <c r="E20" s="12">
        <v>312170</v>
      </c>
      <c r="F20" s="12">
        <v>372238</v>
      </c>
      <c r="G20" s="12">
        <v>1678979</v>
      </c>
      <c r="H20" s="11">
        <v>19165</v>
      </c>
      <c r="I20" s="11">
        <v>19978</v>
      </c>
      <c r="J20" s="11">
        <v>14496</v>
      </c>
      <c r="L20" s="11"/>
    </row>
    <row r="21" spans="1:14" ht="13.5" customHeight="1">
      <c r="A21" s="37">
        <v>2014</v>
      </c>
      <c r="B21" s="16">
        <f t="shared" si="0"/>
        <v>3398662</v>
      </c>
      <c r="C21" s="11">
        <v>741583</v>
      </c>
      <c r="D21" s="11">
        <v>84772</v>
      </c>
      <c r="E21" s="12">
        <v>332788</v>
      </c>
      <c r="F21" s="12">
        <v>381389</v>
      </c>
      <c r="G21" s="38">
        <v>1803328</v>
      </c>
      <c r="H21" s="39">
        <v>19400</v>
      </c>
      <c r="I21" s="11">
        <v>20458</v>
      </c>
      <c r="J21" s="11">
        <v>14944</v>
      </c>
      <c r="L21" s="11"/>
    </row>
    <row r="22" spans="1:14" ht="13.5" customHeight="1">
      <c r="A22" s="37">
        <v>2015</v>
      </c>
      <c r="B22" s="16">
        <f t="shared" si="0"/>
        <v>3612964</v>
      </c>
      <c r="C22" s="11">
        <v>773019</v>
      </c>
      <c r="D22" s="11">
        <v>88109</v>
      </c>
      <c r="E22" s="12">
        <v>357028</v>
      </c>
      <c r="F22" s="12">
        <v>392395</v>
      </c>
      <c r="G22" s="12">
        <v>1946594</v>
      </c>
      <c r="H22" s="11">
        <v>19593</v>
      </c>
      <c r="I22" s="11">
        <v>20835</v>
      </c>
      <c r="J22" s="11">
        <v>15391</v>
      </c>
      <c r="L22" s="11"/>
    </row>
    <row r="23" spans="1:14" ht="12" customHeight="1">
      <c r="A23" s="37">
        <v>2016</v>
      </c>
      <c r="B23" s="16">
        <f t="shared" si="0"/>
        <v>3854038</v>
      </c>
      <c r="C23" s="11">
        <v>816470</v>
      </c>
      <c r="D23" s="11">
        <v>92144</v>
      </c>
      <c r="E23" s="12">
        <v>386706</v>
      </c>
      <c r="F23" s="12">
        <v>405292</v>
      </c>
      <c r="G23" s="12">
        <v>2096196</v>
      </c>
      <c r="H23" s="11">
        <v>19974</v>
      </c>
      <c r="I23" s="11">
        <v>21411</v>
      </c>
      <c r="J23" s="11">
        <v>15845</v>
      </c>
      <c r="L23" s="11"/>
    </row>
    <row r="24" spans="1:14" ht="12" customHeight="1">
      <c r="A24" s="37">
        <v>2017</v>
      </c>
      <c r="B24" s="34">
        <v>4097338</v>
      </c>
      <c r="C24" s="11">
        <v>865186</v>
      </c>
      <c r="D24" s="11">
        <v>96473</v>
      </c>
      <c r="E24" s="12">
        <v>419442</v>
      </c>
      <c r="F24" s="12">
        <v>418573</v>
      </c>
      <c r="G24" s="12">
        <v>2238671</v>
      </c>
      <c r="H24" s="11">
        <v>20293</v>
      </c>
      <c r="I24" s="11">
        <v>22254</v>
      </c>
      <c r="J24" s="11">
        <v>16446</v>
      </c>
      <c r="L24" s="11"/>
    </row>
    <row r="25" spans="1:14" ht="12" customHeight="1">
      <c r="A25" s="37">
        <v>2018</v>
      </c>
      <c r="B25" s="34">
        <v>4350884</v>
      </c>
      <c r="C25" s="11">
        <v>909420</v>
      </c>
      <c r="D25" s="11">
        <v>101149</v>
      </c>
      <c r="E25" s="12">
        <v>449918</v>
      </c>
      <c r="F25" s="12">
        <v>431109</v>
      </c>
      <c r="G25" s="12">
        <v>2398511</v>
      </c>
      <c r="H25" s="11">
        <v>20746</v>
      </c>
      <c r="I25" s="11">
        <v>23013</v>
      </c>
      <c r="J25" s="11">
        <v>17018</v>
      </c>
      <c r="L25" s="11"/>
    </row>
    <row r="26" spans="1:14" ht="12" customHeight="1">
      <c r="A26" s="37">
        <v>2019</v>
      </c>
      <c r="B26" s="16">
        <v>4634876</v>
      </c>
      <c r="C26" s="11">
        <v>956994</v>
      </c>
      <c r="D26" s="11">
        <v>107147</v>
      </c>
      <c r="E26" s="12">
        <v>487157</v>
      </c>
      <c r="F26" s="12">
        <v>446833</v>
      </c>
      <c r="G26" s="12">
        <v>2573494</v>
      </c>
      <c r="H26" s="11">
        <v>21213</v>
      </c>
      <c r="I26" s="11">
        <v>23680</v>
      </c>
      <c r="J26" s="11">
        <v>18358</v>
      </c>
      <c r="L26" s="11"/>
    </row>
    <row r="27" spans="1:14">
      <c r="A27" s="37">
        <v>2020</v>
      </c>
      <c r="B27" s="16">
        <v>4842367</v>
      </c>
      <c r="C27" s="11">
        <v>994301</v>
      </c>
      <c r="D27" s="11">
        <v>111891</v>
      </c>
      <c r="E27" s="12">
        <v>516912</v>
      </c>
      <c r="F27" s="12">
        <v>458762</v>
      </c>
      <c r="G27" s="12">
        <v>2695457</v>
      </c>
      <c r="H27" s="11">
        <v>21690</v>
      </c>
      <c r="I27" s="11">
        <v>24204</v>
      </c>
      <c r="J27" s="11">
        <v>19150</v>
      </c>
    </row>
    <row r="28" spans="1:14">
      <c r="A28" s="10">
        <v>2021</v>
      </c>
      <c r="B28" s="16">
        <v>5152448</v>
      </c>
      <c r="C28" s="11">
        <v>1045414</v>
      </c>
      <c r="D28" s="11">
        <v>117803</v>
      </c>
      <c r="E28" s="12">
        <v>569102</v>
      </c>
      <c r="F28" s="12">
        <v>477365</v>
      </c>
      <c r="G28" s="12">
        <v>2874590</v>
      </c>
      <c r="H28" s="11">
        <v>22528</v>
      </c>
      <c r="I28" s="11">
        <v>25294</v>
      </c>
      <c r="J28" s="11">
        <v>20352</v>
      </c>
    </row>
    <row r="29" spans="1:14">
      <c r="A29" s="10">
        <v>2022</v>
      </c>
      <c r="B29" s="16">
        <v>5463996</v>
      </c>
      <c r="C29" s="11">
        <v>1085675</v>
      </c>
      <c r="D29" s="11">
        <v>123344</v>
      </c>
      <c r="E29" s="12">
        <v>621291</v>
      </c>
      <c r="F29" s="12">
        <v>497352</v>
      </c>
      <c r="G29" s="12">
        <v>3063704</v>
      </c>
      <c r="H29" s="11">
        <v>23920</v>
      </c>
      <c r="I29" s="11">
        <v>26394</v>
      </c>
      <c r="J29" s="11">
        <v>22316</v>
      </c>
    </row>
    <row r="30" spans="1:14">
      <c r="A30" s="13">
        <v>2023</v>
      </c>
      <c r="B30" s="17">
        <v>5810888</v>
      </c>
      <c r="C30" s="14">
        <v>1122336</v>
      </c>
      <c r="D30" s="14">
        <v>130691</v>
      </c>
      <c r="E30" s="14">
        <v>678470</v>
      </c>
      <c r="F30" s="15">
        <v>521278</v>
      </c>
      <c r="G30" s="15">
        <v>3281018</v>
      </c>
      <c r="H30" s="14">
        <v>25545</v>
      </c>
      <c r="I30" s="14">
        <v>27582</v>
      </c>
      <c r="J30" s="14">
        <v>23968</v>
      </c>
      <c r="K30" s="5"/>
      <c r="L30" s="43"/>
      <c r="M30" s="44"/>
      <c r="N30" s="44"/>
    </row>
    <row r="31" spans="1:14">
      <c r="A31" s="25" t="s">
        <v>13</v>
      </c>
      <c r="B31" s="26"/>
      <c r="C31" s="11"/>
      <c r="D31" s="11"/>
      <c r="E31" s="27"/>
      <c r="F31" s="27"/>
      <c r="G31" s="27"/>
      <c r="H31" s="11"/>
      <c r="I31" s="11"/>
      <c r="J31" s="11"/>
      <c r="K31" s="5"/>
      <c r="L31" s="43"/>
      <c r="M31" s="44"/>
      <c r="N31" s="44"/>
    </row>
    <row r="32" spans="1:14" ht="13.5" customHeight="1">
      <c r="A32" s="20" t="s">
        <v>12</v>
      </c>
      <c r="B32" s="21"/>
      <c r="C32" s="21"/>
      <c r="D32" s="21"/>
      <c r="F32" s="21"/>
      <c r="G32" s="21"/>
      <c r="H32" s="21"/>
      <c r="I32" s="21"/>
      <c r="J32" s="21"/>
      <c r="L32" s="31"/>
      <c r="M32" s="32"/>
      <c r="N32" s="32"/>
    </row>
    <row r="33" spans="1:14" ht="13.5">
      <c r="A33" s="20" t="s">
        <v>16</v>
      </c>
      <c r="B33" s="18"/>
      <c r="C33" s="18"/>
      <c r="D33" s="18"/>
      <c r="E33" s="22"/>
      <c r="F33" s="22"/>
      <c r="G33" s="22"/>
      <c r="H33" s="22"/>
      <c r="I33" s="22"/>
      <c r="J33" s="22"/>
      <c r="L33" s="31"/>
      <c r="M33" s="32"/>
      <c r="N33" s="32"/>
    </row>
    <row r="34" spans="1:14" ht="13.5">
      <c r="A34" s="20" t="s">
        <v>15</v>
      </c>
      <c r="B34" s="22"/>
      <c r="C34" s="22"/>
      <c r="D34" s="22"/>
      <c r="E34" s="22"/>
      <c r="F34" s="22"/>
      <c r="G34" s="22"/>
      <c r="H34" s="22"/>
      <c r="I34" s="22"/>
      <c r="J34" s="22"/>
      <c r="L34" s="33"/>
      <c r="M34" s="32"/>
      <c r="N34" s="32"/>
    </row>
    <row r="35" spans="1:14" ht="13.5">
      <c r="A35" s="24" t="s">
        <v>10</v>
      </c>
      <c r="B35" s="19"/>
      <c r="C35" s="19"/>
      <c r="D35" s="19"/>
      <c r="E35" s="19"/>
      <c r="F35" s="19"/>
      <c r="G35" s="19"/>
      <c r="H35" s="19"/>
      <c r="I35" s="19"/>
      <c r="J35" s="19"/>
      <c r="L35" s="31"/>
      <c r="M35" s="32"/>
      <c r="N35" s="32"/>
    </row>
    <row r="36" spans="1:14" ht="13.5">
      <c r="A36" s="20"/>
      <c r="B36" s="22"/>
      <c r="C36" s="22"/>
      <c r="D36" s="22"/>
      <c r="E36" s="22"/>
      <c r="F36" s="22"/>
      <c r="G36" s="22"/>
      <c r="H36" s="22"/>
      <c r="I36" s="22"/>
      <c r="J36" s="22"/>
      <c r="L36" s="31"/>
      <c r="M36" s="32"/>
      <c r="N36" s="32"/>
    </row>
    <row r="37" spans="1:14" ht="13.5">
      <c r="L37" s="31"/>
      <c r="M37" s="32"/>
      <c r="N37" s="32"/>
    </row>
    <row r="38" spans="1:14" ht="13.5">
      <c r="L38" s="31"/>
      <c r="M38" s="32"/>
      <c r="N38" s="32"/>
    </row>
    <row r="39" spans="1:14" ht="13.5">
      <c r="J39" s="7"/>
      <c r="L39" s="31"/>
      <c r="M39" s="32"/>
      <c r="N39" s="32"/>
    </row>
    <row r="40" spans="1:14" ht="13.5">
      <c r="L40" s="35"/>
      <c r="M40" s="36"/>
      <c r="N40" s="36"/>
    </row>
    <row r="41" spans="1:14">
      <c r="H41" s="7"/>
      <c r="J41" s="7"/>
      <c r="M41"/>
      <c r="N41" s="8"/>
    </row>
    <row r="42" spans="1:14">
      <c r="H42" s="7"/>
      <c r="M42"/>
      <c r="N42" s="8"/>
    </row>
    <row r="43" spans="1:14">
      <c r="G43" s="7"/>
      <c r="H43" s="7"/>
      <c r="J43" s="7"/>
      <c r="M43"/>
      <c r="N43" s="8"/>
    </row>
    <row r="44" spans="1:14">
      <c r="M44"/>
      <c r="N44" s="8"/>
    </row>
    <row r="45" spans="1:14">
      <c r="M45"/>
      <c r="N45" s="8"/>
    </row>
    <row r="46" spans="1:14">
      <c r="M46"/>
      <c r="N46" s="8"/>
    </row>
    <row r="47" spans="1:14">
      <c r="M47"/>
      <c r="N47" s="8"/>
    </row>
    <row r="48" spans="1:14">
      <c r="M48"/>
      <c r="N48" s="8"/>
    </row>
    <row r="49" spans="13:14">
      <c r="M49"/>
      <c r="N49" s="8"/>
    </row>
    <row r="50" spans="13:14">
      <c r="M50"/>
      <c r="N50" s="8"/>
    </row>
    <row r="51" spans="13:14">
      <c r="M51"/>
      <c r="N51" s="8"/>
    </row>
    <row r="52" spans="13:14">
      <c r="M52"/>
      <c r="N52" s="9"/>
    </row>
    <row r="53" spans="13:14">
      <c r="M53"/>
      <c r="N53" s="6"/>
    </row>
  </sheetData>
  <mergeCells count="7">
    <mergeCell ref="A2:J2"/>
    <mergeCell ref="A4:A5"/>
    <mergeCell ref="L30:L31"/>
    <mergeCell ref="M30:M31"/>
    <mergeCell ref="N30:N31"/>
    <mergeCell ref="B4:B5"/>
    <mergeCell ref="C4:J4"/>
  </mergeCells>
  <phoneticPr fontId="33" type="noConversion"/>
  <pageMargins left="0.39370078740157483" right="0.39370078740157483" top="0.39370078740157483" bottom="0.39370078740157483" header="0" footer="0"/>
  <pageSetup orientation="landscape" horizontalDpi="1200" verticalDpi="1200" r:id="rId1"/>
  <headerFooter alignWithMargins="0">
    <oddFooter>&amp;L&amp;7&amp;F&amp;C&amp;7&amp;P&amp;R&amp;7&amp;A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3.10.11</vt:lpstr>
      <vt:lpstr>'3.10.11'!Área_de_impresión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Juan.deAza</dc:creator>
  <cp:lastModifiedBy>Elba Altagracia De Lancer Reyes</cp:lastModifiedBy>
  <cp:lastPrinted>2009-01-30T19:00:29Z</cp:lastPrinted>
  <dcterms:created xsi:type="dcterms:W3CDTF">2008-12-02T12:46:15Z</dcterms:created>
  <dcterms:modified xsi:type="dcterms:W3CDTF">2024-04-16T16:44:17Z</dcterms:modified>
</cp:coreProperties>
</file>