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2. Sistema Monetario y financiero\2. Mensuales\"/>
    </mc:Choice>
  </mc:AlternateContent>
  <xr:revisionPtr revIDLastSave="0" documentId="13_ncr:1_{2FC0106F-C266-478E-9604-B9B341F9F295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2018" sheetId="2" r:id="rId1"/>
    <sheet name="2019" sheetId="1" r:id="rId2"/>
    <sheet name="2020" sheetId="3" r:id="rId3"/>
    <sheet name="2021" sheetId="4" r:id="rId4"/>
    <sheet name="2022" sheetId="5" r:id="rId5"/>
    <sheet name="2023" sheetId="6" r:id="rId6"/>
    <sheet name="2024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>#REF!</definedName>
    <definedName name="______________________________________________________dga12">#REF!</definedName>
    <definedName name="______________________________________________________r">'[1]333.02'!#REF!</definedName>
    <definedName name="______________________________________________________TA1">#REF!</definedName>
    <definedName name="______________________________________________________TA2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>#REF!</definedName>
    <definedName name="_____________________________________________________dga12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>'[1]333.02'!#REF!</definedName>
    <definedName name="_____________________________________________________TA1">#REF!</definedName>
    <definedName name="_____________________________________________________TA2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>#REF!</definedName>
    <definedName name="____________________________________________________dga12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>'[1]333.02'!#REF!</definedName>
    <definedName name="____________________________________________________TA1">#REF!</definedName>
    <definedName name="____________________________________________________TA2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>#REF!</definedName>
    <definedName name="___________________________________________________dga12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>'[1]333.02'!#REF!</definedName>
    <definedName name="___________________________________________________TA1">#REF!</definedName>
    <definedName name="___________________________________________________TA2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>#REF!</definedName>
    <definedName name="__________________________________________________dga12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>'[1]333.02'!#REF!</definedName>
    <definedName name="__________________________________________________TA1">#REF!</definedName>
    <definedName name="__________________________________________________TA2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>#REF!</definedName>
    <definedName name="_________________________________________________dga12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>'[1]333.02'!#REF!</definedName>
    <definedName name="_________________________________________________TA1">#REF!</definedName>
    <definedName name="_________________________________________________TA2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>#REF!</definedName>
    <definedName name="________________________________________________dga12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>'[1]333.02'!#REF!</definedName>
    <definedName name="________________________________________________TA1">#REF!</definedName>
    <definedName name="________________________________________________TA2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>#REF!</definedName>
    <definedName name="_______________________________________________dga12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>'[1]333.02'!#REF!</definedName>
    <definedName name="_______________________________________________TA1">#REF!</definedName>
    <definedName name="_______________________________________________TA2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>#REF!</definedName>
    <definedName name="______________________________________________dga12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>'[1]333.02'!#REF!</definedName>
    <definedName name="______________________________________________TA1">#REF!</definedName>
    <definedName name="______________________________________________TA2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>#REF!</definedName>
    <definedName name="_____________________________________________dga12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>'[1]333.02'!#REF!</definedName>
    <definedName name="_____________________________________________TA1">#REF!</definedName>
    <definedName name="_____________________________________________TA2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>#REF!</definedName>
    <definedName name="____________________________________________dga12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>'[1]333.02'!#REF!</definedName>
    <definedName name="____________________________________________TA1">#REF!</definedName>
    <definedName name="____________________________________________TA2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>#REF!</definedName>
    <definedName name="___________________________________________dga12">#REF!</definedName>
    <definedName name="___________________________________________f">#REF!</definedName>
    <definedName name="___________________________________________fc">'[2]1.03'!$H$12</definedName>
    <definedName name="___________________________________________r">'[1]333.02'!#REF!</definedName>
    <definedName name="___________________________________________TA1">#REF!</definedName>
    <definedName name="___________________________________________TA2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dga11">#REF!</definedName>
    <definedName name="__________________________________________dga12">#REF!</definedName>
    <definedName name="__________________________________________f">#REF!</definedName>
    <definedName name="__________________________________________fc">'[2]1.03'!$H$12</definedName>
    <definedName name="__________________________________________r">'[1]333.02'!#REF!</definedName>
    <definedName name="__________________________________________TA1">#REF!</definedName>
    <definedName name="__________________________________________TA2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>#REF!</definedName>
    <definedName name="_________________________________________dga12">#REF!</definedName>
    <definedName name="_________________________________________f">#REF!</definedName>
    <definedName name="_________________________________________fc">'[2]1.03'!$H$12</definedName>
    <definedName name="_________________________________________r">'[1]333.02'!#REF!</definedName>
    <definedName name="_________________________________________TA1">#REF!</definedName>
    <definedName name="_________________________________________TA2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>#REF!</definedName>
    <definedName name="________________________________________dga12">#REF!</definedName>
    <definedName name="________________________________________f">#REF!</definedName>
    <definedName name="________________________________________fc">'[2]1.03'!$H$12</definedName>
    <definedName name="________________________________________r">'[1]333.02'!#REF!</definedName>
    <definedName name="________________________________________TA1">#REF!</definedName>
    <definedName name="________________________________________TA2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>#REF!</definedName>
    <definedName name="_______________________________________dga12">#REF!</definedName>
    <definedName name="_______________________________________f">#REF!</definedName>
    <definedName name="_______________________________________fc">'[2]1.03'!$H$12</definedName>
    <definedName name="_______________________________________r">'[1]333.02'!#REF!</definedName>
    <definedName name="_______________________________________TA1">#REF!</definedName>
    <definedName name="_______________________________________TA2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>#REF!</definedName>
    <definedName name="______________________________________dga12">#REF!</definedName>
    <definedName name="______________________________________f">#REF!</definedName>
    <definedName name="______________________________________fc">'[2]1.03'!$H$12</definedName>
    <definedName name="______________________________________r">'[1]333.02'!#REF!</definedName>
    <definedName name="______________________________________TA1">#REF!</definedName>
    <definedName name="______________________________________TA2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>#REF!</definedName>
    <definedName name="_____________________________________dga12">#REF!</definedName>
    <definedName name="_____________________________________f">#REF!</definedName>
    <definedName name="_____________________________________fc">'[2]1.03'!$H$12</definedName>
    <definedName name="_____________________________________r">'[1]333.02'!#REF!</definedName>
    <definedName name="_____________________________________TA1">#REF!</definedName>
    <definedName name="_____________________________________TA2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>#REF!</definedName>
    <definedName name="____________________________________dga12">#REF!</definedName>
    <definedName name="____________________________________f">#REF!</definedName>
    <definedName name="____________________________________fc">'[2]1.03'!$H$12</definedName>
    <definedName name="____________________________________r">'[1]333.02'!#REF!</definedName>
    <definedName name="____________________________________TA1">#REF!</definedName>
    <definedName name="____________________________________TA2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>#REF!</definedName>
    <definedName name="___________________________________dga12">#REF!</definedName>
    <definedName name="___________________________________f">#REF!</definedName>
    <definedName name="___________________________________fc">'[2]1.03'!$H$12</definedName>
    <definedName name="___________________________________r">'[1]333.02'!#REF!</definedName>
    <definedName name="___________________________________TA1">#REF!</definedName>
    <definedName name="___________________________________TA2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>#REF!</definedName>
    <definedName name="__________________________________dga12">#REF!</definedName>
    <definedName name="__________________________________f">#REF!</definedName>
    <definedName name="__________________________________fc">'[2]1.03'!$H$12</definedName>
    <definedName name="__________________________________r">'[1]333.02'!#REF!</definedName>
    <definedName name="__________________________________TA1">#REF!</definedName>
    <definedName name="__________________________________TA2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>#REF!</definedName>
    <definedName name="_________________________________dga12">#REF!</definedName>
    <definedName name="_________________________________f">#REF!</definedName>
    <definedName name="_________________________________fc">'[2]1.03'!$H$12</definedName>
    <definedName name="_________________________________r">'[1]333.02'!#REF!</definedName>
    <definedName name="_________________________________TA1">#REF!</definedName>
    <definedName name="_________________________________TA2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>#REF!</definedName>
    <definedName name="________________________________dga12">#REF!</definedName>
    <definedName name="________________________________f">#REF!</definedName>
    <definedName name="________________________________fc">'[2]1.03'!$H$12</definedName>
    <definedName name="________________________________r">'[1]333.02'!#REF!</definedName>
    <definedName name="________________________________TA1">#REF!</definedName>
    <definedName name="________________________________TA2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>#REF!</definedName>
    <definedName name="_______________________________dga12">#REF!</definedName>
    <definedName name="_______________________________f">#REF!</definedName>
    <definedName name="_______________________________fc">'[2]1.03'!$H$12</definedName>
    <definedName name="_______________________________r">'[1]333.02'!#REF!</definedName>
    <definedName name="_______________________________TA1">#REF!</definedName>
    <definedName name="_______________________________TA2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dga11">#REF!</definedName>
    <definedName name="______________________________dga12">#REF!</definedName>
    <definedName name="______________________________f">#REF!</definedName>
    <definedName name="______________________________fc">'[2]1.03'!$H$12</definedName>
    <definedName name="______________________________r">'[1]333.02'!#REF!</definedName>
    <definedName name="______________________________uh1">#REF!</definedName>
    <definedName name="______________________________uh2">#REF!</definedName>
    <definedName name="______________________________uh3">#REF!</definedName>
    <definedName name="_____________________________aaa99">'[1]344.13'!#REF!</definedName>
    <definedName name="_____________________________dga11">#REF!</definedName>
    <definedName name="_____________________________dga12">#REF!</definedName>
    <definedName name="_____________________________f">#REF!</definedName>
    <definedName name="_____________________________fc">'[2]1.03'!$H$12</definedName>
    <definedName name="_____________________________r">'[1]333.02'!#REF!</definedName>
    <definedName name="_____________________________TA1">#REF!</definedName>
    <definedName name="_____________________________TA2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>#REF!</definedName>
    <definedName name="____________________________dga12">#REF!</definedName>
    <definedName name="____________________________f">#REF!</definedName>
    <definedName name="____________________________fc">'[2]1.03'!$H$12</definedName>
    <definedName name="____________________________r">'[1]333.02'!#REF!</definedName>
    <definedName name="____________________________TA1">#REF!</definedName>
    <definedName name="____________________________TA2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>#REF!</definedName>
    <definedName name="___________________________dga12">#REF!</definedName>
    <definedName name="___________________________f">#REF!</definedName>
    <definedName name="___________________________fc">'[2]1.03'!$H$12</definedName>
    <definedName name="___________________________r">'[1]333.02'!#REF!</definedName>
    <definedName name="___________________________TA1">#REF!</definedName>
    <definedName name="___________________________TA2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>#REF!</definedName>
    <definedName name="__________________________dga12">#REF!</definedName>
    <definedName name="__________________________f">#REF!</definedName>
    <definedName name="__________________________fc">'[2]1.03'!$H$12</definedName>
    <definedName name="__________________________r">'[1]333.02'!#REF!</definedName>
    <definedName name="__________________________TA1">#REF!</definedName>
    <definedName name="__________________________TA2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>#REF!</definedName>
    <definedName name="_________________________dga12">#REF!</definedName>
    <definedName name="_________________________f">#REF!</definedName>
    <definedName name="_________________________fc">'[2]1.03'!$H$12</definedName>
    <definedName name="_________________________r">'[1]333.02'!#REF!</definedName>
    <definedName name="_________________________TA1">#REF!</definedName>
    <definedName name="_________________________TA2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>#REF!</definedName>
    <definedName name="________________________dga12">#REF!</definedName>
    <definedName name="________________________f">#REF!</definedName>
    <definedName name="________________________fc">'[2]1.03'!$H$12</definedName>
    <definedName name="________________________r">'[1]333.02'!#REF!</definedName>
    <definedName name="________________________TA1">#REF!</definedName>
    <definedName name="________________________TA2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>#REF!</definedName>
    <definedName name="_______________________dga12">#REF!</definedName>
    <definedName name="_______________________f">#REF!</definedName>
    <definedName name="_______________________fc">'[2]1.03'!$H$12</definedName>
    <definedName name="_______________________r">'[1]333.02'!#REF!</definedName>
    <definedName name="_______________________uh1">#REF!</definedName>
    <definedName name="_______________________uh2">#REF!</definedName>
    <definedName name="_______________________uh3">#REF!</definedName>
    <definedName name="______________________aaa99">'[1]344.13'!#REF!</definedName>
    <definedName name="______________________dga11">#REF!</definedName>
    <definedName name="______________________dga12">#REF!</definedName>
    <definedName name="______________________f">#REF!</definedName>
    <definedName name="______________________fc">'[2]1.03'!$H$12</definedName>
    <definedName name="______________________r">'[1]333.02'!#REF!</definedName>
    <definedName name="______________________TA1">#REF!</definedName>
    <definedName name="______________________TA2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>#REF!</definedName>
    <definedName name="_____________________dga12">#REF!</definedName>
    <definedName name="_____________________f">#REF!</definedName>
    <definedName name="_____________________fc">'[2]1.03'!$H$12</definedName>
    <definedName name="_____________________r">'[1]333.02'!#REF!</definedName>
    <definedName name="_____________________uh1">#REF!</definedName>
    <definedName name="_____________________uh2">#REF!</definedName>
    <definedName name="_____________________uh3">#REF!</definedName>
    <definedName name="____________________aaa99">'[1]344.13'!#REF!</definedName>
    <definedName name="____________________dga11">#REF!</definedName>
    <definedName name="____________________dga12">#REF!</definedName>
    <definedName name="____________________f">#REF!</definedName>
    <definedName name="____________________fc">'[2]1.03'!$H$12</definedName>
    <definedName name="____________________r">'[1]333.02'!#REF!</definedName>
    <definedName name="____________________TA1">#REF!</definedName>
    <definedName name="____________________TA2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>#REF!</definedName>
    <definedName name="___________________dga12">#REF!</definedName>
    <definedName name="___________________f">#REF!</definedName>
    <definedName name="___________________fc">'[2]1.03'!$H$12</definedName>
    <definedName name="___________________r">'[1]333.02'!#REF!</definedName>
    <definedName name="___________________TA1">#REF!</definedName>
    <definedName name="___________________TA2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>#REF!</definedName>
    <definedName name="__________________dga12">#REF!</definedName>
    <definedName name="__________________f">#REF!</definedName>
    <definedName name="__________________fc">'[2]1.03'!$H$12</definedName>
    <definedName name="__________________r">'[1]333.02'!#REF!</definedName>
    <definedName name="__________________TA1">#REF!</definedName>
    <definedName name="__________________TA2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>#REF!</definedName>
    <definedName name="_________________dga12">#REF!</definedName>
    <definedName name="_________________f">#REF!</definedName>
    <definedName name="_________________fc">'[2]1.03'!$H$12</definedName>
    <definedName name="_________________r">'[1]333.02'!#REF!</definedName>
    <definedName name="_________________TA1">#REF!</definedName>
    <definedName name="_________________TA2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>#REF!</definedName>
    <definedName name="________________dga12">#REF!</definedName>
    <definedName name="________________f">#REF!</definedName>
    <definedName name="________________fc">'[2]1.03'!$H$12</definedName>
    <definedName name="________________r">'[1]333.02'!#REF!</definedName>
    <definedName name="________________TA1">#REF!</definedName>
    <definedName name="________________TA2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>#REF!</definedName>
    <definedName name="_______________dga12">#REF!</definedName>
    <definedName name="_______________f">#REF!</definedName>
    <definedName name="_______________fc">'[2]1.03'!$H$12</definedName>
    <definedName name="_______________r">'[1]333.02'!#REF!</definedName>
    <definedName name="_______________TA1">#REF!</definedName>
    <definedName name="_______________TA2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'[3]344.13'!#REF!</definedName>
    <definedName name="______________dga11">#REF!</definedName>
    <definedName name="______________dga12">#REF!</definedName>
    <definedName name="______________f">#REF!</definedName>
    <definedName name="______________fc">'[2]1.03'!$H$12</definedName>
    <definedName name="______________r">'[3]333.02'!#REF!</definedName>
    <definedName name="______________TA1">#REF!</definedName>
    <definedName name="______________TA2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>#REF!</definedName>
    <definedName name="_____________dga12">#REF!</definedName>
    <definedName name="_____________f">#REF!</definedName>
    <definedName name="_____________fc">'[2]1.03'!$H$12</definedName>
    <definedName name="_____________r">'[1]333.02'!#REF!</definedName>
    <definedName name="_____________TA1">#REF!</definedName>
    <definedName name="_____________TA2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>#REF!</definedName>
    <definedName name="____________dga12">#REF!</definedName>
    <definedName name="____________f">#REF!</definedName>
    <definedName name="____________fc">'[2]1.03'!$H$12</definedName>
    <definedName name="____________r">'[1]333.02'!#REF!</definedName>
    <definedName name="____________TA1">#REF!</definedName>
    <definedName name="____________TA2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>#REF!</definedName>
    <definedName name="___________dga12">#REF!</definedName>
    <definedName name="___________f">#REF!</definedName>
    <definedName name="___________fc">'[2]1.03'!$H$12</definedName>
    <definedName name="___________r">'[1]333.02'!#REF!</definedName>
    <definedName name="___________TA1">#REF!</definedName>
    <definedName name="___________TA2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>#REF!</definedName>
    <definedName name="__________dga12">#REF!</definedName>
    <definedName name="__________f">#REF!</definedName>
    <definedName name="__________fc">'[2]1.03'!$H$12</definedName>
    <definedName name="__________r">'[1]333.02'!#REF!</definedName>
    <definedName name="__________TA1">#REF!</definedName>
    <definedName name="__________TA2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>#REF!</definedName>
    <definedName name="_________dga12">#REF!</definedName>
    <definedName name="_________f">#REF!</definedName>
    <definedName name="_________fc">'[2]1.03'!$H$12</definedName>
    <definedName name="_________r">'[1]333.02'!#REF!</definedName>
    <definedName name="_________TA1">#REF!</definedName>
    <definedName name="_________TA2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>#REF!</definedName>
    <definedName name="________dga12">#REF!</definedName>
    <definedName name="________f">#REF!</definedName>
    <definedName name="________fc">'[2]1.03'!$H$12</definedName>
    <definedName name="________r">'[1]333.02'!#REF!</definedName>
    <definedName name="________TA1">#REF!</definedName>
    <definedName name="________TA2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8">'[4]344.13'!#REF!</definedName>
    <definedName name="_______aaa99">'[4]344.13'!#REF!</definedName>
    <definedName name="_______dga11">#REF!</definedName>
    <definedName name="_______dga12">#REF!</definedName>
    <definedName name="_______f">#REF!</definedName>
    <definedName name="_______fc">'[2]1.03'!$H$12</definedName>
    <definedName name="_______r">'[4]333.02'!#REF!</definedName>
    <definedName name="_______TA1">#REF!</definedName>
    <definedName name="_______TA2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8">'[4]344.13'!#REF!</definedName>
    <definedName name="______aaa99">'[4]344.13'!#REF!</definedName>
    <definedName name="______dga11">#REF!</definedName>
    <definedName name="______dga12">#REF!</definedName>
    <definedName name="______f">#REF!</definedName>
    <definedName name="______fc">'[2]1.03'!$H$12</definedName>
    <definedName name="______r">'[4]333.02'!#REF!</definedName>
    <definedName name="______ROS1">#N/A</definedName>
    <definedName name="______ROS2">#N/A</definedName>
    <definedName name="______ROS3">#N/A</definedName>
    <definedName name="______ROS4">#N/A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'[5]344.13'!#REF!</definedName>
    <definedName name="_____aaa99">'[5]344.13'!#REF!</definedName>
    <definedName name="_____dga11">#REF!</definedName>
    <definedName name="_____dga12">#REF!</definedName>
    <definedName name="_____f">#REF!</definedName>
    <definedName name="_____fc">'[2]1.03'!$H$12</definedName>
    <definedName name="_____r">'[5]333.02'!#REF!</definedName>
    <definedName name="_____ROS1">#N/A</definedName>
    <definedName name="_____ROS2">#N/A</definedName>
    <definedName name="_____ROS3">#N/A</definedName>
    <definedName name="_____ROS4">#N/A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'[5]344.13'!#REF!</definedName>
    <definedName name="____aaa99">'[5]344.13'!#REF!</definedName>
    <definedName name="____dga11">#REF!</definedName>
    <definedName name="____dga12">#REF!</definedName>
    <definedName name="____f">'[6]17.6'!$C$5</definedName>
    <definedName name="____fc">'[2]1.03'!$H$12</definedName>
    <definedName name="____r">'[5]333.02'!#REF!</definedName>
    <definedName name="____ROS1">#N/A</definedName>
    <definedName name="____ROS2">#N/A</definedName>
    <definedName name="____ROS3">#N/A</definedName>
    <definedName name="____ROS4">#N/A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'[5]344.13'!#REF!</definedName>
    <definedName name="___aaa99">'[5]344.13'!#REF!</definedName>
    <definedName name="___dga11">#REF!</definedName>
    <definedName name="___dga12">#REF!</definedName>
    <definedName name="___f">#REF!</definedName>
    <definedName name="___fc">'[2]1.03'!$H$12</definedName>
    <definedName name="___r">'[5]333.02'!#REF!</definedName>
    <definedName name="___ROS1">#N/A</definedName>
    <definedName name="___ROS2">#N/A</definedName>
    <definedName name="___ROS3">#N/A</definedName>
    <definedName name="___ROS4">#N/A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123Graph_B" hidden="1">[7]FLUJO!$B$7929:$C$7929</definedName>
    <definedName name="__123Graph_C" hidden="1">[7]FLUJO!$B$7936:$C$7936</definedName>
    <definedName name="__123Graph_D" hidden="1">[7]FLUJO!$B$7942:$C$7942</definedName>
    <definedName name="__123Graph_X" hidden="1">[7]FLUJO!$B$7906:$C$7906</definedName>
    <definedName name="__aaa98">'[8]344.13'!#REF!</definedName>
    <definedName name="__aaa99">'[8]344.13'!#REF!</definedName>
    <definedName name="__dga11">#REF!</definedName>
    <definedName name="__dga12">#REF!</definedName>
    <definedName name="__f">#REF!</definedName>
    <definedName name="__fc">'[2]1.03'!$H$12</definedName>
    <definedName name="__r">'[8]333.02'!#REF!</definedName>
    <definedName name="__ROS1">#N/A</definedName>
    <definedName name="__ROS2">#N/A</definedName>
    <definedName name="__ROS3">#N/A</definedName>
    <definedName name="__ROS4">#N/A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1">#N/A</definedName>
    <definedName name="_1987">#N/A</definedName>
    <definedName name="_aa98">'[9]344.13'!#REF!</definedName>
    <definedName name="_aaa98">'[10]344.13'!#REF!</definedName>
    <definedName name="_aaa99">'[10]344.13'!#REF!</definedName>
    <definedName name="_dga11">#REF!</definedName>
    <definedName name="_dga12">#REF!</definedName>
    <definedName name="_f">#REF!</definedName>
    <definedName name="_fc">'[11]1.03'!$H$12</definedName>
    <definedName name="_Order1" hidden="1">255</definedName>
    <definedName name="_r">'[10]333.02'!#REF!</definedName>
    <definedName name="_RE1">#REF!</definedName>
    <definedName name="_ROS1">#N/A</definedName>
    <definedName name="_ROS2">#N/A</definedName>
    <definedName name="_ROS3">#N/A</definedName>
    <definedName name="_ROS4">#N/A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'[8]333.09'!$D$10</definedName>
    <definedName name="aa">'[8]333.05'!#REF!</definedName>
    <definedName name="aa_10">'[8]333.05'!#REF!</definedName>
    <definedName name="aa_11">'[8]333.05'!#REF!</definedName>
    <definedName name="aaa">'[8]333.06'!$N$9</definedName>
    <definedName name="aaa98_10">'[8]344.13'!#REF!</definedName>
    <definedName name="aaa98_11">'[8]344.13'!#REF!</definedName>
    <definedName name="aaa99_10">'[8]344.13'!#REF!</definedName>
    <definedName name="aaa99_11">'[8]344.13'!#REF!</definedName>
    <definedName name="aaaa">#REF!</definedName>
    <definedName name="aaaa_10">#REF!</definedName>
    <definedName name="aaaa_11">#REF!</definedName>
    <definedName name="aaaaa">#REF!</definedName>
    <definedName name="ab">'[8]333.03'!$F$12</definedName>
    <definedName name="AC">'[12]6.03'!$L$20</definedName>
    <definedName name="AccessDatabase" hidden="1">"\\De2kp-42538\BOLETIN\Claga\CLAGA2000.mdb"</definedName>
    <definedName name="ACUMULADO">#N/A</definedName>
    <definedName name="adolescentes">#REF!</definedName>
    <definedName name="ai">'[8]333.09'!$F$10</definedName>
    <definedName name="alan">'[13]1'!#REF!</definedName>
    <definedName name="ALL">#REF!</definedName>
    <definedName name="Año">[14]BD!$D$7:$AZ$7</definedName>
    <definedName name="AñoA">#REF!</definedName>
    <definedName name="AñoVE">#REF!</definedName>
    <definedName name="ap">'[8]331-04'!#REF!</definedName>
    <definedName name="ap_10">'[8]331-04'!#REF!</definedName>
    <definedName name="ap_11">'[8]331-04'!#REF!</definedName>
    <definedName name="AS">'[8]333.02'!$D$7</definedName>
    <definedName name="asd">#REF!</definedName>
    <definedName name="asd_10">#REF!</definedName>
    <definedName name="asd_11">#REF!</definedName>
    <definedName name="asdf">#REF!</definedName>
    <definedName name="asdfac">#REF!</definedName>
    <definedName name="asdfac_10">#REF!</definedName>
    <definedName name="asdfac_11">#REF!</definedName>
    <definedName name="asew">#REF!</definedName>
    <definedName name="Av">#REF!</definedName>
    <definedName name="b">'[8]333.09'!#REF!</definedName>
    <definedName name="b_10">'[8]333.09'!#REF!</definedName>
    <definedName name="b_11">'[8]333.09'!#REF!</definedName>
    <definedName name="_xlnm.Database">#REF!</definedName>
    <definedName name="bb">'[8]333.05'!#REF!</definedName>
    <definedName name="bb_10">'[8]333.05'!#REF!</definedName>
    <definedName name="bb_11">'[8]333.05'!#REF!</definedName>
    <definedName name="bbb">#REF!</definedName>
    <definedName name="bbb_10">#REF!</definedName>
    <definedName name="bbb_11">#REF!</definedName>
    <definedName name="bbbb">#REF!</definedName>
    <definedName name="bbbbb">#REF!</definedName>
    <definedName name="BD">[14]BD!$D$10:$AZ$944</definedName>
    <definedName name="BDA">#REF!</definedName>
    <definedName name="BDVE">#REF!</definedName>
    <definedName name="Button_13">"CLAGA2000_Consolidado_2001_List"</definedName>
    <definedName name="BVB">#REF!</definedName>
    <definedName name="BVB_10">#REF!</definedName>
    <definedName name="BVB_11">#REF!</definedName>
    <definedName name="cb">'[13]2'!$H$13</definedName>
    <definedName name="cc">'[12]8.03'!$E$9</definedName>
    <definedName name="ccentral">#REF!</definedName>
    <definedName name="ccentral2">#REF!</definedName>
    <definedName name="ccuu">#REF!</definedName>
    <definedName name="ccuu_10">#REF!</definedName>
    <definedName name="ccuu_11">#REF!</definedName>
    <definedName name="cerw">'[13]6'!$I$13</definedName>
    <definedName name="cibao">#REF!</definedName>
    <definedName name="cibao2">#REF!</definedName>
    <definedName name="coccident">#REF!</definedName>
    <definedName name="coccident2">#REF!</definedName>
    <definedName name="Codigo">[14]BD!$B$10:$B$944</definedName>
    <definedName name="CodigoA">#REF!</definedName>
    <definedName name="CodigoVE">#REF!</definedName>
    <definedName name="coriental">#REF!</definedName>
    <definedName name="coriental2">#REF!</definedName>
    <definedName name="csuroeste">#REF!</definedName>
    <definedName name="csuroeste2">#REF!</definedName>
    <definedName name="cu">#REF!</definedName>
    <definedName name="cu_10">#REF!</definedName>
    <definedName name="cu_11">#REF!</definedName>
    <definedName name="Cuenta">[14]BD!$D$9:$AZ$9</definedName>
    <definedName name="cuuuu">#REF!</definedName>
    <definedName name="cuuuu_10">#REF!</definedName>
    <definedName name="cuuuu_11">#REF!</definedName>
    <definedName name="cvc">'[11]6.03'!$D$8</definedName>
    <definedName name="d">'[8]333.09'!#REF!</definedName>
    <definedName name="d_10">'[8]333.09'!#REF!</definedName>
    <definedName name="d_11">'[8]333.09'!#REF!</definedName>
    <definedName name="dddd">'[8]333.06'!$J$7</definedName>
    <definedName name="dfhd">'[13]2'!$B$13</definedName>
    <definedName name="dga11_10">#REF!</definedName>
    <definedName name="dga11_11">#REF!</definedName>
    <definedName name="dga12_10">#REF!</definedName>
    <definedName name="dga12_11">#REF!</definedName>
    <definedName name="dgii11">#REF!</definedName>
    <definedName name="dgii11_10">#REF!</definedName>
    <definedName name="dgii11_11">#REF!</definedName>
    <definedName name="dgii12">#REF!</definedName>
    <definedName name="dgii12_10">#REF!</definedName>
    <definedName name="dgii12_11">#REF!</definedName>
    <definedName name="di">'[8]333.02'!#REF!</definedName>
    <definedName name="di_10">'[8]333.02'!#REF!</definedName>
    <definedName name="di_11">'[8]333.02'!#REF!</definedName>
    <definedName name="ds">'[8]333.08'!$D$7</definedName>
    <definedName name="dsd">#REF!</definedName>
    <definedName name="dsd_10">#REF!</definedName>
    <definedName name="dsd_11">#REF!</definedName>
    <definedName name="e" hidden="1">#REF!</definedName>
    <definedName name="e_10">#REF!</definedName>
    <definedName name="e_11">#REF!</definedName>
    <definedName name="ecewt">'[13]5'!$B$13</definedName>
    <definedName name="ed">'[8]333.02'!$F$11</definedName>
    <definedName name="ee">'[8]333.06'!#REF!</definedName>
    <definedName name="ee_10">'[8]333.06'!#REF!</definedName>
    <definedName name="ee_11">'[8]333.06'!#REF!</definedName>
    <definedName name="eee">#REF!</definedName>
    <definedName name="eee_10">#REF!</definedName>
    <definedName name="eee_11">#REF!</definedName>
    <definedName name="eeee">#REF!</definedName>
    <definedName name="eeee_10">#REF!</definedName>
    <definedName name="eeee_11">#REF!</definedName>
    <definedName name="enriq">#REF!</definedName>
    <definedName name="enriq2">#REF!</definedName>
    <definedName name="er">#REF!</definedName>
    <definedName name="er_10">#REF!</definedName>
    <definedName name="er_11">#REF!</definedName>
    <definedName name="err">#REF!</definedName>
    <definedName name="err_10">#REF!</definedName>
    <definedName name="err_11">#REF!</definedName>
    <definedName name="errr">#REF!</definedName>
    <definedName name="errr_10">#REF!</definedName>
    <definedName name="errr_11">#REF!</definedName>
    <definedName name="ertetr">#REF!</definedName>
    <definedName name="ertetr_10">#REF!</definedName>
    <definedName name="ertetr_11">#REF!</definedName>
    <definedName name="este">#REF!</definedName>
    <definedName name="este2">#REF!</definedName>
    <definedName name="Excel_BuiltIn_Database">#REF!</definedName>
    <definedName name="Excel_BuiltIn_Database_10">#REF!</definedName>
    <definedName name="Excel_BuiltIn_Database_11">#REF!</definedName>
    <definedName name="Excel_BuiltIn_Print_Area_31">#REF!</definedName>
    <definedName name="f_10">#REF!</definedName>
    <definedName name="f_11">#REF!</definedName>
    <definedName name="ff">'[15]16.6 (2)'!$B$6</definedName>
    <definedName name="fff">'[8]333.06'!#REF!</definedName>
    <definedName name="fff_10">'[8]333.06'!#REF!</definedName>
    <definedName name="fff_11">'[8]333.06'!#REF!</definedName>
    <definedName name="ffff">'[12]5.03'!$B$10</definedName>
    <definedName name="fg">#REF!</definedName>
    <definedName name="fg_10">#REF!</definedName>
    <definedName name="fg_11">#REF!</definedName>
    <definedName name="fge">'[13]10'!$F$12</definedName>
    <definedName name="fgf">#REF!</definedName>
    <definedName name="fgf_10">#REF!</definedName>
    <definedName name="fgf_11">#REF!</definedName>
    <definedName name="FORMATO">#N/A</definedName>
    <definedName name="fr">#REF!</definedName>
    <definedName name="fr_10">#REF!</definedName>
    <definedName name="fr_11">#REF!</definedName>
    <definedName name="ft">'[6]17.6'!$E$5</definedName>
    <definedName name="FUENTE">#REF!</definedName>
    <definedName name="g">'[8]333.02'!$B$11</definedName>
    <definedName name="gbfhhs">#REF!</definedName>
    <definedName name="gdgfds">'[11]4.03'!$B$10</definedName>
    <definedName name="gdsert">'[11]1.03'!$B$11</definedName>
    <definedName name="geb">'[13]8'!$P$13</definedName>
    <definedName name="gf">#REF!</definedName>
    <definedName name="gf_10">#REF!</definedName>
    <definedName name="gf_11">#REF!</definedName>
    <definedName name="gfdgdgdgdg">'[8]333.10'!#REF!</definedName>
    <definedName name="gfdgdgdgdg_10">'[8]333.10'!#REF!</definedName>
    <definedName name="gfdgdgdgdg_11">'[8]333.10'!#REF!</definedName>
    <definedName name="gg">'[16]14.3'!$B$9</definedName>
    <definedName name="gg_10">#REF!</definedName>
    <definedName name="gg_11">#REF!</definedName>
    <definedName name="ggg">'[16]14.3'!$D$9</definedName>
    <definedName name="ggg_10">#REF!</definedName>
    <definedName name="ggg_11">#REF!</definedName>
    <definedName name="gggg">'[16]14.3'!$F$9</definedName>
    <definedName name="ggggg">'[16]14.3'!$H$9</definedName>
    <definedName name="gt">'[8]343-01'!#REF!</definedName>
    <definedName name="gt_10">'[8]343-01'!#REF!</definedName>
    <definedName name="gt_11">'[8]343-01'!#REF!</definedName>
    <definedName name="gtdfgh">'[11]1.03'!#REF!</definedName>
    <definedName name="H">'[6]17.2'!$C$7</definedName>
    <definedName name="ha">#REF!</definedName>
    <definedName name="haa">#REF!</definedName>
    <definedName name="haaa">#REF!</definedName>
    <definedName name="HatoMayor">'[8]343-05'!#REF!</definedName>
    <definedName name="HatoMayor2">'[8]343-05'!#REF!</definedName>
    <definedName name="HD">#REF!</definedName>
    <definedName name="hh">'[16]14.2'!$B$8</definedName>
    <definedName name="hh_10">#REF!</definedName>
    <definedName name="hh_11">#REF!</definedName>
    <definedName name="hhh">'[16]14.2'!$D$8</definedName>
    <definedName name="hhh_10">#REF!</definedName>
    <definedName name="hhh_11">#REF!</definedName>
    <definedName name="hhhh">'[16]14.2'!$F$8</definedName>
    <definedName name="hhhh_10">#REF!</definedName>
    <definedName name="hhhh_11">#REF!</definedName>
    <definedName name="hhhhh">'[16]14.2'!$H$8</definedName>
    <definedName name="hhhhhhhhhhh">'[11]6.03'!$G$8</definedName>
    <definedName name="hhyt">'[13]1'!#REF!</definedName>
    <definedName name="hp">#REF!</definedName>
    <definedName name="hu">#REF!</definedName>
    <definedName name="huyhj">'[17]8.03'!$I$8</definedName>
    <definedName name="hyr">'[13]1'!#REF!</definedName>
    <definedName name="i">'[8]333.09'!$J$10</definedName>
    <definedName name="ii">'[8]333.08'!$H$7</definedName>
    <definedName name="iii">'[12]18.03'!$J$11</definedName>
    <definedName name="iiii">'[12]18.03'!$B$11</definedName>
    <definedName name="iiiii">'[12]18.03'!$H$11</definedName>
    <definedName name="iiiiii">'[12]30.03'!$B$9</definedName>
    <definedName name="IIO">#REF!</definedName>
    <definedName name="ik">'[13]3'!$B$14</definedName>
    <definedName name="io">'[8]333.08'!$B$7</definedName>
    <definedName name="iou">'[13]1'!$B$14</definedName>
    <definedName name="j">#REF!</definedName>
    <definedName name="jj">'[8]333.04'!#REF!</definedName>
    <definedName name="jj_10">'[8]333.04'!#REF!</definedName>
    <definedName name="jj_11">'[8]333.04'!#REF!</definedName>
    <definedName name="jjj">'[8]333.06'!#REF!</definedName>
    <definedName name="jjj_10">'[8]333.06'!#REF!</definedName>
    <definedName name="jjj_11">'[8]333.06'!#REF!</definedName>
    <definedName name="juan">'[18]3.20-02'!$J$9</definedName>
    <definedName name="juil">'[10]333.02'!#REF!</definedName>
    <definedName name="jul">'[8]333.02'!#REF!</definedName>
    <definedName name="jul_10">'[8]333.02'!#REF!</definedName>
    <definedName name="jul_11">'[8]333.02'!#REF!</definedName>
    <definedName name="JULIO4">'[8]333-11'!$C$8</definedName>
    <definedName name="JULIO4_10">'[8]333-11'!$C$8</definedName>
    <definedName name="JULIO4_11">'[8]333-11'!$C$8</definedName>
    <definedName name="just2015">#REF!</definedName>
    <definedName name="JVFHVJ">#REF!</definedName>
    <definedName name="jygjyuihjggf">#REF!</definedName>
    <definedName name="jygjyuihjggf_10">#REF!</definedName>
    <definedName name="jygjyuihjggf_11">#REF!</definedName>
    <definedName name="jyukiyas">#REF!</definedName>
    <definedName name="k">'[8]333.04'!$B$11</definedName>
    <definedName name="kjkl">'[17]8.03'!$H$8</definedName>
    <definedName name="kk">'[8]333.06'!#REF!</definedName>
    <definedName name="kk_10">'[8]333.06'!#REF!</definedName>
    <definedName name="kk_11">'[8]333.06'!#REF!</definedName>
    <definedName name="kkk">#REF!</definedName>
    <definedName name="kkk_10">#REF!</definedName>
    <definedName name="kkk_11">#REF!</definedName>
    <definedName name="kkkk">'[12]11.03'!$J$11</definedName>
    <definedName name="kkkkk">'[12]12.03'!$B$10</definedName>
    <definedName name="kkkkkk">'[12]13.03'!$B$10</definedName>
    <definedName name="kkkkkkk">'[12]13.03'!$D$10</definedName>
    <definedName name="kl">'[12]15.03'!$D$9</definedName>
    <definedName name="klk">'[12]16.03'!$C$9</definedName>
    <definedName name="kll">'[12]17.03'!$C$9</definedName>
    <definedName name="klm">'[10]333.09'!#REF!</definedName>
    <definedName name="L" hidden="1">#REF!</definedName>
    <definedName name="l_10">'[8]333.03'!#REF!</definedName>
    <definedName name="l_11">'[8]333.03'!#REF!</definedName>
    <definedName name="leo">#REF!</definedName>
    <definedName name="leo_10">#REF!</definedName>
    <definedName name="leo_11">#REF!</definedName>
    <definedName name="leslie">'[5]344.13'!#REF!</definedName>
    <definedName name="lili">#REF!</definedName>
    <definedName name="lili_10">#REF!</definedName>
    <definedName name="lili_11">#REF!</definedName>
    <definedName name="lk">'[8]333.06'!$H$9</definedName>
    <definedName name="lkjh">#REF!</definedName>
    <definedName name="lkl">'[12]16.03'!$E$9</definedName>
    <definedName name="LL">'[16]14.1'!$H$8</definedName>
    <definedName name="ll_10">'[8]333.03'!#REF!</definedName>
    <definedName name="ll_11">'[8]333.03'!#REF!</definedName>
    <definedName name="llk">'[12]17.03'!$E$9</definedName>
    <definedName name="lll">'[8]333.06'!$B$9</definedName>
    <definedName name="llll">'[12]10.03'!$H$11</definedName>
    <definedName name="lllll">'[12]14.03'!$D$20</definedName>
    <definedName name="llllll">'[12]14.03'!$H$20</definedName>
    <definedName name="lllllll">'[12]14.03'!$L$20</definedName>
    <definedName name="llllllll">'[12]14.03'!$P$20</definedName>
    <definedName name="lo">'[13]3'!$D$14</definedName>
    <definedName name="m">#REF!</definedName>
    <definedName name="m_10">'[8]333.06'!#REF!</definedName>
    <definedName name="m_11">'[8]333.06'!#REF!</definedName>
    <definedName name="mali">'[8]333.07'!#REF!</definedName>
    <definedName name="mali_10">'[8]333.07'!#REF!</definedName>
    <definedName name="mali_11">'[8]333.07'!#REF!</definedName>
    <definedName name="mary">#REF!</definedName>
    <definedName name="mbnihfs">#REF!</definedName>
    <definedName name="mm">'[8]333.06'!#REF!</definedName>
    <definedName name="mm_10">'[8]333.06'!#REF!</definedName>
    <definedName name="mm_11">'[8]333.06'!#REF!</definedName>
    <definedName name="mmm">'[8]333.06'!#REF!</definedName>
    <definedName name="mmm_10">'[8]333.06'!#REF!</definedName>
    <definedName name="mmm_11">'[8]333.06'!#REF!</definedName>
    <definedName name="mmmm">'[11]2.03'!$J$11</definedName>
    <definedName name="mmmmm">'[8]333.06'!#REF!</definedName>
    <definedName name="mmmmm_10">'[8]333.06'!#REF!</definedName>
    <definedName name="mmmmm_11">'[8]333.06'!#REF!</definedName>
    <definedName name="mmmnmnb">'[11]2.03'!$H$11</definedName>
    <definedName name="mmnb">'[11]2.03'!$B$11</definedName>
    <definedName name="mn">'[16]13.1'!$B$7</definedName>
    <definedName name="mnb">#REF!</definedName>
    <definedName name="mnbv">#REF!</definedName>
    <definedName name="mnm">'[11]5.03'!$D$21</definedName>
    <definedName name="mnmnb">'[11]2.03'!$D$11</definedName>
    <definedName name="MonseñorNouel">'[8]343-05'!#REF!</definedName>
    <definedName name="MonseñorNouel2">'[8]343-05'!#REF!</definedName>
    <definedName name="MonteCristi">'[8]343-05'!#REF!</definedName>
    <definedName name="MonteCristi2">'[8]343-05'!#REF!</definedName>
    <definedName name="MontePlata">'[8]343-05'!#REF!</definedName>
    <definedName name="MontePlata2">'[8]343-05'!#REF!</definedName>
    <definedName name="monto337021">#REF!</definedName>
    <definedName name="monto337021_10">#REF!</definedName>
    <definedName name="monto337021_11">#REF!</definedName>
    <definedName name="monto337022">#REF!</definedName>
    <definedName name="monto337022_10">#REF!</definedName>
    <definedName name="monto337022_11">#REF!</definedName>
    <definedName name="n">#REF!</definedName>
    <definedName name="n_10">#REF!</definedName>
    <definedName name="n_11">#REF!</definedName>
    <definedName name="nb">'[8]333.10'!#REF!</definedName>
    <definedName name="nb_10">'[8]333.10'!#REF!</definedName>
    <definedName name="nb_11">'[8]333.10'!#REF!</definedName>
    <definedName name="nmbnvmvbh">'[11]2.03'!$J$13</definedName>
    <definedName name="nn">#REF!</definedName>
    <definedName name="nn_10">#REF!</definedName>
    <definedName name="nn_11">#REF!</definedName>
    <definedName name="nngvb">'[11]1.03'!$H$11</definedName>
    <definedName name="nnn">#REF!</definedName>
    <definedName name="nnn_10">#REF!</definedName>
    <definedName name="nnn_11">#REF!</definedName>
    <definedName name="nnnnnnnnnnh">'[11]1.03'!#REF!</definedName>
    <definedName name="ñ">'[12]25.03'!$G$9</definedName>
    <definedName name="ññ">'[12]31.03'!$D$9</definedName>
    <definedName name="o">'[8]333.04'!$D$11</definedName>
    <definedName name="ocoa">'[8]333.04'!#REF!</definedName>
    <definedName name="OCTUBRE">#N/A</definedName>
    <definedName name="ol">'[13]3'!$H$14</definedName>
    <definedName name="oo">'[8]333.09'!$H$10</definedName>
    <definedName name="ooo">'[8]333.06'!#REF!</definedName>
    <definedName name="ooo_10">'[8]333.06'!#REF!</definedName>
    <definedName name="ooo_11">'[8]333.06'!#REF!</definedName>
    <definedName name="oooo">'[12]29.03'!$D$9</definedName>
    <definedName name="ooooo">#REF!</definedName>
    <definedName name="ooooooo">'[12]18.03'!#REF!</definedName>
    <definedName name="op">'[13]1'!$C$14</definedName>
    <definedName name="oppo">'[13]1'!$G$14</definedName>
    <definedName name="p">#REF!</definedName>
    <definedName name="pablo">#REF!</definedName>
    <definedName name="pablo1">#REF!</definedName>
    <definedName name="Pedernales">'[8]343-05'!#REF!</definedName>
    <definedName name="Pedernales2">'[8]343-05'!#REF!</definedName>
    <definedName name="Peravia">'[8]343-05'!#REF!</definedName>
    <definedName name="Peravia2">'[8]343-05'!#REF!</definedName>
    <definedName name="Periodo">[14]BD!$D$8:$AZ$8</definedName>
    <definedName name="PeriodoA">#REF!</definedName>
    <definedName name="PeriodoVE">#REF!</definedName>
    <definedName name="perla">#REF!</definedName>
    <definedName name="ph">#REF!</definedName>
    <definedName name="PIB">[14]Codigos!$H$2:$I$11</definedName>
    <definedName name="PIO">'[8]333-11'!$E$8</definedName>
    <definedName name="PIO_10">'[8]333-11'!$E$8</definedName>
    <definedName name="PIO_11">'[8]333-11'!$E$8</definedName>
    <definedName name="PJ">'[8]331-04'!#REF!</definedName>
    <definedName name="PJ_10">'[8]331-04'!#REF!</definedName>
    <definedName name="PJ_11">'[8]331-04'!#REF!</definedName>
    <definedName name="PL">'[8]331-04'!#REF!</definedName>
    <definedName name="PL_10">'[8]331-04'!#REF!</definedName>
    <definedName name="PL_11">'[8]331-04'!#REF!</definedName>
    <definedName name="po">'[13]3'!$J$14</definedName>
    <definedName name="poiu">#REF!</definedName>
    <definedName name="poko">'[11]1.03'!$D$11</definedName>
    <definedName name="polok">#REF!</definedName>
    <definedName name="polok_10">#REF!</definedName>
    <definedName name="polok_11">#REF!</definedName>
    <definedName name="pop">'[8]333.04'!#REF!</definedName>
    <definedName name="pop_10">'[8]333.04'!#REF!</definedName>
    <definedName name="pop_11">'[8]333.04'!#REF!</definedName>
    <definedName name="popop">'[8]333.04'!#REF!</definedName>
    <definedName name="popop_10">'[8]333.04'!#REF!</definedName>
    <definedName name="popop_11">'[8]333.04'!#REF!</definedName>
    <definedName name="popp">'[8]333.04'!#REF!</definedName>
    <definedName name="popp_10">'[8]333.04'!#REF!</definedName>
    <definedName name="popp_11">'[8]333.04'!#REF!</definedName>
    <definedName name="pp">'[16]13.1'!$D$7</definedName>
    <definedName name="ppp_10">'[8]333.04'!#REF!</definedName>
    <definedName name="ppp_11">'[8]333.04'!#REF!</definedName>
    <definedName name="pppp">'[12]31.03'!$B$9</definedName>
    <definedName name="ppppp">#REF!</definedName>
    <definedName name="ppps">#REF!</definedName>
    <definedName name="pq">'[16]14.4'!$B$9</definedName>
    <definedName name="pqq">'[16]14.4'!$D$9</definedName>
    <definedName name="pqqq">'[16]14.4'!$F$9</definedName>
    <definedName name="pqqqq">'[16]14.4'!$H$9</definedName>
    <definedName name="pr">'[8]331-04'!$D$7</definedName>
    <definedName name="ps">#REF!</definedName>
    <definedName name="pss">#REF!</definedName>
    <definedName name="PuertoPlata">'[8]343-05'!#REF!</definedName>
    <definedName name="PuertoPlata2">'[8]343-05'!#REF!</definedName>
    <definedName name="py">#REF!</definedName>
    <definedName name="q">#REF!</definedName>
    <definedName name="q_10">#REF!</definedName>
    <definedName name="q_11">#REF!</definedName>
    <definedName name="qq">#REF!</definedName>
    <definedName name="qq_10">#REF!</definedName>
    <definedName name="qq_11">#REF!</definedName>
    <definedName name="qqq">#REF!</definedName>
    <definedName name="qqq_10">#REF!</definedName>
    <definedName name="qqq_11">#REF!</definedName>
    <definedName name="qqqq">#REF!</definedName>
    <definedName name="qqqq_10">#REF!</definedName>
    <definedName name="qqqq_11">#REF!</definedName>
    <definedName name="qwe">#REF!</definedName>
    <definedName name="r_10">'[8]333.02'!#REF!</definedName>
    <definedName name="r_11">'[8]333.02'!#REF!</definedName>
    <definedName name="re">#REF!</definedName>
    <definedName name="re_10">#REF!</definedName>
    <definedName name="re_11">#REF!</definedName>
    <definedName name="redfred">'[11]1.03'!$J$11</definedName>
    <definedName name="rere">'[11]3.03'!$D$10</definedName>
    <definedName name="res">#REF!</definedName>
    <definedName name="res_10">#REF!</definedName>
    <definedName name="res_11">#REF!</definedName>
    <definedName name="rey">'[13]8'!$B$13</definedName>
    <definedName name="ROS">#N/A</definedName>
    <definedName name="rou">#REF!</definedName>
    <definedName name="rr">'[8]333.05'!$D$9</definedName>
    <definedName name="rrr">'[8]333.06'!$L$9</definedName>
    <definedName name="rrrr">#REF!</definedName>
    <definedName name="rrrrr">#REF!</definedName>
    <definedName name="rrrrrr">#REF!</definedName>
    <definedName name="rrrrrr_10">#REF!</definedName>
    <definedName name="rrrrrr_11">#REF!</definedName>
    <definedName name="rtvg">'[13]5'!$D$13</definedName>
    <definedName name="rtyh">'[13]1'!#REF!</definedName>
    <definedName name="s">'[8]333.09'!$B$10</definedName>
    <definedName name="Salcedo">'[8]343-05'!#REF!</definedName>
    <definedName name="Salcedo2">'[8]343-05'!#REF!</definedName>
    <definedName name="Samaná">'[8]343-05'!#REF!</definedName>
    <definedName name="Samaná2">'[8]343-05'!#REF!</definedName>
    <definedName name="SánchezRamírez">'[8]343-05'!#REF!</definedName>
    <definedName name="SánchezRamírez2">'[8]343-05'!#REF!</definedName>
    <definedName name="SanCristóbal">'[8]343-05'!#REF!</definedName>
    <definedName name="SanCristóbal2">'[8]343-05'!#REF!</definedName>
    <definedName name="SanJuan">'[8]343-05'!#REF!</definedName>
    <definedName name="SanJuan2">'[8]343-05'!#REF!</definedName>
    <definedName name="SanPedroMacorís">'[8]343-05'!#REF!</definedName>
    <definedName name="SanPedroMacorís2">'[8]343-05'!#REF!</definedName>
    <definedName name="Santiago">'[8]343-05'!#REF!</definedName>
    <definedName name="Santiago2">'[8]343-05'!#REF!</definedName>
    <definedName name="SantiagoRodríguez">'[8]343-05'!#REF!</definedName>
    <definedName name="SantiagoRodríguez2">'[8]343-05'!#REF!</definedName>
    <definedName name="sd">#REF!</definedName>
    <definedName name="sd_10">#REF!</definedName>
    <definedName name="sd_11">#REF!</definedName>
    <definedName name="sdfg">'[13]2'!$D$13</definedName>
    <definedName name="sdfgr">'[11]1.03'!#REF!</definedName>
    <definedName name="sdsd">#REF!</definedName>
    <definedName name="sdsd_10">#REF!</definedName>
    <definedName name="sdsd_11">#REF!</definedName>
    <definedName name="sfdg">'[13]2'!$F$13</definedName>
    <definedName name="ss">'[8]343-01'!#REF!</definedName>
    <definedName name="ss_10">'[8]343-01'!#REF!</definedName>
    <definedName name="ss_11">'[8]343-01'!#REF!</definedName>
    <definedName name="sss">'[8]333.02'!#REF!</definedName>
    <definedName name="sss_10">'[8]333.02'!#REF!</definedName>
    <definedName name="sss_11">'[8]333.02'!#REF!</definedName>
    <definedName name="ssss">#REF!</definedName>
    <definedName name="ssss_10">#REF!</definedName>
    <definedName name="ssss_11">#REF!</definedName>
    <definedName name="sssssd">#REF!</definedName>
    <definedName name="sssssd_10">#REF!</definedName>
    <definedName name="sssssd_11">#REF!</definedName>
    <definedName name="ssssss">#REF!</definedName>
    <definedName name="ssssss_10">#REF!</definedName>
    <definedName name="ssssss_11">#REF!</definedName>
    <definedName name="t">'[8]333.02'!#REF!</definedName>
    <definedName name="t_10">'[8]333.02'!#REF!</definedName>
    <definedName name="t_11">'[8]333.02'!#REF!</definedName>
    <definedName name="ta">#REF!</definedName>
    <definedName name="TA1_10">#REF!</definedName>
    <definedName name="TA1_11">#REF!</definedName>
    <definedName name="TA2_10">#REF!</definedName>
    <definedName name="TA2_11">#REF!</definedName>
    <definedName name="TA3_10">#REF!</definedName>
    <definedName name="TA3_11">#REF!</definedName>
    <definedName name="TA4_10">#REF!</definedName>
    <definedName name="TA4_11">#REF!</definedName>
    <definedName name="TE1_10">#REF!</definedName>
    <definedName name="TE1_11">#REF!</definedName>
    <definedName name="TE2_10">#REF!</definedName>
    <definedName name="TE2_11">#REF!</definedName>
    <definedName name="TE3_10">#REF!</definedName>
    <definedName name="TE3_11">#REF!</definedName>
    <definedName name="TE4_10">#REF!</definedName>
    <definedName name="TE4_11">#REF!</definedName>
    <definedName name="tesnac11">#REF!</definedName>
    <definedName name="tesnac11_10">#REF!</definedName>
    <definedName name="tesnac11_11">#REF!</definedName>
    <definedName name="tesnac12">#REF!</definedName>
    <definedName name="tesnac12_10">#REF!</definedName>
    <definedName name="tesnac12_11">#REF!</definedName>
    <definedName name="TipoVE">#REF!</definedName>
    <definedName name="tita">#REF!</definedName>
    <definedName name="tita_10">#REF!</definedName>
    <definedName name="tita_11">#REF!</definedName>
    <definedName name="to">#REF!</definedName>
    <definedName name="TO1_10">#REF!</definedName>
    <definedName name="TO1_11">#REF!</definedName>
    <definedName name="TO2_10">#REF!</definedName>
    <definedName name="TO2_11">#REF!</definedName>
    <definedName name="TO3_10">#REF!</definedName>
    <definedName name="TO3_11">#REF!</definedName>
    <definedName name="TO4_10">#REF!</definedName>
    <definedName name="TO4_11">#REF!</definedName>
    <definedName name="total">#REF!</definedName>
    <definedName name="total2">#REF!</definedName>
    <definedName name="tre">#REF!</definedName>
    <definedName name="tre_10">#REF!</definedName>
    <definedName name="tre_11">#REF!</definedName>
    <definedName name="Trim">[14]Codigos!$A$2:$E$8</definedName>
    <definedName name="tt">#REF!</definedName>
    <definedName name="tt_10">'[8]344.13'!#REF!</definedName>
    <definedName name="tt_11">'[8]344.13'!#REF!</definedName>
    <definedName name="TTT">#REF!</definedName>
    <definedName name="TTT_10">#REF!</definedName>
    <definedName name="TTT_11">#REF!</definedName>
    <definedName name="TTTT">#REF!</definedName>
    <definedName name="TTTT_10">#REF!</definedName>
    <definedName name="TTTT_11">#REF!</definedName>
    <definedName name="TTTTT">#REF!</definedName>
    <definedName name="TTTTT_10">#REF!</definedName>
    <definedName name="TTTTT_11">#REF!</definedName>
    <definedName name="u">'[8]333.03'!#REF!</definedName>
    <definedName name="u_10">'[8]333.03'!#REF!</definedName>
    <definedName name="u_11">'[8]333.03'!#REF!</definedName>
    <definedName name="uh1_10">#REF!</definedName>
    <definedName name="uh1_11">#REF!</definedName>
    <definedName name="uh2_10">#REF!</definedName>
    <definedName name="uh2_11">#REF!</definedName>
    <definedName name="uh3_10">#REF!</definedName>
    <definedName name="uh3_11">#REF!</definedName>
    <definedName name="uiyt">'[13]1'!$F$14</definedName>
    <definedName name="utyu">'[13]6'!$B$13</definedName>
    <definedName name="uu">'[8]333.04'!#REF!</definedName>
    <definedName name="uu_10">'[8]333.04'!#REF!</definedName>
    <definedName name="uu_11">'[8]333.04'!#REF!</definedName>
    <definedName name="uuuu">'[19]344.13'!#REF!</definedName>
    <definedName name="uuuuu">'[8]333.04'!#REF!</definedName>
    <definedName name="uuuuu_10">'[8]333.04'!#REF!</definedName>
    <definedName name="uuuuu_11">'[8]333.04'!#REF!</definedName>
    <definedName name="v">#REF!</definedName>
    <definedName name="v_10">#REF!</definedName>
    <definedName name="v_11">#REF!</definedName>
    <definedName name="valdesia">#REF!</definedName>
    <definedName name="valdesia2">#REF!</definedName>
    <definedName name="valle">#REF!</definedName>
    <definedName name="valle2">#REF!</definedName>
    <definedName name="Valverde">'[8]343-05'!#REF!</definedName>
    <definedName name="Valverde2">'[8]343-05'!#REF!</definedName>
    <definedName name="vbfgbdfbg">'[20]3.22-11'!$B$7</definedName>
    <definedName name="VBV">#REF!</definedName>
    <definedName name="VBV_10">#REF!</definedName>
    <definedName name="VBV_11">#REF!</definedName>
    <definedName name="vd">'[12]8.03'!$C$9</definedName>
    <definedName name="vfc">#REF!</definedName>
    <definedName name="vfc_10">#REF!</definedName>
    <definedName name="vfc_11">#REF!</definedName>
    <definedName name="vfdx">'[11]3.03'!$B$10</definedName>
    <definedName name="vfv">'[8]333.07'!#REF!</definedName>
    <definedName name="vfv_10">'[8]333.07'!#REF!</definedName>
    <definedName name="vfv_11">'[8]333.07'!#REF!</definedName>
    <definedName name="vfxv">'[8]333.07'!#REF!</definedName>
    <definedName name="vfxv_10">'[8]333.07'!#REF!</definedName>
    <definedName name="vfxv_11">'[8]333.07'!#REF!</definedName>
    <definedName name="vv">#REF!</definedName>
    <definedName name="vv_10">#REF!</definedName>
    <definedName name="vv_11">#REF!</definedName>
    <definedName name="vvv">#REF!</definedName>
    <definedName name="vvv_10">#REF!</definedName>
    <definedName name="vvv_11">#REF!</definedName>
    <definedName name="vwt">'[13]6'!$P$13</definedName>
    <definedName name="w">#REF!</definedName>
    <definedName name="w_10">#REF!</definedName>
    <definedName name="w_11">#REF!</definedName>
    <definedName name="ww">#REF!</definedName>
    <definedName name="ww_10">#REF!</definedName>
    <definedName name="ww_11">#REF!</definedName>
    <definedName name="X" hidden="1">#REF!</definedName>
    <definedName name="xx">'[12]27.03'!$B$9</definedName>
    <definedName name="xxx">'[12]27.03'!$D$9</definedName>
    <definedName name="xxxx">'[12]28.03'!$B$9</definedName>
    <definedName name="xzcxz">'[11]1.03'!$B$12</definedName>
    <definedName name="y">'[8]333.02'!$D$11</definedName>
    <definedName name="yt">'[21]331-16'!#REF!</definedName>
    <definedName name="yu">#REF!</definedName>
    <definedName name="yu_10">#REF!</definedName>
    <definedName name="yu_11">#REF!</definedName>
    <definedName name="yuma">#REF!</definedName>
    <definedName name="yuma2">#REF!</definedName>
    <definedName name="yuyu">#REF!</definedName>
    <definedName name="yuyu_10">#REF!</definedName>
    <definedName name="yuyu_11">#REF!</definedName>
    <definedName name="yy">'[12]22.03'!$D$10</definedName>
    <definedName name="yyy">'[12]19.03'!$B$11</definedName>
    <definedName name="yyyy">'[12]19.03'!$D$11</definedName>
    <definedName name="yyyyy">'[12]19.03'!$H$11</definedName>
    <definedName name="yyyyyy">'[12]19.03'!$J$11</definedName>
    <definedName name="z">'[8]333.03'!#REF!</definedName>
    <definedName name="z_10">'[8]333.03'!#REF!</definedName>
    <definedName name="z_11">'[8]333.03'!#REF!</definedName>
    <definedName name="zas">'[12]26.03'!$D$9</definedName>
    <definedName name="zsz">'[12]25.03'!$D$9</definedName>
    <definedName name="zx">'[12]24.03'!$L$20</definedName>
    <definedName name="zxc">#REF!</definedName>
    <definedName name="zxcv">'[11]5.03'!$P$21</definedName>
    <definedName name="zxcx">'[12]28.03'!$D$9</definedName>
    <definedName name="zxz">'[12]24.03'!$P$20</definedName>
    <definedName name="zxzx">'[12]26.03'!$B$9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</calcChain>
</file>

<file path=xl/sharedStrings.xml><?xml version="1.0" encoding="utf-8"?>
<sst xmlns="http://schemas.openxmlformats.org/spreadsheetml/2006/main" count="636" uniqueCount="98">
  <si>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</si>
  <si>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</si>
  <si>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</si>
  <si>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</si>
  <si>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</si>
  <si>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</si>
  <si>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</si>
  <si>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</si>
  <si>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</si>
  <si>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</si>
  <si>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</si>
  <si>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</si>
  <si>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Activos externos (US$)</t>
  </si>
  <si>
    <t>Bancos múltiples</t>
  </si>
  <si>
    <t>Resto OSD</t>
  </si>
  <si>
    <t>Pasivos externos (US$)</t>
  </si>
  <si>
    <t>Inversiones en valores distintos de acciones</t>
  </si>
  <si>
    <t>De los cuales: En MN</t>
  </si>
  <si>
    <t>Sector público</t>
  </si>
  <si>
    <t>Bancos Múltiples</t>
  </si>
  <si>
    <t>Sector privado</t>
  </si>
  <si>
    <t>Sociedades financieras</t>
  </si>
  <si>
    <t>De los cuales: En M/N</t>
  </si>
  <si>
    <t xml:space="preserve"> En US$ (1)</t>
  </si>
  <si>
    <t xml:space="preserve">No residentes </t>
  </si>
  <si>
    <t>Total de depósitos y valores distintos de acciones (por tipo de instrumento)</t>
  </si>
  <si>
    <t>Depósitos transferibles</t>
  </si>
  <si>
    <t>Otros depósitos (de ahorro no transferibles y depósitos a plazo)</t>
  </si>
  <si>
    <t>Valores distintos de acciones</t>
  </si>
  <si>
    <t>Tasa de cambio</t>
  </si>
  <si>
    <t>Fuente: Estadísticas del Sector financiero y monetario, Banco Central de la República Dominicana (BCRD)</t>
  </si>
  <si>
    <t>Préstamos a sociedades financieras</t>
  </si>
  <si>
    <t>Total de depositos y valores distintos de acciones (por tipo de instrumento)</t>
  </si>
  <si>
    <r>
      <t xml:space="preserve">Indicadores </t>
    </r>
    <r>
      <rPr>
        <b/>
        <vertAlign val="superscript"/>
        <sz val="9"/>
        <rFont val="Roboto"/>
      </rPr>
      <t>(4) (5) (6)</t>
    </r>
  </si>
  <si>
    <r>
      <t>Total de préstamos</t>
    </r>
    <r>
      <rPr>
        <b/>
        <vertAlign val="superscript"/>
        <sz val="9"/>
        <rFont val="Roboto"/>
      </rPr>
      <t xml:space="preserve"> (2), (8)</t>
    </r>
  </si>
  <si>
    <r>
      <t xml:space="preserve"> En US$</t>
    </r>
    <r>
      <rPr>
        <b/>
        <vertAlign val="superscript"/>
        <sz val="9"/>
        <rFont val="Roboto"/>
      </rPr>
      <t>1</t>
    </r>
  </si>
  <si>
    <r>
      <t xml:space="preserve">Total de depósitos y valores distintos de acciones </t>
    </r>
    <r>
      <rPr>
        <b/>
        <vertAlign val="superscript"/>
        <sz val="9"/>
        <rFont val="Roboto"/>
      </rPr>
      <t xml:space="preserve"> (3), (7), (8)</t>
    </r>
  </si>
  <si>
    <r>
      <t>En US$</t>
    </r>
    <r>
      <rPr>
        <b/>
        <vertAlign val="superscript"/>
        <sz val="9"/>
        <rFont val="Roboto"/>
      </rPr>
      <t>1</t>
    </r>
  </si>
  <si>
    <r>
      <t>En US$</t>
    </r>
    <r>
      <rPr>
        <vertAlign val="superscript"/>
        <sz val="9"/>
        <rFont val="Roboto"/>
      </rPr>
      <t>1</t>
    </r>
  </si>
  <si>
    <r>
      <rPr>
        <vertAlign val="superscript"/>
        <sz val="7"/>
        <rFont val="Roboto"/>
      </rPr>
      <t>2</t>
    </r>
    <r>
      <rPr>
        <sz val="7"/>
        <rFont val="Roboto"/>
      </rPr>
      <t>Se diferencia del tradicional en: a) se incluyen las AAYP, los Bancos de ahorro y crédito, las Corporaciones de crédito y las Entidades Financieras Públicas, b) se excluyen las instituciones en proceso de liquidación y c) se incluyen los intereses devengados</t>
    </r>
  </si>
  <si>
    <r>
      <rPr>
        <vertAlign val="superscript"/>
        <sz val="7"/>
        <rFont val="Roboto"/>
      </rPr>
      <t>3</t>
    </r>
    <r>
      <rPr>
        <sz val="7"/>
        <rFont val="Roboto"/>
      </rPr>
      <t>Se diferencia del tradicional en: a) se incluyen las AAYP, los Bancos de ahorro y crédito, las Corporaciones de crédito y las Entidades Financieras Públicas, b) se excluyen las instituciones en proceso de liquidación, los depósitos restringidos, otras obligaciones por pagar,  y c) se incluyen los intereses devengados</t>
    </r>
  </si>
  <si>
    <r>
      <rPr>
        <vertAlign val="superscript"/>
        <sz val="7"/>
        <rFont val="Roboto"/>
      </rPr>
      <t>8</t>
    </r>
    <r>
      <rPr>
        <sz val="7"/>
        <rFont val="Roboto"/>
      </rPr>
      <t xml:space="preserve"> A partir de enero 2019, las Inversiones en Valores, el Total de Préstamos y el Total de Depósitos y Valores Distintos de Acciones se presentan por los siguientes sectores de contrapartida: Sector Público, Sector Privado, Sociedades Financieras y No Residentes.</t>
    </r>
  </si>
  <si>
    <t>*Cifras sujetas a rectificación</t>
  </si>
  <si>
    <r>
      <t xml:space="preserve">Nota: </t>
    </r>
    <r>
      <rPr>
        <vertAlign val="superscript"/>
        <sz val="7"/>
        <rFont val="Roboto"/>
      </rPr>
      <t>1</t>
    </r>
    <r>
      <rPr>
        <sz val="7"/>
        <rFont val="Roboto"/>
      </rPr>
      <t>En millones de RD$ y US$</t>
    </r>
  </si>
  <si>
    <r>
      <t>En US$</t>
    </r>
    <r>
      <rPr>
        <vertAlign val="superscript"/>
        <sz val="9"/>
        <rFont val="Roboro"/>
      </rPr>
      <t>1</t>
    </r>
  </si>
  <si>
    <r>
      <t xml:space="preserve">Indicadores </t>
    </r>
    <r>
      <rPr>
        <b/>
        <vertAlign val="superscript"/>
        <sz val="9"/>
        <rFont val="Roboro"/>
      </rPr>
      <t>(4) (5) (6)</t>
    </r>
  </si>
  <si>
    <r>
      <t>Total de préstamos</t>
    </r>
    <r>
      <rPr>
        <b/>
        <vertAlign val="superscript"/>
        <sz val="9"/>
        <rFont val="Roboro"/>
      </rPr>
      <t xml:space="preserve"> (2), (8)</t>
    </r>
  </si>
  <si>
    <r>
      <t xml:space="preserve"> En US$</t>
    </r>
    <r>
      <rPr>
        <b/>
        <vertAlign val="superscript"/>
        <sz val="9"/>
        <rFont val="Roboro"/>
      </rPr>
      <t>1</t>
    </r>
  </si>
  <si>
    <r>
      <t xml:space="preserve">Total de depósitos y valores distintos de acciones </t>
    </r>
    <r>
      <rPr>
        <b/>
        <vertAlign val="superscript"/>
        <sz val="9"/>
        <rFont val="Roboro"/>
      </rPr>
      <t xml:space="preserve"> (3), (7), (8)</t>
    </r>
  </si>
  <si>
    <r>
      <t>En US$</t>
    </r>
    <r>
      <rPr>
        <b/>
        <vertAlign val="superscript"/>
        <sz val="9"/>
        <rFont val="Roboro"/>
      </rPr>
      <t>1</t>
    </r>
  </si>
  <si>
    <t>*Cifras  sujetas a rectificación</t>
  </si>
  <si>
    <t>* Cifras sujetas a rectificación</t>
  </si>
  <si>
    <r>
      <t xml:space="preserve">Nota: </t>
    </r>
    <r>
      <rPr>
        <vertAlign val="superscript"/>
        <sz val="7"/>
        <rFont val="Roboto"/>
      </rPr>
      <t>1</t>
    </r>
    <r>
      <rPr>
        <sz val="7"/>
        <rFont val="Roboto"/>
      </rPr>
      <t xml:space="preserve"> En millones de RD$ y US$</t>
    </r>
  </si>
  <si>
    <r>
      <t>Total de préstamos</t>
    </r>
    <r>
      <rPr>
        <b/>
        <vertAlign val="superscript"/>
        <sz val="9"/>
        <rFont val="Roboto"/>
      </rPr>
      <t>2</t>
    </r>
  </si>
  <si>
    <r>
      <t xml:space="preserve">Total de depósitos y valores distintos de acciones </t>
    </r>
    <r>
      <rPr>
        <b/>
        <vertAlign val="superscript"/>
        <sz val="9"/>
        <rFont val="Roboto"/>
      </rPr>
      <t>3,6</t>
    </r>
  </si>
  <si>
    <t>*Los valores totales tomaron el cuenta la conversión en pesos dominicanos de los valores mostrados en millones de US$</t>
  </si>
  <si>
    <t>*Cifras preliminares sujetas a rectificación</t>
  </si>
  <si>
    <r>
      <t xml:space="preserve"> En US$</t>
    </r>
    <r>
      <rPr>
        <vertAlign val="superscript"/>
        <sz val="9"/>
        <rFont val="Roboto"/>
      </rPr>
      <t>1</t>
    </r>
  </si>
  <si>
    <r>
      <t xml:space="preserve">Total depósitos y valores distintos de acciones </t>
    </r>
    <r>
      <rPr>
        <b/>
        <vertAlign val="superscript"/>
        <sz val="9"/>
        <rFont val="Roboto"/>
      </rPr>
      <t xml:space="preserve"> (3), (7), (8)</t>
    </r>
  </si>
  <si>
    <r>
      <rPr>
        <vertAlign val="superscript"/>
        <sz val="7"/>
        <rFont val="Roboto"/>
      </rPr>
      <t xml:space="preserve">2 </t>
    </r>
    <r>
      <rPr>
        <sz val="7"/>
        <rFont val="Roboto"/>
      </rPr>
      <t>Se diferencia del tradicional en: a) se incluyen las AAYP, los Bancos de ahorro y crédito, las Corporaciones de crédito y las Entidades Financieras Públicas, b) se excluyen las instituciones en proceso de liquidación y c) se incluyen los intereses devengados</t>
    </r>
  </si>
  <si>
    <r>
      <rPr>
        <vertAlign val="superscript"/>
        <sz val="7"/>
        <rFont val="Roboto"/>
      </rPr>
      <t xml:space="preserve">3 </t>
    </r>
    <r>
      <rPr>
        <sz val="7"/>
        <rFont val="Roboto"/>
      </rPr>
      <t>Se diferencia del tradicional en: a) se incluyen las AAYP, los Bancos de ahorro y crédito, las Corporaciones de crédito y las Entidades Financieras Públicas, b) se excluyen las instituciones en proceso de liquidación, los depósitos restringidos, otras obligaciones por pagar,  y c) se incluyen los intereses devengados</t>
    </r>
  </si>
  <si>
    <r>
      <rPr>
        <vertAlign val="superscript"/>
        <sz val="7"/>
        <rFont val="Roboto"/>
      </rPr>
      <t xml:space="preserve">5 </t>
    </r>
    <r>
      <rPr>
        <sz val="7"/>
        <rFont val="Roboto"/>
      </rPr>
      <t>En febrero de 1998 se incorporan las Asociaciones de ahorros y préstamos, en marzo del mismo año se incorporan las Financieras</t>
    </r>
  </si>
  <si>
    <r>
      <rPr>
        <vertAlign val="superscript"/>
        <sz val="7"/>
        <rFont val="Roboto"/>
      </rPr>
      <t xml:space="preserve">7 </t>
    </r>
    <r>
      <rPr>
        <sz val="7"/>
        <rFont val="Roboto"/>
      </rPr>
      <t>A partir de enero 2014 dejan de incluirse las informaciones de la caja de ahorros para obreros y Monte de Piedad</t>
    </r>
  </si>
  <si>
    <t>Nota: 1 En millones de RD$ y US</t>
  </si>
  <si>
    <r>
      <rPr>
        <vertAlign val="superscript"/>
        <sz val="7"/>
        <rFont val="Roboto"/>
      </rPr>
      <t>2</t>
    </r>
    <r>
      <rPr>
        <sz val="7"/>
        <rFont val="Roboto"/>
      </rPr>
      <t xml:space="preserve"> Se diferencia del tradicional en: a) se incluyen las AAYP, los Bancos de ahorro y crédito, las Corporaciones de crédito y las Entidades Financieras Públicas, b) se excluyen las instituciones en proceso de liquidación y c) se incluyen los intereses devengados</t>
    </r>
  </si>
  <si>
    <r>
      <rPr>
        <vertAlign val="superscript"/>
        <sz val="7"/>
        <rFont val="Roboto"/>
      </rPr>
      <t>5</t>
    </r>
    <r>
      <rPr>
        <sz val="7"/>
        <rFont val="Roboto"/>
      </rPr>
      <t xml:space="preserve"> En febrero de 1998 se incorporan las Asociaciones de ahorros y préstamos, en marzo del mismo año se incorporan las Financieras</t>
    </r>
  </si>
  <si>
    <r>
      <rPr>
        <vertAlign val="superscript"/>
        <sz val="7"/>
        <rFont val="Roboto"/>
      </rPr>
      <t>7</t>
    </r>
    <r>
      <rPr>
        <sz val="7"/>
        <rFont val="Roboto"/>
      </rPr>
      <t xml:space="preserve"> A partir de enero 2014 dejan de incluirse las informaciones de la caja de ahorros para obreros y Monte de Piedad</t>
    </r>
  </si>
  <si>
    <r>
      <rPr>
        <vertAlign val="superscript"/>
        <sz val="7"/>
        <rFont val="Roboto"/>
      </rPr>
      <t>2</t>
    </r>
    <r>
      <rPr>
        <sz val="7"/>
        <rFont val="Roboto"/>
      </rPr>
      <t xml:space="preserve"> Se diferencia del tradicional en: a) se incluyen las AAYP, los Bancos de Ahorro y Crédito, las Corporaciones de crédito y las Entidades Financieras Públicas, b) se excluyen las instituciones en proceso de liquidación y c) se incluyen los intereses devengados</t>
    </r>
  </si>
  <si>
    <r>
      <rPr>
        <vertAlign val="superscript"/>
        <sz val="7"/>
        <rFont val="Roboto"/>
      </rPr>
      <t xml:space="preserve">3 </t>
    </r>
    <r>
      <rPr>
        <sz val="7"/>
        <rFont val="Roboto"/>
      </rPr>
      <t>Se diferencia del tradicional en: a) se incluyen las AAYP, los Bancos de Ahorro y Crédito, las Corporaciones de Crédito y las Entidades Financieras Públicas, b) se excluyen las instituciones en proceso de liquidación, los depósitos restringidos, otras obligaciones por pagar,  y c) se incluyen los intereses devengados</t>
    </r>
  </si>
  <si>
    <r>
      <rPr>
        <vertAlign val="superscript"/>
        <sz val="7"/>
        <rFont val="Roboto"/>
      </rPr>
      <t xml:space="preserve">5 </t>
    </r>
    <r>
      <rPr>
        <sz val="7"/>
        <rFont val="Roboto"/>
      </rPr>
      <t>En febrero de 1998 se incorporan las Asociaciones de Ahorros y Préstamos, en marzo del mismo año se incorporan las Financieras</t>
    </r>
  </si>
  <si>
    <r>
      <rPr>
        <vertAlign val="superscript"/>
        <sz val="7"/>
        <rFont val="Roboto"/>
      </rPr>
      <t xml:space="preserve">7 </t>
    </r>
    <r>
      <rPr>
        <sz val="7"/>
        <rFont val="Roboto"/>
      </rPr>
      <t>A partir de enero 2014 dejan de incluirse las informaciones de las Cajas de ahorros para obreros y Monte de Piedad</t>
    </r>
  </si>
  <si>
    <r>
      <rPr>
        <vertAlign val="superscript"/>
        <sz val="7"/>
        <rFont val="Roboto"/>
      </rPr>
      <t>8</t>
    </r>
    <r>
      <rPr>
        <sz val="7"/>
        <rFont val="Roboto"/>
      </rPr>
      <t xml:space="preserve"> A partir de enero 2019 las inversiones en Valores, el total de Préstamos y el total de Depósitos y Valores distintos de acciones se presentan por los siguientes sectores de contrapartida: Sector Público, Sector Privado, Sociedades Financieras y No Residentes.</t>
    </r>
  </si>
  <si>
    <r>
      <t xml:space="preserve">Nota: </t>
    </r>
    <r>
      <rPr>
        <vertAlign val="superscript"/>
        <sz val="7"/>
        <rFont val="Roboro"/>
      </rPr>
      <t>1</t>
    </r>
    <r>
      <rPr>
        <sz val="7"/>
        <rFont val="Roboro"/>
      </rPr>
      <t xml:space="preserve"> En millones de RD$ y US$</t>
    </r>
  </si>
  <si>
    <r>
      <rPr>
        <vertAlign val="superscript"/>
        <sz val="7"/>
        <rFont val="Roboro"/>
      </rPr>
      <t>2</t>
    </r>
    <r>
      <rPr>
        <sz val="7"/>
        <rFont val="Roboro"/>
      </rPr>
      <t xml:space="preserve"> Se diferencia del tradicional en: a) se incluyen las AAYP, los Bancos de ahorro y crédito, las Corporaciones de crédito y las Entidades Financieras Públicas, b) se excluyen las instituciones en proceso de liquidación y c) se incluyen los intereses devengados</t>
    </r>
  </si>
  <si>
    <r>
      <rPr>
        <vertAlign val="superscript"/>
        <sz val="7"/>
        <rFont val="Roboro"/>
      </rPr>
      <t>3</t>
    </r>
    <r>
      <rPr>
        <sz val="7"/>
        <rFont val="Roboro"/>
      </rPr>
      <t xml:space="preserve"> Se diferencia del tradicional en: a) se incluyen las AAYP, los Bancos de ahorro y crédito, las Corporaciones de crédito y las Entidades Financieras Públicas, b) se excluyen las instituciones en proceso de liquidación, los depósitos restringidos, otras obligaciones por pagar,  y c) se incluyen los intereses devengados</t>
    </r>
  </si>
  <si>
    <r>
      <rPr>
        <vertAlign val="superscript"/>
        <sz val="7"/>
        <rFont val="Roboro"/>
      </rPr>
      <t>5</t>
    </r>
    <r>
      <rPr>
        <sz val="7"/>
        <rFont val="Roboro"/>
      </rPr>
      <t xml:space="preserve"> En febrero de 1998 se incorporan las Asociaciones de ahorros y préstamos, en marzo del mismo año se incorporan las Financieras</t>
    </r>
  </si>
  <si>
    <r>
      <rPr>
        <vertAlign val="superscript"/>
        <sz val="7"/>
        <rFont val="Roboro"/>
      </rPr>
      <t>7</t>
    </r>
    <r>
      <rPr>
        <sz val="7"/>
        <rFont val="Roboro"/>
      </rPr>
      <t xml:space="preserve"> A partir de enero 2014 dejan de incluirse las informaciones de la caja de ahorros para obreros y Monte de Piedad</t>
    </r>
  </si>
  <si>
    <r>
      <rPr>
        <vertAlign val="superscript"/>
        <sz val="7"/>
        <rFont val="Franklin Gothic Book"/>
        <family val="2"/>
      </rPr>
      <t>8</t>
    </r>
    <r>
      <rPr>
        <sz val="7"/>
        <rFont val="Franklin Gothic Book"/>
        <family val="2"/>
      </rPr>
      <t xml:space="preserve"> A partir de enero 2019, las Inversiones en Valores, el Total de Préstamos y el Total de Depósitos y Valores Distintos de Acciones se presentan por los siguientes sectores de contrapartida: Sector Público, Sector Privado, Sociedades Financieras y No Residentes.</t>
    </r>
  </si>
  <si>
    <r>
      <rPr>
        <vertAlign val="superscript"/>
        <sz val="7"/>
        <rFont val="Roboto"/>
      </rPr>
      <t>3</t>
    </r>
    <r>
      <rPr>
        <sz val="7"/>
        <rFont val="Roboto"/>
      </rPr>
      <t xml:space="preserve"> Se diferencia del tradicional en: a) se incluyen las AAYP, los Bancos de ahorro y crédito, las Corporaciones de crédito y las Entidades Financieras Públicas, b) se excluyen las instituciones en proceso de liquidación, los depósitos restringidos, otras obligaciones por pagar,  y c) se incluyen los intereses devengados</t>
    </r>
  </si>
  <si>
    <r>
      <rPr>
        <vertAlign val="superscript"/>
        <sz val="7"/>
        <rFont val="Roboto"/>
      </rPr>
      <t xml:space="preserve">6 </t>
    </r>
    <r>
      <rPr>
        <sz val="7"/>
        <rFont val="Roboto"/>
      </rPr>
      <t>A partir de noviembre 2012 las Estadísticas Monetarias Armonizadas incluyen las informaciones mensuales correspondientes a las Cooperativas de ahorro y crédito. Se incluyeron datos a partir de enero del 2009 y, se está trabajando en la inclusión de la serie para períodos anteriores</t>
    </r>
  </si>
  <si>
    <r>
      <rPr>
        <vertAlign val="superscript"/>
        <sz val="7"/>
        <rFont val="Roboto"/>
      </rPr>
      <t>6</t>
    </r>
    <r>
      <rPr>
        <sz val="7"/>
        <rFont val="Roboto"/>
      </rPr>
      <t xml:space="preserve"> A partir de noviembre 2012 las Estadísticas Monetarias Armonizadas incluyen las informaciones mensuales correspondientes a las Cooperativas de ahorro y crédito. Se incluyeron datos a partir de enero 2009 y, se está trabajando en la inclusión de la serie para períodos anteriores</t>
    </r>
  </si>
  <si>
    <r>
      <rPr>
        <vertAlign val="superscript"/>
        <sz val="7"/>
        <rFont val="Roboto"/>
      </rPr>
      <t>6</t>
    </r>
    <r>
      <rPr>
        <sz val="7"/>
        <rFont val="Roboto"/>
      </rPr>
      <t xml:space="preserve"> A partir de noviembre 2012 las Estadísticas Monetarias Armonizadas incluyen las informaciones mensuales correspondientes a las Cooperativas de ahorro y crédito. Se incluyeron datos a partir de enero del 2009 y, se está trabajando en la inclusión de la serie para períodos anteriores</t>
    </r>
  </si>
  <si>
    <r>
      <rPr>
        <vertAlign val="superscript"/>
        <sz val="7"/>
        <rFont val="Roboro"/>
      </rPr>
      <t>6</t>
    </r>
    <r>
      <rPr>
        <sz val="7"/>
        <rFont val="Roboro"/>
      </rPr>
      <t xml:space="preserve"> A partir de noviembre 2012 las Estadísticas Monetarias Armonizadas incluyen las informaciones mensuales correspondientes a las Cooperativas de ahorro y crédito. Se incluyeron datos a partir de enero del 2009 y, se está trabajando en la inclusión de la serie para períodos anteriores</t>
    </r>
  </si>
  <si>
    <r>
      <rPr>
        <vertAlign val="superscript"/>
        <sz val="7"/>
        <rFont val="Roboto"/>
      </rPr>
      <t>6</t>
    </r>
    <r>
      <rPr>
        <sz val="7"/>
        <rFont val="Roboto"/>
      </rPr>
      <t>A partir de noviembre 2012 las Estadísticas Monetarias Armonizadas incluyen las informaciones mensuales correspondientes a las Cooperativas de ahorro y crédito. Se incluyeron datos a partir de enero del 2009 y, se está trabajando en la inclusión de la serie para períodos anteriores</t>
    </r>
  </si>
  <si>
    <r>
      <t>Diciembre</t>
    </r>
    <r>
      <rPr>
        <b/>
        <vertAlign val="superscript"/>
        <sz val="9"/>
        <rFont val="Roboto"/>
      </rPr>
      <t>*</t>
    </r>
  </si>
  <si>
    <r>
      <t>Total de préstamos</t>
    </r>
    <r>
      <rPr>
        <b/>
        <vertAlign val="superscript"/>
        <sz val="9"/>
        <rFont val="Roboto"/>
      </rPr>
      <t xml:space="preserve"> (2)</t>
    </r>
  </si>
  <si>
    <r>
      <t xml:space="preserve">Total depósitos y valores distintos de acciones </t>
    </r>
    <r>
      <rPr>
        <b/>
        <vertAlign val="superscript"/>
        <sz val="9"/>
        <rFont val="Roboto"/>
      </rPr>
      <t xml:space="preserve"> (2), (6), (8)</t>
    </r>
  </si>
  <si>
    <t>Total depositos y valores distintos de acciones (por tipo de instrumento) (8)</t>
  </si>
  <si>
    <r>
      <rPr>
        <b/>
        <sz val="9"/>
        <rFont val="Roboto"/>
      </rPr>
      <t>Cuadro 9.2.</t>
    </r>
    <r>
      <rPr>
        <sz val="9"/>
        <rFont val="Roboto"/>
      </rPr>
      <t xml:space="preserve"> REPÚBLICA DOMINICANA: Indicadores monetarios y financieros, Otras sociedades de depósito (OSD) y de la banca múltiple por mes, según tipo de indicador, 2022*</t>
    </r>
  </si>
  <si>
    <r>
      <rPr>
        <b/>
        <sz val="9"/>
        <rFont val="Roboro"/>
      </rPr>
      <t xml:space="preserve">Cuadro 9.2 </t>
    </r>
    <r>
      <rPr>
        <sz val="9"/>
        <rFont val="Roboro"/>
      </rPr>
      <t>REPÚBLICA DOMINICANA: Indicadores monetarios y financieros, Otras sociedades de depósito (OSD) y de la banca múltiplepor mes, según tipo de indicador, 2020*</t>
    </r>
  </si>
  <si>
    <r>
      <rPr>
        <b/>
        <sz val="9"/>
        <rFont val="Roboto"/>
      </rPr>
      <t>Cuadro 9.2.</t>
    </r>
    <r>
      <rPr>
        <sz val="9"/>
        <rFont val="Roboto"/>
      </rPr>
      <t xml:space="preserve"> REPÚBLICA DOMINICANA: Indicadores monetarios y financieros, Otras sociedades de depósito (OSD) y de la banca múltiple por mes, según tipo de indicador, 2021*</t>
    </r>
  </si>
  <si>
    <r>
      <rPr>
        <b/>
        <sz val="9"/>
        <rFont val="Roboto"/>
      </rPr>
      <t>Cuadro 9.2.</t>
    </r>
    <r>
      <rPr>
        <sz val="9"/>
        <rFont val="Roboto"/>
      </rPr>
      <t xml:space="preserve"> REPÚBLICA DOMINICANA: Indicadores monetarios y financieros, Otras sociedades de depósito (OSD) y de la banca múltiple por mes, según tipo de indicador, 2023*</t>
    </r>
  </si>
  <si>
    <r>
      <rPr>
        <b/>
        <sz val="9"/>
        <rFont val="Roboto"/>
      </rPr>
      <t>Cuadro 9.2.</t>
    </r>
    <r>
      <rPr>
        <sz val="9"/>
        <rFont val="Roboto"/>
      </rPr>
      <t xml:space="preserve"> REPÚBLICA DOMINICANA: Indicadores monetarios y financieros, Otras sociedades de depósito (OSD) y de la banca múltiple por mes, según tipo de indicador, 2024*</t>
    </r>
  </si>
  <si>
    <r>
      <rPr>
        <b/>
        <sz val="9"/>
        <rFont val="Roboto"/>
      </rPr>
      <t>Cuadro 9.2</t>
    </r>
    <r>
      <rPr>
        <sz val="9"/>
        <rFont val="Roboto"/>
      </rPr>
      <t xml:space="preserve"> REPÚBLICA DOMINICANA: Indicadores monetarios y financieros, Otras sociedades de depósito (OSD) y de la banca múltiple por mes, según tipo de indicador, 2018*</t>
    </r>
  </si>
  <si>
    <t xml:space="preserve">                     (millones RD$ y US$)</t>
  </si>
  <si>
    <t xml:space="preserve">                    (millones RD$ y US$)</t>
  </si>
  <si>
    <t xml:space="preserve">                                 (millones RD$ y US$)</t>
  </si>
  <si>
    <r>
      <rPr>
        <b/>
        <sz val="9"/>
        <rFont val="Roboto"/>
      </rPr>
      <t>Cuadro 9.2</t>
    </r>
    <r>
      <rPr>
        <sz val="9"/>
        <rFont val="Roboto"/>
      </rPr>
      <t xml:space="preserve"> REPÚBLICA DOMINICANA: Indicadores monetarios y financieros, otras sociedades de depósito (OSD) y de la banca múltiple por mes, según tipo de indicador, 2019*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</si>
</sst>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_);\(#,##0.0\)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sz val="12"/>
      <name val="Times New Roman"/>
      <family val="1"/>
    </font>
    <font>
      <sz val="7"/>
      <name val="Franklin Gothic Book"/>
      <family val="2"/>
    </font>
    <font>
      <b/>
      <sz val="9"/>
      <name val="Roboto"/>
    </font>
    <font>
      <sz val="9"/>
      <name val="Roboto"/>
    </font>
    <font>
      <sz val="9"/>
      <color theme="1"/>
      <name val="Roboto"/>
    </font>
    <font>
      <b/>
      <vertAlign val="superscript"/>
      <sz val="9"/>
      <name val="Roboto"/>
    </font>
    <font>
      <vertAlign val="superscript"/>
      <sz val="9"/>
      <name val="Roboto"/>
    </font>
    <font>
      <sz val="7"/>
      <name val="Roboto"/>
    </font>
    <font>
      <vertAlign val="superscript"/>
      <sz val="7"/>
      <name val="Roboto"/>
    </font>
    <font>
      <sz val="11"/>
      <color theme="1"/>
      <name val="Roboto"/>
    </font>
    <font>
      <sz val="10"/>
      <name val="Roboto"/>
    </font>
    <font>
      <b/>
      <sz val="11"/>
      <color theme="1"/>
      <name val="Calibri"/>
      <family val="2"/>
      <scheme val="minor"/>
    </font>
    <font>
      <sz val="9"/>
      <name val="Roboro"/>
    </font>
    <font>
      <sz val="10"/>
      <name val="Roboro"/>
    </font>
    <font>
      <b/>
      <sz val="9"/>
      <name val="Roboro"/>
    </font>
    <font>
      <vertAlign val="superscript"/>
      <sz val="9"/>
      <name val="Roboro"/>
    </font>
    <font>
      <sz val="11"/>
      <color theme="1"/>
      <name val="Roboro"/>
    </font>
    <font>
      <sz val="7"/>
      <name val="Roboro"/>
    </font>
    <font>
      <b/>
      <vertAlign val="superscript"/>
      <sz val="9"/>
      <name val="Roboro"/>
    </font>
    <font>
      <b/>
      <sz val="10"/>
      <name val="Roboro"/>
    </font>
    <font>
      <b/>
      <sz val="10"/>
      <name val="Arial"/>
      <family val="2"/>
    </font>
    <font>
      <b/>
      <sz val="11"/>
      <color theme="1"/>
      <name val="Roboro"/>
    </font>
    <font>
      <vertAlign val="superscript"/>
      <sz val="7"/>
      <name val="Roboro"/>
    </font>
    <font>
      <vertAlign val="superscript"/>
      <sz val="7"/>
      <name val="Franklin Gothic Book"/>
      <family val="2"/>
    </font>
    <font>
      <b/>
      <sz val="10"/>
      <name val="Roboto"/>
    </font>
    <font>
      <b/>
      <sz val="11"/>
      <color theme="1"/>
      <name val="Roboto"/>
    </font>
    <font>
      <b/>
      <sz val="9"/>
      <name val="Roboto Black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1" fillId="2" borderId="0" xfId="1" applyFill="1"/>
    <xf numFmtId="0" fontId="0" fillId="2" borderId="0" xfId="0" applyFill="1"/>
    <xf numFmtId="0" fontId="6" fillId="2" borderId="0" xfId="2" applyFont="1" applyFill="1" applyAlignment="1">
      <alignment horizontal="center" wrapText="1"/>
    </xf>
    <xf numFmtId="0" fontId="6" fillId="2" borderId="0" xfId="1" applyFont="1" applyFill="1"/>
    <xf numFmtId="0" fontId="5" fillId="2" borderId="1" xfId="2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left" wrapText="1" indent="1"/>
    </xf>
    <xf numFmtId="0" fontId="5" fillId="2" borderId="0" xfId="2" applyFont="1" applyFill="1" applyAlignment="1">
      <alignment horizontal="left"/>
    </xf>
    <xf numFmtId="165" fontId="5" fillId="2" borderId="0" xfId="4" applyNumberFormat="1" applyFont="1" applyFill="1" applyAlignment="1">
      <alignment horizontal="left" wrapText="1" indent="1"/>
    </xf>
    <xf numFmtId="165" fontId="6" fillId="2" borderId="0" xfId="4" applyNumberFormat="1" applyFont="1" applyFill="1" applyAlignment="1">
      <alignment horizontal="left" wrapText="1" indent="2"/>
    </xf>
    <xf numFmtId="0" fontId="6" fillId="2" borderId="0" xfId="2" applyFont="1" applyFill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10" fillId="2" borderId="0" xfId="0" applyFont="1" applyFill="1"/>
    <xf numFmtId="0" fontId="12" fillId="2" borderId="0" xfId="0" applyFont="1" applyFill="1"/>
    <xf numFmtId="0" fontId="13" fillId="2" borderId="0" xfId="1" applyFont="1" applyFill="1"/>
    <xf numFmtId="165" fontId="5" fillId="2" borderId="0" xfId="3" applyNumberFormat="1" applyFont="1" applyFill="1" applyAlignment="1">
      <alignment vertical="justify"/>
    </xf>
    <xf numFmtId="165" fontId="6" fillId="2" borderId="0" xfId="3" applyNumberFormat="1" applyFont="1" applyFill="1" applyAlignment="1">
      <alignment vertical="justify"/>
    </xf>
    <xf numFmtId="165" fontId="6" fillId="2" borderId="0" xfId="0" applyNumberFormat="1" applyFont="1" applyFill="1"/>
    <xf numFmtId="0" fontId="16" fillId="2" borderId="0" xfId="1" applyFont="1" applyFill="1"/>
    <xf numFmtId="0" fontId="15" fillId="2" borderId="0" xfId="2" applyFont="1" applyFill="1" applyAlignment="1">
      <alignment horizontal="center" wrapText="1"/>
    </xf>
    <xf numFmtId="0" fontId="15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 wrapText="1" indent="1"/>
    </xf>
    <xf numFmtId="165" fontId="15" fillId="2" borderId="0" xfId="4" applyNumberFormat="1" applyFont="1" applyFill="1" applyAlignment="1">
      <alignment horizontal="left" wrapText="1" indent="2"/>
    </xf>
    <xf numFmtId="0" fontId="19" fillId="2" borderId="0" xfId="0" applyFont="1" applyFill="1"/>
    <xf numFmtId="0" fontId="20" fillId="2" borderId="0" xfId="0" applyFont="1" applyFill="1"/>
    <xf numFmtId="0" fontId="17" fillId="2" borderId="1" xfId="2" applyFont="1" applyFill="1" applyBorder="1" applyAlignment="1">
      <alignment horizontal="left" vertical="center" wrapText="1"/>
    </xf>
    <xf numFmtId="0" fontId="17" fillId="2" borderId="1" xfId="2" applyFont="1" applyFill="1" applyBorder="1" applyAlignment="1">
      <alignment horizontal="left" vertical="top" wrapText="1" indent="6"/>
    </xf>
    <xf numFmtId="0" fontId="22" fillId="2" borderId="0" xfId="1" applyFont="1" applyFill="1"/>
    <xf numFmtId="0" fontId="23" fillId="2" borderId="0" xfId="1" applyFont="1" applyFill="1"/>
    <xf numFmtId="0" fontId="14" fillId="2" borderId="0" xfId="0" applyFont="1" applyFill="1"/>
    <xf numFmtId="0" fontId="17" fillId="2" borderId="0" xfId="2" applyFont="1" applyFill="1" applyAlignment="1">
      <alignment horizontal="left" wrapText="1"/>
    </xf>
    <xf numFmtId="0" fontId="17" fillId="2" borderId="0" xfId="2" applyFont="1" applyFill="1" applyAlignment="1">
      <alignment horizontal="left"/>
    </xf>
    <xf numFmtId="165" fontId="17" fillId="2" borderId="0" xfId="4" applyNumberFormat="1" applyFont="1" applyFill="1" applyAlignment="1">
      <alignment horizontal="left" wrapText="1" indent="1"/>
    </xf>
    <xf numFmtId="165" fontId="17" fillId="2" borderId="0" xfId="4" applyNumberFormat="1" applyFont="1" applyFill="1" applyAlignment="1">
      <alignment wrapText="1"/>
    </xf>
    <xf numFmtId="0" fontId="24" fillId="2" borderId="0" xfId="0" applyFont="1" applyFill="1"/>
    <xf numFmtId="165" fontId="17" fillId="2" borderId="0" xfId="3" applyNumberFormat="1" applyFont="1" applyFill="1" applyAlignment="1">
      <alignment vertical="justify"/>
    </xf>
    <xf numFmtId="4" fontId="24" fillId="2" borderId="0" xfId="0" applyNumberFormat="1" applyFont="1" applyFill="1"/>
    <xf numFmtId="165" fontId="17" fillId="2" borderId="0" xfId="4" applyNumberFormat="1" applyFont="1" applyFill="1" applyAlignment="1">
      <alignment horizontal="left" wrapText="1" indent="2"/>
    </xf>
    <xf numFmtId="0" fontId="17" fillId="2" borderId="2" xfId="2" applyFont="1" applyFill="1" applyBorder="1" applyAlignment="1">
      <alignment horizontal="left" wrapText="1"/>
    </xf>
    <xf numFmtId="0" fontId="20" fillId="2" borderId="0" xfId="0" applyFont="1" applyFill="1" applyAlignment="1">
      <alignment horizontal="left"/>
    </xf>
    <xf numFmtId="4" fontId="22" fillId="2" borderId="0" xfId="1" applyNumberFormat="1" applyFont="1" applyFill="1"/>
    <xf numFmtId="165" fontId="15" fillId="2" borderId="0" xfId="3" applyNumberFormat="1" applyFont="1" applyFill="1" applyAlignment="1">
      <alignment vertical="justify"/>
    </xf>
    <xf numFmtId="4" fontId="16" fillId="2" borderId="0" xfId="1" applyNumberFormat="1" applyFont="1" applyFill="1"/>
    <xf numFmtId="165" fontId="15" fillId="2" borderId="0" xfId="0" applyNumberFormat="1" applyFont="1" applyFill="1"/>
    <xf numFmtId="4" fontId="19" fillId="2" borderId="0" xfId="0" applyNumberFormat="1" applyFont="1" applyFill="1"/>
    <xf numFmtId="165" fontId="17" fillId="2" borderId="0" xfId="3" applyNumberFormat="1" applyFont="1" applyFill="1"/>
    <xf numFmtId="165" fontId="17" fillId="2" borderId="2" xfId="3" applyNumberFormat="1" applyFont="1" applyFill="1" applyBorder="1" applyAlignment="1">
      <alignment vertical="justify"/>
    </xf>
    <xf numFmtId="0" fontId="6" fillId="2" borderId="0" xfId="2" applyFont="1" applyFill="1" applyAlignment="1">
      <alignment horizontal="center" vertical="center" wrapText="1"/>
    </xf>
    <xf numFmtId="0" fontId="27" fillId="2" borderId="0" xfId="1" applyFont="1" applyFill="1"/>
    <xf numFmtId="0" fontId="5" fillId="2" borderId="1" xfId="2" applyFont="1" applyFill="1" applyBorder="1" applyAlignment="1">
      <alignment horizontal="center" vertical="center" wrapText="1"/>
    </xf>
    <xf numFmtId="0" fontId="28" fillId="2" borderId="0" xfId="0" applyFont="1" applyFill="1"/>
    <xf numFmtId="165" fontId="5" fillId="2" borderId="0" xfId="3" applyNumberFormat="1" applyFont="1" applyFill="1"/>
    <xf numFmtId="165" fontId="5" fillId="2" borderId="2" xfId="3" applyNumberFormat="1" applyFont="1" applyFill="1" applyBorder="1" applyAlignment="1">
      <alignment vertical="justify"/>
    </xf>
    <xf numFmtId="0" fontId="14" fillId="0" borderId="0" xfId="0" applyFont="1"/>
    <xf numFmtId="0" fontId="5" fillId="2" borderId="3" xfId="2" applyFont="1" applyFill="1" applyBorder="1" applyAlignment="1">
      <alignment horizontal="left" wrapText="1"/>
    </xf>
    <xf numFmtId="165" fontId="5" fillId="2" borderId="3" xfId="3" applyNumberFormat="1" applyFont="1" applyFill="1" applyBorder="1" applyAlignment="1">
      <alignment vertical="justify"/>
    </xf>
    <xf numFmtId="0" fontId="5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left" vertical="top" wrapText="1" indent="6"/>
    </xf>
    <xf numFmtId="39" fontId="5" fillId="2" borderId="0" xfId="3" applyNumberFormat="1" applyFont="1" applyFill="1" applyAlignment="1">
      <alignment vertical="justify"/>
    </xf>
    <xf numFmtId="165" fontId="10" fillId="2" borderId="0" xfId="4" applyNumberFormat="1" applyFont="1" applyFill="1" applyAlignment="1">
      <alignment horizontal="left" wrapText="1" indent="2"/>
    </xf>
    <xf numFmtId="165" fontId="10" fillId="2" borderId="0" xfId="4" applyNumberFormat="1" applyFont="1" applyFill="1" applyAlignment="1">
      <alignment wrapText="1"/>
    </xf>
    <xf numFmtId="165" fontId="6" fillId="2" borderId="0" xfId="4" applyNumberFormat="1" applyFont="1" applyFill="1" applyAlignment="1">
      <alignment horizontal="left" wrapText="1" indent="1"/>
    </xf>
    <xf numFmtId="0" fontId="5" fillId="2" borderId="1" xfId="2" applyFont="1" applyFill="1" applyBorder="1" applyAlignment="1">
      <alignment horizontal="center" vertical="top" wrapText="1"/>
    </xf>
    <xf numFmtId="165" fontId="5" fillId="2" borderId="0" xfId="3" applyNumberFormat="1" applyFont="1" applyFill="1" applyAlignment="1">
      <alignment horizontal="right" vertical="justify"/>
    </xf>
    <xf numFmtId="165" fontId="6" fillId="2" borderId="0" xfId="3" applyNumberFormat="1" applyFont="1" applyFill="1" applyAlignment="1">
      <alignment horizontal="right" vertical="justify"/>
    </xf>
    <xf numFmtId="165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165" fontId="5" fillId="2" borderId="2" xfId="3" applyNumberFormat="1" applyFont="1" applyFill="1" applyBorder="1" applyAlignment="1">
      <alignment horizontal="right" vertical="justify"/>
    </xf>
    <xf numFmtId="0" fontId="5" fillId="2" borderId="1" xfId="2" applyFont="1" applyFill="1" applyBorder="1" applyAlignment="1">
      <alignment horizontal="center"/>
    </xf>
    <xf numFmtId="165" fontId="29" fillId="2" borderId="2" xfId="3" applyNumberFormat="1" applyFont="1" applyFill="1" applyBorder="1" applyAlignment="1">
      <alignment horizontal="right" vertical="justify"/>
    </xf>
    <xf numFmtId="165" fontId="6" fillId="2" borderId="0" xfId="2" applyNumberFormat="1" applyFont="1" applyFill="1" applyAlignment="1">
      <alignment horizontal="center" wrapText="1"/>
    </xf>
    <xf numFmtId="0" fontId="7" fillId="2" borderId="0" xfId="2" applyFont="1" applyFill="1" applyAlignment="1">
      <alignment vertical="center" wrapText="1"/>
    </xf>
    <xf numFmtId="165" fontId="7" fillId="2" borderId="0" xfId="2" applyNumberFormat="1" applyFont="1" applyFill="1" applyAlignment="1">
      <alignment vertical="center" wrapText="1"/>
    </xf>
    <xf numFmtId="0" fontId="7" fillId="2" borderId="0" xfId="0" applyFont="1" applyFill="1" applyAlignment="1">
      <alignment horizontal="right"/>
    </xf>
    <xf numFmtId="165" fontId="10" fillId="2" borderId="0" xfId="0" applyNumberFormat="1" applyFont="1" applyFill="1"/>
    <xf numFmtId="0" fontId="6" fillId="2" borderId="0" xfId="2" applyFont="1" applyFill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0" fillId="2" borderId="0" xfId="2" applyFont="1" applyFill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2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0" xfId="2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165" fontId="10" fillId="2" borderId="4" xfId="4" applyNumberFormat="1" applyFont="1" applyFill="1" applyBorder="1" applyAlignment="1">
      <alignment horizontal="left" wrapText="1"/>
    </xf>
  </cellXfs>
  <cellStyles count="9">
    <cellStyle name="Millares 2" xfId="5" xr:uid="{4C042F50-76CC-465A-AE26-7226935FBE9A}"/>
    <cellStyle name="Normal" xfId="0" builtinId="0"/>
    <cellStyle name="Normal 10 2" xfId="6" xr:uid="{E2CB5ABB-44A0-4D78-9845-9EF3D0499456}"/>
    <cellStyle name="Normal 10 2 2 10" xfId="2" xr:uid="{00000000-0005-0000-0000-000001000000}"/>
    <cellStyle name="Normal 2" xfId="7" xr:uid="{7EAE637B-F142-4944-8B7F-90D68FAB20E5}"/>
    <cellStyle name="Normal 2 10" xfId="1" xr:uid="{00000000-0005-0000-0000-000002000000}"/>
    <cellStyle name="Normal_Nuevo-Formato Indicadores" xfId="3" xr:uid="{00000000-0005-0000-0000-000003000000}"/>
    <cellStyle name="Normal_Sheet1" xfId="4" xr:uid="{00000000-0005-0000-0000-000004000000}"/>
    <cellStyle name="Percent 2 2" xfId="8" xr:uid="{A5841976-3FAB-48DE-B652-349B105E3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733426</xdr:colOff>
      <xdr:row>0</xdr:row>
      <xdr:rowOff>0</xdr:rowOff>
    </xdr:from>
    <xdr:to>
      <xdr:col>54</xdr:col>
      <xdr:colOff>682506</xdr:colOff>
      <xdr:row>1</xdr:row>
      <xdr:rowOff>142875</xdr:rowOff>
    </xdr:to>
    <xdr:pic>
      <xdr:nvPicPr>
        <xdr:cNvPr id="2" name="3 Imagen" descr="logo%20ONE%20sin%20fond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710226" y="0"/>
          <a:ext cx="730130" cy="333375"/>
        </a:xfrm>
        <a:prstGeom prst="rect">
          <a:avLst/>
        </a:prstGeom>
      </xdr:spPr>
    </xdr:pic>
    <xdr:clientData/>
  </xdr:twoCellAnchor>
  <xdr:twoCellAnchor editAs="oneCell">
    <xdr:from>
      <xdr:col>12</xdr:col>
      <xdr:colOff>152400</xdr:colOff>
      <xdr:row>0</xdr:row>
      <xdr:rowOff>47625</xdr:rowOff>
    </xdr:from>
    <xdr:to>
      <xdr:col>12</xdr:col>
      <xdr:colOff>647700</xdr:colOff>
      <xdr:row>1</xdr:row>
      <xdr:rowOff>114300</xdr:rowOff>
    </xdr:to>
    <xdr:pic>
      <xdr:nvPicPr>
        <xdr:cNvPr id="3" name="2 Imagen" descr="logo%20ONE%20sin%20fond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06150" y="47625"/>
          <a:ext cx="495300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60</xdr:col>
      <xdr:colOff>19050</xdr:colOff>
      <xdr:row>0</xdr:row>
      <xdr:rowOff>0</xdr:rowOff>
    </xdr:from>
    <xdr:to>
      <xdr:col>60</xdr:col>
      <xdr:colOff>676275</xdr:colOff>
      <xdr:row>1</xdr:row>
      <xdr:rowOff>144556</xdr:rowOff>
    </xdr:to>
    <xdr:pic>
      <xdr:nvPicPr>
        <xdr:cNvPr id="2" name="3 Imagen" descr="logo%20ONE%20sin%20fond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11000" y="0"/>
          <a:ext cx="657225" cy="33505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0</xdr:row>
      <xdr:rowOff>0</xdr:rowOff>
    </xdr:from>
    <xdr:to>
      <xdr:col>12</xdr:col>
      <xdr:colOff>571501</xdr:colOff>
      <xdr:row>1</xdr:row>
      <xdr:rowOff>95603</xdr:rowOff>
    </xdr:to>
    <xdr:pic>
      <xdr:nvPicPr>
        <xdr:cNvPr id="3" name="2 Imagen" descr="logo%20ONE%20sin%20fond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82550" y="47271"/>
          <a:ext cx="533401" cy="2861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295274</xdr:colOff>
      <xdr:row>0</xdr:row>
      <xdr:rowOff>0</xdr:rowOff>
    </xdr:from>
    <xdr:to>
      <xdr:col>12</xdr:col>
      <xdr:colOff>838199</xdr:colOff>
      <xdr:row>1</xdr:row>
      <xdr:rowOff>114300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96999" y="123826"/>
          <a:ext cx="542925" cy="30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38100</xdr:rowOff>
    </xdr:from>
    <xdr:to>
      <xdr:col>12</xdr:col>
      <xdr:colOff>1085850</xdr:colOff>
      <xdr:row>1</xdr:row>
      <xdr:rowOff>152400</xdr:rowOff>
    </xdr:to>
    <xdr:pic>
      <xdr:nvPicPr>
        <xdr:cNvPr id="3" name="2 Imagen" descr="logo%20ONE%20sin%20fondo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39975" y="38100"/>
          <a:ext cx="571500" cy="304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0</xdr:row>
      <xdr:rowOff>57151</xdr:rowOff>
    </xdr:from>
    <xdr:to>
      <xdr:col>12</xdr:col>
      <xdr:colOff>781050</xdr:colOff>
      <xdr:row>1</xdr:row>
      <xdr:rowOff>133351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01650" y="57151"/>
          <a:ext cx="542925" cy="266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171450</xdr:colOff>
      <xdr:row>0</xdr:row>
      <xdr:rowOff>76200</xdr:rowOff>
    </xdr:from>
    <xdr:to>
      <xdr:col>12</xdr:col>
      <xdr:colOff>723900</xdr:colOff>
      <xdr:row>1</xdr:row>
      <xdr:rowOff>133349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82550" y="76200"/>
          <a:ext cx="552450" cy="285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304799</xdr:colOff>
      <xdr:row>0</xdr:row>
      <xdr:rowOff>71437</xdr:rowOff>
    </xdr:from>
    <xdr:to>
      <xdr:col>12</xdr:col>
      <xdr:colOff>916780</xdr:colOff>
      <xdr:row>1</xdr:row>
      <xdr:rowOff>171449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78049" y="71437"/>
          <a:ext cx="611981" cy="3262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nuario%20Finanzas%20Publicas%202009-2011\Users\luci.almonte\Desktop\Documents%20and%20Settings\jose.actis\Mis%20documentos\dominicana%20en%20cifras%20cd%20interactivo%20de%20economicasxls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copia%20para%20juan%20Transpor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2001-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perfiles\Documents%20and%20Settings\juan.deaza\Desktop\Anuario%20est%20Economicas%202013\Anuario%20Estadisticas%20Economicas%20y%20Empresas%20Manufactureras%20para%20actualizar%20al%202012%20%20%20%20%202013%20%20%20%2011%20%20%20%208%20%20%20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.deaza\AppData\Local\Microsoft\Windows\INetCache\Content.Outlook\IZPMRSF9\ANUARIO%20ESTADISTICAS%20ECONOMICAS%20A&#209;O%202019%20para%20revisar%20y%20enviar%20a%20Raysa%20DEFT%20al%2023%20%207%20%20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Depto.%20Economico/Cifras%20Dominicana/TRANSPOR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iverca.gomez\My%20Documents\Downloads\RD%20en%20Cifras%20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atos%20Procesamiento/Divisiones%20DEE/Div.%20Comercio%20Exterior/Anuario%20Comercio%20Exterior%202005/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Juan%20Deaza%20Documentos\Cuadros%20pendientes%20por%20actualizar,%20Anuario%20Estadisticas%20Economicas,%20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v2kp-47212\FISCAL\Cuadros%20Comparativos\CUADROS%20FISC.COMPARA902001-1er%20trimest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.02"/>
      <sheetName val="333.09"/>
      <sheetName val="344.13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3"/>
      <sheetName val="333.04"/>
      <sheetName val="333.05"/>
      <sheetName val="333.06"/>
      <sheetName val="333.07"/>
      <sheetName val="333.08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6.0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03"/>
      <sheetName val="6.03"/>
      <sheetName val="8.03"/>
      <sheetName val="10.03"/>
      <sheetName val="11.03"/>
      <sheetName val="12.03"/>
      <sheetName val="13.03"/>
      <sheetName val="14.03"/>
      <sheetName val="15.03"/>
      <sheetName val="16.03"/>
      <sheetName val="17.03"/>
      <sheetName val="18.03"/>
      <sheetName val="19.03"/>
      <sheetName val="22.03"/>
      <sheetName val="24.03"/>
      <sheetName val="25.03"/>
      <sheetName val="26.03"/>
      <sheetName val="27.03"/>
      <sheetName val="28.03"/>
      <sheetName val="29.03"/>
      <sheetName val="30.03"/>
      <sheetName val="31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66150.934591254292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68889.611187775372</v>
          </cell>
        </row>
        <row r="9">
          <cell r="H9">
            <v>2016</v>
          </cell>
          <cell r="I9">
            <v>72418.424643710285</v>
          </cell>
        </row>
        <row r="10">
          <cell r="H10">
            <v>2017</v>
          </cell>
          <cell r="I10">
            <v>76038.078889077384</v>
          </cell>
        </row>
        <row r="11">
          <cell r="H11">
            <v>2018</v>
          </cell>
          <cell r="I11">
            <v>80901.3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-2012.3999999999996</v>
          </cell>
          <cell r="G558">
            <v>0</v>
          </cell>
          <cell r="H558">
            <v>-1277.1999999999998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27.600000000000477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23</v>
          </cell>
          <cell r="F902">
            <v>15</v>
          </cell>
          <cell r="G902">
            <v>0</v>
          </cell>
          <cell r="H902">
            <v>0</v>
          </cell>
          <cell r="I902">
            <v>42.8</v>
          </cell>
          <cell r="J902">
            <v>14.3</v>
          </cell>
          <cell r="K902">
            <v>0</v>
          </cell>
          <cell r="L902">
            <v>55.3</v>
          </cell>
          <cell r="M902">
            <v>36.9</v>
          </cell>
          <cell r="N902">
            <v>36.799999999999997</v>
          </cell>
          <cell r="O902">
            <v>24.9</v>
          </cell>
          <cell r="P902">
            <v>17.7</v>
          </cell>
          <cell r="Q902">
            <v>45.2</v>
          </cell>
          <cell r="R902">
            <v>35.200000000000003</v>
          </cell>
          <cell r="S902">
            <v>67.2</v>
          </cell>
          <cell r="T902">
            <v>74.900000000000006</v>
          </cell>
          <cell r="U902">
            <v>177</v>
          </cell>
          <cell r="V902">
            <v>21.8</v>
          </cell>
          <cell r="W902">
            <v>38.799999999999997</v>
          </cell>
          <cell r="X902">
            <v>0</v>
          </cell>
          <cell r="Y902">
            <v>72.7</v>
          </cell>
          <cell r="Z902">
            <v>0</v>
          </cell>
          <cell r="AA902">
            <v>20.5</v>
          </cell>
          <cell r="AB902">
            <v>52.2</v>
          </cell>
          <cell r="AC902">
            <v>22.8</v>
          </cell>
          <cell r="AD902">
            <v>0</v>
          </cell>
          <cell r="AE902">
            <v>9.6</v>
          </cell>
          <cell r="AF902">
            <v>43.5</v>
          </cell>
          <cell r="AG902">
            <v>5.4</v>
          </cell>
          <cell r="AH902">
            <v>28.1</v>
          </cell>
          <cell r="AI902">
            <v>4.5</v>
          </cell>
          <cell r="AJ902">
            <v>0</v>
          </cell>
          <cell r="AK902">
            <v>145.1</v>
          </cell>
          <cell r="AL902">
            <v>43.7</v>
          </cell>
          <cell r="AM902">
            <v>0.7</v>
          </cell>
          <cell r="AN902">
            <v>70.3</v>
          </cell>
          <cell r="AO902">
            <v>0.1</v>
          </cell>
          <cell r="AP902">
            <v>22.5</v>
          </cell>
          <cell r="AQ902">
            <v>3.1</v>
          </cell>
          <cell r="AR902">
            <v>9.4</v>
          </cell>
          <cell r="AS902">
            <v>5</v>
          </cell>
          <cell r="AT902">
            <v>0</v>
          </cell>
          <cell r="AU902">
            <v>6.8</v>
          </cell>
          <cell r="AV902">
            <v>0</v>
          </cell>
          <cell r="AW902">
            <v>7.3</v>
          </cell>
          <cell r="AX902">
            <v>0</v>
          </cell>
          <cell r="AY902">
            <v>29.9</v>
          </cell>
          <cell r="AZ902">
            <v>2.4</v>
          </cell>
        </row>
        <row r="903">
          <cell r="B903" t="str">
            <v>3.P.2.2.1.2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1538.3999999999996</v>
          </cell>
          <cell r="G934">
            <v>513.69999999999993</v>
          </cell>
          <cell r="H934">
            <v>668.7</v>
          </cell>
          <cell r="I934">
            <v>486.2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557.6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0.6</v>
          </cell>
          <cell r="G936">
            <v>11.6</v>
          </cell>
          <cell r="H936">
            <v>2.7</v>
          </cell>
          <cell r="I936">
            <v>0.7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0.1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Ficha técnica"/>
      <sheetName val="Créditos"/>
      <sheetName val="Contenido"/>
      <sheetName val="Agricultura"/>
      <sheetName val="Cuadro 1.-1 (2)"/>
      <sheetName val="Cuadro 1.-2"/>
      <sheetName val="Cuadro 1.-3 (2)"/>
      <sheetName val="Cuadro 1.4"/>
      <sheetName val="Cuadro 1.5"/>
      <sheetName val="Energía eléctrica"/>
      <sheetName val="2.1 (2)"/>
      <sheetName val="2.2"/>
      <sheetName val="2.3 (2)"/>
      <sheetName val="2.4"/>
      <sheetName val="Agua potable "/>
      <sheetName val="3.-1 (2)"/>
      <sheetName val="3.-2 (2)"/>
      <sheetName val="3.-3"/>
      <sheetName val="3.-4"/>
      <sheetName val="Construcción"/>
      <sheetName val="4.1 (2)"/>
      <sheetName val="4.2 (2)"/>
      <sheetName val="4.3 (2)"/>
      <sheetName val="4.4 (2)"/>
      <sheetName val="4.5 (2)"/>
      <sheetName val="4.6 (2)"/>
      <sheetName val="4.7"/>
      <sheetName val="Comercio,Combustible"/>
      <sheetName val="5.1"/>
      <sheetName val="Turismo "/>
      <sheetName val="cuadro 6.1"/>
      <sheetName val="cuadro 6.2"/>
      <sheetName val="cuadro 6.3"/>
      <sheetName val="cuadro 6.4 (2)"/>
      <sheetName val="cuadro 6.5 (2)"/>
      <sheetName val="cuadro 6.6 (2)"/>
      <sheetName val="cuadro 6.7 (2)"/>
      <sheetName val="Transporte"/>
      <sheetName val="6.1 (3)"/>
      <sheetName val="6.2  (2)"/>
      <sheetName val="6.3 (2)"/>
      <sheetName val="6.4 (2)"/>
      <sheetName val="6.5 (2)"/>
      <sheetName val="6.6 (2)"/>
      <sheetName val="6.7 (2)"/>
      <sheetName val="6.8 (2)"/>
      <sheetName val="6.9 (2)"/>
      <sheetName val="Comunicaciones"/>
      <sheetName val="8.1"/>
      <sheetName val="8.2 (2)"/>
      <sheetName val="Sistema monetario"/>
      <sheetName val="cuadro 9.1"/>
      <sheetName val="Cuadro 9.1-2"/>
      <sheetName val="cuadro 9.2"/>
      <sheetName val="cuadro 9.3"/>
      <sheetName val="cuadro 9.4"/>
      <sheetName val="cuadro 9.5"/>
      <sheetName val="cuadro 9.6"/>
      <sheetName val="Seguros"/>
      <sheetName val="10.1"/>
      <sheetName val="Mercados de valores"/>
      <sheetName val="cuadro 11.1 (3)"/>
      <sheetName val="cuadro 11.2 (3)"/>
      <sheetName val="cuadro 11.3 (3)"/>
      <sheetName val="cuadro 11.4 (3)"/>
      <sheetName val="cuadro 11.5 (3)"/>
      <sheetName val="cuandro 11.6 (3)"/>
      <sheetName val="cuadro 11.7 (3)"/>
      <sheetName val="Finanzas Publicas"/>
      <sheetName val="12.1 (2)"/>
      <sheetName val="12.2 (2)"/>
      <sheetName val="12.3 (2)"/>
      <sheetName val="12.4 (2)"/>
      <sheetName val="12.5 (2)"/>
      <sheetName val="12.6 (2)"/>
      <sheetName val="12.7 (2)"/>
      <sheetName val="Cuentas Nacionales"/>
      <sheetName val="13.1"/>
      <sheetName val="13.2."/>
      <sheetName val="13.3."/>
      <sheetName val="13.4."/>
      <sheetName val="13.5"/>
      <sheetName val="Precios "/>
      <sheetName val="14.1"/>
      <sheetName val="14.2"/>
      <sheetName val="14.3"/>
      <sheetName val="Precios  (2)"/>
      <sheetName val="14.6 (2)"/>
      <sheetName val="14.7 (2)"/>
      <sheetName val="Mercado Laboral"/>
      <sheetName val="15.1 (2)"/>
      <sheetName val="15.2 (2)"/>
      <sheetName val="15.3 (2)"/>
      <sheetName val="15.4 (2)"/>
      <sheetName val="15.5 (2)"/>
      <sheetName val="15.6 (2)"/>
      <sheetName val="Sistema de previción social"/>
      <sheetName val="16.1 (2)"/>
      <sheetName val="16.2 (2)"/>
      <sheetName val="16.3 (2)"/>
      <sheetName val="16.4 (2)"/>
      <sheetName val="16.5 (2)"/>
      <sheetName val="16.6 (2)"/>
      <sheetName val="16.7 (2)"/>
      <sheetName val="Establecim Economicos"/>
      <sheetName val="18.1 (2)"/>
      <sheetName val="18.2 (2)"/>
      <sheetName val="18.3 (2)"/>
      <sheetName val="18.4"/>
      <sheetName val="18.5"/>
      <sheetName val="Produccion Industrial"/>
      <sheetName val="19.1"/>
      <sheetName val="Industrias Manufactureras"/>
      <sheetName val="Cuadro 20-01"/>
      <sheetName val="Cuadro 20-02"/>
      <sheetName val="Cuadro 20-03"/>
      <sheetName val="Cuadro 20-04"/>
      <sheetName val="Cuadro 20-05"/>
      <sheetName val="Cuadro 20-06"/>
      <sheetName val="Cuadro 20-07"/>
      <sheetName val="Valor de la Producción Indust"/>
      <sheetName val="Cuadro 21-01"/>
      <sheetName val="Cuadro 21-02"/>
      <sheetName val="Cuadro 21-03"/>
      <sheetName val="Ingresos de empresas Manufact"/>
      <sheetName val="Cuadro 22.-01"/>
      <sheetName val="Cuadro 22-02"/>
      <sheetName val="Cuadro 22-03"/>
      <sheetName val="Cuadro 22-04"/>
      <sheetName val="Cuadro 22-05"/>
      <sheetName val="Gastos de Industria Manufact"/>
      <sheetName val="Cuadro 23-01"/>
      <sheetName val="Explotación de Minas y canteras"/>
      <sheetName val="Cuadro 24-01"/>
      <sheetName val="Cuadro 24-02"/>
      <sheetName val="Cuadro 24-03"/>
      <sheetName val="Cuadro 24-04"/>
      <sheetName val="Valor Bruto de la produc Minas "/>
      <sheetName val="Cuadro 25-01"/>
      <sheetName val="Cuadro 25-02"/>
      <sheetName val="Cuadro 25-03"/>
      <sheetName val="Ingresos empr Minas y Canteras"/>
      <sheetName val="Cuadro 26-01"/>
      <sheetName val="Cuadro 26.-02"/>
      <sheetName val="Cuadro 26.-03"/>
      <sheetName val="Cuadro 26-04"/>
      <sheetName val="Cuadro 26-05"/>
      <sheetName val="Gastos Minas y canteras"/>
      <sheetName val="Cuadro 27.01"/>
      <sheetName val="Comercio Interno"/>
      <sheetName val="Cuadro 28-01"/>
      <sheetName val="Cuadro 28-02"/>
      <sheetName val="Cuadro 28-03"/>
      <sheetName val="Cuadro 28-04"/>
      <sheetName val="Cuadro 28-05"/>
      <sheetName val="Valor Bruto de la prod. emp. co"/>
      <sheetName val="Cuadro29-01"/>
      <sheetName val="Cuadro 29-02"/>
      <sheetName val="Cuadro 29-03"/>
      <sheetName val="Ingreso Comercio"/>
      <sheetName val="Cuadro 30-01"/>
      <sheetName val="Cuadro 30-02"/>
      <sheetName val="Cuadro 30-03"/>
      <sheetName val="Cuadro 30-04"/>
      <sheetName val="Cuadro 30-05"/>
      <sheetName val="Gasto total y promedio em comer"/>
      <sheetName val="Cuadro 31-01"/>
      <sheetName val="Hotetes y Restaurantes"/>
      <sheetName val="Cuadro 32-01"/>
      <sheetName val="Cuadro 32-02"/>
      <sheetName val="Cuadro 32-03"/>
      <sheetName val="Cuadro 32-04"/>
      <sheetName val="Cuadro 32-05"/>
      <sheetName val="Valor Brut Prod Hoteles yrest"/>
      <sheetName val="Cuadro 33-01"/>
      <sheetName val="Cuadro 33-02"/>
      <sheetName val="Cuadro 33-03"/>
      <sheetName val="Ingreso Prom Hoteles y rest"/>
      <sheetName val="Cuadro 34-01"/>
      <sheetName val="Cuadro 34-02"/>
      <sheetName val="Cuadro 34-03"/>
      <sheetName val="Cuadro 34-04"/>
      <sheetName val="Cuadro 34-05"/>
      <sheetName val="Gasto total Hoteles y Rest"/>
      <sheetName val="Cuadro 35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6">
          <cell r="B6">
            <v>1242780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7">
          <cell r="B7">
            <v>20677222010.34</v>
          </cell>
          <cell r="D7">
            <v>20235844970.260002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>
        <row r="8">
          <cell r="H8">
            <v>1231896.5132293734</v>
          </cell>
        </row>
      </sheetData>
      <sheetData sheetId="113">
        <row r="8">
          <cell r="B8">
            <v>1089890.1368829824</v>
          </cell>
          <cell r="D8">
            <v>2210167.4531378839</v>
          </cell>
          <cell r="F8">
            <v>3330338.562506821</v>
          </cell>
          <cell r="H8">
            <v>4562235.0757361948</v>
          </cell>
        </row>
      </sheetData>
      <sheetData sheetId="114">
        <row r="9">
          <cell r="B9">
            <v>1089890.1368829824</v>
          </cell>
          <cell r="D9">
            <v>1120277.3162549012</v>
          </cell>
          <cell r="F9">
            <v>1120171.1093689366</v>
          </cell>
          <cell r="H9">
            <v>1231896.5132293734</v>
          </cell>
        </row>
      </sheetData>
      <sheetData sheetId="115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3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</row>
      </sheetData>
      <sheetData sheetId="3">
        <row r="10">
          <cell r="B10">
            <v>2555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</row>
      </sheetData>
      <sheetData sheetId="6">
        <row r="8">
          <cell r="D8">
            <v>313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16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ción"/>
      <sheetName val="4.1"/>
      <sheetName val="4.2"/>
      <sheetName val="4.3"/>
      <sheetName val="4.4"/>
      <sheetName val="4.5"/>
      <sheetName val="4.6"/>
      <sheetName val="Ingresos y egresos municipales"/>
      <sheetName val="17.1"/>
      <sheetName val="17.2"/>
      <sheetName val="17.3"/>
      <sheetName val="17.4"/>
      <sheetName val="17.5."/>
      <sheetName val="17.6"/>
      <sheetName val="17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7">
          <cell r="C7">
            <v>12259537340</v>
          </cell>
        </row>
      </sheetData>
      <sheetData sheetId="10"/>
      <sheetData sheetId="11"/>
      <sheetData sheetId="12"/>
      <sheetData sheetId="13">
        <row r="5">
          <cell r="C5">
            <v>12259537340</v>
          </cell>
          <cell r="E5">
            <v>12341268387</v>
          </cell>
        </row>
      </sheetData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  <row r="11">
          <cell r="B11">
            <v>4909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  <row r="11">
          <cell r="B11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  <row r="10">
          <cell r="B10">
            <v>44629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41"/>
  <sheetViews>
    <sheetView workbookViewId="0">
      <selection activeCell="A3" sqref="A3:M3"/>
    </sheetView>
  </sheetViews>
  <sheetFormatPr baseColWidth="10" defaultRowHeight="15"/>
  <cols>
    <col min="1" max="1" width="35.42578125" customWidth="1"/>
    <col min="2" max="54" width="11.7109375" customWidth="1"/>
  </cols>
  <sheetData>
    <row r="1" spans="1:6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1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2"/>
      <c r="BD1" s="2"/>
      <c r="BE1" s="2"/>
      <c r="BF1" s="2"/>
      <c r="BG1" s="2"/>
      <c r="BH1" s="2"/>
    </row>
    <row r="2" spans="1:60" ht="15" customHeight="1">
      <c r="A2" s="77" t="s">
        <v>93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1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2"/>
      <c r="BD2" s="2"/>
      <c r="BE2" s="2"/>
      <c r="BF2" s="2"/>
      <c r="BG2" s="2"/>
      <c r="BH2" s="2"/>
    </row>
    <row r="3" spans="1:60">
      <c r="A3" s="78" t="s">
        <v>95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1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2"/>
      <c r="BC3" s="2"/>
      <c r="BD3" s="2"/>
      <c r="BE3" s="2"/>
      <c r="BF3" s="2"/>
      <c r="BG3" s="2"/>
      <c r="BH3" s="2"/>
    </row>
    <row r="4" spans="1:60" ht="4.5" customHeight="1">
      <c r="A4" s="3"/>
      <c r="B4" s="3"/>
      <c r="C4" s="3"/>
      <c r="D4" s="3"/>
      <c r="E4" s="3"/>
      <c r="F4" s="3"/>
      <c r="G4" s="3"/>
      <c r="H4" s="15"/>
      <c r="I4" s="15"/>
      <c r="J4" s="15"/>
      <c r="K4" s="15"/>
      <c r="L4" s="15"/>
      <c r="M4" s="15"/>
      <c r="N4" s="1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2"/>
      <c r="BC4" s="2"/>
      <c r="BD4" s="2"/>
      <c r="BE4" s="2"/>
      <c r="BF4" s="2"/>
      <c r="BG4" s="2"/>
      <c r="BH4" s="2"/>
    </row>
    <row r="5" spans="1:60" s="54" customFormat="1">
      <c r="A5" s="5" t="s">
        <v>33</v>
      </c>
      <c r="B5" s="50" t="s">
        <v>0</v>
      </c>
      <c r="C5" s="50" t="s">
        <v>1</v>
      </c>
      <c r="D5" s="50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0" t="s">
        <v>9</v>
      </c>
      <c r="L5" s="50" t="s">
        <v>10</v>
      </c>
      <c r="M5" s="50" t="s">
        <v>11</v>
      </c>
      <c r="N5" s="4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30"/>
      <c r="BC5" s="30"/>
      <c r="BD5" s="30"/>
      <c r="BE5" s="30"/>
      <c r="BF5" s="30"/>
      <c r="BG5" s="30"/>
      <c r="BH5" s="30"/>
    </row>
    <row r="6" spans="1:60" s="54" customFormat="1" ht="15" customHeight="1">
      <c r="A6" s="6" t="s">
        <v>12</v>
      </c>
      <c r="B6" s="16">
        <v>989.0331192947823</v>
      </c>
      <c r="C6" s="16">
        <v>1139.2229094490763</v>
      </c>
      <c r="D6" s="16">
        <v>1208.0014030838929</v>
      </c>
      <c r="E6" s="16">
        <v>1138.1752457411078</v>
      </c>
      <c r="F6" s="16">
        <v>1201.7305033220316</v>
      </c>
      <c r="G6" s="16">
        <v>1266.0888959452859</v>
      </c>
      <c r="H6" s="16">
        <v>1319.417422380913</v>
      </c>
      <c r="I6" s="16">
        <v>1189.8675312019766</v>
      </c>
      <c r="J6" s="16">
        <v>1219.5353456842015</v>
      </c>
      <c r="K6" s="16">
        <v>1158.9429793942641</v>
      </c>
      <c r="L6" s="16">
        <v>1189.7498833764698</v>
      </c>
      <c r="M6" s="16">
        <v>1040.165596792609</v>
      </c>
      <c r="N6" s="4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30"/>
      <c r="BC6" s="30"/>
      <c r="BD6" s="30"/>
      <c r="BE6" s="30"/>
      <c r="BF6" s="30"/>
      <c r="BG6" s="30"/>
      <c r="BH6" s="30"/>
    </row>
    <row r="7" spans="1:60" ht="15" customHeight="1">
      <c r="A7" s="7" t="s">
        <v>13</v>
      </c>
      <c r="B7" s="17">
        <v>974.60317201344833</v>
      </c>
      <c r="C7" s="17">
        <v>1124.1192593577325</v>
      </c>
      <c r="D7" s="17">
        <v>1191.9902152759712</v>
      </c>
      <c r="E7" s="17">
        <v>1120.8146205311041</v>
      </c>
      <c r="F7" s="17">
        <v>1183.56827080518</v>
      </c>
      <c r="G7" s="17">
        <v>1247.3115913472002</v>
      </c>
      <c r="H7" s="17">
        <v>1300.50463608204</v>
      </c>
      <c r="I7" s="17">
        <v>1173.0160681459408</v>
      </c>
      <c r="J7" s="17">
        <v>1197.2531139299358</v>
      </c>
      <c r="K7" s="17">
        <v>1144.0585437815384</v>
      </c>
      <c r="L7" s="17">
        <v>1167.2828949359534</v>
      </c>
      <c r="M7" s="17">
        <v>1013.9721866172803</v>
      </c>
      <c r="N7" s="1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2"/>
      <c r="BC7" s="2"/>
      <c r="BD7" s="2"/>
      <c r="BE7" s="2"/>
      <c r="BF7" s="2"/>
      <c r="BG7" s="2"/>
      <c r="BH7" s="2"/>
    </row>
    <row r="8" spans="1:60" ht="15" customHeight="1">
      <c r="A8" s="7" t="s">
        <v>14</v>
      </c>
      <c r="B8" s="17">
        <v>14.429947281333966</v>
      </c>
      <c r="C8" s="17">
        <v>15.103650091343752</v>
      </c>
      <c r="D8" s="17">
        <v>16.011187807921715</v>
      </c>
      <c r="E8" s="17">
        <v>17.360625210003718</v>
      </c>
      <c r="F8" s="17">
        <v>18.162232516851645</v>
      </c>
      <c r="G8" s="17">
        <v>18.77730459808572</v>
      </c>
      <c r="H8" s="17">
        <v>18.912786298873016</v>
      </c>
      <c r="I8" s="17">
        <v>16.851463056035755</v>
      </c>
      <c r="J8" s="17">
        <v>22.282231754265695</v>
      </c>
      <c r="K8" s="17">
        <v>14.884435612725611</v>
      </c>
      <c r="L8" s="17">
        <v>22.466988440516388</v>
      </c>
      <c r="M8" s="17">
        <v>26.193410175328722</v>
      </c>
      <c r="N8" s="1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2"/>
      <c r="BC8" s="2"/>
      <c r="BD8" s="2"/>
      <c r="BE8" s="2"/>
      <c r="BF8" s="2"/>
      <c r="BG8" s="2"/>
      <c r="BH8" s="2"/>
    </row>
    <row r="9" spans="1:60" s="54" customFormat="1" ht="15" customHeight="1">
      <c r="A9" s="6" t="s">
        <v>15</v>
      </c>
      <c r="B9" s="16">
        <v>2312.5125005996106</v>
      </c>
      <c r="C9" s="16">
        <v>2026.3458381083458</v>
      </c>
      <c r="D9" s="16">
        <v>1706.8756242396466</v>
      </c>
      <c r="E9" s="16">
        <v>1462.9830336134062</v>
      </c>
      <c r="F9" s="16">
        <v>1562.9838520302881</v>
      </c>
      <c r="G9" s="16">
        <v>1643.1883463221598</v>
      </c>
      <c r="H9" s="16">
        <v>1551.4128946205969</v>
      </c>
      <c r="I9" s="16">
        <v>1715.5448371131718</v>
      </c>
      <c r="J9" s="16">
        <v>1755.7197443764933</v>
      </c>
      <c r="K9" s="16">
        <v>1643.1326167032344</v>
      </c>
      <c r="L9" s="16">
        <v>1709.2224378495414</v>
      </c>
      <c r="M9" s="16">
        <v>1994.1111454691766</v>
      </c>
      <c r="N9" s="4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30"/>
      <c r="BC9" s="30"/>
      <c r="BD9" s="30"/>
      <c r="BE9" s="30"/>
      <c r="BF9" s="30"/>
      <c r="BG9" s="30"/>
      <c r="BH9" s="30"/>
    </row>
    <row r="10" spans="1:60" ht="15" customHeight="1">
      <c r="A10" s="7" t="s">
        <v>13</v>
      </c>
      <c r="B10" s="17">
        <v>2267.9618712133497</v>
      </c>
      <c r="C10" s="17">
        <v>1981.3989167874367</v>
      </c>
      <c r="D10" s="17">
        <v>1661.8306054934067</v>
      </c>
      <c r="E10" s="17">
        <v>1417.6734890246325</v>
      </c>
      <c r="F10" s="17">
        <v>1517.3218082213282</v>
      </c>
      <c r="G10" s="17">
        <v>1597.9502811445457</v>
      </c>
      <c r="H10" s="17">
        <v>1509.1094548823294</v>
      </c>
      <c r="I10" s="17">
        <v>1673.6298781285773</v>
      </c>
      <c r="J10" s="17">
        <v>1714.0923066866103</v>
      </c>
      <c r="K10" s="17">
        <v>1601.3700487712681</v>
      </c>
      <c r="L10" s="17">
        <v>1662.9328386958439</v>
      </c>
      <c r="M10" s="17">
        <v>1948.7626211874635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2"/>
      <c r="BC10" s="2"/>
      <c r="BD10" s="2"/>
      <c r="BE10" s="2"/>
      <c r="BF10" s="2"/>
      <c r="BG10" s="2"/>
      <c r="BH10" s="2"/>
    </row>
    <row r="11" spans="1:60" ht="15" customHeight="1">
      <c r="A11" s="7" t="s">
        <v>14</v>
      </c>
      <c r="B11" s="17">
        <v>44.55062938626088</v>
      </c>
      <c r="C11" s="17">
        <v>44.946921320909041</v>
      </c>
      <c r="D11" s="17">
        <v>45.045018746239975</v>
      </c>
      <c r="E11" s="17">
        <v>45.309544588773633</v>
      </c>
      <c r="F11" s="17">
        <v>45.662043808959879</v>
      </c>
      <c r="G11" s="17">
        <v>45.238065177614089</v>
      </c>
      <c r="H11" s="17">
        <v>42.303439738267571</v>
      </c>
      <c r="I11" s="17">
        <v>41.914958984594477</v>
      </c>
      <c r="J11" s="17">
        <v>41.627437689882981</v>
      </c>
      <c r="K11" s="17">
        <v>41.762567931966259</v>
      </c>
      <c r="L11" s="17">
        <v>46.289599153697509</v>
      </c>
      <c r="M11" s="17">
        <v>45.348524281713026</v>
      </c>
      <c r="N11" s="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2"/>
      <c r="BC11" s="2"/>
      <c r="BD11" s="2"/>
      <c r="BE11" s="2"/>
      <c r="BF11" s="2"/>
      <c r="BG11" s="2"/>
      <c r="BH11" s="2"/>
    </row>
    <row r="12" spans="1:60" ht="4.5" customHeight="1">
      <c r="A12" s="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2"/>
      <c r="BC12" s="2"/>
      <c r="BD12" s="2"/>
      <c r="BE12" s="2"/>
      <c r="BF12" s="2"/>
      <c r="BG12" s="2"/>
      <c r="BH12" s="2"/>
    </row>
    <row r="13" spans="1:60" s="54" customFormat="1" ht="15" customHeight="1">
      <c r="A13" s="8" t="s">
        <v>16</v>
      </c>
      <c r="B13" s="16">
        <v>259218.68256747999</v>
      </c>
      <c r="C13" s="16">
        <v>272043.93538818002</v>
      </c>
      <c r="D13" s="16">
        <v>257708.59907024004</v>
      </c>
      <c r="E13" s="16">
        <v>265468.47844401002</v>
      </c>
      <c r="F13" s="16">
        <v>266350.63418921002</v>
      </c>
      <c r="G13" s="16">
        <v>269438.23268806003</v>
      </c>
      <c r="H13" s="16">
        <v>276276.73582392</v>
      </c>
      <c r="I13" s="16">
        <v>285318.64685782004</v>
      </c>
      <c r="J13" s="16">
        <v>278990.71932517999</v>
      </c>
      <c r="K13" s="16">
        <v>273985.60427990003</v>
      </c>
      <c r="L13" s="16">
        <v>269994.30520708999</v>
      </c>
      <c r="M13" s="16">
        <v>265304.02734367998</v>
      </c>
      <c r="N13" s="4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30"/>
      <c r="BC13" s="30"/>
      <c r="BD13" s="30"/>
      <c r="BE13" s="30"/>
      <c r="BF13" s="30"/>
      <c r="BG13" s="30"/>
      <c r="BH13" s="30"/>
    </row>
    <row r="14" spans="1:60" ht="15" customHeight="1">
      <c r="A14" s="7" t="s">
        <v>13</v>
      </c>
      <c r="B14" s="17">
        <v>201756.65532426001</v>
      </c>
      <c r="C14" s="17">
        <v>213943.40937664997</v>
      </c>
      <c r="D14" s="17">
        <v>200158.55873824001</v>
      </c>
      <c r="E14" s="17">
        <v>204741.60738892003</v>
      </c>
      <c r="F14" s="17">
        <v>204265.90666543003</v>
      </c>
      <c r="G14" s="17">
        <v>208318.5109928</v>
      </c>
      <c r="H14" s="17">
        <v>214022.74799819998</v>
      </c>
      <c r="I14" s="17">
        <v>222548.89766280001</v>
      </c>
      <c r="J14" s="17">
        <v>216806.60173396999</v>
      </c>
      <c r="K14" s="17">
        <v>213212.25375363001</v>
      </c>
      <c r="L14" s="17">
        <v>210438.33574573</v>
      </c>
      <c r="M14" s="17">
        <v>205730.69855740998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2"/>
      <c r="BC14" s="2"/>
      <c r="BD14" s="2"/>
      <c r="BE14" s="2"/>
      <c r="BF14" s="2"/>
      <c r="BG14" s="2"/>
      <c r="BH14" s="2"/>
    </row>
    <row r="15" spans="1:60" ht="15" customHeight="1">
      <c r="A15" s="7" t="s">
        <v>14</v>
      </c>
      <c r="B15" s="17">
        <v>57462.027243219985</v>
      </c>
      <c r="C15" s="17">
        <v>58100.526011530048</v>
      </c>
      <c r="D15" s="17">
        <v>57550.040332000033</v>
      </c>
      <c r="E15" s="17">
        <v>60726.871055089985</v>
      </c>
      <c r="F15" s="17">
        <v>62084.727523779991</v>
      </c>
      <c r="G15" s="17">
        <v>61119.721695260028</v>
      </c>
      <c r="H15" s="17">
        <v>62253.987825720018</v>
      </c>
      <c r="I15" s="17">
        <v>62769.749195020035</v>
      </c>
      <c r="J15" s="17">
        <v>62184.117591210001</v>
      </c>
      <c r="K15" s="17">
        <v>60773.35052627002</v>
      </c>
      <c r="L15" s="17">
        <v>59555.969461359986</v>
      </c>
      <c r="M15" s="17">
        <v>59573.328786269994</v>
      </c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2"/>
      <c r="BC15" s="2"/>
      <c r="BD15" s="2"/>
      <c r="BE15" s="2"/>
      <c r="BF15" s="2"/>
      <c r="BG15" s="2"/>
      <c r="BH15" s="2"/>
    </row>
    <row r="16" spans="1:60" ht="4.5" customHeight="1">
      <c r="A16" s="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2"/>
      <c r="BC16" s="2"/>
      <c r="BD16" s="2"/>
      <c r="BE16" s="2"/>
      <c r="BF16" s="2"/>
      <c r="BG16" s="2"/>
      <c r="BH16" s="2"/>
    </row>
    <row r="17" spans="1:60" s="54" customFormat="1" ht="15" customHeight="1">
      <c r="A17" s="6" t="s">
        <v>53</v>
      </c>
      <c r="B17" s="16">
        <v>1088001.3415669401</v>
      </c>
      <c r="C17" s="16">
        <v>1069315.8596113501</v>
      </c>
      <c r="D17" s="16">
        <v>1080825.1742132897</v>
      </c>
      <c r="E17" s="16">
        <v>1087339.3870137599</v>
      </c>
      <c r="F17" s="16">
        <v>1098025.04617757</v>
      </c>
      <c r="G17" s="16">
        <v>1115387.3575451197</v>
      </c>
      <c r="H17" s="16">
        <v>1122486.2903040701</v>
      </c>
      <c r="I17" s="16">
        <v>1122523.5106304802</v>
      </c>
      <c r="J17" s="16">
        <v>1131745.4200402901</v>
      </c>
      <c r="K17" s="16">
        <v>1143203.14724031</v>
      </c>
      <c r="L17" s="16">
        <v>1163369.0596332601</v>
      </c>
      <c r="M17" s="16">
        <v>1180137.7353497602</v>
      </c>
      <c r="N17" s="4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30"/>
      <c r="BC17" s="30"/>
      <c r="BD17" s="30"/>
      <c r="BE17" s="30"/>
      <c r="BF17" s="30"/>
      <c r="BG17" s="30"/>
      <c r="BH17" s="30"/>
    </row>
    <row r="18" spans="1:60" s="54" customFormat="1" ht="15" customHeight="1">
      <c r="A18" s="9" t="s">
        <v>17</v>
      </c>
      <c r="B18" s="16">
        <v>834922.68467001989</v>
      </c>
      <c r="C18" s="16">
        <v>835528.58579127013</v>
      </c>
      <c r="D18" s="16">
        <v>845285.71702467999</v>
      </c>
      <c r="E18" s="16">
        <v>849639.26257467992</v>
      </c>
      <c r="F18" s="16">
        <v>859461.01143911004</v>
      </c>
      <c r="G18" s="16">
        <v>876788.32575841993</v>
      </c>
      <c r="H18" s="16">
        <v>882424.48141019</v>
      </c>
      <c r="I18" s="16">
        <v>880628.4280971199</v>
      </c>
      <c r="J18" s="16">
        <v>886097.81423730997</v>
      </c>
      <c r="K18" s="16">
        <v>894526.39929622994</v>
      </c>
      <c r="L18" s="16">
        <v>909299.87588777987</v>
      </c>
      <c r="M18" s="16">
        <v>915572.24970081006</v>
      </c>
      <c r="N18" s="4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30"/>
      <c r="BC18" s="30"/>
      <c r="BD18" s="30"/>
      <c r="BE18" s="30"/>
      <c r="BF18" s="30"/>
      <c r="BG18" s="30"/>
      <c r="BH18" s="30"/>
    </row>
    <row r="19" spans="1:60" ht="15" customHeight="1">
      <c r="A19" s="10" t="s">
        <v>13</v>
      </c>
      <c r="B19" s="17">
        <v>625503.30532567005</v>
      </c>
      <c r="C19" s="17">
        <v>627682.43742798001</v>
      </c>
      <c r="D19" s="17">
        <v>634838.69329119998</v>
      </c>
      <c r="E19" s="17">
        <v>638500.16142585</v>
      </c>
      <c r="F19" s="17">
        <v>646079.69552011008</v>
      </c>
      <c r="G19" s="17">
        <v>660306.98872874002</v>
      </c>
      <c r="H19" s="17">
        <v>666288.18661966</v>
      </c>
      <c r="I19" s="17">
        <v>662866.19429253996</v>
      </c>
      <c r="J19" s="17">
        <v>665953.12902650994</v>
      </c>
      <c r="K19" s="17">
        <v>673286.78673669999</v>
      </c>
      <c r="L19" s="17">
        <v>684305.20399244991</v>
      </c>
      <c r="M19" s="17">
        <v>700925.56637589005</v>
      </c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2"/>
      <c r="BC19" s="2"/>
      <c r="BD19" s="2"/>
      <c r="BE19" s="2"/>
      <c r="BF19" s="2"/>
      <c r="BG19" s="2"/>
      <c r="BH19" s="2"/>
    </row>
    <row r="20" spans="1:60" ht="15" customHeight="1">
      <c r="A20" s="10" t="s">
        <v>14</v>
      </c>
      <c r="B20" s="17">
        <v>209419.37934434984</v>
      </c>
      <c r="C20" s="17">
        <v>207846.14836329012</v>
      </c>
      <c r="D20" s="17">
        <v>210447.02373348002</v>
      </c>
      <c r="E20" s="17">
        <v>211139.10114882991</v>
      </c>
      <c r="F20" s="17">
        <v>213381.31591899996</v>
      </c>
      <c r="G20" s="17">
        <v>216481.33702967991</v>
      </c>
      <c r="H20" s="17">
        <v>216136.29479053</v>
      </c>
      <c r="I20" s="17">
        <v>217762.23380457994</v>
      </c>
      <c r="J20" s="17">
        <v>220144.68521080003</v>
      </c>
      <c r="K20" s="17">
        <v>221239.61255952995</v>
      </c>
      <c r="L20" s="17">
        <v>224994.67189532996</v>
      </c>
      <c r="M20" s="17">
        <v>214646.68332492001</v>
      </c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2"/>
      <c r="BC20" s="2"/>
      <c r="BD20" s="2"/>
      <c r="BE20" s="2"/>
      <c r="BF20" s="2"/>
      <c r="BG20" s="2"/>
      <c r="BH20" s="2"/>
    </row>
    <row r="21" spans="1:60" s="54" customFormat="1" ht="15" customHeight="1">
      <c r="A21" s="9" t="s">
        <v>35</v>
      </c>
      <c r="B21" s="16">
        <v>5220.1078121947539</v>
      </c>
      <c r="C21" s="16">
        <v>4777.4087342667981</v>
      </c>
      <c r="D21" s="16">
        <v>4787.3094988010362</v>
      </c>
      <c r="E21" s="16">
        <v>4820.6626113716475</v>
      </c>
      <c r="F21" s="16">
        <v>4837.7317784783781</v>
      </c>
      <c r="G21" s="16">
        <v>4835.8035712675901</v>
      </c>
      <c r="H21" s="16">
        <v>4839.9265507240889</v>
      </c>
      <c r="I21" s="16">
        <v>4866.8790485221007</v>
      </c>
      <c r="J21" s="16">
        <v>4935.2495736332758</v>
      </c>
      <c r="K21" s="16">
        <v>4973.6642741527285</v>
      </c>
      <c r="L21" s="16">
        <v>5070.0166974738631</v>
      </c>
      <c r="M21" s="16">
        <v>5269.9348571982036</v>
      </c>
      <c r="N21" s="4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30"/>
      <c r="BC21" s="30"/>
      <c r="BD21" s="30"/>
      <c r="BE21" s="30"/>
      <c r="BF21" s="30"/>
      <c r="BG21" s="30"/>
      <c r="BH21" s="30"/>
    </row>
    <row r="22" spans="1:60" ht="15" customHeight="1">
      <c r="A22" s="10" t="s">
        <v>13</v>
      </c>
      <c r="B22" s="17">
        <v>5140.5503227115496</v>
      </c>
      <c r="C22" s="17">
        <v>4694.8300195440988</v>
      </c>
      <c r="D22" s="17">
        <v>4705.85308547361</v>
      </c>
      <c r="E22" s="17">
        <v>4700.6343925773599</v>
      </c>
      <c r="F22" s="17">
        <v>4723.935479765255</v>
      </c>
      <c r="G22" s="17">
        <v>4700.9378593030824</v>
      </c>
      <c r="H22" s="17">
        <v>4698.2241412715248</v>
      </c>
      <c r="I22" s="17">
        <v>4752.6870377342702</v>
      </c>
      <c r="J22" s="17">
        <v>4822.4644259401975</v>
      </c>
      <c r="K22" s="17">
        <v>4847.3418401144427</v>
      </c>
      <c r="L22" s="17">
        <v>4959.8221329144062</v>
      </c>
      <c r="M22" s="17">
        <v>5259.4797130074421</v>
      </c>
      <c r="N22" s="14"/>
      <c r="O22" s="2"/>
      <c r="P22" s="2"/>
      <c r="Q22" s="2"/>
      <c r="R22" s="2"/>
      <c r="S22" s="2"/>
      <c r="T22" s="2"/>
      <c r="BB22" s="2"/>
      <c r="BC22" s="2"/>
      <c r="BD22" s="2"/>
      <c r="BE22" s="2"/>
      <c r="BF22" s="2"/>
      <c r="BG22" s="2"/>
      <c r="BH22" s="2"/>
    </row>
    <row r="23" spans="1:60" ht="15" customHeight="1">
      <c r="A23" s="10" t="s">
        <v>14</v>
      </c>
      <c r="B23" s="17">
        <v>79.557489483204336</v>
      </c>
      <c r="C23" s="17">
        <v>82.57871472269926</v>
      </c>
      <c r="D23" s="17">
        <v>81.456413327426162</v>
      </c>
      <c r="E23" s="17">
        <v>120.02821879428757</v>
      </c>
      <c r="F23" s="17">
        <v>113.79629871312318</v>
      </c>
      <c r="G23" s="17">
        <v>134.86571196450768</v>
      </c>
      <c r="H23" s="17">
        <v>141.7024094525641</v>
      </c>
      <c r="I23" s="17">
        <v>114.19201078783044</v>
      </c>
      <c r="J23" s="17">
        <v>112.78514769307822</v>
      </c>
      <c r="K23" s="17">
        <v>126.32243403828579</v>
      </c>
      <c r="L23" s="17">
        <v>110.19456455945692</v>
      </c>
      <c r="M23" s="17">
        <v>10.45514419076153</v>
      </c>
      <c r="N23" s="14"/>
      <c r="O23" s="2"/>
      <c r="P23" s="2"/>
      <c r="Q23" s="2"/>
      <c r="R23" s="2"/>
      <c r="S23" s="2"/>
      <c r="T23" s="2"/>
      <c r="BB23" s="2"/>
      <c r="BC23" s="2"/>
      <c r="BD23" s="2"/>
      <c r="BE23" s="2"/>
      <c r="BF23" s="2"/>
      <c r="BG23" s="2"/>
      <c r="BH23" s="2"/>
    </row>
    <row r="24" spans="1:60" ht="4.5" customHeight="1">
      <c r="A24" s="10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4"/>
      <c r="O24" s="2"/>
      <c r="P24" s="2"/>
      <c r="Q24" s="2"/>
      <c r="R24" s="2"/>
      <c r="S24" s="2"/>
      <c r="T24" s="2"/>
    </row>
    <row r="25" spans="1:60" s="54" customFormat="1" ht="15" customHeight="1">
      <c r="A25" s="6" t="s">
        <v>18</v>
      </c>
      <c r="B25" s="16">
        <v>88659.223643010002</v>
      </c>
      <c r="C25" s="16">
        <v>64707.718689500005</v>
      </c>
      <c r="D25" s="16">
        <v>68099.039664879994</v>
      </c>
      <c r="E25" s="16">
        <v>65363.408331999999</v>
      </c>
      <c r="F25" s="16">
        <v>64204.388849210001</v>
      </c>
      <c r="G25" s="16">
        <v>73099.282258919993</v>
      </c>
      <c r="H25" s="16">
        <v>71858.67346803</v>
      </c>
      <c r="I25" s="16">
        <v>61924.573660470007</v>
      </c>
      <c r="J25" s="16">
        <v>60902.14572583999</v>
      </c>
      <c r="K25" s="16">
        <v>59408.177611919993</v>
      </c>
      <c r="L25" s="16">
        <v>60476.316348890003</v>
      </c>
      <c r="M25" s="16">
        <v>69132.474931040008</v>
      </c>
      <c r="N25" s="51"/>
      <c r="O25" s="30"/>
      <c r="P25" s="30"/>
      <c r="Q25" s="30"/>
      <c r="R25" s="30"/>
      <c r="S25" s="30"/>
      <c r="T25" s="30"/>
    </row>
    <row r="26" spans="1:60" s="54" customFormat="1" ht="15" customHeight="1">
      <c r="A26" s="9" t="s">
        <v>17</v>
      </c>
      <c r="B26" s="16">
        <v>35493.700933250002</v>
      </c>
      <c r="C26" s="16">
        <v>35399.765682080004</v>
      </c>
      <c r="D26" s="16">
        <v>39380.309906569993</v>
      </c>
      <c r="E26" s="16">
        <v>35371.371172339997</v>
      </c>
      <c r="F26" s="16">
        <v>33057.579782810004</v>
      </c>
      <c r="G26" s="16">
        <v>41802.714491229999</v>
      </c>
      <c r="H26" s="16">
        <v>41099.907124369995</v>
      </c>
      <c r="I26" s="16">
        <v>30393.359606239999</v>
      </c>
      <c r="J26" s="16">
        <v>27979.309846280001</v>
      </c>
      <c r="K26" s="16">
        <v>27707.02744097</v>
      </c>
      <c r="L26" s="16">
        <v>27509.37481089</v>
      </c>
      <c r="M26" s="16">
        <v>29334.210753539999</v>
      </c>
      <c r="N26" s="51"/>
      <c r="O26" s="30"/>
      <c r="P26" s="30"/>
      <c r="Q26" s="30"/>
      <c r="R26" s="30"/>
      <c r="S26" s="30"/>
      <c r="T26" s="30"/>
    </row>
    <row r="27" spans="1:60" ht="15" customHeight="1">
      <c r="A27" s="10" t="s">
        <v>13</v>
      </c>
      <c r="B27" s="17">
        <v>34984.076646699992</v>
      </c>
      <c r="C27" s="17">
        <v>34930.488905139995</v>
      </c>
      <c r="D27" s="17">
        <v>38901.049559319996</v>
      </c>
      <c r="E27" s="17">
        <v>34976.552634170002</v>
      </c>
      <c r="F27" s="17">
        <v>32684.364214249999</v>
      </c>
      <c r="G27" s="17">
        <v>41519.323502939995</v>
      </c>
      <c r="H27" s="17">
        <v>40859.256601939996</v>
      </c>
      <c r="I27" s="17">
        <v>30195.6547833</v>
      </c>
      <c r="J27" s="17">
        <v>27823.904481339996</v>
      </c>
      <c r="K27" s="17">
        <v>27584.094915239999</v>
      </c>
      <c r="L27" s="17">
        <v>27391.202072250002</v>
      </c>
      <c r="M27" s="17">
        <v>29295.43348639</v>
      </c>
      <c r="N27" s="14"/>
      <c r="O27" s="2"/>
      <c r="P27" s="2"/>
      <c r="Q27" s="2"/>
      <c r="R27" s="2"/>
      <c r="S27" s="2"/>
      <c r="T27" s="2"/>
    </row>
    <row r="28" spans="1:60" ht="15" customHeight="1">
      <c r="A28" s="10" t="s">
        <v>14</v>
      </c>
      <c r="B28" s="17">
        <v>509.62428655000986</v>
      </c>
      <c r="C28" s="17">
        <v>469.27677694000886</v>
      </c>
      <c r="D28" s="17">
        <v>479.26034724999772</v>
      </c>
      <c r="E28" s="17">
        <v>394.81853816999501</v>
      </c>
      <c r="F28" s="17">
        <v>373.21556856000461</v>
      </c>
      <c r="G28" s="17">
        <v>283.39098829000432</v>
      </c>
      <c r="H28" s="17">
        <v>240.65052242999809</v>
      </c>
      <c r="I28" s="17">
        <v>197.70482293999885</v>
      </c>
      <c r="J28" s="17">
        <v>155.4053649400048</v>
      </c>
      <c r="K28" s="17">
        <v>122.93252573000063</v>
      </c>
      <c r="L28" s="17">
        <v>118.17273863999799</v>
      </c>
      <c r="M28" s="17">
        <v>38.777267149998806</v>
      </c>
      <c r="N28" s="14"/>
      <c r="O28" s="2"/>
      <c r="P28" s="2"/>
      <c r="Q28" s="2"/>
      <c r="R28" s="2"/>
      <c r="S28" s="2"/>
      <c r="T28" s="2"/>
    </row>
    <row r="29" spans="1:60" s="54" customFormat="1" ht="15" customHeight="1">
      <c r="A29" s="9" t="s">
        <v>35</v>
      </c>
      <c r="B29" s="16">
        <v>1096.6146408374329</v>
      </c>
      <c r="C29" s="16">
        <v>598.90373155590976</v>
      </c>
      <c r="D29" s="16">
        <v>583.70452834730327</v>
      </c>
      <c r="E29" s="16">
        <v>608.25164696746617</v>
      </c>
      <c r="F29" s="16">
        <v>631.61200381236665</v>
      </c>
      <c r="G29" s="16">
        <v>634.30288482775677</v>
      </c>
      <c r="H29" s="16">
        <v>620.13266741652774</v>
      </c>
      <c r="I29" s="16">
        <v>634.40150766121496</v>
      </c>
      <c r="J29" s="16">
        <v>661.44512667351091</v>
      </c>
      <c r="K29" s="16">
        <v>634.03948844569959</v>
      </c>
      <c r="L29" s="16">
        <v>657.86389989643226</v>
      </c>
      <c r="M29" s="16">
        <v>792.74988999617551</v>
      </c>
      <c r="N29" s="51"/>
      <c r="O29" s="30"/>
      <c r="P29" s="30"/>
      <c r="Q29" s="30"/>
      <c r="R29" s="30"/>
      <c r="S29" s="30"/>
      <c r="T29" s="30"/>
    </row>
    <row r="30" spans="1:60" ht="15" customHeight="1">
      <c r="A30" s="10" t="s">
        <v>19</v>
      </c>
      <c r="B30" s="17">
        <v>1096.6146408374329</v>
      </c>
      <c r="C30" s="17">
        <v>598.90373155590976</v>
      </c>
      <c r="D30" s="17">
        <v>583.70452834730327</v>
      </c>
      <c r="E30" s="17">
        <v>608.25164696746617</v>
      </c>
      <c r="F30" s="17">
        <v>631.61200381236665</v>
      </c>
      <c r="G30" s="17">
        <v>634.30288482775677</v>
      </c>
      <c r="H30" s="17">
        <v>620.13266741652774</v>
      </c>
      <c r="I30" s="17">
        <v>634.40150766121496</v>
      </c>
      <c r="J30" s="17">
        <v>661.44512667351091</v>
      </c>
      <c r="K30" s="17">
        <v>634.03948844569959</v>
      </c>
      <c r="L30" s="17">
        <v>657.86389989643226</v>
      </c>
      <c r="M30" s="17">
        <v>792.74988999617551</v>
      </c>
      <c r="N30" s="14"/>
      <c r="O30" s="2"/>
      <c r="P30" s="2"/>
      <c r="Q30" s="2"/>
      <c r="R30" s="2"/>
      <c r="S30" s="2"/>
      <c r="T30" s="2"/>
    </row>
    <row r="31" spans="1:60" ht="15" customHeight="1">
      <c r="A31" s="10" t="s">
        <v>14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4"/>
      <c r="O31" s="2"/>
      <c r="P31" s="2"/>
      <c r="Q31" s="2"/>
      <c r="R31" s="2"/>
      <c r="S31" s="2"/>
      <c r="T31" s="2"/>
    </row>
    <row r="32" spans="1:60" ht="4.5" customHeight="1">
      <c r="A32" s="10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4"/>
      <c r="O32" s="2"/>
      <c r="P32" s="2"/>
      <c r="Q32" s="2"/>
      <c r="R32" s="2"/>
      <c r="S32" s="2"/>
      <c r="T32" s="2"/>
    </row>
    <row r="33" spans="1:20" s="54" customFormat="1" ht="15" customHeight="1">
      <c r="A33" s="6" t="s">
        <v>20</v>
      </c>
      <c r="B33" s="16">
        <v>980362.22692806995</v>
      </c>
      <c r="C33" s="16">
        <v>988324.26137176016</v>
      </c>
      <c r="D33" s="16">
        <v>995099.95172732999</v>
      </c>
      <c r="E33" s="16">
        <v>1001865.5360701499</v>
      </c>
      <c r="F33" s="16">
        <v>1013931.69924703</v>
      </c>
      <c r="G33" s="16">
        <v>1020111.0981307998</v>
      </c>
      <c r="H33" s="16">
        <v>1029779.5396020201</v>
      </c>
      <c r="I33" s="16">
        <v>1040448.01188865</v>
      </c>
      <c r="J33" s="16">
        <v>1050012.15867835</v>
      </c>
      <c r="K33" s="16">
        <v>1062761.5570332399</v>
      </c>
      <c r="L33" s="16">
        <v>1082165.0352570501</v>
      </c>
      <c r="M33" s="16">
        <v>1090051.84912425</v>
      </c>
      <c r="N33" s="51"/>
      <c r="O33" s="30"/>
      <c r="P33" s="30"/>
      <c r="Q33" s="30"/>
      <c r="R33" s="30"/>
      <c r="S33" s="30"/>
      <c r="T33" s="30"/>
    </row>
    <row r="34" spans="1:20" s="54" customFormat="1" ht="15" customHeight="1">
      <c r="A34" s="9" t="s">
        <v>17</v>
      </c>
      <c r="B34" s="16">
        <v>783785.2273125099</v>
      </c>
      <c r="C34" s="16">
        <v>787366.3571418901</v>
      </c>
      <c r="D34" s="16">
        <v>791762.44385312998</v>
      </c>
      <c r="E34" s="16">
        <v>799554.60338467988</v>
      </c>
      <c r="F34" s="16">
        <v>811597.09446156002</v>
      </c>
      <c r="G34" s="16">
        <v>818929.62500230991</v>
      </c>
      <c r="H34" s="16">
        <v>826955.79109445005</v>
      </c>
      <c r="I34" s="16">
        <v>835207.85470248002</v>
      </c>
      <c r="J34" s="16">
        <v>842341.55153786996</v>
      </c>
      <c r="K34" s="16">
        <v>851561.10134135</v>
      </c>
      <c r="L34" s="16">
        <v>866005.75024572993</v>
      </c>
      <c r="M34" s="16">
        <v>869353.60360433999</v>
      </c>
      <c r="N34" s="51"/>
      <c r="O34" s="30"/>
      <c r="P34" s="30"/>
      <c r="Q34" s="30"/>
      <c r="R34" s="30"/>
      <c r="S34" s="30"/>
      <c r="T34" s="30"/>
    </row>
    <row r="35" spans="1:20" ht="15" customHeight="1">
      <c r="A35" s="10" t="s">
        <v>13</v>
      </c>
      <c r="B35" s="17">
        <v>590519.22867897002</v>
      </c>
      <c r="C35" s="17">
        <v>592751.94852284004</v>
      </c>
      <c r="D35" s="17">
        <v>595937.64373188</v>
      </c>
      <c r="E35" s="17">
        <v>603523.60879167996</v>
      </c>
      <c r="F35" s="17">
        <v>613395.33130586008</v>
      </c>
      <c r="G35" s="17">
        <v>618787.66522580001</v>
      </c>
      <c r="H35" s="17">
        <v>625428.93001771998</v>
      </c>
      <c r="I35" s="17">
        <v>632670.53950923996</v>
      </c>
      <c r="J35" s="17">
        <v>638129.22454516997</v>
      </c>
      <c r="K35" s="17">
        <v>645702.69182146003</v>
      </c>
      <c r="L35" s="17">
        <v>656914.00192019995</v>
      </c>
      <c r="M35" s="17">
        <v>657857.16646620003</v>
      </c>
      <c r="N35" s="14"/>
      <c r="O35" s="2"/>
      <c r="P35" s="2"/>
      <c r="Q35" s="2"/>
      <c r="R35" s="2"/>
      <c r="S35" s="2"/>
      <c r="T35" s="2"/>
    </row>
    <row r="36" spans="1:20" ht="15" customHeight="1">
      <c r="A36" s="10" t="s">
        <v>14</v>
      </c>
      <c r="B36" s="17">
        <v>193265.99863353989</v>
      </c>
      <c r="C36" s="17">
        <v>194614.40861905005</v>
      </c>
      <c r="D36" s="17">
        <v>195824.80012124998</v>
      </c>
      <c r="E36" s="17">
        <v>196030.99459299992</v>
      </c>
      <c r="F36" s="17">
        <v>198201.76315569994</v>
      </c>
      <c r="G36" s="17">
        <v>200141.9597765099</v>
      </c>
      <c r="H36" s="17">
        <v>201526.86107673007</v>
      </c>
      <c r="I36" s="17">
        <v>202537.31519324007</v>
      </c>
      <c r="J36" s="17">
        <v>204212.32699269999</v>
      </c>
      <c r="K36" s="17">
        <v>205858.40951988997</v>
      </c>
      <c r="L36" s="17">
        <v>209091.74832552997</v>
      </c>
      <c r="M36" s="17">
        <v>211496.43713813997</v>
      </c>
      <c r="N36" s="14"/>
      <c r="O36" s="2"/>
      <c r="P36" s="2"/>
      <c r="Q36" s="2"/>
      <c r="R36" s="2"/>
      <c r="S36" s="2"/>
      <c r="T36" s="2"/>
    </row>
    <row r="37" spans="1:20" s="54" customFormat="1" ht="15" customHeight="1">
      <c r="A37" s="9" t="s">
        <v>35</v>
      </c>
      <c r="B37" s="16">
        <v>4054.6806434528635</v>
      </c>
      <c r="C37" s="16">
        <v>4106.5453700725438</v>
      </c>
      <c r="D37" s="16">
        <v>4132.8089761589245</v>
      </c>
      <c r="E37" s="16">
        <v>4102.9543058507033</v>
      </c>
      <c r="F37" s="16">
        <v>4103.05161266091</v>
      </c>
      <c r="G37" s="16">
        <v>4077.4435627104526</v>
      </c>
      <c r="H37" s="16">
        <v>4089.1637451299689</v>
      </c>
      <c r="I37" s="16">
        <v>4129.3895289789407</v>
      </c>
      <c r="J37" s="16">
        <v>4172.2624244432354</v>
      </c>
      <c r="K37" s="16">
        <v>4224.1189409302642</v>
      </c>
      <c r="L37" s="16">
        <v>4313.5148000446989</v>
      </c>
      <c r="M37" s="16">
        <v>4396.1341901230608</v>
      </c>
      <c r="N37" s="51"/>
      <c r="O37" s="30"/>
      <c r="P37" s="30"/>
      <c r="Q37" s="30"/>
      <c r="R37" s="30"/>
      <c r="S37" s="30"/>
      <c r="T37" s="30"/>
    </row>
    <row r="38" spans="1:20" ht="15" customHeight="1">
      <c r="A38" s="10" t="s">
        <v>13</v>
      </c>
      <c r="B38" s="17">
        <v>4043.9356818741171</v>
      </c>
      <c r="C38" s="17">
        <v>4095.926287988189</v>
      </c>
      <c r="D38" s="17">
        <v>4122.1485571263065</v>
      </c>
      <c r="E38" s="17">
        <v>4092.3827456098934</v>
      </c>
      <c r="F38" s="17">
        <v>4092.3234759528887</v>
      </c>
      <c r="G38" s="17">
        <v>4066.6349744753256</v>
      </c>
      <c r="H38" s="17">
        <v>4078.0914738549968</v>
      </c>
      <c r="I38" s="17">
        <v>4118.2855300730553</v>
      </c>
      <c r="J38" s="17">
        <v>4161.0192992666871</v>
      </c>
      <c r="K38" s="17">
        <v>4213.3023516687435</v>
      </c>
      <c r="L38" s="17">
        <v>4301.9582330179737</v>
      </c>
      <c r="M38" s="17">
        <v>4385.6790459322983</v>
      </c>
      <c r="N38" s="14"/>
      <c r="O38" s="2"/>
      <c r="P38" s="2"/>
      <c r="Q38" s="2"/>
      <c r="R38" s="2"/>
      <c r="S38" s="2"/>
      <c r="T38" s="2"/>
    </row>
    <row r="39" spans="1:20" ht="15" customHeight="1">
      <c r="A39" s="10" t="s">
        <v>14</v>
      </c>
      <c r="B39" s="17">
        <v>10.74496157874637</v>
      </c>
      <c r="C39" s="17">
        <v>10.619082084354886</v>
      </c>
      <c r="D39" s="17">
        <v>10.660419032617938</v>
      </c>
      <c r="E39" s="17">
        <v>10.571560240809958</v>
      </c>
      <c r="F39" s="17">
        <v>10.728136708021339</v>
      </c>
      <c r="G39" s="17">
        <v>10.80858823512699</v>
      </c>
      <c r="H39" s="17">
        <v>11.072271274972081</v>
      </c>
      <c r="I39" s="17">
        <v>11.103998905885419</v>
      </c>
      <c r="J39" s="17">
        <v>11.243125176548347</v>
      </c>
      <c r="K39" s="17">
        <v>10.816589261520676</v>
      </c>
      <c r="L39" s="17">
        <v>11.556567026725133</v>
      </c>
      <c r="M39" s="17">
        <v>10.455144190762439</v>
      </c>
      <c r="N39" s="14"/>
      <c r="O39" s="2"/>
      <c r="P39" s="2"/>
      <c r="Q39" s="2"/>
      <c r="R39" s="2"/>
      <c r="S39" s="2"/>
      <c r="T39" s="2"/>
    </row>
    <row r="40" spans="1:20" ht="4.5" customHeight="1">
      <c r="A40" s="1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4"/>
      <c r="O40" s="2"/>
      <c r="P40" s="2"/>
      <c r="Q40" s="2"/>
      <c r="R40" s="2"/>
      <c r="S40" s="2"/>
      <c r="T40" s="2"/>
    </row>
    <row r="41" spans="1:20" s="54" customFormat="1" ht="19.5" customHeight="1">
      <c r="A41" s="6" t="s">
        <v>31</v>
      </c>
      <c r="B41" s="16">
        <v>18973.549770859998</v>
      </c>
      <c r="C41" s="16">
        <v>16276.743937089999</v>
      </c>
      <c r="D41" s="16">
        <v>17619.520928080001</v>
      </c>
      <c r="E41" s="16">
        <v>20104.040516609999</v>
      </c>
      <c r="F41" s="16">
        <v>19882.635772329999</v>
      </c>
      <c r="G41" s="16">
        <v>22170.843895400001</v>
      </c>
      <c r="H41" s="16">
        <v>20842.84241402</v>
      </c>
      <c r="I41" s="16">
        <v>20145.829730359997</v>
      </c>
      <c r="J41" s="16">
        <v>20825.662944099997</v>
      </c>
      <c r="K41" s="16">
        <v>21026.166953150001</v>
      </c>
      <c r="L41" s="16">
        <v>20720.16336332</v>
      </c>
      <c r="M41" s="16">
        <v>20948.77812947</v>
      </c>
      <c r="N41" s="51"/>
      <c r="O41" s="30"/>
      <c r="P41" s="30"/>
      <c r="Q41" s="30"/>
      <c r="R41" s="30"/>
      <c r="S41" s="30"/>
      <c r="T41" s="30"/>
    </row>
    <row r="42" spans="1:20" ht="4.5" customHeight="1">
      <c r="A42" s="11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4"/>
      <c r="O42" s="2"/>
      <c r="P42" s="2"/>
      <c r="Q42" s="2"/>
      <c r="R42" s="2"/>
      <c r="S42" s="2"/>
      <c r="T42" s="2"/>
    </row>
    <row r="43" spans="1:20" s="54" customFormat="1" ht="27.75" customHeight="1">
      <c r="A43" s="6" t="s">
        <v>54</v>
      </c>
      <c r="B43" s="16">
        <v>1394304.0448030496</v>
      </c>
      <c r="C43" s="16">
        <v>1398841.4974348298</v>
      </c>
      <c r="D43" s="16">
        <v>1405735.5716880304</v>
      </c>
      <c r="E43" s="16">
        <v>1421649.01079297</v>
      </c>
      <c r="F43" s="16">
        <v>1423728.82738863</v>
      </c>
      <c r="G43" s="16">
        <v>1439600.5284382501</v>
      </c>
      <c r="H43" s="16">
        <v>1435411.6746261797</v>
      </c>
      <c r="I43" s="16">
        <v>1443180.4027790902</v>
      </c>
      <c r="J43" s="16">
        <v>1446754.0766624699</v>
      </c>
      <c r="K43" s="16">
        <v>1453271.43074539</v>
      </c>
      <c r="L43" s="16">
        <v>1472358.2847976498</v>
      </c>
      <c r="M43" s="16">
        <v>1506868.2634805099</v>
      </c>
      <c r="N43" s="51"/>
      <c r="O43" s="30"/>
      <c r="P43" s="30"/>
      <c r="Q43" s="30"/>
      <c r="R43" s="30"/>
      <c r="S43" s="30"/>
      <c r="T43" s="30"/>
    </row>
    <row r="44" spans="1:20" s="54" customFormat="1" ht="15" customHeight="1">
      <c r="A44" s="9" t="s">
        <v>17</v>
      </c>
      <c r="B44" s="16">
        <v>1050794.6824483601</v>
      </c>
      <c r="C44" s="16">
        <v>1042784.8327746401</v>
      </c>
      <c r="D44" s="16">
        <v>1045954.4312330701</v>
      </c>
      <c r="E44" s="16">
        <v>1060231.39905267</v>
      </c>
      <c r="F44" s="16">
        <v>1060540.3404390099</v>
      </c>
      <c r="G44" s="16">
        <v>1076635.32665858</v>
      </c>
      <c r="H44" s="16">
        <v>1061212.74778612</v>
      </c>
      <c r="I44" s="16">
        <v>1069288.5434385603</v>
      </c>
      <c r="J44" s="16">
        <v>1067755.63063532</v>
      </c>
      <c r="K44" s="16">
        <v>1069791.8369994599</v>
      </c>
      <c r="L44" s="16">
        <v>1091088.9280346399</v>
      </c>
      <c r="M44" s="16">
        <v>1100153.4731791401</v>
      </c>
      <c r="N44" s="51"/>
      <c r="O44" s="30"/>
      <c r="P44" s="30"/>
      <c r="Q44" s="30"/>
      <c r="R44" s="30"/>
      <c r="S44" s="30"/>
      <c r="T44" s="30"/>
    </row>
    <row r="45" spans="1:20" ht="15" customHeight="1">
      <c r="A45" s="10" t="s">
        <v>13</v>
      </c>
      <c r="B45" s="17">
        <v>834328.29290594999</v>
      </c>
      <c r="C45" s="17">
        <v>826445.83898475999</v>
      </c>
      <c r="D45" s="17">
        <v>829104.05537155992</v>
      </c>
      <c r="E45" s="17">
        <v>839642.92390101007</v>
      </c>
      <c r="F45" s="17">
        <v>838119.51413044007</v>
      </c>
      <c r="G45" s="17">
        <v>853698.54107093997</v>
      </c>
      <c r="H45" s="17">
        <v>838966.95260387007</v>
      </c>
      <c r="I45" s="17">
        <v>846491.7469907999</v>
      </c>
      <c r="J45" s="17">
        <v>844647.12892049993</v>
      </c>
      <c r="K45" s="17">
        <v>847303.02877911995</v>
      </c>
      <c r="L45" s="17">
        <v>867449.07124525006</v>
      </c>
      <c r="M45" s="17">
        <v>869473.14238218998</v>
      </c>
      <c r="N45" s="14"/>
      <c r="O45" s="2"/>
      <c r="P45" s="2"/>
      <c r="Q45" s="2"/>
      <c r="R45" s="2"/>
      <c r="S45" s="2"/>
      <c r="T45" s="2"/>
    </row>
    <row r="46" spans="1:20" ht="15" customHeight="1">
      <c r="A46" s="10" t="s">
        <v>14</v>
      </c>
      <c r="B46" s="17">
        <v>216466.38954241015</v>
      </c>
      <c r="C46" s="17">
        <v>216338.99378987995</v>
      </c>
      <c r="D46" s="17">
        <v>216850.37586151005</v>
      </c>
      <c r="E46" s="17">
        <v>220588.47515166004</v>
      </c>
      <c r="F46" s="17">
        <v>222420.82630857005</v>
      </c>
      <c r="G46" s="17">
        <v>222936.78558764007</v>
      </c>
      <c r="H46" s="17">
        <v>222245.79518224992</v>
      </c>
      <c r="I46" s="17">
        <v>222796.79644776025</v>
      </c>
      <c r="J46" s="17">
        <v>223108.5017148201</v>
      </c>
      <c r="K46" s="17">
        <v>222488.80822033994</v>
      </c>
      <c r="L46" s="17">
        <v>223639.85678938986</v>
      </c>
      <c r="M46" s="17">
        <v>230680.33079695021</v>
      </c>
      <c r="N46" s="14"/>
      <c r="O46" s="2"/>
      <c r="P46" s="2"/>
      <c r="Q46" s="2"/>
      <c r="R46" s="2"/>
      <c r="S46" s="2"/>
      <c r="T46" s="2"/>
    </row>
    <row r="47" spans="1:20" s="54" customFormat="1" ht="15" customHeight="1">
      <c r="A47" s="9" t="s">
        <v>37</v>
      </c>
      <c r="B47" s="16">
        <v>7085.3699319264051</v>
      </c>
      <c r="C47" s="16">
        <v>7275.9658464155218</v>
      </c>
      <c r="D47" s="16">
        <v>7312.5059034601072</v>
      </c>
      <c r="E47" s="16">
        <v>7329.7074291360941</v>
      </c>
      <c r="F47" s="16">
        <v>7364.9344789958868</v>
      </c>
      <c r="G47" s="16">
        <v>7356.3937199087568</v>
      </c>
      <c r="H47" s="16">
        <v>7544.2875716489625</v>
      </c>
      <c r="I47" s="16">
        <v>7522.6269074173642</v>
      </c>
      <c r="J47" s="16">
        <v>7614.3706471267196</v>
      </c>
      <c r="K47" s="16">
        <v>7669.7912894921274</v>
      </c>
      <c r="L47" s="16">
        <v>7608.3292610569106</v>
      </c>
      <c r="M47" s="16">
        <v>8101.4363800698366</v>
      </c>
      <c r="N47" s="51"/>
      <c r="O47" s="30"/>
      <c r="P47" s="30"/>
      <c r="Q47" s="30"/>
      <c r="R47" s="30"/>
      <c r="S47" s="30"/>
      <c r="T47" s="30"/>
    </row>
    <row r="48" spans="1:20" ht="15" customHeight="1">
      <c r="A48" s="10" t="s">
        <v>13</v>
      </c>
      <c r="B48" s="17">
        <v>7085.1848365060905</v>
      </c>
      <c r="C48" s="17">
        <v>7275.7767923747342</v>
      </c>
      <c r="D48" s="17">
        <v>7312.3202387375804</v>
      </c>
      <c r="E48" s="17">
        <v>7329.521480956264</v>
      </c>
      <c r="F48" s="17">
        <v>7364.748242731559</v>
      </c>
      <c r="G48" s="17">
        <v>7355.9870579994777</v>
      </c>
      <c r="H48" s="17">
        <v>7543.8103357560349</v>
      </c>
      <c r="I48" s="17">
        <v>7522.1490799152152</v>
      </c>
      <c r="J48" s="17">
        <v>7613.8922668775531</v>
      </c>
      <c r="K48" s="17">
        <v>7669.3123561118591</v>
      </c>
      <c r="L48" s="17">
        <v>7607.849810660301</v>
      </c>
      <c r="M48" s="17">
        <v>8100.9564115384001</v>
      </c>
      <c r="N48" s="14"/>
      <c r="O48" s="2"/>
      <c r="P48" s="2"/>
      <c r="Q48" s="2"/>
      <c r="R48" s="2"/>
      <c r="S48" s="2"/>
      <c r="T48" s="2"/>
    </row>
    <row r="49" spans="1:20" ht="15" customHeight="1">
      <c r="A49" s="10" t="s">
        <v>14</v>
      </c>
      <c r="B49" s="17">
        <v>0.18509542031461024</v>
      </c>
      <c r="C49" s="17">
        <v>0.18905404078759602</v>
      </c>
      <c r="D49" s="17">
        <v>0.18566472252678068</v>
      </c>
      <c r="E49" s="17">
        <v>0.18594817983012035</v>
      </c>
      <c r="F49" s="17">
        <v>0.18623626432690799</v>
      </c>
      <c r="G49" s="17">
        <v>0.40666190927913703</v>
      </c>
      <c r="H49" s="17">
        <v>0.47723589292763791</v>
      </c>
      <c r="I49" s="17">
        <v>0.47782750214901171</v>
      </c>
      <c r="J49" s="17">
        <v>0.47838024916654831</v>
      </c>
      <c r="K49" s="17">
        <v>0.47893338026824495</v>
      </c>
      <c r="L49" s="17">
        <v>0.47945039660953626</v>
      </c>
      <c r="M49" s="17">
        <v>0.47996853143649787</v>
      </c>
      <c r="N49" s="14"/>
      <c r="O49" s="2"/>
      <c r="P49" s="2"/>
      <c r="Q49" s="2"/>
      <c r="R49" s="2"/>
      <c r="S49" s="2"/>
      <c r="T49" s="2"/>
    </row>
    <row r="50" spans="1:20" s="54" customFormat="1" ht="15" customHeight="1">
      <c r="A50" s="6" t="s">
        <v>18</v>
      </c>
      <c r="B50" s="16">
        <v>80199.908578559989</v>
      </c>
      <c r="C50" s="16">
        <v>82652.955026600001</v>
      </c>
      <c r="D50" s="16">
        <v>75430.444294180008</v>
      </c>
      <c r="E50" s="16">
        <v>81938.589942760009</v>
      </c>
      <c r="F50" s="16">
        <v>82368.394591129996</v>
      </c>
      <c r="G50" s="16">
        <v>84952.272926539998</v>
      </c>
      <c r="H50" s="16">
        <v>87320.777556120011</v>
      </c>
      <c r="I50" s="16">
        <v>84640.954205530012</v>
      </c>
      <c r="J50" s="16">
        <v>84989.968106029992</v>
      </c>
      <c r="K50" s="16">
        <v>83897.893541329991</v>
      </c>
      <c r="L50" s="16">
        <v>93499.477244009991</v>
      </c>
      <c r="M50" s="16">
        <v>85097.561289489997</v>
      </c>
      <c r="N50" s="51"/>
      <c r="O50" s="30"/>
      <c r="P50" s="30"/>
      <c r="Q50" s="30"/>
      <c r="R50" s="30"/>
      <c r="S50" s="30"/>
      <c r="T50" s="30"/>
    </row>
    <row r="51" spans="1:20" s="54" customFormat="1" ht="15" customHeight="1">
      <c r="A51" s="9" t="s">
        <v>17</v>
      </c>
      <c r="B51" s="16">
        <v>67315.858495230001</v>
      </c>
      <c r="C51" s="16">
        <v>61875.438194290007</v>
      </c>
      <c r="D51" s="16">
        <v>57330.055112089998</v>
      </c>
      <c r="E51" s="16">
        <v>63092.697707259998</v>
      </c>
      <c r="F51" s="16">
        <v>64699.645454340003</v>
      </c>
      <c r="G51" s="16">
        <v>66366.554911149986</v>
      </c>
      <c r="H51" s="16">
        <v>63255.563735179996</v>
      </c>
      <c r="I51" s="16">
        <v>64562.632557590012</v>
      </c>
      <c r="J51" s="16">
        <v>65217.319869359999</v>
      </c>
      <c r="K51" s="16">
        <v>65143.075298149997</v>
      </c>
      <c r="L51" s="16">
        <v>76212.744899900004</v>
      </c>
      <c r="M51" s="16">
        <v>62639.640655989999</v>
      </c>
      <c r="N51" s="51"/>
      <c r="O51" s="30"/>
      <c r="P51" s="30"/>
      <c r="Q51" s="30"/>
      <c r="R51" s="30"/>
      <c r="S51" s="30"/>
      <c r="T51" s="30"/>
    </row>
    <row r="52" spans="1:20" ht="15" customHeight="1">
      <c r="A52" s="10" t="s">
        <v>13</v>
      </c>
      <c r="B52" s="17">
        <v>62937.02517624999</v>
      </c>
      <c r="C52" s="17">
        <v>57774.807827070006</v>
      </c>
      <c r="D52" s="17">
        <v>53247.406915400003</v>
      </c>
      <c r="E52" s="17">
        <v>58642.228236180003</v>
      </c>
      <c r="F52" s="17">
        <v>60192.567641380003</v>
      </c>
      <c r="G52" s="17">
        <v>61694.750908990005</v>
      </c>
      <c r="H52" s="17">
        <v>58558.095268360004</v>
      </c>
      <c r="I52" s="17">
        <v>59682.627259060006</v>
      </c>
      <c r="J52" s="17">
        <v>60077.251306719998</v>
      </c>
      <c r="K52" s="17">
        <v>60207.24104814</v>
      </c>
      <c r="L52" s="17">
        <v>71449.76265342001</v>
      </c>
      <c r="M52" s="17">
        <v>57678.64068253999</v>
      </c>
      <c r="N52" s="14"/>
      <c r="O52" s="2"/>
      <c r="P52" s="2"/>
      <c r="Q52" s="2"/>
      <c r="R52" s="2"/>
      <c r="S52" s="2"/>
      <c r="T52" s="2"/>
    </row>
    <row r="53" spans="1:20" ht="15" customHeight="1">
      <c r="A53" s="10" t="s">
        <v>14</v>
      </c>
      <c r="B53" s="17">
        <v>4378.8333189800032</v>
      </c>
      <c r="C53" s="17">
        <v>4100.6303672200011</v>
      </c>
      <c r="D53" s="17">
        <v>4082.6481966899992</v>
      </c>
      <c r="E53" s="17">
        <v>4450.4694710799995</v>
      </c>
      <c r="F53" s="17">
        <v>4507.0778129600039</v>
      </c>
      <c r="G53" s="17">
        <v>4671.8040021599882</v>
      </c>
      <c r="H53" s="17">
        <v>4697.4684668199989</v>
      </c>
      <c r="I53" s="17">
        <v>4880.0052985300063</v>
      </c>
      <c r="J53" s="17">
        <v>5140.0685626400045</v>
      </c>
      <c r="K53" s="17">
        <v>4935.834250009997</v>
      </c>
      <c r="L53" s="17">
        <v>4762.9822464800054</v>
      </c>
      <c r="M53" s="17">
        <v>4960.9999734500052</v>
      </c>
      <c r="N53" s="14"/>
      <c r="O53" s="2"/>
      <c r="P53" s="2"/>
      <c r="Q53" s="2"/>
      <c r="R53" s="2"/>
      <c r="S53" s="2"/>
      <c r="T53" s="2"/>
    </row>
    <row r="54" spans="1:20" s="54" customFormat="1" ht="15" customHeight="1">
      <c r="A54" s="9" t="s">
        <v>37</v>
      </c>
      <c r="B54" s="16">
        <v>265.75188645833981</v>
      </c>
      <c r="C54" s="16">
        <v>424.58551643595717</v>
      </c>
      <c r="D54" s="16">
        <v>367.88810714642847</v>
      </c>
      <c r="E54" s="16">
        <v>382.20294706197302</v>
      </c>
      <c r="F54" s="16">
        <v>358.29654406507791</v>
      </c>
      <c r="G54" s="16">
        <v>376.68586029193295</v>
      </c>
      <c r="H54" s="16">
        <v>485.1828279453955</v>
      </c>
      <c r="I54" s="16">
        <v>403.97168034356559</v>
      </c>
      <c r="J54" s="16">
        <v>397.2477299774381</v>
      </c>
      <c r="K54" s="16">
        <v>375.10611762265825</v>
      </c>
      <c r="L54" s="16">
        <v>344.96124377365942</v>
      </c>
      <c r="M54" s="16">
        <v>447.34398546495413</v>
      </c>
      <c r="N54" s="51"/>
      <c r="O54" s="30"/>
      <c r="P54" s="30"/>
      <c r="Q54" s="30"/>
      <c r="R54" s="30"/>
      <c r="S54" s="30"/>
      <c r="T54" s="30"/>
    </row>
    <row r="55" spans="1:20" ht="15" customHeight="1">
      <c r="A55" s="10" t="s">
        <v>13</v>
      </c>
      <c r="B55" s="17">
        <v>265.75188645833981</v>
      </c>
      <c r="C55" s="17">
        <v>424.58551643595717</v>
      </c>
      <c r="D55" s="17">
        <v>367.88810714642847</v>
      </c>
      <c r="E55" s="17">
        <v>382.20294706197302</v>
      </c>
      <c r="F55" s="17">
        <v>358.29654406507791</v>
      </c>
      <c r="G55" s="17">
        <v>376.68586029193295</v>
      </c>
      <c r="H55" s="17">
        <v>485.1828279453955</v>
      </c>
      <c r="I55" s="17">
        <v>403.97168034356559</v>
      </c>
      <c r="J55" s="17">
        <v>397.2477299774381</v>
      </c>
      <c r="K55" s="17">
        <v>375.10611762265825</v>
      </c>
      <c r="L55" s="17">
        <v>344.96124377365942</v>
      </c>
      <c r="M55" s="17">
        <v>447.34398546495413</v>
      </c>
      <c r="N55" s="14"/>
      <c r="O55" s="2"/>
      <c r="P55" s="2"/>
      <c r="Q55" s="2"/>
      <c r="R55" s="2"/>
      <c r="S55" s="2"/>
      <c r="T55" s="2"/>
    </row>
    <row r="56" spans="1:20" ht="15" customHeight="1">
      <c r="A56" s="10" t="s">
        <v>14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4"/>
      <c r="O56" s="2"/>
      <c r="P56" s="2"/>
      <c r="Q56" s="2"/>
      <c r="R56" s="2"/>
      <c r="S56" s="2"/>
      <c r="T56" s="2"/>
    </row>
    <row r="57" spans="1:20" s="54" customFormat="1" ht="15" customHeight="1">
      <c r="A57" s="6" t="s">
        <v>20</v>
      </c>
      <c r="B57" s="16">
        <v>1162055.6740468699</v>
      </c>
      <c r="C57" s="16">
        <v>1160734.3005845197</v>
      </c>
      <c r="D57" s="16">
        <v>1173011.7319140602</v>
      </c>
      <c r="E57" s="16">
        <v>1176755.16931098</v>
      </c>
      <c r="F57" s="16">
        <v>1179567.63724414</v>
      </c>
      <c r="G57" s="16">
        <v>1191712.6399261302</v>
      </c>
      <c r="H57" s="16">
        <v>1191569.9979243199</v>
      </c>
      <c r="I57" s="16">
        <v>1198766.6736024502</v>
      </c>
      <c r="J57" s="16">
        <v>1201701.9433952798</v>
      </c>
      <c r="K57" s="16">
        <v>1210794.3563208501</v>
      </c>
      <c r="L57" s="16">
        <v>1215124.5811727098</v>
      </c>
      <c r="M57" s="16">
        <v>1233113.4015341799</v>
      </c>
      <c r="N57" s="51"/>
      <c r="O57" s="30"/>
      <c r="P57" s="30"/>
      <c r="Q57" s="30"/>
      <c r="R57" s="30"/>
      <c r="S57" s="30"/>
      <c r="T57" s="30"/>
    </row>
    <row r="58" spans="1:20" s="54" customFormat="1" ht="15" customHeight="1">
      <c r="A58" s="9" t="s">
        <v>17</v>
      </c>
      <c r="B58" s="16">
        <v>863693.20304744004</v>
      </c>
      <c r="C58" s="16">
        <v>859679.90326549998</v>
      </c>
      <c r="D58" s="16">
        <v>865181.54213295004</v>
      </c>
      <c r="E58" s="16">
        <v>867792.26888612006</v>
      </c>
      <c r="F58" s="16">
        <v>868155.64475027006</v>
      </c>
      <c r="G58" s="16">
        <v>880160.68442489998</v>
      </c>
      <c r="H58" s="16">
        <v>877491.95019180002</v>
      </c>
      <c r="I58" s="16">
        <v>882975.4862738701</v>
      </c>
      <c r="J58" s="16">
        <v>879522.01280304999</v>
      </c>
      <c r="K58" s="16">
        <v>884609.89247813006</v>
      </c>
      <c r="L58" s="16">
        <v>887242.17187339999</v>
      </c>
      <c r="M58" s="16">
        <v>905606.02636250015</v>
      </c>
      <c r="N58" s="51"/>
      <c r="O58" s="30"/>
      <c r="P58" s="30"/>
      <c r="Q58" s="30"/>
      <c r="R58" s="30"/>
      <c r="S58" s="30"/>
      <c r="T58" s="30"/>
    </row>
    <row r="59" spans="1:20" ht="15" customHeight="1">
      <c r="A59" s="10" t="s">
        <v>13</v>
      </c>
      <c r="B59" s="17">
        <v>670370.72035187995</v>
      </c>
      <c r="C59" s="17">
        <v>665790.91736773006</v>
      </c>
      <c r="D59" s="17">
        <v>669541.95734277007</v>
      </c>
      <c r="E59" s="17">
        <v>670304.92521153996</v>
      </c>
      <c r="F59" s="17">
        <v>669106.49202809006</v>
      </c>
      <c r="G59" s="17">
        <v>679428.86589136999</v>
      </c>
      <c r="H59" s="17">
        <v>676195.57676556997</v>
      </c>
      <c r="I59" s="17">
        <v>681768.54694951</v>
      </c>
      <c r="J59" s="17">
        <v>679062.74034414999</v>
      </c>
      <c r="K59" s="17">
        <v>684377.37346360995</v>
      </c>
      <c r="L59" s="17">
        <v>686692.85080552008</v>
      </c>
      <c r="M59" s="17">
        <v>702058.73794165009</v>
      </c>
      <c r="N59" s="14"/>
      <c r="O59" s="2"/>
      <c r="P59" s="2"/>
      <c r="Q59" s="2"/>
      <c r="R59" s="2"/>
      <c r="S59" s="2"/>
      <c r="T59" s="2"/>
    </row>
    <row r="60" spans="1:20" ht="15" customHeight="1">
      <c r="A60" s="10" t="s">
        <v>14</v>
      </c>
      <c r="B60" s="17">
        <v>193322.48269556006</v>
      </c>
      <c r="C60" s="17">
        <v>193888.98589776998</v>
      </c>
      <c r="D60" s="17">
        <v>195639.58479018</v>
      </c>
      <c r="E60" s="17">
        <v>197487.34367457998</v>
      </c>
      <c r="F60" s="17">
        <v>199049.15272218004</v>
      </c>
      <c r="G60" s="17">
        <v>200731.81853353011</v>
      </c>
      <c r="H60" s="17">
        <v>201296.37342622998</v>
      </c>
      <c r="I60" s="17">
        <v>201206.9393243602</v>
      </c>
      <c r="J60" s="17">
        <v>200459.27245889997</v>
      </c>
      <c r="K60" s="17">
        <v>200232.51901452002</v>
      </c>
      <c r="L60" s="17">
        <v>200549.32106787991</v>
      </c>
      <c r="M60" s="17">
        <v>203547.28842085003</v>
      </c>
      <c r="N60" s="14"/>
      <c r="O60" s="2"/>
      <c r="P60" s="2"/>
      <c r="Q60" s="2"/>
      <c r="R60" s="2"/>
      <c r="S60" s="2"/>
      <c r="T60" s="2"/>
    </row>
    <row r="61" spans="1:20" s="54" customFormat="1" ht="15" customHeight="1">
      <c r="A61" s="9" t="s">
        <v>37</v>
      </c>
      <c r="B61" s="16">
        <v>6154.1509854156739</v>
      </c>
      <c r="C61" s="16">
        <v>6152.0025608758378</v>
      </c>
      <c r="D61" s="16">
        <v>6256.6094409259613</v>
      </c>
      <c r="E61" s="16">
        <v>6265.9029139918803</v>
      </c>
      <c r="F61" s="16">
        <v>6314.9824487940341</v>
      </c>
      <c r="G61" s="16">
        <v>6314.3762477423033</v>
      </c>
      <c r="H61" s="16">
        <v>6332.1804048064223</v>
      </c>
      <c r="I61" s="16">
        <v>6353.6533989087038</v>
      </c>
      <c r="J61" s="16">
        <v>6472.8429161397198</v>
      </c>
      <c r="K61" s="16">
        <v>6523.8588971857262</v>
      </c>
      <c r="L61" s="16">
        <v>6542.9788274550465</v>
      </c>
      <c r="M61" s="16">
        <v>6523.6874272287596</v>
      </c>
      <c r="N61" s="51"/>
      <c r="O61" s="30"/>
      <c r="P61" s="30"/>
      <c r="Q61" s="30"/>
      <c r="R61" s="30"/>
      <c r="S61" s="30"/>
      <c r="T61" s="30"/>
    </row>
    <row r="62" spans="1:20" ht="15" customHeight="1">
      <c r="A62" s="10" t="s">
        <v>13</v>
      </c>
      <c r="B62" s="17">
        <v>6153.9658916454737</v>
      </c>
      <c r="C62" s="17">
        <v>6151.8135082859244</v>
      </c>
      <c r="D62" s="17">
        <v>6256.4237776465006</v>
      </c>
      <c r="E62" s="17">
        <v>6265.7169672519613</v>
      </c>
      <c r="F62" s="17">
        <v>6314.7962139897636</v>
      </c>
      <c r="G62" s="17">
        <v>6313.9695872922839</v>
      </c>
      <c r="H62" s="17">
        <v>6331.703170526388</v>
      </c>
      <c r="I62" s="17">
        <v>6353.1755734587741</v>
      </c>
      <c r="J62" s="17">
        <v>6472.3645379599029</v>
      </c>
      <c r="K62" s="17">
        <v>6523.3799658655125</v>
      </c>
      <c r="L62" s="17">
        <v>6542.4993791138268</v>
      </c>
      <c r="M62" s="17">
        <v>6523.2074607689201</v>
      </c>
      <c r="N62" s="14"/>
      <c r="O62" s="2"/>
      <c r="P62" s="2"/>
      <c r="Q62" s="2"/>
      <c r="R62" s="2"/>
      <c r="S62" s="2"/>
      <c r="T62" s="2"/>
    </row>
    <row r="63" spans="1:20" ht="15" customHeight="1">
      <c r="A63" s="10" t="s">
        <v>14</v>
      </c>
      <c r="B63" s="17">
        <v>0.18509377020018292</v>
      </c>
      <c r="C63" s="17">
        <v>0.18905258991344454</v>
      </c>
      <c r="D63" s="17">
        <v>0.18566327946064121</v>
      </c>
      <c r="E63" s="17">
        <v>0.185946739919018</v>
      </c>
      <c r="F63" s="17">
        <v>0.18623480427049799</v>
      </c>
      <c r="G63" s="17">
        <v>0.4066604500194444</v>
      </c>
      <c r="H63" s="17">
        <v>0.47723428003428126</v>
      </c>
      <c r="I63" s="17">
        <v>0.47782544992969633</v>
      </c>
      <c r="J63" s="17">
        <v>0.47837817981690023</v>
      </c>
      <c r="K63" s="17">
        <v>0.47893132021363272</v>
      </c>
      <c r="L63" s="17">
        <v>0.47944834121972235</v>
      </c>
      <c r="M63" s="17">
        <v>0.47996645983948838</v>
      </c>
      <c r="N63" s="14"/>
      <c r="O63" s="2"/>
      <c r="P63" s="2"/>
      <c r="Q63" s="2"/>
      <c r="R63" s="2"/>
      <c r="S63" s="2"/>
      <c r="T63" s="2"/>
    </row>
    <row r="64" spans="1:20" s="54" customFormat="1" ht="15" customHeight="1">
      <c r="A64" s="6" t="s">
        <v>21</v>
      </c>
      <c r="B64" s="16">
        <v>127765.0788478</v>
      </c>
      <c r="C64" s="16">
        <v>131197.97763804</v>
      </c>
      <c r="D64" s="16">
        <v>132927.23354270001</v>
      </c>
      <c r="E64" s="16">
        <v>138841.78181199997</v>
      </c>
      <c r="F64" s="16">
        <v>136612.12975742001</v>
      </c>
      <c r="G64" s="16">
        <v>137443.16310921003</v>
      </c>
      <c r="H64" s="16">
        <v>131546.95695368998</v>
      </c>
      <c r="I64" s="16">
        <v>134889.56396846002</v>
      </c>
      <c r="J64" s="16">
        <v>134221.40859859003</v>
      </c>
      <c r="K64" s="16">
        <v>132312.70360845001</v>
      </c>
      <c r="L64" s="16">
        <v>137319.89910917002</v>
      </c>
      <c r="M64" s="16">
        <v>160981.56588208</v>
      </c>
      <c r="N64" s="51"/>
      <c r="O64" s="30"/>
      <c r="P64" s="30"/>
      <c r="Q64" s="30"/>
      <c r="R64" s="30"/>
      <c r="S64" s="30"/>
      <c r="T64" s="30"/>
    </row>
    <row r="65" spans="1:20" ht="15" customHeight="1">
      <c r="A65" s="10" t="s">
        <v>17</v>
      </c>
      <c r="B65" s="17">
        <v>117993.13711914001</v>
      </c>
      <c r="C65" s="17">
        <v>119436.35969847</v>
      </c>
      <c r="D65" s="17">
        <v>121697.04469603</v>
      </c>
      <c r="E65" s="17">
        <v>127910.04359296999</v>
      </c>
      <c r="F65" s="17">
        <v>126208.97922956001</v>
      </c>
      <c r="G65" s="17">
        <v>128384.80640067003</v>
      </c>
      <c r="H65" s="17">
        <v>119111.23644466999</v>
      </c>
      <c r="I65" s="17">
        <v>120737.87699367999</v>
      </c>
      <c r="J65" s="17">
        <v>121690.93063680001</v>
      </c>
      <c r="K65" s="17">
        <v>118854.07415763999</v>
      </c>
      <c r="L65" s="17">
        <v>126179.13556988</v>
      </c>
      <c r="M65" s="17">
        <v>130755.11407039</v>
      </c>
      <c r="N65" s="14"/>
      <c r="O65" s="2"/>
      <c r="P65" s="2"/>
      <c r="Q65" s="2"/>
      <c r="R65" s="2"/>
      <c r="S65" s="2"/>
      <c r="T65" s="2"/>
    </row>
    <row r="66" spans="1:20" ht="15" customHeight="1">
      <c r="A66" s="10" t="s">
        <v>38</v>
      </c>
      <c r="B66" s="17">
        <v>201.56021840619619</v>
      </c>
      <c r="C66" s="17">
        <v>240.34694171101034</v>
      </c>
      <c r="D66" s="17">
        <v>228.25215945004959</v>
      </c>
      <c r="E66" s="17">
        <v>221.70043803778654</v>
      </c>
      <c r="F66" s="17">
        <v>210.96076766180252</v>
      </c>
      <c r="G66" s="17">
        <v>183.59015706372708</v>
      </c>
      <c r="H66" s="17">
        <v>250.71865510934413</v>
      </c>
      <c r="I66" s="17">
        <v>284.72901605720455</v>
      </c>
      <c r="J66" s="17">
        <v>251.74695196477688</v>
      </c>
      <c r="K66" s="17">
        <v>269.17958768547987</v>
      </c>
      <c r="L66" s="17">
        <v>222.31683643850491</v>
      </c>
      <c r="M66" s="17">
        <v>603.97290637056096</v>
      </c>
      <c r="N66" s="14"/>
      <c r="O66" s="2"/>
      <c r="P66" s="2"/>
      <c r="Q66" s="2"/>
      <c r="R66" s="2"/>
      <c r="S66" s="2"/>
      <c r="T66" s="2"/>
    </row>
    <row r="67" spans="1:20" s="54" customFormat="1" ht="27.75" customHeight="1">
      <c r="A67" s="6" t="s">
        <v>32</v>
      </c>
      <c r="B67" s="16">
        <v>1394304.0448030501</v>
      </c>
      <c r="C67" s="16">
        <v>1398841.4974348301</v>
      </c>
      <c r="D67" s="16">
        <v>1405735.5716880299</v>
      </c>
      <c r="E67" s="16">
        <v>1421649.01079297</v>
      </c>
      <c r="F67" s="16">
        <v>1423728.82738863</v>
      </c>
      <c r="G67" s="16">
        <v>1439600.5284382501</v>
      </c>
      <c r="H67" s="16">
        <v>1435411.67462618</v>
      </c>
      <c r="I67" s="16">
        <v>1443180.40277909</v>
      </c>
      <c r="J67" s="16">
        <v>1446754.0766624701</v>
      </c>
      <c r="K67" s="16">
        <v>1453271.4307453902</v>
      </c>
      <c r="L67" s="16">
        <v>1472358.2847976498</v>
      </c>
      <c r="M67" s="16">
        <v>1506868.2634805101</v>
      </c>
      <c r="N67" s="51"/>
      <c r="O67" s="30"/>
      <c r="P67" s="30"/>
      <c r="Q67" s="30"/>
      <c r="R67" s="30"/>
      <c r="S67" s="30"/>
      <c r="T67" s="30"/>
    </row>
    <row r="68" spans="1:20" ht="15" customHeight="1">
      <c r="A68" s="7" t="s">
        <v>26</v>
      </c>
      <c r="B68" s="17">
        <v>282047.45019637002</v>
      </c>
      <c r="C68" s="17">
        <v>274066.39333162003</v>
      </c>
      <c r="D68" s="17">
        <v>277124.55568052002</v>
      </c>
      <c r="E68" s="17">
        <v>277976.09506298997</v>
      </c>
      <c r="F68" s="17">
        <v>275771.55424354004</v>
      </c>
      <c r="G68" s="17">
        <v>284882.88170212001</v>
      </c>
      <c r="H68" s="17">
        <v>272900.82829442003</v>
      </c>
      <c r="I68" s="17">
        <v>273956.14313806</v>
      </c>
      <c r="J68" s="17">
        <v>271149.85660617996</v>
      </c>
      <c r="K68" s="17">
        <v>265080.64407901</v>
      </c>
      <c r="L68" s="17">
        <v>284314.96210820996</v>
      </c>
      <c r="M68" s="17">
        <v>277468.49786468002</v>
      </c>
      <c r="N68" s="14"/>
      <c r="O68" s="2"/>
      <c r="P68" s="2"/>
      <c r="Q68" s="2"/>
      <c r="R68" s="2"/>
      <c r="S68" s="2"/>
      <c r="T68" s="2"/>
    </row>
    <row r="69" spans="1:20" ht="15" customHeight="1">
      <c r="A69" s="7" t="s">
        <v>27</v>
      </c>
      <c r="B69" s="17">
        <v>652190.57601644006</v>
      </c>
      <c r="C69" s="17">
        <v>666183.19127782003</v>
      </c>
      <c r="D69" s="17">
        <v>672370.94030568004</v>
      </c>
      <c r="E69" s="17">
        <v>679025.40690439998</v>
      </c>
      <c r="F69" s="17">
        <v>683794.91685353999</v>
      </c>
      <c r="G69" s="17">
        <v>684404.11458298005</v>
      </c>
      <c r="H69" s="17">
        <v>694487.89607208013</v>
      </c>
      <c r="I69" s="17">
        <v>695705.97639681003</v>
      </c>
      <c r="J69" s="17">
        <v>700264.1046965</v>
      </c>
      <c r="K69" s="17">
        <v>705663.28022865008</v>
      </c>
      <c r="L69" s="17">
        <v>700760.35619023989</v>
      </c>
      <c r="M69" s="17">
        <v>741441.43384884996</v>
      </c>
      <c r="N69" s="14"/>
      <c r="O69" s="2"/>
      <c r="P69" s="2"/>
      <c r="Q69" s="2"/>
      <c r="R69" s="2"/>
      <c r="S69" s="2"/>
      <c r="T69" s="2"/>
    </row>
    <row r="70" spans="1:20" ht="15" customHeight="1">
      <c r="A70" s="7" t="s">
        <v>28</v>
      </c>
      <c r="B70" s="17">
        <v>460066.01859024004</v>
      </c>
      <c r="C70" s="17">
        <v>458591.91282539</v>
      </c>
      <c r="D70" s="17">
        <v>456240.07570182998</v>
      </c>
      <c r="E70" s="17">
        <v>464647.50882558001</v>
      </c>
      <c r="F70" s="17">
        <v>464162.35629154998</v>
      </c>
      <c r="G70" s="17">
        <v>470313.53215315001</v>
      </c>
      <c r="H70" s="17">
        <v>468022.95025967993</v>
      </c>
      <c r="I70" s="17">
        <v>473518.28324421996</v>
      </c>
      <c r="J70" s="17">
        <v>475340.11535979004</v>
      </c>
      <c r="K70" s="17">
        <v>482527.50643773004</v>
      </c>
      <c r="L70" s="17">
        <v>487282.96649919997</v>
      </c>
      <c r="M70" s="17">
        <v>487958.33176698</v>
      </c>
      <c r="N70" s="14"/>
      <c r="O70" s="2"/>
      <c r="P70" s="2"/>
      <c r="Q70" s="2"/>
      <c r="R70" s="2"/>
      <c r="S70" s="2"/>
      <c r="T70" s="2"/>
    </row>
    <row r="71" spans="1:20" ht="4.5" customHeight="1">
      <c r="A71" s="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4"/>
      <c r="O71" s="2"/>
      <c r="P71" s="2"/>
      <c r="Q71" s="2"/>
      <c r="R71" s="2"/>
      <c r="S71" s="2"/>
      <c r="T71" s="2"/>
    </row>
    <row r="72" spans="1:20" s="54" customFormat="1" ht="15" customHeight="1" thickBot="1">
      <c r="A72" s="55" t="s">
        <v>29</v>
      </c>
      <c r="B72" s="56">
        <v>48.481499999999997</v>
      </c>
      <c r="C72" s="56">
        <v>48.936</v>
      </c>
      <c r="D72" s="56">
        <v>49.200800000000001</v>
      </c>
      <c r="E72" s="56">
        <v>49.308599999999998</v>
      </c>
      <c r="F72" s="56">
        <v>49.313200000000002</v>
      </c>
      <c r="G72" s="56">
        <v>49.3401</v>
      </c>
      <c r="H72" s="56">
        <v>49.600299999999997</v>
      </c>
      <c r="I72" s="56">
        <v>49.702300000000001</v>
      </c>
      <c r="J72" s="56">
        <v>49.774099999999997</v>
      </c>
      <c r="K72" s="56">
        <v>49.998699999999999</v>
      </c>
      <c r="L72" s="56">
        <v>50.112099999999998</v>
      </c>
      <c r="M72" s="56">
        <v>50.202800000000003</v>
      </c>
      <c r="N72" s="51"/>
      <c r="O72" s="30"/>
      <c r="P72" s="30"/>
      <c r="Q72" s="30"/>
      <c r="R72" s="30"/>
      <c r="S72" s="30"/>
      <c r="T72" s="30"/>
    </row>
    <row r="73" spans="1:20" ht="12.75" customHeight="1">
      <c r="A73" s="13" t="s">
        <v>42</v>
      </c>
      <c r="B73" s="13"/>
      <c r="C73" s="13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2"/>
      <c r="P73" s="2"/>
      <c r="Q73" s="2"/>
      <c r="R73" s="2"/>
      <c r="S73" s="2"/>
      <c r="T73" s="2"/>
    </row>
    <row r="74" spans="1:20" ht="12.75" customHeight="1">
      <c r="A74" s="13" t="s">
        <v>63</v>
      </c>
      <c r="B74" s="13"/>
      <c r="C74" s="13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2"/>
      <c r="P74" s="2"/>
      <c r="Q74" s="2"/>
      <c r="R74" s="2"/>
      <c r="S74" s="2"/>
      <c r="T74" s="2"/>
    </row>
    <row r="75" spans="1:20" ht="20.25" customHeight="1">
      <c r="A75" s="80" t="s">
        <v>64</v>
      </c>
      <c r="B75" s="80"/>
      <c r="C75" s="80"/>
      <c r="D75" s="80"/>
      <c r="E75" s="80"/>
      <c r="F75" s="80"/>
      <c r="G75" s="80"/>
      <c r="H75" s="80"/>
      <c r="I75" s="80"/>
      <c r="J75" s="80"/>
      <c r="K75" s="14"/>
      <c r="L75" s="14"/>
      <c r="M75" s="14"/>
      <c r="N75" s="14"/>
      <c r="O75" s="2"/>
      <c r="P75" s="2"/>
      <c r="Q75" s="2"/>
      <c r="R75" s="2"/>
      <c r="S75" s="2"/>
      <c r="T75" s="2"/>
    </row>
    <row r="76" spans="1:20" ht="20.25" customHeight="1">
      <c r="A76" s="80" t="s">
        <v>78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14"/>
      <c r="O76" s="2"/>
      <c r="P76" s="2"/>
      <c r="Q76" s="2"/>
      <c r="R76" s="2"/>
      <c r="S76" s="2"/>
      <c r="T76" s="2"/>
    </row>
    <row r="77" spans="1:20">
      <c r="A77" s="13" t="s">
        <v>65</v>
      </c>
      <c r="B77" s="13"/>
      <c r="C77" s="13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2"/>
      <c r="P77" s="2"/>
      <c r="Q77" s="2"/>
      <c r="R77" s="2"/>
      <c r="S77" s="2"/>
      <c r="T77" s="2"/>
    </row>
    <row r="78" spans="1:20" ht="13.5" customHeight="1">
      <c r="A78" s="81" t="s">
        <v>80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14"/>
      <c r="O78" s="2"/>
      <c r="P78" s="2"/>
      <c r="Q78" s="2"/>
      <c r="R78" s="2"/>
      <c r="S78" s="2"/>
      <c r="T78" s="2"/>
    </row>
    <row r="79" spans="1:20">
      <c r="A79" s="13" t="s">
        <v>66</v>
      </c>
      <c r="B79" s="13"/>
      <c r="C79" s="13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2"/>
      <c r="P79" s="2"/>
      <c r="Q79" s="2"/>
      <c r="R79" s="2"/>
      <c r="S79" s="2"/>
      <c r="T79" s="2"/>
    </row>
    <row r="80" spans="1:20">
      <c r="A80" s="79" t="s">
        <v>30</v>
      </c>
      <c r="B80" s="79"/>
      <c r="C80" s="79"/>
      <c r="D80" s="79"/>
      <c r="E80" s="79"/>
      <c r="F80" s="14"/>
      <c r="G80" s="14"/>
      <c r="H80" s="14"/>
      <c r="I80" s="14"/>
      <c r="J80" s="14"/>
      <c r="K80" s="14"/>
      <c r="L80" s="14"/>
      <c r="M80" s="14"/>
      <c r="N80" s="14"/>
      <c r="O80" s="2"/>
      <c r="P80" s="2"/>
      <c r="Q80" s="2"/>
      <c r="R80" s="2"/>
      <c r="S80" s="2"/>
      <c r="T80" s="2"/>
    </row>
    <row r="81" spans="1:20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2"/>
      <c r="P81" s="2"/>
      <c r="Q81" s="2"/>
      <c r="R81" s="2"/>
      <c r="S81" s="2"/>
      <c r="T81" s="2"/>
    </row>
    <row r="82" spans="1:20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2"/>
      <c r="P82" s="2"/>
      <c r="Q82" s="2"/>
      <c r="R82" s="2"/>
      <c r="S82" s="2"/>
      <c r="T82" s="2"/>
    </row>
    <row r="83" spans="1:20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2"/>
      <c r="P83" s="2"/>
      <c r="Q83" s="2"/>
      <c r="R83" s="2"/>
      <c r="S83" s="2"/>
      <c r="T83" s="2"/>
    </row>
    <row r="84" spans="1:20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2"/>
      <c r="P84" s="2"/>
      <c r="Q84" s="2"/>
      <c r="R84" s="2"/>
      <c r="S84" s="2"/>
      <c r="T84" s="2"/>
    </row>
    <row r="85" spans="1:20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2"/>
      <c r="P85" s="2"/>
      <c r="Q85" s="2"/>
      <c r="R85" s="2"/>
      <c r="S85" s="2"/>
      <c r="T85" s="2"/>
    </row>
    <row r="86" spans="1:20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2"/>
      <c r="P86" s="2"/>
      <c r="Q86" s="2"/>
      <c r="R86" s="2"/>
      <c r="S86" s="2"/>
      <c r="T86" s="2"/>
    </row>
    <row r="87" spans="1:20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2"/>
      <c r="P87" s="2"/>
      <c r="Q87" s="2"/>
      <c r="R87" s="2"/>
      <c r="S87" s="2"/>
      <c r="T87" s="2"/>
    </row>
    <row r="88" spans="1:20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2"/>
      <c r="P88" s="2"/>
      <c r="Q88" s="2"/>
      <c r="R88" s="2"/>
      <c r="S88" s="2"/>
      <c r="T88" s="2"/>
    </row>
    <row r="89" spans="1:20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2"/>
      <c r="P89" s="2"/>
      <c r="Q89" s="2"/>
      <c r="R89" s="2"/>
      <c r="S89" s="2"/>
      <c r="T89" s="2"/>
    </row>
    <row r="90" spans="1:20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2"/>
      <c r="P90" s="2"/>
      <c r="Q90" s="2"/>
      <c r="R90" s="2"/>
      <c r="S90" s="2"/>
      <c r="T90" s="2"/>
    </row>
    <row r="91" spans="1:20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2"/>
      <c r="P91" s="2"/>
      <c r="Q91" s="2"/>
      <c r="R91" s="2"/>
      <c r="S91" s="2"/>
      <c r="T91" s="2"/>
    </row>
    <row r="92" spans="1:20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2"/>
      <c r="P92" s="2"/>
      <c r="Q92" s="2"/>
      <c r="R92" s="2"/>
      <c r="S92" s="2"/>
      <c r="T92" s="2"/>
    </row>
    <row r="93" spans="1:20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2"/>
      <c r="P93" s="2"/>
      <c r="Q93" s="2"/>
      <c r="R93" s="2"/>
      <c r="S93" s="2"/>
      <c r="T93" s="2"/>
    </row>
    <row r="94" spans="1:20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2"/>
      <c r="P94" s="2"/>
      <c r="Q94" s="2"/>
      <c r="R94" s="2"/>
      <c r="S94" s="2"/>
      <c r="T94" s="2"/>
    </row>
    <row r="95" spans="1:20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2"/>
      <c r="P95" s="2"/>
      <c r="Q95" s="2"/>
      <c r="R95" s="2"/>
      <c r="S95" s="2"/>
      <c r="T95" s="2"/>
    </row>
    <row r="96" spans="1:20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2"/>
      <c r="P96" s="2"/>
      <c r="Q96" s="2"/>
      <c r="R96" s="2"/>
      <c r="S96" s="2"/>
      <c r="T96" s="2"/>
    </row>
    <row r="97" spans="1:20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2"/>
      <c r="P97" s="2"/>
      <c r="Q97" s="2"/>
      <c r="R97" s="2"/>
      <c r="S97" s="2"/>
      <c r="T97" s="2"/>
    </row>
    <row r="98" spans="1:20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2"/>
      <c r="P98" s="2"/>
      <c r="Q98" s="2"/>
      <c r="R98" s="2"/>
      <c r="S98" s="2"/>
      <c r="T98" s="2"/>
    </row>
    <row r="99" spans="1:20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2"/>
      <c r="P99" s="2"/>
      <c r="Q99" s="2"/>
      <c r="R99" s="2"/>
      <c r="S99" s="2"/>
      <c r="T99" s="2"/>
    </row>
    <row r="100" spans="1:20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2"/>
      <c r="P100" s="2"/>
      <c r="Q100" s="2"/>
      <c r="R100" s="2"/>
      <c r="S100" s="2"/>
      <c r="T100" s="2"/>
    </row>
    <row r="101" spans="1:20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2"/>
      <c r="P101" s="2"/>
      <c r="Q101" s="2"/>
      <c r="R101" s="2"/>
      <c r="S101" s="2"/>
      <c r="T101" s="2"/>
    </row>
    <row r="102" spans="1:20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2"/>
      <c r="P102" s="2"/>
      <c r="Q102" s="2"/>
      <c r="R102" s="2"/>
      <c r="S102" s="2"/>
      <c r="T102" s="2"/>
    </row>
    <row r="103" spans="1:20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2"/>
      <c r="P103" s="2"/>
      <c r="Q103" s="2"/>
      <c r="R103" s="2"/>
      <c r="S103" s="2"/>
      <c r="T103" s="2"/>
    </row>
    <row r="104" spans="1:20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2"/>
      <c r="P104" s="2"/>
      <c r="Q104" s="2"/>
      <c r="R104" s="2"/>
      <c r="S104" s="2"/>
      <c r="T104" s="2"/>
    </row>
    <row r="105" spans="1:20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2"/>
      <c r="P105" s="2"/>
      <c r="Q105" s="2"/>
      <c r="R105" s="2"/>
      <c r="S105" s="2"/>
      <c r="T105" s="2"/>
    </row>
    <row r="106" spans="1:20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2"/>
      <c r="P106" s="2"/>
      <c r="Q106" s="2"/>
      <c r="R106" s="2"/>
      <c r="S106" s="2"/>
      <c r="T106" s="2"/>
    </row>
    <row r="107" spans="1:20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2"/>
      <c r="P107" s="2"/>
      <c r="Q107" s="2"/>
      <c r="R107" s="2"/>
      <c r="S107" s="2"/>
      <c r="T107" s="2"/>
    </row>
    <row r="108" spans="1:2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</sheetData>
  <mergeCells count="7">
    <mergeCell ref="A1:M1"/>
    <mergeCell ref="A2:M2"/>
    <mergeCell ref="A3:M3"/>
    <mergeCell ref="A80:E80"/>
    <mergeCell ref="A75:J75"/>
    <mergeCell ref="A76:M76"/>
    <mergeCell ref="A78:M7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86"/>
  <sheetViews>
    <sheetView zoomScale="110" zoomScaleNormal="110" workbookViewId="0">
      <selection activeCell="A2" sqref="A2:M2"/>
    </sheetView>
  </sheetViews>
  <sheetFormatPr baseColWidth="10" defaultColWidth="11.42578125" defaultRowHeight="15"/>
  <cols>
    <col min="1" max="1" width="50.85546875" style="2" customWidth="1"/>
    <col min="2" max="2" width="13.7109375" style="2" customWidth="1"/>
    <col min="3" max="8" width="14" style="2" customWidth="1"/>
    <col min="9" max="12" width="12.42578125" style="2" customWidth="1"/>
    <col min="13" max="13" width="12.5703125" style="2" customWidth="1"/>
    <col min="14" max="39" width="11.7109375" style="2" customWidth="1"/>
    <col min="40" max="16384" width="11.42578125" style="2"/>
  </cols>
  <sheetData>
    <row r="1" spans="1:3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1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>
      <c r="A2" s="82" t="s">
        <v>97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1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>
      <c r="A3" s="83" t="s">
        <v>94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1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4.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1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30" customFormat="1">
      <c r="A5" s="5" t="s">
        <v>33</v>
      </c>
      <c r="B5" s="50" t="s">
        <v>0</v>
      </c>
      <c r="C5" s="50" t="s">
        <v>1</v>
      </c>
      <c r="D5" s="50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0" t="s">
        <v>9</v>
      </c>
      <c r="L5" s="50" t="s">
        <v>10</v>
      </c>
      <c r="M5" s="50" t="s">
        <v>11</v>
      </c>
      <c r="N5" s="4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</row>
    <row r="6" spans="1:38" s="30" customFormat="1">
      <c r="A6" s="6" t="s">
        <v>12</v>
      </c>
      <c r="B6" s="16">
        <v>954.51662519366892</v>
      </c>
      <c r="C6" s="16">
        <v>987.48034801554388</v>
      </c>
      <c r="D6" s="16">
        <v>1066.4018908227115</v>
      </c>
      <c r="E6" s="16">
        <v>1143.6912541978634</v>
      </c>
      <c r="F6" s="16">
        <v>855.8419189435815</v>
      </c>
      <c r="G6" s="16">
        <v>1010.782056610316</v>
      </c>
      <c r="H6" s="16">
        <v>1248.4613774081538</v>
      </c>
      <c r="I6" s="16">
        <v>1164.2750852464076</v>
      </c>
      <c r="J6" s="16">
        <v>1278.7743045928394</v>
      </c>
      <c r="K6" s="16">
        <v>1302.1815102214216</v>
      </c>
      <c r="L6" s="16">
        <v>1272.440512823179</v>
      </c>
      <c r="M6" s="16">
        <v>794.95694490455969</v>
      </c>
      <c r="N6" s="4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>
      <c r="A7" s="7" t="s">
        <v>13</v>
      </c>
      <c r="B7" s="17">
        <v>934.31041098312392</v>
      </c>
      <c r="C7" s="17">
        <v>966.69585663971532</v>
      </c>
      <c r="D7" s="17">
        <v>1042.6208402904433</v>
      </c>
      <c r="E7" s="17">
        <v>1118.3940370825817</v>
      </c>
      <c r="F7" s="17">
        <v>836.28163638903106</v>
      </c>
      <c r="G7" s="17">
        <v>995.19563377356758</v>
      </c>
      <c r="H7" s="17">
        <v>1232.5621534120503</v>
      </c>
      <c r="I7" s="17">
        <v>1146.936258734798</v>
      </c>
      <c r="J7" s="17">
        <v>1261.2038777737801</v>
      </c>
      <c r="K7" s="17">
        <v>1281.5509416104267</v>
      </c>
      <c r="L7" s="17">
        <v>1248.0037090481576</v>
      </c>
      <c r="M7" s="17">
        <v>769.49085120599887</v>
      </c>
      <c r="N7" s="1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>
      <c r="A8" s="7" t="s">
        <v>14</v>
      </c>
      <c r="B8" s="17">
        <v>20.206214210544999</v>
      </c>
      <c r="C8" s="17">
        <v>20.784491375828566</v>
      </c>
      <c r="D8" s="17">
        <v>23.781050532268182</v>
      </c>
      <c r="E8" s="17">
        <v>25.297217115281683</v>
      </c>
      <c r="F8" s="17">
        <v>19.56028255455044</v>
      </c>
      <c r="G8" s="17">
        <v>15.586422836748397</v>
      </c>
      <c r="H8" s="17">
        <v>15.899223996103501</v>
      </c>
      <c r="I8" s="17">
        <v>17.338826511609568</v>
      </c>
      <c r="J8" s="17">
        <v>17.570426819059321</v>
      </c>
      <c r="K8" s="17">
        <v>20.630568610994942</v>
      </c>
      <c r="L8" s="17">
        <v>24.436803775021417</v>
      </c>
      <c r="M8" s="17">
        <v>25.466093698560826</v>
      </c>
      <c r="N8" s="1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30" customFormat="1">
      <c r="A9" s="6" t="s">
        <v>15</v>
      </c>
      <c r="B9" s="16">
        <v>1617.2528890325682</v>
      </c>
      <c r="C9" s="16">
        <v>1800.0964639060696</v>
      </c>
      <c r="D9" s="16">
        <v>2172.5736989094999</v>
      </c>
      <c r="E9" s="16">
        <v>2212.8218749380685</v>
      </c>
      <c r="F9" s="16">
        <v>2181.3299665654308</v>
      </c>
      <c r="G9" s="16">
        <v>1828.3232469715167</v>
      </c>
      <c r="H9" s="16">
        <v>1720.672157612252</v>
      </c>
      <c r="I9" s="16">
        <v>1516.5891069953404</v>
      </c>
      <c r="J9" s="16">
        <v>1427.263739171</v>
      </c>
      <c r="K9" s="16">
        <v>1595.8903347563983</v>
      </c>
      <c r="L9" s="16">
        <v>1560.1136646435491</v>
      </c>
      <c r="M9" s="16">
        <v>2280.9455365899717</v>
      </c>
      <c r="N9" s="4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8">
      <c r="A10" s="7" t="s">
        <v>13</v>
      </c>
      <c r="B10" s="17">
        <v>1575.4808764702962</v>
      </c>
      <c r="C10" s="17">
        <v>1759.3826694724251</v>
      </c>
      <c r="D10" s="17">
        <v>2131.588834991745</v>
      </c>
      <c r="E10" s="17">
        <v>2171.5184899357891</v>
      </c>
      <c r="F10" s="17">
        <v>2139.9671131824502</v>
      </c>
      <c r="G10" s="17">
        <v>1786.8260781608788</v>
      </c>
      <c r="H10" s="17">
        <v>1681.8814367709156</v>
      </c>
      <c r="I10" s="17">
        <v>1478.2677117652463</v>
      </c>
      <c r="J10" s="17">
        <v>1389.4570805637798</v>
      </c>
      <c r="K10" s="17">
        <v>1556.2488787228438</v>
      </c>
      <c r="L10" s="17">
        <v>1522.0188979073744</v>
      </c>
      <c r="M10" s="17">
        <v>2241.7955190366374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>
      <c r="A11" s="7" t="s">
        <v>14</v>
      </c>
      <c r="B11" s="17">
        <v>41.772012562272039</v>
      </c>
      <c r="C11" s="17">
        <v>40.71379443364458</v>
      </c>
      <c r="D11" s="17">
        <v>40.984863917754865</v>
      </c>
      <c r="E11" s="17">
        <v>41.303385002279356</v>
      </c>
      <c r="F11" s="17">
        <v>41.362853382980575</v>
      </c>
      <c r="G11" s="17">
        <v>41.497168810637959</v>
      </c>
      <c r="H11" s="17">
        <v>38.790720841336451</v>
      </c>
      <c r="I11" s="17">
        <v>38.32139523009414</v>
      </c>
      <c r="J11" s="17">
        <v>37.806658607220243</v>
      </c>
      <c r="K11" s="17">
        <v>39.641456033554505</v>
      </c>
      <c r="L11" s="17">
        <v>38.094766736174734</v>
      </c>
      <c r="M11" s="17">
        <v>39.150017553334237</v>
      </c>
      <c r="N11" s="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5.25" customHeight="1">
      <c r="A12" s="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30" customFormat="1">
      <c r="A13" s="8" t="s">
        <v>16</v>
      </c>
      <c r="B13" s="16">
        <v>279931.50057520007</v>
      </c>
      <c r="C13" s="16">
        <v>286469.47530291002</v>
      </c>
      <c r="D13" s="16">
        <v>312481.86931091995</v>
      </c>
      <c r="E13" s="16">
        <v>313641.19192724</v>
      </c>
      <c r="F13" s="16">
        <v>326860.85761377995</v>
      </c>
      <c r="G13" s="16">
        <v>327486.86230386008</v>
      </c>
      <c r="H13" s="16">
        <v>315155.82891822001</v>
      </c>
      <c r="I13" s="16">
        <v>317858.62438760995</v>
      </c>
      <c r="J13" s="16">
        <v>320195.15444081998</v>
      </c>
      <c r="K13" s="16">
        <v>322688.46347452997</v>
      </c>
      <c r="L13" s="16">
        <v>319683.11627183994</v>
      </c>
      <c r="M13" s="16">
        <v>326735.32870259997</v>
      </c>
      <c r="N13" s="4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</row>
    <row r="14" spans="1:38">
      <c r="A14" s="7" t="s">
        <v>13</v>
      </c>
      <c r="B14" s="17">
        <v>220390.46111432</v>
      </c>
      <c r="C14" s="17">
        <v>226639.95031086999</v>
      </c>
      <c r="D14" s="17">
        <v>252223.85061535999</v>
      </c>
      <c r="E14" s="17">
        <v>253589.40369104</v>
      </c>
      <c r="F14" s="17">
        <v>263221.20698215003</v>
      </c>
      <c r="G14" s="17">
        <v>263823.63087102002</v>
      </c>
      <c r="H14" s="17">
        <v>253935.16455183004</v>
      </c>
      <c r="I14" s="17">
        <v>254393.25779552001</v>
      </c>
      <c r="J14" s="17">
        <v>257607.50702326</v>
      </c>
      <c r="K14" s="17">
        <v>258271.22578818997</v>
      </c>
      <c r="L14" s="17">
        <v>252794.06091095001</v>
      </c>
      <c r="M14" s="17">
        <v>257779.31158261001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>
      <c r="A15" s="7" t="s">
        <v>14</v>
      </c>
      <c r="B15" s="17">
        <v>59541.039460880071</v>
      </c>
      <c r="C15" s="17">
        <v>59829.524992040038</v>
      </c>
      <c r="D15" s="17">
        <v>60258.018695559964</v>
      </c>
      <c r="E15" s="17">
        <v>60051.788236199995</v>
      </c>
      <c r="F15" s="17">
        <v>63639.65063162992</v>
      </c>
      <c r="G15" s="17">
        <v>63663.231432840053</v>
      </c>
      <c r="H15" s="17">
        <v>61220.664366389974</v>
      </c>
      <c r="I15" s="17">
        <v>63465.366592089937</v>
      </c>
      <c r="J15" s="17">
        <v>62587.647417559987</v>
      </c>
      <c r="K15" s="17">
        <v>64417.237686339999</v>
      </c>
      <c r="L15" s="17">
        <v>66889.055360889935</v>
      </c>
      <c r="M15" s="17">
        <v>68956.017119989963</v>
      </c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5.25" customHeight="1">
      <c r="A16" s="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30" customFormat="1">
      <c r="A17" s="6" t="s">
        <v>34</v>
      </c>
      <c r="B17" s="16">
        <v>1184219.8109097499</v>
      </c>
      <c r="C17" s="16">
        <v>1199458.2886185301</v>
      </c>
      <c r="D17" s="16">
        <v>1207007.5450066298</v>
      </c>
      <c r="E17" s="16">
        <v>1207446.2930254599</v>
      </c>
      <c r="F17" s="16">
        <v>1218918.1430542103</v>
      </c>
      <c r="G17" s="16">
        <v>1217008.79897108</v>
      </c>
      <c r="H17" s="16">
        <v>1218364.80170703</v>
      </c>
      <c r="I17" s="16">
        <v>1226282.7607209899</v>
      </c>
      <c r="J17" s="16">
        <v>1245470.46039124</v>
      </c>
      <c r="K17" s="16">
        <v>1265287.7986610902</v>
      </c>
      <c r="L17" s="16">
        <v>1291464.8553291101</v>
      </c>
      <c r="M17" s="16">
        <v>1306557.9855188604</v>
      </c>
      <c r="N17" s="4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</row>
    <row r="18" spans="1:38" s="30" customFormat="1">
      <c r="A18" s="9" t="s">
        <v>17</v>
      </c>
      <c r="B18" s="16">
        <v>914930.55033958005</v>
      </c>
      <c r="C18" s="16">
        <v>920072.33443485002</v>
      </c>
      <c r="D18" s="16">
        <v>926846.80750622007</v>
      </c>
      <c r="E18" s="16">
        <v>925263.39418878988</v>
      </c>
      <c r="F18" s="16">
        <v>936852.45793636015</v>
      </c>
      <c r="G18" s="16">
        <v>950196.47504763003</v>
      </c>
      <c r="H18" s="16">
        <v>958637.16280599998</v>
      </c>
      <c r="I18" s="16">
        <v>968450.3631975</v>
      </c>
      <c r="J18" s="16">
        <v>977868.8615692301</v>
      </c>
      <c r="K18" s="16">
        <v>993725.04709953011</v>
      </c>
      <c r="L18" s="16">
        <v>1011487.7449490499</v>
      </c>
      <c r="M18" s="16">
        <v>1023255.5518721599</v>
      </c>
      <c r="N18" s="4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</row>
    <row r="19" spans="1:38">
      <c r="A19" s="10" t="s">
        <v>13</v>
      </c>
      <c r="B19" s="17">
        <v>699485.37909362989</v>
      </c>
      <c r="C19" s="17">
        <v>702085.62258516008</v>
      </c>
      <c r="D19" s="17">
        <v>708063.19532862992</v>
      </c>
      <c r="E19" s="17">
        <v>706374.53340880002</v>
      </c>
      <c r="F19" s="17">
        <v>715351.53599464986</v>
      </c>
      <c r="G19" s="17">
        <v>726067.03614818002</v>
      </c>
      <c r="H19" s="17">
        <v>732703.64535826002</v>
      </c>
      <c r="I19" s="17">
        <v>740931.94786884997</v>
      </c>
      <c r="J19" s="17">
        <v>747878.43598905008</v>
      </c>
      <c r="K19" s="17">
        <v>761543.17280417995</v>
      </c>
      <c r="L19" s="17">
        <v>776123.81798712001</v>
      </c>
      <c r="M19" s="17">
        <v>784959.79373897007</v>
      </c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>
      <c r="A20" s="10" t="s">
        <v>14</v>
      </c>
      <c r="B20" s="17">
        <v>215445.17124595016</v>
      </c>
      <c r="C20" s="17">
        <v>217986.71184968995</v>
      </c>
      <c r="D20" s="17">
        <v>218783.61217759014</v>
      </c>
      <c r="E20" s="17">
        <v>218888.86077998986</v>
      </c>
      <c r="F20" s="17">
        <v>221500.92194171029</v>
      </c>
      <c r="G20" s="17">
        <v>224129.43889945</v>
      </c>
      <c r="H20" s="17">
        <v>225933.51744773996</v>
      </c>
      <c r="I20" s="17">
        <v>227518.41532865004</v>
      </c>
      <c r="J20" s="17">
        <v>229990.42558018002</v>
      </c>
      <c r="K20" s="17">
        <v>232181.87429535016</v>
      </c>
      <c r="L20" s="17">
        <v>235363.92696192989</v>
      </c>
      <c r="M20" s="17">
        <v>238295.75813318987</v>
      </c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30" customFormat="1">
      <c r="A21" s="9" t="s">
        <v>35</v>
      </c>
      <c r="B21" s="16">
        <v>5349.0266999215401</v>
      </c>
      <c r="C21" s="16">
        <v>5542.0745576170657</v>
      </c>
      <c r="D21" s="16">
        <v>5552.8063737473212</v>
      </c>
      <c r="E21" s="16">
        <v>5592.320474774966</v>
      </c>
      <c r="F21" s="16">
        <v>5588.0927074116116</v>
      </c>
      <c r="G21" s="16">
        <v>5262.539352300676</v>
      </c>
      <c r="H21" s="16">
        <v>5101.0405035102485</v>
      </c>
      <c r="I21" s="16">
        <v>5037.2155693211944</v>
      </c>
      <c r="J21" s="16">
        <v>5121.4734831746446</v>
      </c>
      <c r="K21" s="16">
        <v>5148.1090343423693</v>
      </c>
      <c r="L21" s="16">
        <v>5302.62691606316</v>
      </c>
      <c r="M21" s="16">
        <v>5355.2108163119865</v>
      </c>
      <c r="N21" s="4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</row>
    <row r="22" spans="1:38">
      <c r="A22" s="10" t="s">
        <v>13</v>
      </c>
      <c r="B22" s="17">
        <v>5338.7915198821702</v>
      </c>
      <c r="C22" s="17">
        <v>5532.0651748822693</v>
      </c>
      <c r="D22" s="17">
        <v>5542.8924840398868</v>
      </c>
      <c r="E22" s="17">
        <v>5581.8323138266705</v>
      </c>
      <c r="F22" s="17">
        <v>5577.8839253135138</v>
      </c>
      <c r="G22" s="17">
        <v>5251.8376924669083</v>
      </c>
      <c r="H22" s="17">
        <v>5090.1267530638333</v>
      </c>
      <c r="I22" s="17">
        <v>5026.0896301673329</v>
      </c>
      <c r="J22" s="17">
        <v>5110.2909321029874</v>
      </c>
      <c r="K22" s="17">
        <v>5136.7446194075828</v>
      </c>
      <c r="L22" s="17">
        <v>5290.4844302713827</v>
      </c>
      <c r="M22" s="17">
        <v>5343.5282678425474</v>
      </c>
      <c r="N22" s="14"/>
    </row>
    <row r="23" spans="1:38">
      <c r="A23" s="10" t="s">
        <v>14</v>
      </c>
      <c r="B23" s="17">
        <v>10.23518003936988</v>
      </c>
      <c r="C23" s="17">
        <v>10.009382734796418</v>
      </c>
      <c r="D23" s="17">
        <v>9.9138897074344641</v>
      </c>
      <c r="E23" s="17">
        <v>10.488160948295445</v>
      </c>
      <c r="F23" s="17">
        <v>10.208782098097799</v>
      </c>
      <c r="G23" s="17">
        <v>10.701659833767735</v>
      </c>
      <c r="H23" s="17">
        <v>10.913750446415179</v>
      </c>
      <c r="I23" s="17">
        <v>11.125939153861509</v>
      </c>
      <c r="J23" s="17">
        <v>11.182551071657144</v>
      </c>
      <c r="K23" s="17">
        <v>11.36441493478651</v>
      </c>
      <c r="L23" s="17">
        <v>12.14248579177729</v>
      </c>
      <c r="M23" s="17">
        <v>11.682548469439098</v>
      </c>
      <c r="N23" s="14"/>
    </row>
    <row r="24" spans="1:38" s="30" customFormat="1">
      <c r="A24" s="6" t="s">
        <v>18</v>
      </c>
      <c r="B24" s="16">
        <v>71348.528057920004</v>
      </c>
      <c r="C24" s="16">
        <v>78169.067657249994</v>
      </c>
      <c r="D24" s="16">
        <v>78585.564578659993</v>
      </c>
      <c r="E24" s="16">
        <v>79730.769432519999</v>
      </c>
      <c r="F24" s="16">
        <v>83297.768538190008</v>
      </c>
      <c r="G24" s="16">
        <v>62825.247136329999</v>
      </c>
      <c r="H24" s="16">
        <v>61728.074278219996</v>
      </c>
      <c r="I24" s="16">
        <v>63478.400700839993</v>
      </c>
      <c r="J24" s="16">
        <v>64469.927834720002</v>
      </c>
      <c r="K24" s="16">
        <v>64347.582112179996</v>
      </c>
      <c r="L24" s="16">
        <v>65033.343116050004</v>
      </c>
      <c r="M24" s="16">
        <v>65959.934675749988</v>
      </c>
      <c r="N24" s="51"/>
    </row>
    <row r="25" spans="1:38" s="30" customFormat="1">
      <c r="A25" s="9" t="s">
        <v>17</v>
      </c>
      <c r="B25" s="16">
        <v>28004.345733630002</v>
      </c>
      <c r="C25" s="16">
        <v>27984.707570540002</v>
      </c>
      <c r="D25" s="16">
        <v>28342.574416879997</v>
      </c>
      <c r="E25" s="16">
        <v>28228.682831620001</v>
      </c>
      <c r="F25" s="16">
        <v>31819.274863410003</v>
      </c>
      <c r="G25" s="16">
        <v>28201.209020860002</v>
      </c>
      <c r="H25" s="16">
        <v>28141.983390000001</v>
      </c>
      <c r="I25" s="16">
        <v>29460.208639589997</v>
      </c>
      <c r="J25" s="16">
        <v>29261.295850040002</v>
      </c>
      <c r="K25" s="16">
        <v>28968.177184019998</v>
      </c>
      <c r="L25" s="16">
        <v>29070.886722989999</v>
      </c>
      <c r="M25" s="16">
        <v>30124.262335309999</v>
      </c>
      <c r="N25" s="51"/>
    </row>
    <row r="26" spans="1:38">
      <c r="A26" s="10" t="s">
        <v>13</v>
      </c>
      <c r="B26" s="17">
        <v>27966.567069550001</v>
      </c>
      <c r="C26" s="17">
        <v>27942.988430410001</v>
      </c>
      <c r="D26" s="17">
        <v>28303.399014949999</v>
      </c>
      <c r="E26" s="17">
        <v>28188.247118290001</v>
      </c>
      <c r="F26" s="17">
        <v>31747.083972020002</v>
      </c>
      <c r="G26" s="17">
        <v>28087.383825590001</v>
      </c>
      <c r="H26" s="17">
        <v>27786.675170760001</v>
      </c>
      <c r="I26" s="17">
        <v>29155.434664939999</v>
      </c>
      <c r="J26" s="17">
        <v>28961.000804449999</v>
      </c>
      <c r="K26" s="17">
        <v>28820.920549970004</v>
      </c>
      <c r="L26" s="17">
        <v>28946.148592980004</v>
      </c>
      <c r="M26" s="17">
        <v>29604.566732399999</v>
      </c>
      <c r="N26" s="14"/>
    </row>
    <row r="27" spans="1:38">
      <c r="A27" s="10" t="s">
        <v>14</v>
      </c>
      <c r="B27" s="17">
        <v>37.778664080000453</v>
      </c>
      <c r="C27" s="17">
        <v>41.719140130000596</v>
      </c>
      <c r="D27" s="17">
        <v>39.17540192999877</v>
      </c>
      <c r="E27" s="17">
        <v>40.435713329999999</v>
      </c>
      <c r="F27" s="17">
        <v>72.190891390000616</v>
      </c>
      <c r="G27" s="17">
        <v>113.82519527000113</v>
      </c>
      <c r="H27" s="17">
        <v>355.30821923999974</v>
      </c>
      <c r="I27" s="17">
        <v>304.7739746499974</v>
      </c>
      <c r="J27" s="17">
        <v>300.2950455900027</v>
      </c>
      <c r="K27" s="17">
        <v>147.25663404999432</v>
      </c>
      <c r="L27" s="17">
        <v>124.73813000999507</v>
      </c>
      <c r="M27" s="17">
        <v>519.69560291000016</v>
      </c>
      <c r="N27" s="14"/>
    </row>
    <row r="28" spans="1:38" s="30" customFormat="1">
      <c r="A28" s="9" t="s">
        <v>35</v>
      </c>
      <c r="B28" s="16">
        <v>860.96708070718023</v>
      </c>
      <c r="C28" s="16">
        <v>995.48835960449742</v>
      </c>
      <c r="D28" s="16">
        <v>995.81975153119981</v>
      </c>
      <c r="E28" s="16">
        <v>1020.6719633940427</v>
      </c>
      <c r="F28" s="16">
        <v>1019.8567577349324</v>
      </c>
      <c r="G28" s="16">
        <v>682.91584301217154</v>
      </c>
      <c r="H28" s="16">
        <v>659.62948995455315</v>
      </c>
      <c r="I28" s="16">
        <v>664.60603220150233</v>
      </c>
      <c r="J28" s="16">
        <v>673.83780919907588</v>
      </c>
      <c r="K28" s="16">
        <v>670.69961949118488</v>
      </c>
      <c r="L28" s="16">
        <v>681.11099860529509</v>
      </c>
      <c r="M28" s="16">
        <v>677.39474616254142</v>
      </c>
      <c r="N28" s="51"/>
    </row>
    <row r="29" spans="1:38">
      <c r="A29" s="10" t="s">
        <v>19</v>
      </c>
      <c r="B29" s="17">
        <v>860.96708070718023</v>
      </c>
      <c r="C29" s="17">
        <v>995.48835960449742</v>
      </c>
      <c r="D29" s="17">
        <v>995.81975153119981</v>
      </c>
      <c r="E29" s="17">
        <v>1020.6719633940427</v>
      </c>
      <c r="F29" s="17">
        <v>1019.8567577349324</v>
      </c>
      <c r="G29" s="17">
        <v>682.91584301217154</v>
      </c>
      <c r="H29" s="17">
        <v>659.62948995455315</v>
      </c>
      <c r="I29" s="17">
        <v>664.60603220150233</v>
      </c>
      <c r="J29" s="17">
        <v>673.83780919907588</v>
      </c>
      <c r="K29" s="17">
        <v>670.69961949118488</v>
      </c>
      <c r="L29" s="17">
        <v>681.11099860529509</v>
      </c>
      <c r="M29" s="17">
        <v>677.39474616254142</v>
      </c>
      <c r="N29" s="14"/>
    </row>
    <row r="30" spans="1:38">
      <c r="A30" s="10" t="s">
        <v>14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4"/>
    </row>
    <row r="31" spans="1:38" s="30" customFormat="1">
      <c r="A31" s="6" t="s">
        <v>20</v>
      </c>
      <c r="B31" s="16">
        <v>1087937.34880868</v>
      </c>
      <c r="C31" s="16">
        <v>1094232.6703112901</v>
      </c>
      <c r="D31" s="16">
        <v>1101287.0882281098</v>
      </c>
      <c r="E31" s="16">
        <v>1103772.78486094</v>
      </c>
      <c r="F31" s="16">
        <v>1111641.8569996401</v>
      </c>
      <c r="G31" s="16">
        <v>1129670.9291402299</v>
      </c>
      <c r="H31" s="16">
        <v>1138727.1662588299</v>
      </c>
      <c r="I31" s="16">
        <v>1147908.3663512</v>
      </c>
      <c r="J31" s="16">
        <v>1165889.6471062601</v>
      </c>
      <c r="K31" s="16">
        <v>1184867.0790759102</v>
      </c>
      <c r="L31" s="16">
        <v>1208480.4038092201</v>
      </c>
      <c r="M31" s="16">
        <v>1218950.2846398302</v>
      </c>
      <c r="N31" s="51"/>
    </row>
    <row r="32" spans="1:38" s="30" customFormat="1">
      <c r="A32" s="9" t="s">
        <v>17</v>
      </c>
      <c r="B32" s="16">
        <v>867045.34846794</v>
      </c>
      <c r="C32" s="16">
        <v>870133.47836613003</v>
      </c>
      <c r="D32" s="16">
        <v>877903.57001877995</v>
      </c>
      <c r="E32" s="16">
        <v>879715.04219652992</v>
      </c>
      <c r="F32" s="16">
        <v>888249.45421195007</v>
      </c>
      <c r="G32" s="16">
        <v>904926.82612067997</v>
      </c>
      <c r="H32" s="16">
        <v>917333.51165074995</v>
      </c>
      <c r="I32" s="16">
        <v>926865.57613006001</v>
      </c>
      <c r="J32" s="16">
        <v>936293.90301916003</v>
      </c>
      <c r="K32" s="16">
        <v>952199.76696526003</v>
      </c>
      <c r="L32" s="16">
        <v>967818.00125069998</v>
      </c>
      <c r="M32" s="16">
        <v>974889.41498408001</v>
      </c>
      <c r="N32" s="51"/>
    </row>
    <row r="33" spans="1:14">
      <c r="A33" s="10" t="s">
        <v>13</v>
      </c>
      <c r="B33" s="17">
        <v>655408.68550006999</v>
      </c>
      <c r="C33" s="17">
        <v>656788.47545982001</v>
      </c>
      <c r="D33" s="17">
        <v>663032.86075282004</v>
      </c>
      <c r="E33" s="17">
        <v>663621.29563896998</v>
      </c>
      <c r="F33" s="17">
        <v>669720.88918763003</v>
      </c>
      <c r="G33" s="17">
        <v>684099.98972848</v>
      </c>
      <c r="H33" s="17">
        <v>693647.40804919996</v>
      </c>
      <c r="I33" s="17">
        <v>700198.61078538001</v>
      </c>
      <c r="J33" s="17">
        <v>708019.89722573</v>
      </c>
      <c r="K33" s="17">
        <v>721102.66579816001</v>
      </c>
      <c r="L33" s="17">
        <v>733778.88491178001</v>
      </c>
      <c r="M33" s="17">
        <v>738614.42927680002</v>
      </c>
      <c r="N33" s="14"/>
    </row>
    <row r="34" spans="1:14">
      <c r="A34" s="10" t="s">
        <v>14</v>
      </c>
      <c r="B34" s="17">
        <v>211636.66296787001</v>
      </c>
      <c r="C34" s="17">
        <v>213345.00290631002</v>
      </c>
      <c r="D34" s="17">
        <v>214870.70926595991</v>
      </c>
      <c r="E34" s="17">
        <v>216093.74655755993</v>
      </c>
      <c r="F34" s="17">
        <v>218528.56502432004</v>
      </c>
      <c r="G34" s="17">
        <v>220826.83639219997</v>
      </c>
      <c r="H34" s="17">
        <v>223686.10360154998</v>
      </c>
      <c r="I34" s="17">
        <v>226666.96534468001</v>
      </c>
      <c r="J34" s="17">
        <v>228274.00579343003</v>
      </c>
      <c r="K34" s="17">
        <v>231097.10116710002</v>
      </c>
      <c r="L34" s="17">
        <v>234039.11633891996</v>
      </c>
      <c r="M34" s="17">
        <v>236274.98570727999</v>
      </c>
      <c r="N34" s="14"/>
    </row>
    <row r="35" spans="1:14" s="30" customFormat="1">
      <c r="A35" s="9" t="s">
        <v>35</v>
      </c>
      <c r="B35" s="16">
        <v>4387.687816142271</v>
      </c>
      <c r="C35" s="16">
        <v>4445.3717571116285</v>
      </c>
      <c r="D35" s="16">
        <v>4427.4777214314454</v>
      </c>
      <c r="E35" s="16">
        <v>4440.3920542303649</v>
      </c>
      <c r="F35" s="16">
        <v>4425.6977107565544</v>
      </c>
      <c r="G35" s="16">
        <v>4432.796315200304</v>
      </c>
      <c r="H35" s="16">
        <v>4348.1625758216369</v>
      </c>
      <c r="I35" s="16">
        <v>4318.4649992896429</v>
      </c>
      <c r="J35" s="16">
        <v>4394.1012324591538</v>
      </c>
      <c r="K35" s="16">
        <v>4410.7547319554506</v>
      </c>
      <c r="L35" s="16">
        <v>4558.0259463315133</v>
      </c>
      <c r="M35" s="16">
        <v>4613.4351625404988</v>
      </c>
      <c r="N35" s="51"/>
    </row>
    <row r="36" spans="1:14">
      <c r="A36" s="10" t="s">
        <v>13</v>
      </c>
      <c r="B36" s="17">
        <v>4377.4526361029002</v>
      </c>
      <c r="C36" s="17">
        <v>4435.3623743768321</v>
      </c>
      <c r="D36" s="17">
        <v>4417.5638317240091</v>
      </c>
      <c r="E36" s="17">
        <v>4429.9049118714202</v>
      </c>
      <c r="F36" s="17">
        <v>4415.4917937116898</v>
      </c>
      <c r="G36" s="17">
        <v>4422.0985608463852</v>
      </c>
      <c r="H36" s="17">
        <v>4337.2509009458599</v>
      </c>
      <c r="I36" s="17">
        <v>4307.3411034683659</v>
      </c>
      <c r="J36" s="17">
        <v>4382.9186813874976</v>
      </c>
      <c r="K36" s="17">
        <v>4399.3903170206631</v>
      </c>
      <c r="L36" s="17">
        <v>4545.8834605397378</v>
      </c>
      <c r="M36" s="17">
        <v>4601.7665968543852</v>
      </c>
      <c r="N36" s="14"/>
    </row>
    <row r="37" spans="1:14">
      <c r="A37" s="10" t="s">
        <v>14</v>
      </c>
      <c r="B37" s="17">
        <v>10.235180039370789</v>
      </c>
      <c r="C37" s="17">
        <v>10.009382734796418</v>
      </c>
      <c r="D37" s="17">
        <v>9.9138897074362831</v>
      </c>
      <c r="E37" s="17">
        <v>10.487142358944766</v>
      </c>
      <c r="F37" s="17">
        <v>10.205917044864691</v>
      </c>
      <c r="G37" s="17">
        <v>10.697754353918754</v>
      </c>
      <c r="H37" s="17">
        <v>10.911674875776953</v>
      </c>
      <c r="I37" s="17">
        <v>11.123895821277074</v>
      </c>
      <c r="J37" s="17">
        <v>11.182551071656235</v>
      </c>
      <c r="K37" s="17">
        <v>11.364414934787419</v>
      </c>
      <c r="L37" s="17">
        <v>12.142485791775471</v>
      </c>
      <c r="M37" s="17">
        <v>11.668565686113652</v>
      </c>
      <c r="N37" s="14"/>
    </row>
    <row r="38" spans="1:14" s="30" customFormat="1">
      <c r="A38" s="6" t="s">
        <v>21</v>
      </c>
      <c r="B38" s="16">
        <v>24928.951174150003</v>
      </c>
      <c r="C38" s="16">
        <v>27051.560602990001</v>
      </c>
      <c r="D38" s="16">
        <v>27130.190522860001</v>
      </c>
      <c r="E38" s="16">
        <v>23938.192512999998</v>
      </c>
      <c r="F38" s="16">
        <v>23974.418645380003</v>
      </c>
      <c r="G38" s="16">
        <v>24508.184147520002</v>
      </c>
      <c r="H38" s="16">
        <v>17905.691026979999</v>
      </c>
      <c r="I38" s="16">
        <v>14892.021246950002</v>
      </c>
      <c r="J38" s="16">
        <v>15106.994493259999</v>
      </c>
      <c r="K38" s="16">
        <v>15959.665780000003</v>
      </c>
      <c r="L38" s="16">
        <v>17837.53832684</v>
      </c>
      <c r="M38" s="16">
        <v>21534.551230279998</v>
      </c>
      <c r="N38" s="51"/>
    </row>
    <row r="39" spans="1:14" s="30" customFormat="1">
      <c r="A39" s="6" t="s">
        <v>22</v>
      </c>
      <c r="B39" s="16">
        <v>19875.873269010001</v>
      </c>
      <c r="C39" s="16">
        <v>21949.158451179999</v>
      </c>
      <c r="D39" s="16">
        <v>20595.961393559999</v>
      </c>
      <c r="E39" s="16">
        <v>17315.122941639998</v>
      </c>
      <c r="F39" s="16">
        <v>16779.629990000001</v>
      </c>
      <c r="G39" s="16">
        <v>17064.001359090002</v>
      </c>
      <c r="H39" s="16">
        <v>13157.79762225</v>
      </c>
      <c r="I39" s="16">
        <v>12120.606005850001</v>
      </c>
      <c r="J39" s="16">
        <v>12309.77174303</v>
      </c>
      <c r="K39" s="16">
        <v>12443.631257250001</v>
      </c>
      <c r="L39" s="16">
        <v>14485.28689836</v>
      </c>
      <c r="M39" s="16">
        <v>18128.659579769999</v>
      </c>
      <c r="N39" s="51"/>
    </row>
    <row r="40" spans="1:14">
      <c r="A40" s="10" t="s">
        <v>23</v>
      </c>
      <c r="B40" s="17">
        <v>100.37180307208861</v>
      </c>
      <c r="C40" s="17">
        <v>101.21444090093986</v>
      </c>
      <c r="D40" s="17">
        <v>129.50890078467671</v>
      </c>
      <c r="E40" s="17">
        <v>131.25645715055788</v>
      </c>
      <c r="F40" s="17">
        <v>142.53823892012474</v>
      </c>
      <c r="G40" s="17">
        <v>146.82719408820066</v>
      </c>
      <c r="H40" s="17">
        <v>93.248437734059223</v>
      </c>
      <c r="I40" s="17">
        <v>54.144537830049529</v>
      </c>
      <c r="J40" s="17">
        <v>53.534441516414077</v>
      </c>
      <c r="K40" s="17">
        <v>66.654682895734595</v>
      </c>
      <c r="L40" s="17">
        <v>63.489971126351101</v>
      </c>
      <c r="M40" s="17">
        <v>64.380907608946316</v>
      </c>
      <c r="N40" s="14"/>
    </row>
    <row r="41" spans="1:14" s="30" customFormat="1">
      <c r="A41" s="6" t="s">
        <v>24</v>
      </c>
      <c r="B41" s="16">
        <v>4.982869</v>
      </c>
      <c r="C41" s="16">
        <v>4.9900469999999997</v>
      </c>
      <c r="D41" s="16">
        <v>4.7016770000000001</v>
      </c>
      <c r="E41" s="16">
        <v>4.5462189999999998</v>
      </c>
      <c r="F41" s="16">
        <v>4.0988709999999999</v>
      </c>
      <c r="G41" s="16">
        <v>4.4385469999999998</v>
      </c>
      <c r="H41" s="16">
        <v>3.8701430000000001</v>
      </c>
      <c r="I41" s="16">
        <v>3.9724219999999999</v>
      </c>
      <c r="J41" s="16">
        <v>3.8909570000000002</v>
      </c>
      <c r="K41" s="16">
        <v>113.471693</v>
      </c>
      <c r="L41" s="16">
        <v>113.570077</v>
      </c>
      <c r="M41" s="16">
        <v>113.214973</v>
      </c>
      <c r="N41" s="51"/>
    </row>
    <row r="42" spans="1:14">
      <c r="A42" s="10" t="s">
        <v>22</v>
      </c>
      <c r="B42" s="17">
        <v>4.982869</v>
      </c>
      <c r="C42" s="17">
        <v>4.9900469999999997</v>
      </c>
      <c r="D42" s="17">
        <v>4.7016770000000001</v>
      </c>
      <c r="E42" s="17">
        <v>4.5462189999999998</v>
      </c>
      <c r="F42" s="17">
        <v>4.0988709999999999</v>
      </c>
      <c r="G42" s="17">
        <v>4.4385469999999998</v>
      </c>
      <c r="H42" s="17">
        <v>3.8701430000000001</v>
      </c>
      <c r="I42" s="17">
        <v>3.9724219999999999</v>
      </c>
      <c r="J42" s="17">
        <v>3.8909570000000002</v>
      </c>
      <c r="K42" s="17">
        <v>113.471693</v>
      </c>
      <c r="L42" s="17">
        <v>113.570077</v>
      </c>
      <c r="M42" s="17">
        <v>113.214973</v>
      </c>
      <c r="N42" s="14"/>
    </row>
    <row r="43" spans="1:14">
      <c r="A43" s="10" t="s">
        <v>23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4"/>
    </row>
    <row r="44" spans="1:14" ht="5.25" customHeight="1">
      <c r="A44" s="11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4"/>
    </row>
    <row r="45" spans="1:14" s="30" customFormat="1">
      <c r="A45" s="8" t="s">
        <v>36</v>
      </c>
      <c r="B45" s="16">
        <v>1513367.6087280898</v>
      </c>
      <c r="C45" s="16">
        <v>1522090.6325506403</v>
      </c>
      <c r="D45" s="16">
        <v>1545927.1921010201</v>
      </c>
      <c r="E45" s="16">
        <v>1556158.2617772899</v>
      </c>
      <c r="F45" s="16">
        <v>1535471.9656070399</v>
      </c>
      <c r="G45" s="16">
        <v>1569868.36218142</v>
      </c>
      <c r="H45" s="16">
        <v>1578884.4046327299</v>
      </c>
      <c r="I45" s="16">
        <v>1581054.7142435801</v>
      </c>
      <c r="J45" s="16">
        <v>1607926.5273539298</v>
      </c>
      <c r="K45" s="16">
        <v>1614221.7000228399</v>
      </c>
      <c r="L45" s="16">
        <v>1645296.68705474</v>
      </c>
      <c r="M45" s="16">
        <v>1683392.4205692201</v>
      </c>
      <c r="N45" s="51"/>
    </row>
    <row r="46" spans="1:14" s="30" customFormat="1">
      <c r="A46" s="9" t="s">
        <v>17</v>
      </c>
      <c r="B46" s="16">
        <v>1122289.08931458</v>
      </c>
      <c r="C46" s="16">
        <v>1131132.8546604801</v>
      </c>
      <c r="D46" s="16">
        <v>1144477.4851127001</v>
      </c>
      <c r="E46" s="16">
        <v>1156227.5234515802</v>
      </c>
      <c r="F46" s="16">
        <v>1131198.5036878698</v>
      </c>
      <c r="G46" s="16">
        <v>1164975.9282372002</v>
      </c>
      <c r="H46" s="16">
        <v>1166155.0551414401</v>
      </c>
      <c r="I46" s="16">
        <v>1167281.0135224401</v>
      </c>
      <c r="J46" s="16">
        <v>1178874.3518517399</v>
      </c>
      <c r="K46" s="16">
        <v>1183111.5397921598</v>
      </c>
      <c r="L46" s="16">
        <v>1209769.1380022801</v>
      </c>
      <c r="M46" s="16">
        <v>1238172.47291459</v>
      </c>
      <c r="N46" s="51"/>
    </row>
    <row r="47" spans="1:14">
      <c r="A47" s="10" t="s">
        <v>13</v>
      </c>
      <c r="B47" s="17">
        <v>892020.21515343001</v>
      </c>
      <c r="C47" s="17">
        <v>903350.75323419995</v>
      </c>
      <c r="D47" s="17">
        <v>911982.44076061994</v>
      </c>
      <c r="E47" s="17">
        <v>921899.00750583003</v>
      </c>
      <c r="F47" s="17">
        <v>892349.55295409996</v>
      </c>
      <c r="G47" s="17">
        <v>925446.15634493018</v>
      </c>
      <c r="H47" s="17">
        <v>925108.51203219988</v>
      </c>
      <c r="I47" s="17">
        <v>925888.02271075</v>
      </c>
      <c r="J47" s="17">
        <v>936792.02816205006</v>
      </c>
      <c r="K47" s="17">
        <v>939895.5278161501</v>
      </c>
      <c r="L47" s="17">
        <v>960439.71792983008</v>
      </c>
      <c r="M47" s="17">
        <v>983109.78216826997</v>
      </c>
      <c r="N47" s="14"/>
    </row>
    <row r="48" spans="1:14">
      <c r="A48" s="10" t="s">
        <v>14</v>
      </c>
      <c r="B48" s="17">
        <v>230268.8741611499</v>
      </c>
      <c r="C48" s="17">
        <v>227782.1014262801</v>
      </c>
      <c r="D48" s="17">
        <v>232495.04435208003</v>
      </c>
      <c r="E48" s="17">
        <v>234328.51594575006</v>
      </c>
      <c r="F48" s="17">
        <v>238848.95073376986</v>
      </c>
      <c r="G48" s="17">
        <v>239529.77189227019</v>
      </c>
      <c r="H48" s="17">
        <v>241046.54310924019</v>
      </c>
      <c r="I48" s="17">
        <v>241392.99081168999</v>
      </c>
      <c r="J48" s="17">
        <v>242082.32368968992</v>
      </c>
      <c r="K48" s="17">
        <v>243216.01197600982</v>
      </c>
      <c r="L48" s="17">
        <v>249329.42007244995</v>
      </c>
      <c r="M48" s="17">
        <v>255062.69074632012</v>
      </c>
      <c r="N48" s="14"/>
    </row>
    <row r="49" spans="1:14" s="30" customFormat="1">
      <c r="A49" s="9" t="s">
        <v>37</v>
      </c>
      <c r="B49" s="16">
        <v>7768.1874044269789</v>
      </c>
      <c r="C49" s="16">
        <v>7755.283046631147</v>
      </c>
      <c r="D49" s="16">
        <v>7956.7626484438279</v>
      </c>
      <c r="E49" s="16">
        <v>7925.855413815374</v>
      </c>
      <c r="F49" s="16">
        <v>8009.189715532666</v>
      </c>
      <c r="G49" s="16">
        <v>7985.9968075971947</v>
      </c>
      <c r="H49" s="16">
        <v>8105.9880174891887</v>
      </c>
      <c r="I49" s="16">
        <v>8083.806951600357</v>
      </c>
      <c r="J49" s="16">
        <v>8211.3834498963661</v>
      </c>
      <c r="K49" s="16">
        <v>8172.7044593493838</v>
      </c>
      <c r="L49" s="16">
        <v>8248.6746904330885</v>
      </c>
      <c r="M49" s="16">
        <v>8415.9060994557876</v>
      </c>
      <c r="N49" s="51"/>
    </row>
    <row r="50" spans="1:14">
      <c r="A50" s="10" t="s">
        <v>13</v>
      </c>
      <c r="B50" s="17">
        <v>7767.7099898018814</v>
      </c>
      <c r="C50" s="17">
        <v>7754.8051214515262</v>
      </c>
      <c r="D50" s="17">
        <v>7956.2842129857163</v>
      </c>
      <c r="E50" s="17">
        <v>7925.3764680570357</v>
      </c>
      <c r="F50" s="17">
        <v>8008.7102327843613</v>
      </c>
      <c r="G50" s="17">
        <v>7985.5170730119944</v>
      </c>
      <c r="H50" s="17">
        <v>8105.5073172914135</v>
      </c>
      <c r="I50" s="17">
        <v>8083.3256176325322</v>
      </c>
      <c r="J50" s="17">
        <v>8210.901455634832</v>
      </c>
      <c r="K50" s="17">
        <v>8172.2735246646444</v>
      </c>
      <c r="L50" s="17">
        <v>8248.2431127299969</v>
      </c>
      <c r="M50" s="17">
        <v>8415.4738776969589</v>
      </c>
      <c r="N50" s="14"/>
    </row>
    <row r="51" spans="1:14">
      <c r="A51" s="10" t="s">
        <v>14</v>
      </c>
      <c r="B51" s="17">
        <v>0.47741462509748089</v>
      </c>
      <c r="C51" s="17">
        <v>0.47792517962079728</v>
      </c>
      <c r="D51" s="17">
        <v>0.47843545811156218</v>
      </c>
      <c r="E51" s="17">
        <v>0.47894575833834097</v>
      </c>
      <c r="F51" s="17">
        <v>0.47948274830469018</v>
      </c>
      <c r="G51" s="17">
        <v>0.47973458520027634</v>
      </c>
      <c r="H51" s="17">
        <v>0.48070019777514972</v>
      </c>
      <c r="I51" s="17">
        <v>0.4813339678248667</v>
      </c>
      <c r="J51" s="17">
        <v>0.48199426153496461</v>
      </c>
      <c r="K51" s="17">
        <v>0.43093468473944085</v>
      </c>
      <c r="L51" s="17">
        <v>0.43157770309062471</v>
      </c>
      <c r="M51" s="17">
        <v>0.43222175882874581</v>
      </c>
      <c r="N51" s="14"/>
    </row>
    <row r="52" spans="1:14" s="30" customFormat="1">
      <c r="A52" s="6" t="s">
        <v>18</v>
      </c>
      <c r="B52" s="16">
        <v>100675.77371087999</v>
      </c>
      <c r="C52" s="16">
        <v>111534.18916518</v>
      </c>
      <c r="D52" s="16">
        <v>104873.51256154</v>
      </c>
      <c r="E52" s="16">
        <v>108143.09803151</v>
      </c>
      <c r="F52" s="16">
        <v>81756.599323960007</v>
      </c>
      <c r="G52" s="16">
        <v>109747.46164524999</v>
      </c>
      <c r="H52" s="16">
        <v>111396.95390133999</v>
      </c>
      <c r="I52" s="16">
        <v>106904.39724422002</v>
      </c>
      <c r="J52" s="16">
        <v>111460.29253154001</v>
      </c>
      <c r="K52" s="16">
        <v>112048.38297229999</v>
      </c>
      <c r="L52" s="16">
        <v>125983.96199479999</v>
      </c>
      <c r="M52" s="16">
        <v>111673.51575019001</v>
      </c>
      <c r="N52" s="51"/>
    </row>
    <row r="53" spans="1:14" s="30" customFormat="1">
      <c r="A53" s="9" t="s">
        <v>17</v>
      </c>
      <c r="B53" s="16">
        <v>83311.478834490001</v>
      </c>
      <c r="C53" s="16">
        <v>95703.999224810002</v>
      </c>
      <c r="D53" s="16">
        <v>90060.947693310009</v>
      </c>
      <c r="E53" s="16">
        <v>90314.332998430007</v>
      </c>
      <c r="F53" s="16">
        <v>64033.996319490005</v>
      </c>
      <c r="G53" s="16">
        <v>90037.801189939986</v>
      </c>
      <c r="H53" s="16">
        <v>90578.755750109995</v>
      </c>
      <c r="I53" s="16">
        <v>90293.493363760004</v>
      </c>
      <c r="J53" s="16">
        <v>93920.408709809999</v>
      </c>
      <c r="K53" s="16">
        <v>96437.942880360002</v>
      </c>
      <c r="L53" s="16">
        <v>112296.091716</v>
      </c>
      <c r="M53" s="16">
        <v>91692.490517430007</v>
      </c>
      <c r="N53" s="51"/>
    </row>
    <row r="54" spans="1:14">
      <c r="A54" s="10" t="s">
        <v>13</v>
      </c>
      <c r="B54" s="17">
        <v>78848.655478900007</v>
      </c>
      <c r="C54" s="17">
        <v>91751.617757609987</v>
      </c>
      <c r="D54" s="17">
        <v>85764.821042210009</v>
      </c>
      <c r="E54" s="17">
        <v>86177.839201270006</v>
      </c>
      <c r="F54" s="17">
        <v>59848.938068330011</v>
      </c>
      <c r="G54" s="17">
        <v>86067.628544170002</v>
      </c>
      <c r="H54" s="17">
        <v>86002.430015260004</v>
      </c>
      <c r="I54" s="17">
        <v>85514.856541029993</v>
      </c>
      <c r="J54" s="17">
        <v>89598.831941769997</v>
      </c>
      <c r="K54" s="17">
        <v>91705.590435770006</v>
      </c>
      <c r="L54" s="17">
        <v>107575.7493049</v>
      </c>
      <c r="M54" s="17">
        <v>85596.105694630009</v>
      </c>
      <c r="N54" s="14"/>
    </row>
    <row r="55" spans="1:14">
      <c r="A55" s="10" t="s">
        <v>14</v>
      </c>
      <c r="B55" s="17">
        <v>4462.8233555900006</v>
      </c>
      <c r="C55" s="17">
        <v>3952.381467200008</v>
      </c>
      <c r="D55" s="17">
        <v>4296.1266510999922</v>
      </c>
      <c r="E55" s="17">
        <v>4136.4937971599938</v>
      </c>
      <c r="F55" s="17">
        <v>4185.0582511599932</v>
      </c>
      <c r="G55" s="17">
        <v>3970.1726457699915</v>
      </c>
      <c r="H55" s="17">
        <v>4576.3257348499901</v>
      </c>
      <c r="I55" s="17">
        <v>4778.6368227300118</v>
      </c>
      <c r="J55" s="17">
        <v>4321.5767680400022</v>
      </c>
      <c r="K55" s="17">
        <v>4732.3524445899966</v>
      </c>
      <c r="L55" s="17">
        <v>4720.342411099984</v>
      </c>
      <c r="M55" s="17">
        <v>6096.3848227999915</v>
      </c>
      <c r="N55" s="14"/>
    </row>
    <row r="56" spans="1:14" s="30" customFormat="1">
      <c r="A56" s="9" t="s">
        <v>37</v>
      </c>
      <c r="B56" s="16">
        <v>344.91563726849097</v>
      </c>
      <c r="C56" s="16">
        <v>314.01755026343039</v>
      </c>
      <c r="D56" s="16">
        <v>293.58612254414425</v>
      </c>
      <c r="E56" s="16">
        <v>353.3317155131889</v>
      </c>
      <c r="F56" s="16">
        <v>351.10810648325349</v>
      </c>
      <c r="G56" s="16">
        <v>388.74839902939431</v>
      </c>
      <c r="H56" s="16">
        <v>408.86858414014284</v>
      </c>
      <c r="I56" s="16">
        <v>324.5236225192682</v>
      </c>
      <c r="J56" s="16">
        <v>335.68577424943874</v>
      </c>
      <c r="K56" s="16">
        <v>295.93251359127959</v>
      </c>
      <c r="L56" s="16">
        <v>259.24144036424445</v>
      </c>
      <c r="M56" s="16">
        <v>377.69743475242996</v>
      </c>
      <c r="N56" s="51"/>
    </row>
    <row r="57" spans="1:14">
      <c r="A57" s="10" t="s">
        <v>13</v>
      </c>
      <c r="B57" s="17">
        <v>344.91563726849097</v>
      </c>
      <c r="C57" s="17">
        <v>314.01755026343039</v>
      </c>
      <c r="D57" s="17">
        <v>293.58612254414425</v>
      </c>
      <c r="E57" s="17">
        <v>353.3317155131889</v>
      </c>
      <c r="F57" s="17">
        <v>351.10810648325349</v>
      </c>
      <c r="G57" s="17">
        <v>388.74839902939431</v>
      </c>
      <c r="H57" s="17">
        <v>408.86858414014284</v>
      </c>
      <c r="I57" s="17">
        <v>324.5236225192682</v>
      </c>
      <c r="J57" s="17">
        <v>335.68577424943874</v>
      </c>
      <c r="K57" s="17">
        <v>295.93251359127959</v>
      </c>
      <c r="L57" s="17">
        <v>259.24144036424445</v>
      </c>
      <c r="M57" s="17">
        <v>377.69743475242996</v>
      </c>
      <c r="N57" s="14"/>
    </row>
    <row r="58" spans="1:14">
      <c r="A58" s="10" t="s">
        <v>14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4"/>
    </row>
    <row r="59" spans="1:14" s="30" customFormat="1">
      <c r="A59" s="6" t="s">
        <v>20</v>
      </c>
      <c r="B59" s="16">
        <v>1247117.52973549</v>
      </c>
      <c r="C59" s="16">
        <v>1249246.3974035801</v>
      </c>
      <c r="D59" s="16">
        <v>1274455.7619521001</v>
      </c>
      <c r="E59" s="16">
        <v>1287124.8671965501</v>
      </c>
      <c r="F59" s="16">
        <v>1294923.81955089</v>
      </c>
      <c r="G59" s="16">
        <v>1306420.15291857</v>
      </c>
      <c r="H59" s="16">
        <v>1317535.12353279</v>
      </c>
      <c r="I59" s="16">
        <v>1323549.91324405</v>
      </c>
      <c r="J59" s="16">
        <v>1335840.4594323798</v>
      </c>
      <c r="K59" s="16">
        <v>1343554.6348707399</v>
      </c>
      <c r="L59" s="16">
        <v>1360642.9674469</v>
      </c>
      <c r="M59" s="16">
        <v>1414261.3682723702</v>
      </c>
      <c r="N59" s="51"/>
    </row>
    <row r="60" spans="1:14" s="30" customFormat="1">
      <c r="A60" s="9" t="s">
        <v>17</v>
      </c>
      <c r="B60" s="16">
        <v>913553.17759722995</v>
      </c>
      <c r="C60" s="16">
        <v>913490.8926345401</v>
      </c>
      <c r="D60" s="16">
        <v>926764.31555690011</v>
      </c>
      <c r="E60" s="16">
        <v>941220.22238490009</v>
      </c>
      <c r="F60" s="16">
        <v>950701.49680209998</v>
      </c>
      <c r="G60" s="16">
        <v>962630.16868304007</v>
      </c>
      <c r="H60" s="16">
        <v>969214.94933545007</v>
      </c>
      <c r="I60" s="16">
        <v>969380.67275287001</v>
      </c>
      <c r="J60" s="16">
        <v>967329.30311448989</v>
      </c>
      <c r="K60" s="16">
        <v>970361.43210145994</v>
      </c>
      <c r="L60" s="16">
        <v>985181.94039025996</v>
      </c>
      <c r="M60" s="16">
        <v>1032351.8405052701</v>
      </c>
      <c r="N60" s="51"/>
    </row>
    <row r="61" spans="1:14">
      <c r="A61" s="10" t="s">
        <v>13</v>
      </c>
      <c r="B61" s="17">
        <v>707823.07031657</v>
      </c>
      <c r="C61" s="17">
        <v>706449.16479503002</v>
      </c>
      <c r="D61" s="17">
        <v>716784.54877412994</v>
      </c>
      <c r="E61" s="17">
        <v>728594.96899571002</v>
      </c>
      <c r="F61" s="17">
        <v>732586.42079569004</v>
      </c>
      <c r="G61" s="17">
        <v>742744.49399266997</v>
      </c>
      <c r="H61" s="17">
        <v>747507.37946781993</v>
      </c>
      <c r="I61" s="17">
        <v>747396.36411391001</v>
      </c>
      <c r="J61" s="17">
        <v>745392.47242358001</v>
      </c>
      <c r="K61" s="17">
        <v>747282.77335076989</v>
      </c>
      <c r="L61" s="17">
        <v>759302.86758919002</v>
      </c>
      <c r="M61" s="17">
        <v>801366.98263988015</v>
      </c>
      <c r="N61" s="14"/>
    </row>
    <row r="62" spans="1:14">
      <c r="A62" s="10" t="s">
        <v>14</v>
      </c>
      <c r="B62" s="17">
        <v>205730.10728065998</v>
      </c>
      <c r="C62" s="17">
        <v>207041.72783951007</v>
      </c>
      <c r="D62" s="17">
        <v>209979.76678277005</v>
      </c>
      <c r="E62" s="17">
        <v>212625.2533891901</v>
      </c>
      <c r="F62" s="17">
        <v>218115.07600640989</v>
      </c>
      <c r="G62" s="17">
        <v>219885.6746903701</v>
      </c>
      <c r="H62" s="17">
        <v>221707.56986763011</v>
      </c>
      <c r="I62" s="17">
        <v>221984.30863896009</v>
      </c>
      <c r="J62" s="17">
        <v>221936.8306909099</v>
      </c>
      <c r="K62" s="17">
        <v>223078.65875069</v>
      </c>
      <c r="L62" s="17">
        <v>225879.07280107</v>
      </c>
      <c r="M62" s="17">
        <v>230984.85786539002</v>
      </c>
      <c r="N62" s="14"/>
    </row>
    <row r="63" spans="1:14" s="30" customFormat="1">
      <c r="A63" s="9" t="s">
        <v>37</v>
      </c>
      <c r="B63" s="16">
        <v>6625.7548553988991</v>
      </c>
      <c r="C63" s="16">
        <v>6660.2562251107884</v>
      </c>
      <c r="D63" s="16">
        <v>6891.2699790343268</v>
      </c>
      <c r="E63" s="16">
        <v>6855.1625044422199</v>
      </c>
      <c r="F63" s="16">
        <v>6819.4975602123377</v>
      </c>
      <c r="G63" s="16">
        <v>6780.8274159231805</v>
      </c>
      <c r="H63" s="16">
        <v>6840.9943750631428</v>
      </c>
      <c r="I63" s="16">
        <v>6919.3275535294188</v>
      </c>
      <c r="J63" s="16">
        <v>7052.7236146724754</v>
      </c>
      <c r="K63" s="16">
        <v>7074.7526591332698</v>
      </c>
      <c r="L63" s="16">
        <v>7111.0447039782412</v>
      </c>
      <c r="M63" s="16">
        <v>7219.1615427543647</v>
      </c>
      <c r="N63" s="51"/>
    </row>
    <row r="64" spans="1:14">
      <c r="A64" s="10" t="s">
        <v>13</v>
      </c>
      <c r="B64" s="17">
        <v>6625.2774429389228</v>
      </c>
      <c r="C64" s="17">
        <v>6659.7783023710726</v>
      </c>
      <c r="D64" s="17">
        <v>6890.7915460140839</v>
      </c>
      <c r="E64" s="17">
        <v>6854.6835611413226</v>
      </c>
      <c r="F64" s="17">
        <v>6819.0180799206355</v>
      </c>
      <c r="G64" s="17">
        <v>6780.3476838034494</v>
      </c>
      <c r="H64" s="17">
        <v>6840.5136771436037</v>
      </c>
      <c r="I64" s="17">
        <v>6918.8462213394432</v>
      </c>
      <c r="J64" s="17">
        <v>7052.2416221525373</v>
      </c>
      <c r="K64" s="17">
        <v>7074.321726173649</v>
      </c>
      <c r="L64" s="17">
        <v>7110.613127998643</v>
      </c>
      <c r="M64" s="17">
        <v>7218.7293227345936</v>
      </c>
      <c r="N64" s="14"/>
    </row>
    <row r="65" spans="1:14">
      <c r="A65" s="10" t="s">
        <v>14</v>
      </c>
      <c r="B65" s="17">
        <v>0.47741245997622173</v>
      </c>
      <c r="C65" s="17">
        <v>0.47792273971572286</v>
      </c>
      <c r="D65" s="17">
        <v>0.4784330202428464</v>
      </c>
      <c r="E65" s="17">
        <v>0.4789433008972992</v>
      </c>
      <c r="F65" s="17">
        <v>0.47948029170220252</v>
      </c>
      <c r="G65" s="17">
        <v>0.47973211973112484</v>
      </c>
      <c r="H65" s="17">
        <v>0.480697919539125</v>
      </c>
      <c r="I65" s="17">
        <v>0.4813321899755465</v>
      </c>
      <c r="J65" s="17">
        <v>0.48199251993810321</v>
      </c>
      <c r="K65" s="17">
        <v>0.43093295962080447</v>
      </c>
      <c r="L65" s="17">
        <v>0.43157597959816485</v>
      </c>
      <c r="M65" s="17">
        <v>0.43222001977119362</v>
      </c>
      <c r="N65" s="14"/>
    </row>
    <row r="66" spans="1:14" s="30" customFormat="1">
      <c r="A66" s="6" t="s">
        <v>21</v>
      </c>
      <c r="B66" s="16">
        <v>139087.55123541999</v>
      </c>
      <c r="C66" s="16">
        <v>134687.20229994997</v>
      </c>
      <c r="D66" s="16">
        <v>141670.63758797001</v>
      </c>
      <c r="E66" s="16">
        <v>134701.95530372998</v>
      </c>
      <c r="F66" s="16">
        <v>130380.60115983999</v>
      </c>
      <c r="G66" s="16">
        <v>124830.36397217</v>
      </c>
      <c r="H66" s="16">
        <v>121786.93743373</v>
      </c>
      <c r="I66" s="16">
        <v>125341.94495824</v>
      </c>
      <c r="J66" s="16">
        <v>135455.76120034</v>
      </c>
      <c r="K66" s="16">
        <v>133072.31033010999</v>
      </c>
      <c r="L66" s="16">
        <v>132429.27052866999</v>
      </c>
      <c r="M66" s="16">
        <v>128248.23414103998</v>
      </c>
      <c r="N66" s="51"/>
    </row>
    <row r="67" spans="1:14">
      <c r="A67" s="10" t="s">
        <v>17</v>
      </c>
      <c r="B67" s="17">
        <v>124226.87203093999</v>
      </c>
      <c r="C67" s="17">
        <v>120740.16970296</v>
      </c>
      <c r="D67" s="17">
        <v>126499.93109196999</v>
      </c>
      <c r="E67" s="17">
        <v>123613.06773</v>
      </c>
      <c r="F67" s="17">
        <v>115050.54429023</v>
      </c>
      <c r="G67" s="17">
        <v>110852.88996102</v>
      </c>
      <c r="H67" s="17">
        <v>104950.68148823999</v>
      </c>
      <c r="I67" s="17">
        <v>105865.93039507999</v>
      </c>
      <c r="J67" s="17">
        <v>116211.94738113001</v>
      </c>
      <c r="K67" s="17">
        <v>114828.64720031999</v>
      </c>
      <c r="L67" s="17">
        <v>110236.25416913</v>
      </c>
      <c r="M67" s="17">
        <v>112254.75868932999</v>
      </c>
      <c r="N67" s="14"/>
    </row>
    <row r="68" spans="1:14">
      <c r="A68" s="10" t="s">
        <v>38</v>
      </c>
      <c r="B68" s="17">
        <v>295.18507227294032</v>
      </c>
      <c r="C68" s="17">
        <v>276.6620631873887</v>
      </c>
      <c r="D68" s="17">
        <v>300.6845158847978</v>
      </c>
      <c r="E68" s="17">
        <v>219.76035144830456</v>
      </c>
      <c r="F68" s="17">
        <v>303.70861652838363</v>
      </c>
      <c r="G68" s="17">
        <v>275.68819141405476</v>
      </c>
      <c r="H68" s="17">
        <v>330.66339750670704</v>
      </c>
      <c r="I68" s="17">
        <v>380.49866784851184</v>
      </c>
      <c r="J68" s="17">
        <v>368.2963129670494</v>
      </c>
      <c r="K68" s="17">
        <v>345.85143374009476</v>
      </c>
      <c r="L68" s="17">
        <v>420.32466774508191</v>
      </c>
      <c r="M68" s="17">
        <v>302.32155660274998</v>
      </c>
      <c r="N68" s="14"/>
    </row>
    <row r="69" spans="1:14" s="30" customFormat="1">
      <c r="A69" s="6" t="s">
        <v>24</v>
      </c>
      <c r="B69" s="16">
        <v>26486.754046299997</v>
      </c>
      <c r="C69" s="16">
        <v>26622.84368193</v>
      </c>
      <c r="D69" s="16">
        <v>24927.279999410002</v>
      </c>
      <c r="E69" s="16">
        <v>26188.3412455</v>
      </c>
      <c r="F69" s="16">
        <v>28410.94557235</v>
      </c>
      <c r="G69" s="16">
        <v>28870.38364543</v>
      </c>
      <c r="H69" s="16">
        <v>28165.38976487</v>
      </c>
      <c r="I69" s="16">
        <v>25258.458797070001</v>
      </c>
      <c r="J69" s="16">
        <v>25170.014189670001</v>
      </c>
      <c r="K69" s="16">
        <v>25546.37184969</v>
      </c>
      <c r="L69" s="16">
        <v>26240.487084370001</v>
      </c>
      <c r="M69" s="16">
        <v>29209.302405620001</v>
      </c>
      <c r="N69" s="51"/>
    </row>
    <row r="70" spans="1:14">
      <c r="A70" s="10" t="s">
        <v>22</v>
      </c>
      <c r="B70" s="17">
        <v>1197.56085192</v>
      </c>
      <c r="C70" s="17">
        <v>1197.7930981700001</v>
      </c>
      <c r="D70" s="17">
        <v>1152.29077052</v>
      </c>
      <c r="E70" s="17">
        <v>1079.90033825</v>
      </c>
      <c r="F70" s="17">
        <v>1412.46627605</v>
      </c>
      <c r="G70" s="17">
        <v>1455.0684031999999</v>
      </c>
      <c r="H70" s="17">
        <v>1410.6685676399998</v>
      </c>
      <c r="I70" s="17">
        <v>1740.9170107299999</v>
      </c>
      <c r="J70" s="17">
        <v>1412.6926463099999</v>
      </c>
      <c r="K70" s="17">
        <v>1483.5176100200001</v>
      </c>
      <c r="L70" s="17">
        <v>2054.85172689</v>
      </c>
      <c r="M70" s="17">
        <v>1873.38320256</v>
      </c>
      <c r="N70" s="14"/>
    </row>
    <row r="71" spans="1:14">
      <c r="A71" s="10" t="s">
        <v>23</v>
      </c>
      <c r="B71" s="17">
        <v>502.33183948664771</v>
      </c>
      <c r="C71" s="17">
        <v>504.34720806953931</v>
      </c>
      <c r="D71" s="17">
        <v>471.22203098055854</v>
      </c>
      <c r="E71" s="17">
        <v>497.60084241166089</v>
      </c>
      <c r="F71" s="17">
        <v>534.87543230869198</v>
      </c>
      <c r="G71" s="17">
        <v>540.73280123056475</v>
      </c>
      <c r="H71" s="17">
        <v>525.46166077919577</v>
      </c>
      <c r="I71" s="17">
        <v>459.45710770315816</v>
      </c>
      <c r="J71" s="17">
        <v>454.67774800740278</v>
      </c>
      <c r="K71" s="17">
        <v>456.16785288473932</v>
      </c>
      <c r="L71" s="17">
        <v>458.06387834552089</v>
      </c>
      <c r="M71" s="17">
        <v>516.72556534624277</v>
      </c>
      <c r="N71" s="14"/>
    </row>
    <row r="72" spans="1:14" s="30" customFormat="1" ht="24.75">
      <c r="A72" s="6" t="s">
        <v>25</v>
      </c>
      <c r="B72" s="52">
        <v>1513367.6087280901</v>
      </c>
      <c r="C72" s="52">
        <v>1522090.63255064</v>
      </c>
      <c r="D72" s="52">
        <v>1545927.1921010199</v>
      </c>
      <c r="E72" s="52">
        <v>1556158.2617772899</v>
      </c>
      <c r="F72" s="52">
        <v>1535471.9656070401</v>
      </c>
      <c r="G72" s="52">
        <v>1569868.36218142</v>
      </c>
      <c r="H72" s="52">
        <v>1578884.4046327299</v>
      </c>
      <c r="I72" s="52">
        <v>1581054.7142435801</v>
      </c>
      <c r="J72" s="52">
        <v>1607926.5273539301</v>
      </c>
      <c r="K72" s="52">
        <v>1614221.7000228399</v>
      </c>
      <c r="L72" s="52">
        <v>1645296.6870547403</v>
      </c>
      <c r="M72" s="52">
        <v>1683392.4205692201</v>
      </c>
      <c r="N72" s="51"/>
    </row>
    <row r="73" spans="1:14">
      <c r="A73" s="7" t="s">
        <v>26</v>
      </c>
      <c r="B73" s="17">
        <v>281597.41166570998</v>
      </c>
      <c r="C73" s="17">
        <v>278991.83956920996</v>
      </c>
      <c r="D73" s="17">
        <v>289658.45343816996</v>
      </c>
      <c r="E73" s="17">
        <v>301665.96405736997</v>
      </c>
      <c r="F73" s="17">
        <v>291610.98943596001</v>
      </c>
      <c r="G73" s="17">
        <v>311812.04581359</v>
      </c>
      <c r="H73" s="17">
        <v>305393.37234810001</v>
      </c>
      <c r="I73" s="17">
        <v>301212.82073217997</v>
      </c>
      <c r="J73" s="17">
        <v>308968.23661441007</v>
      </c>
      <c r="K73" s="17">
        <v>310454.27756788</v>
      </c>
      <c r="L73" s="17">
        <v>332557.61352794</v>
      </c>
      <c r="M73" s="17">
        <v>363064.71448225999</v>
      </c>
      <c r="N73" s="14"/>
    </row>
    <row r="74" spans="1:14" ht="18" customHeight="1">
      <c r="A74" s="7" t="s">
        <v>27</v>
      </c>
      <c r="B74" s="17">
        <v>732306.12027780002</v>
      </c>
      <c r="C74" s="17">
        <v>734493.46027001995</v>
      </c>
      <c r="D74" s="17">
        <v>750410.92161666008</v>
      </c>
      <c r="E74" s="17">
        <v>753427.88070213993</v>
      </c>
      <c r="F74" s="17">
        <v>760519.84332330991</v>
      </c>
      <c r="G74" s="17">
        <v>763378.13765979011</v>
      </c>
      <c r="H74" s="17">
        <v>767808.12894843007</v>
      </c>
      <c r="I74" s="17">
        <v>771679.56587630999</v>
      </c>
      <c r="J74" s="17">
        <v>789267.13754631998</v>
      </c>
      <c r="K74" s="17">
        <v>792064.18522905</v>
      </c>
      <c r="L74" s="17">
        <v>795100.62671389012</v>
      </c>
      <c r="M74" s="17">
        <v>814651.04363205994</v>
      </c>
      <c r="N74" s="14"/>
    </row>
    <row r="75" spans="1:14">
      <c r="A75" s="7" t="s">
        <v>28</v>
      </c>
      <c r="B75" s="17">
        <v>499464.07678458001</v>
      </c>
      <c r="C75" s="17">
        <v>508605.33271141001</v>
      </c>
      <c r="D75" s="17">
        <v>505857.81704618991</v>
      </c>
      <c r="E75" s="17">
        <v>501064.41701778001</v>
      </c>
      <c r="F75" s="17">
        <v>483341.13284777</v>
      </c>
      <c r="G75" s="17">
        <v>494678.17870803992</v>
      </c>
      <c r="H75" s="17">
        <v>505682.90333620005</v>
      </c>
      <c r="I75" s="17">
        <v>508162.32763509004</v>
      </c>
      <c r="J75" s="17">
        <v>509691.15319319995</v>
      </c>
      <c r="K75" s="17">
        <v>511703.23722591001</v>
      </c>
      <c r="L75" s="17">
        <v>517638.44681291003</v>
      </c>
      <c r="M75" s="17">
        <v>505676.66245489998</v>
      </c>
      <c r="N75" s="14"/>
    </row>
    <row r="76" spans="1:14" ht="5.25" customHeight="1">
      <c r="A76" s="7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4" s="30" customFormat="1">
      <c r="A77" s="12" t="s">
        <v>29</v>
      </c>
      <c r="B77" s="53">
        <v>50.343600000000002</v>
      </c>
      <c r="C77" s="53">
        <v>50.411799999999999</v>
      </c>
      <c r="D77" s="53">
        <v>50.453899999999997</v>
      </c>
      <c r="E77" s="53">
        <v>50.459000000000003</v>
      </c>
      <c r="F77" s="53">
        <v>50.476199999999999</v>
      </c>
      <c r="G77" s="53">
        <v>50.700299999999999</v>
      </c>
      <c r="H77" s="53">
        <v>50.916600000000003</v>
      </c>
      <c r="I77" s="53">
        <v>51.185499999999998</v>
      </c>
      <c r="J77" s="53">
        <v>52.250900000000001</v>
      </c>
      <c r="K77" s="53">
        <v>52.75</v>
      </c>
      <c r="L77" s="53">
        <v>52.799700000000001</v>
      </c>
      <c r="M77" s="53">
        <v>52.902200000000001</v>
      </c>
      <c r="N77" s="51"/>
    </row>
    <row r="78" spans="1:14">
      <c r="A78" s="13" t="s">
        <v>51</v>
      </c>
      <c r="B78" s="13"/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 ht="12" customHeight="1">
      <c r="A79" s="13" t="s">
        <v>52</v>
      </c>
      <c r="B79" s="13"/>
      <c r="C79" s="13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 ht="14.25" customHeight="1">
      <c r="A80" s="81" t="s">
        <v>67</v>
      </c>
      <c r="B80" s="81"/>
      <c r="C80" s="81"/>
      <c r="D80" s="81"/>
      <c r="E80" s="81"/>
      <c r="F80" s="81"/>
      <c r="G80" s="81"/>
      <c r="H80" s="81"/>
      <c r="I80" s="81"/>
      <c r="J80" s="14"/>
      <c r="K80" s="14"/>
      <c r="L80" s="14"/>
      <c r="M80" s="14"/>
      <c r="N80" s="14"/>
    </row>
    <row r="81" spans="1:14" ht="17.25" customHeight="1">
      <c r="A81" s="81" t="s">
        <v>68</v>
      </c>
      <c r="B81" s="81"/>
      <c r="C81" s="81"/>
      <c r="D81" s="81"/>
      <c r="E81" s="81"/>
      <c r="F81" s="81"/>
      <c r="G81" s="81"/>
      <c r="H81" s="81"/>
      <c r="I81" s="81"/>
      <c r="J81" s="14"/>
      <c r="K81" s="14"/>
      <c r="L81" s="14"/>
      <c r="M81" s="14"/>
      <c r="N81" s="14"/>
    </row>
    <row r="82" spans="1:14">
      <c r="A82" s="81" t="s">
        <v>69</v>
      </c>
      <c r="B82" s="81"/>
      <c r="C82" s="81"/>
      <c r="D82" s="81"/>
      <c r="E82" s="81"/>
      <c r="F82" s="14"/>
      <c r="G82" s="14"/>
      <c r="H82" s="14"/>
      <c r="I82" s="14"/>
      <c r="J82" s="14"/>
      <c r="K82" s="14"/>
      <c r="L82" s="14"/>
      <c r="M82" s="14"/>
      <c r="N82" s="14"/>
    </row>
    <row r="83" spans="1:14" ht="19.5" customHeight="1">
      <c r="A83" s="81" t="s">
        <v>81</v>
      </c>
      <c r="B83" s="81"/>
      <c r="C83" s="81"/>
      <c r="D83" s="81"/>
      <c r="E83" s="81"/>
      <c r="F83" s="81"/>
      <c r="G83" s="81"/>
      <c r="H83" s="81"/>
      <c r="I83" s="81"/>
      <c r="J83" s="14"/>
      <c r="K83" s="14"/>
      <c r="L83" s="14"/>
      <c r="M83" s="14"/>
      <c r="N83" s="14"/>
    </row>
    <row r="84" spans="1:14" ht="12" customHeight="1">
      <c r="A84" s="81" t="s">
        <v>70</v>
      </c>
      <c r="B84" s="81"/>
      <c r="C84" s="81"/>
      <c r="D84" s="81"/>
      <c r="E84" s="81"/>
      <c r="F84" s="14"/>
      <c r="G84" s="14"/>
      <c r="H84" s="14"/>
      <c r="I84" s="14"/>
      <c r="J84" s="14"/>
      <c r="K84" s="14"/>
      <c r="L84" s="14"/>
      <c r="M84" s="14"/>
      <c r="N84" s="14"/>
    </row>
    <row r="85" spans="1:14" ht="15.75" customHeight="1">
      <c r="A85" s="81" t="s">
        <v>71</v>
      </c>
      <c r="B85" s="81"/>
      <c r="C85" s="81"/>
      <c r="D85" s="81"/>
      <c r="E85" s="81"/>
      <c r="F85" s="81"/>
      <c r="G85" s="81"/>
      <c r="H85" s="81"/>
      <c r="I85" s="81"/>
      <c r="J85" s="14"/>
      <c r="K85" s="14"/>
      <c r="L85" s="14"/>
      <c r="M85" s="14"/>
      <c r="N85" s="14"/>
    </row>
    <row r="86" spans="1:14" ht="9.75" customHeight="1">
      <c r="A86" s="79" t="s">
        <v>30</v>
      </c>
      <c r="B86" s="79"/>
      <c r="C86" s="79"/>
      <c r="D86" s="79"/>
      <c r="E86" s="79"/>
      <c r="F86" s="14"/>
      <c r="G86" s="14"/>
      <c r="H86" s="14"/>
      <c r="I86" s="14"/>
      <c r="J86" s="14"/>
      <c r="K86" s="14"/>
      <c r="L86" s="14"/>
      <c r="M86" s="14"/>
      <c r="N86" s="14"/>
    </row>
  </sheetData>
  <mergeCells count="10">
    <mergeCell ref="A86:E86"/>
    <mergeCell ref="A84:E84"/>
    <mergeCell ref="A1:M1"/>
    <mergeCell ref="A2:M2"/>
    <mergeCell ref="A3:M3"/>
    <mergeCell ref="A82:E82"/>
    <mergeCell ref="A80:I80"/>
    <mergeCell ref="A81:I81"/>
    <mergeCell ref="A83:I83"/>
    <mergeCell ref="A85:I85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84"/>
  <sheetViews>
    <sheetView workbookViewId="0">
      <selection activeCell="A5" sqref="A5"/>
    </sheetView>
  </sheetViews>
  <sheetFormatPr baseColWidth="10" defaultColWidth="11.42578125" defaultRowHeight="15"/>
  <cols>
    <col min="1" max="1" width="38.7109375" style="2" customWidth="1"/>
    <col min="2" max="2" width="15.7109375" style="2" customWidth="1"/>
    <col min="3" max="3" width="15.5703125" style="2" customWidth="1"/>
    <col min="4" max="4" width="0.140625" style="2" customWidth="1"/>
    <col min="5" max="9" width="15.5703125" style="2" customWidth="1"/>
    <col min="10" max="10" width="17.85546875" style="2" customWidth="1"/>
    <col min="11" max="11" width="15.5703125" style="2" customWidth="1"/>
    <col min="12" max="12" width="17.85546875" style="2" customWidth="1"/>
    <col min="13" max="13" width="18.28515625" style="2" customWidth="1"/>
    <col min="14" max="28" width="11.7109375" style="2" customWidth="1"/>
    <col min="29" max="16384" width="11.42578125" style="2"/>
  </cols>
  <sheetData>
    <row r="1" spans="1:27" ht="1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85" t="s">
        <v>89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19"/>
      <c r="O2" s="1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86" t="s">
        <v>94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19"/>
      <c r="O3" s="1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.5" customHeight="1">
      <c r="A4" s="20"/>
      <c r="B4" s="20"/>
      <c r="C4" s="2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s="30" customFormat="1" ht="19.5" customHeight="1">
      <c r="A5" s="26" t="s">
        <v>45</v>
      </c>
      <c r="B5" s="27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7" t="s">
        <v>9</v>
      </c>
      <c r="L5" s="27" t="s">
        <v>10</v>
      </c>
      <c r="M5" s="27" t="s">
        <v>11</v>
      </c>
      <c r="N5" s="28"/>
      <c r="O5" s="28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s="30" customFormat="1" ht="15" customHeight="1">
      <c r="A6" s="31" t="s">
        <v>12</v>
      </c>
      <c r="B6" s="36">
        <v>1097.7</v>
      </c>
      <c r="C6" s="36">
        <v>1507.7</v>
      </c>
      <c r="D6" s="41">
        <v>1435.1</v>
      </c>
      <c r="E6" s="36">
        <v>1509.8</v>
      </c>
      <c r="F6" s="36">
        <v>2010.5</v>
      </c>
      <c r="G6" s="36">
        <v>2407.3000000000002</v>
      </c>
      <c r="H6" s="36">
        <v>2643.4</v>
      </c>
      <c r="I6" s="36">
        <v>2520.5</v>
      </c>
      <c r="J6" s="36">
        <v>2229.5</v>
      </c>
      <c r="K6" s="36">
        <v>2399.1</v>
      </c>
      <c r="L6" s="36">
        <v>2588.3000000000002</v>
      </c>
      <c r="M6" s="36">
        <v>2334.7981419253142</v>
      </c>
      <c r="N6" s="28"/>
      <c r="O6" s="28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ht="15" customHeight="1">
      <c r="A7" s="22" t="s">
        <v>13</v>
      </c>
      <c r="B7" s="42">
        <v>1068.3</v>
      </c>
      <c r="C7" s="42">
        <v>1481</v>
      </c>
      <c r="D7" s="43">
        <v>1407.6</v>
      </c>
      <c r="E7" s="42">
        <v>1485.3</v>
      </c>
      <c r="F7" s="42">
        <v>1980.6</v>
      </c>
      <c r="G7" s="42">
        <v>2378.1</v>
      </c>
      <c r="H7" s="42">
        <v>2609.8000000000002</v>
      </c>
      <c r="I7" s="42">
        <v>2486.5</v>
      </c>
      <c r="J7" s="42">
        <v>2199.1999999999998</v>
      </c>
      <c r="K7" s="42">
        <v>2372.3000000000002</v>
      </c>
      <c r="L7" s="42">
        <v>2564.6</v>
      </c>
      <c r="M7" s="42">
        <v>2312.851670077659</v>
      </c>
      <c r="N7" s="19"/>
      <c r="O7" s="1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>
      <c r="A8" s="22" t="s">
        <v>14</v>
      </c>
      <c r="B8" s="42">
        <v>29.4</v>
      </c>
      <c r="C8" s="42">
        <v>26.7</v>
      </c>
      <c r="D8" s="19">
        <v>27.5</v>
      </c>
      <c r="E8" s="42">
        <v>24.5</v>
      </c>
      <c r="F8" s="42">
        <v>29.9</v>
      </c>
      <c r="G8" s="42">
        <v>29.2</v>
      </c>
      <c r="H8" s="42">
        <v>33.6</v>
      </c>
      <c r="I8" s="42">
        <v>34</v>
      </c>
      <c r="J8" s="42">
        <v>30.3</v>
      </c>
      <c r="K8" s="42">
        <v>26.8</v>
      </c>
      <c r="L8" s="42">
        <v>23.7</v>
      </c>
      <c r="M8" s="42">
        <v>21.946471847655175</v>
      </c>
      <c r="N8" s="19"/>
      <c r="O8" s="1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30" customFormat="1" ht="15" customHeight="1">
      <c r="A9" s="31" t="s">
        <v>15</v>
      </c>
      <c r="B9" s="36">
        <v>2146.5</v>
      </c>
      <c r="C9" s="36">
        <v>1961.7</v>
      </c>
      <c r="D9" s="41">
        <v>1677.7</v>
      </c>
      <c r="E9" s="36">
        <v>1541.3</v>
      </c>
      <c r="F9" s="36">
        <v>1480.6</v>
      </c>
      <c r="G9" s="36">
        <v>1332.9</v>
      </c>
      <c r="H9" s="36">
        <v>1212.5999999999999</v>
      </c>
      <c r="I9" s="36">
        <v>1441.5</v>
      </c>
      <c r="J9" s="36">
        <v>1401.5</v>
      </c>
      <c r="K9" s="36">
        <v>1255.4000000000001</v>
      </c>
      <c r="L9" s="36">
        <v>1310.5</v>
      </c>
      <c r="M9" s="36">
        <v>1305.2</v>
      </c>
      <c r="N9" s="28"/>
      <c r="O9" s="28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15" customHeight="1">
      <c r="A10" s="22" t="s">
        <v>13</v>
      </c>
      <c r="B10" s="42">
        <v>2111.9</v>
      </c>
      <c r="C10" s="42">
        <v>1928.3</v>
      </c>
      <c r="D10" s="43">
        <v>1644.6</v>
      </c>
      <c r="E10" s="42">
        <v>1508.4</v>
      </c>
      <c r="F10" s="42">
        <v>1449.2</v>
      </c>
      <c r="G10" s="42">
        <v>1301.3</v>
      </c>
      <c r="H10" s="42">
        <v>1182.7</v>
      </c>
      <c r="I10" s="42">
        <v>1411.8</v>
      </c>
      <c r="J10" s="42">
        <v>1371.8</v>
      </c>
      <c r="K10" s="42">
        <v>1225.8</v>
      </c>
      <c r="L10" s="42">
        <v>1284</v>
      </c>
      <c r="M10" s="42">
        <v>1280.2</v>
      </c>
      <c r="N10" s="19"/>
      <c r="O10" s="1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22" t="s">
        <v>14</v>
      </c>
      <c r="B11" s="42">
        <v>34.6</v>
      </c>
      <c r="C11" s="42">
        <v>33.4</v>
      </c>
      <c r="D11" s="19">
        <v>33.1</v>
      </c>
      <c r="E11" s="42">
        <v>32.9</v>
      </c>
      <c r="F11" s="42">
        <v>31.4</v>
      </c>
      <c r="G11" s="42">
        <v>31.6</v>
      </c>
      <c r="H11" s="42">
        <v>30</v>
      </c>
      <c r="I11" s="42">
        <v>29.6</v>
      </c>
      <c r="J11" s="42">
        <v>29.7</v>
      </c>
      <c r="K11" s="42">
        <v>29.7</v>
      </c>
      <c r="L11" s="42">
        <v>26.6</v>
      </c>
      <c r="M11" s="42">
        <v>25</v>
      </c>
      <c r="N11" s="19"/>
      <c r="O11" s="1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.5" customHeight="1">
      <c r="A12" s="22"/>
      <c r="B12" s="44"/>
      <c r="C12" s="4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30" customFormat="1" ht="15" customHeight="1">
      <c r="A13" s="32" t="s">
        <v>16</v>
      </c>
      <c r="B13" s="36">
        <v>341987.2</v>
      </c>
      <c r="C13" s="36">
        <v>344027.5</v>
      </c>
      <c r="D13" s="41">
        <v>369034</v>
      </c>
      <c r="E13" s="36">
        <v>378837.7</v>
      </c>
      <c r="F13" s="36">
        <v>393441</v>
      </c>
      <c r="G13" s="36">
        <v>379100.4</v>
      </c>
      <c r="H13" s="36">
        <v>399592.2</v>
      </c>
      <c r="I13" s="36">
        <v>446079.2</v>
      </c>
      <c r="J13" s="36">
        <v>447040.2</v>
      </c>
      <c r="K13" s="36">
        <v>496490.8</v>
      </c>
      <c r="L13" s="36">
        <v>512300.4</v>
      </c>
      <c r="M13" s="36">
        <v>555146.85321810993</v>
      </c>
      <c r="N13" s="28"/>
      <c r="O13" s="28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5" customHeight="1">
      <c r="A14" s="22" t="s">
        <v>13</v>
      </c>
      <c r="B14" s="42">
        <v>272101.3</v>
      </c>
      <c r="C14" s="42">
        <v>274568.40000000002</v>
      </c>
      <c r="D14" s="43">
        <v>298280.5</v>
      </c>
      <c r="E14" s="42">
        <v>307159.3</v>
      </c>
      <c r="F14" s="42">
        <v>319536.3</v>
      </c>
      <c r="G14" s="42">
        <v>303332.09999999998</v>
      </c>
      <c r="H14" s="42">
        <v>321431.90000000002</v>
      </c>
      <c r="I14" s="42">
        <v>364322.1</v>
      </c>
      <c r="J14" s="42">
        <v>361843.4</v>
      </c>
      <c r="K14" s="42">
        <v>408087.3</v>
      </c>
      <c r="L14" s="42">
        <v>421619.7</v>
      </c>
      <c r="M14" s="42">
        <v>459680.73655278998</v>
      </c>
      <c r="N14" s="19"/>
      <c r="O14" s="1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>
      <c r="A15" s="22" t="s">
        <v>14</v>
      </c>
      <c r="B15" s="42">
        <v>69885.899999999994</v>
      </c>
      <c r="C15" s="42">
        <v>69459.100000000006</v>
      </c>
      <c r="D15" s="43">
        <v>70753.5</v>
      </c>
      <c r="E15" s="42">
        <v>71678.399999999994</v>
      </c>
      <c r="F15" s="42">
        <v>73904.800000000003</v>
      </c>
      <c r="G15" s="42">
        <v>75768.3</v>
      </c>
      <c r="H15" s="42">
        <v>78160.3</v>
      </c>
      <c r="I15" s="42">
        <v>81757.100000000006</v>
      </c>
      <c r="J15" s="42">
        <v>85196.800000000003</v>
      </c>
      <c r="K15" s="42">
        <v>88403.4</v>
      </c>
      <c r="L15" s="42">
        <v>90680.7</v>
      </c>
      <c r="M15" s="42">
        <v>95466.116665319947</v>
      </c>
      <c r="N15" s="19"/>
      <c r="O15" s="1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.5" customHeight="1">
      <c r="A16" s="22"/>
      <c r="B16" s="42"/>
      <c r="C16" s="4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30" customFormat="1" ht="15" customHeight="1">
      <c r="A17" s="31" t="s">
        <v>46</v>
      </c>
      <c r="B17" s="36">
        <v>1313068.5</v>
      </c>
      <c r="C17" s="36">
        <v>1316873.2</v>
      </c>
      <c r="D17" s="41">
        <v>1296600.1000000001</v>
      </c>
      <c r="E17" s="36">
        <v>1321798.8999999999</v>
      </c>
      <c r="F17" s="36">
        <v>1349266.5</v>
      </c>
      <c r="G17" s="36">
        <v>1369382.2</v>
      </c>
      <c r="H17" s="36">
        <v>1340121.7</v>
      </c>
      <c r="I17" s="36">
        <v>1353023.6</v>
      </c>
      <c r="J17" s="36">
        <v>1344088.7</v>
      </c>
      <c r="K17" s="36">
        <v>1352866.2</v>
      </c>
      <c r="L17" s="36">
        <v>1361034.4</v>
      </c>
      <c r="M17" s="36">
        <v>1342696.071081829</v>
      </c>
      <c r="N17" s="28"/>
      <c r="O17" s="28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s="30" customFormat="1" ht="15" customHeight="1">
      <c r="A18" s="33" t="s">
        <v>17</v>
      </c>
      <c r="B18" s="36">
        <v>1026691</v>
      </c>
      <c r="C18" s="36">
        <v>1028484</v>
      </c>
      <c r="D18" s="41">
        <v>1030985.1</v>
      </c>
      <c r="E18" s="36">
        <v>1050478.3</v>
      </c>
      <c r="F18" s="36">
        <v>1071533</v>
      </c>
      <c r="G18" s="36">
        <v>1095800.7</v>
      </c>
      <c r="H18" s="36">
        <v>1083517.5</v>
      </c>
      <c r="I18" s="36">
        <v>1103807.7</v>
      </c>
      <c r="J18" s="36">
        <v>1093825.2</v>
      </c>
      <c r="K18" s="36">
        <v>1100303.8999999999</v>
      </c>
      <c r="L18" s="36">
        <v>1110759.8999999999</v>
      </c>
      <c r="M18" s="36">
        <v>1105131.5853968591</v>
      </c>
      <c r="N18" s="28"/>
      <c r="O18" s="28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ht="15" customHeight="1">
      <c r="A19" s="23" t="s">
        <v>13</v>
      </c>
      <c r="B19" s="42">
        <v>786970.2</v>
      </c>
      <c r="C19" s="42">
        <v>786887.1</v>
      </c>
      <c r="D19" s="43">
        <v>788466.2</v>
      </c>
      <c r="E19" s="42">
        <v>806774.6</v>
      </c>
      <c r="F19" s="42">
        <v>826228.1</v>
      </c>
      <c r="G19" s="42">
        <v>847860.7</v>
      </c>
      <c r="H19" s="42">
        <v>834385.1</v>
      </c>
      <c r="I19" s="42">
        <v>854473.5</v>
      </c>
      <c r="J19" s="42">
        <v>845035.3</v>
      </c>
      <c r="K19" s="42">
        <v>849594</v>
      </c>
      <c r="L19" s="42">
        <v>856712.6</v>
      </c>
      <c r="M19" s="42">
        <v>851270.05524215999</v>
      </c>
      <c r="N19" s="19"/>
      <c r="O19" s="19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>
      <c r="A20" s="23" t="s">
        <v>14</v>
      </c>
      <c r="B20" s="42">
        <v>239720.8</v>
      </c>
      <c r="C20" s="42">
        <v>241596.9</v>
      </c>
      <c r="D20" s="43">
        <v>242518.9</v>
      </c>
      <c r="E20" s="42">
        <v>243703.7</v>
      </c>
      <c r="F20" s="42">
        <v>245304.9</v>
      </c>
      <c r="G20" s="42">
        <v>247940.1</v>
      </c>
      <c r="H20" s="42">
        <v>249132.4</v>
      </c>
      <c r="I20" s="42">
        <v>249334.1</v>
      </c>
      <c r="J20" s="42">
        <v>248789.9</v>
      </c>
      <c r="K20" s="42">
        <v>250709.9</v>
      </c>
      <c r="L20" s="42">
        <v>254047.3</v>
      </c>
      <c r="M20" s="42">
        <v>253861.53015469911</v>
      </c>
      <c r="N20" s="19"/>
      <c r="O20" s="1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>
      <c r="A21" s="34" t="s">
        <v>47</v>
      </c>
      <c r="B21" s="42">
        <v>5389.2</v>
      </c>
      <c r="C21" s="42">
        <v>5395</v>
      </c>
      <c r="D21" s="43">
        <v>4932.7</v>
      </c>
      <c r="E21" s="42">
        <v>4980.5</v>
      </c>
      <c r="F21" s="42">
        <v>4874.8</v>
      </c>
      <c r="G21" s="42">
        <v>4702.3999999999996</v>
      </c>
      <c r="H21" s="42">
        <v>4394.7</v>
      </c>
      <c r="I21" s="42">
        <v>4273.2</v>
      </c>
      <c r="J21" s="42">
        <v>4293.3999999999996</v>
      </c>
      <c r="K21" s="42">
        <v>4328.1000000000004</v>
      </c>
      <c r="L21" s="42">
        <v>4304.3</v>
      </c>
      <c r="M21" s="42">
        <v>4087.9678710130765</v>
      </c>
      <c r="N21" s="19"/>
      <c r="O21" s="1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>
      <c r="A22" s="23" t="s">
        <v>13</v>
      </c>
      <c r="B22" s="42">
        <v>5377.6</v>
      </c>
      <c r="C22" s="42">
        <v>5383.5</v>
      </c>
      <c r="D22" s="45">
        <v>4922.3999999999996</v>
      </c>
      <c r="E22" s="42">
        <v>4971.1000000000004</v>
      </c>
      <c r="F22" s="42">
        <v>4865.7</v>
      </c>
      <c r="G22" s="42">
        <v>4693.8</v>
      </c>
      <c r="H22" s="42">
        <v>4386.1000000000004</v>
      </c>
      <c r="I22" s="42">
        <v>4264.7</v>
      </c>
      <c r="J22" s="42">
        <v>4284.6000000000004</v>
      </c>
      <c r="K22" s="42">
        <v>4318.8999999999996</v>
      </c>
      <c r="L22" s="42">
        <v>4294.3999999999996</v>
      </c>
      <c r="M22" s="42">
        <v>4078.575261717237</v>
      </c>
      <c r="N22" s="24"/>
      <c r="O22" s="24"/>
    </row>
    <row r="23" spans="1:27" ht="15" customHeight="1">
      <c r="A23" s="23" t="s">
        <v>14</v>
      </c>
      <c r="B23" s="42">
        <v>11.6</v>
      </c>
      <c r="C23" s="42">
        <v>11.5</v>
      </c>
      <c r="D23" s="24">
        <v>10.3</v>
      </c>
      <c r="E23" s="42">
        <v>9.4</v>
      </c>
      <c r="F23" s="42">
        <v>9.1</v>
      </c>
      <c r="G23" s="42">
        <v>8.6</v>
      </c>
      <c r="H23" s="42">
        <v>8.6</v>
      </c>
      <c r="I23" s="42">
        <v>8.5</v>
      </c>
      <c r="J23" s="42">
        <v>8.8000000000000007</v>
      </c>
      <c r="K23" s="42">
        <v>9.1999999999999993</v>
      </c>
      <c r="L23" s="42">
        <v>9.9</v>
      </c>
      <c r="M23" s="42">
        <v>9.3926092958395202</v>
      </c>
      <c r="N23" s="24"/>
      <c r="O23" s="24"/>
    </row>
    <row r="24" spans="1:27" s="30" customFormat="1" ht="15" customHeight="1">
      <c r="A24" s="31" t="s">
        <v>18</v>
      </c>
      <c r="B24" s="36">
        <v>66606.899999999994</v>
      </c>
      <c r="C24" s="36">
        <v>66577.3</v>
      </c>
      <c r="D24" s="37">
        <v>39609.199999999997</v>
      </c>
      <c r="E24" s="36">
        <v>46452.1</v>
      </c>
      <c r="F24" s="36">
        <v>50249.8</v>
      </c>
      <c r="G24" s="36">
        <v>52833.4</v>
      </c>
      <c r="H24" s="36">
        <v>54959</v>
      </c>
      <c r="I24" s="36">
        <v>73843.7</v>
      </c>
      <c r="J24" s="36">
        <v>54690.2</v>
      </c>
      <c r="K24" s="36">
        <v>63871.5</v>
      </c>
      <c r="L24" s="36">
        <v>64689.1</v>
      </c>
      <c r="M24" s="36">
        <v>38921.501265730003</v>
      </c>
      <c r="N24" s="35"/>
      <c r="O24" s="35"/>
    </row>
    <row r="25" spans="1:27" s="30" customFormat="1" ht="15" customHeight="1">
      <c r="A25" s="33" t="s">
        <v>17</v>
      </c>
      <c r="B25" s="36">
        <v>30240.400000000001</v>
      </c>
      <c r="C25" s="36">
        <v>30152.400000000001</v>
      </c>
      <c r="D25" s="37">
        <v>29666.400000000001</v>
      </c>
      <c r="E25" s="36">
        <v>35927.199999999997</v>
      </c>
      <c r="F25" s="36">
        <v>39232.199999999997</v>
      </c>
      <c r="G25" s="36">
        <v>42308.2</v>
      </c>
      <c r="H25" s="36">
        <v>44542.1</v>
      </c>
      <c r="I25" s="36">
        <v>64086.6</v>
      </c>
      <c r="J25" s="36">
        <v>45115.8</v>
      </c>
      <c r="K25" s="36">
        <v>45689.9</v>
      </c>
      <c r="L25" s="36">
        <v>46741.599999999999</v>
      </c>
      <c r="M25" s="36">
        <v>29894.861284729999</v>
      </c>
      <c r="N25" s="35"/>
      <c r="O25" s="35"/>
    </row>
    <row r="26" spans="1:27" ht="15" customHeight="1">
      <c r="A26" s="23" t="s">
        <v>13</v>
      </c>
      <c r="B26" s="42">
        <v>29719.1</v>
      </c>
      <c r="C26" s="42">
        <v>29629</v>
      </c>
      <c r="D26" s="45">
        <v>29158.5</v>
      </c>
      <c r="E26" s="42">
        <v>35417.1</v>
      </c>
      <c r="F26" s="42">
        <v>38714.6</v>
      </c>
      <c r="G26" s="42">
        <v>41790.699999999997</v>
      </c>
      <c r="H26" s="42">
        <v>43331.199999999997</v>
      </c>
      <c r="I26" s="42">
        <v>62885.9</v>
      </c>
      <c r="J26" s="42">
        <v>43915</v>
      </c>
      <c r="K26" s="42">
        <v>43626.5</v>
      </c>
      <c r="L26" s="42">
        <v>43980.6</v>
      </c>
      <c r="M26" s="42">
        <v>29866.765267729999</v>
      </c>
      <c r="N26" s="24"/>
      <c r="O26" s="24"/>
    </row>
    <row r="27" spans="1:27" ht="15" customHeight="1">
      <c r="A27" s="23" t="s">
        <v>14</v>
      </c>
      <c r="B27" s="42">
        <v>521.29999999999995</v>
      </c>
      <c r="C27" s="42">
        <v>523.4</v>
      </c>
      <c r="D27" s="24">
        <v>507.9</v>
      </c>
      <c r="E27" s="42">
        <v>510.1</v>
      </c>
      <c r="F27" s="42">
        <v>517.6</v>
      </c>
      <c r="G27" s="42">
        <v>517.4</v>
      </c>
      <c r="H27" s="42">
        <v>1210.8</v>
      </c>
      <c r="I27" s="42">
        <v>1200.7</v>
      </c>
      <c r="J27" s="42">
        <v>1200.7</v>
      </c>
      <c r="K27" s="42">
        <v>2063.3000000000002</v>
      </c>
      <c r="L27" s="42">
        <v>2761</v>
      </c>
      <c r="M27" s="42">
        <v>28.096016999999847</v>
      </c>
      <c r="N27" s="24"/>
      <c r="O27" s="24"/>
    </row>
    <row r="28" spans="1:27" s="30" customFormat="1" ht="15" customHeight="1">
      <c r="A28" s="34" t="s">
        <v>47</v>
      </c>
      <c r="B28" s="36">
        <v>684.4</v>
      </c>
      <c r="C28" s="36">
        <v>681.4</v>
      </c>
      <c r="D28" s="35">
        <v>184.6</v>
      </c>
      <c r="E28" s="36">
        <v>193.2</v>
      </c>
      <c r="F28" s="36">
        <v>193.4</v>
      </c>
      <c r="G28" s="36">
        <v>180.9</v>
      </c>
      <c r="H28" s="36">
        <v>178.4</v>
      </c>
      <c r="I28" s="36">
        <v>167.3</v>
      </c>
      <c r="J28" s="36">
        <v>164.3</v>
      </c>
      <c r="K28" s="36">
        <v>311.60000000000002</v>
      </c>
      <c r="L28" s="36">
        <v>308.7</v>
      </c>
      <c r="M28" s="36">
        <v>155.32883258680056</v>
      </c>
      <c r="N28" s="35"/>
      <c r="O28" s="35"/>
    </row>
    <row r="29" spans="1:27" ht="15" customHeight="1">
      <c r="A29" s="23" t="s">
        <v>19</v>
      </c>
      <c r="B29" s="42">
        <v>684.4</v>
      </c>
      <c r="C29" s="42">
        <v>681.4</v>
      </c>
      <c r="D29" s="24">
        <v>184.6</v>
      </c>
      <c r="E29" s="42">
        <v>193.2</v>
      </c>
      <c r="F29" s="42">
        <v>193.4</v>
      </c>
      <c r="G29" s="42">
        <v>180.9</v>
      </c>
      <c r="H29" s="42">
        <v>178.4</v>
      </c>
      <c r="I29" s="42">
        <v>167.3</v>
      </c>
      <c r="J29" s="42">
        <v>164.3</v>
      </c>
      <c r="K29" s="42">
        <v>311.60000000000002</v>
      </c>
      <c r="L29" s="42">
        <v>308.7</v>
      </c>
      <c r="M29" s="42">
        <v>155.32883258680056</v>
      </c>
      <c r="N29" s="24"/>
      <c r="O29" s="24"/>
    </row>
    <row r="30" spans="1:27" ht="15" customHeight="1">
      <c r="A30" s="23" t="s">
        <v>14</v>
      </c>
      <c r="B30" s="42">
        <v>0</v>
      </c>
      <c r="C30" s="42">
        <v>0</v>
      </c>
      <c r="D30" s="24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24"/>
      <c r="O30" s="24"/>
    </row>
    <row r="31" spans="1:27" s="30" customFormat="1" ht="15" customHeight="1">
      <c r="A31" s="31" t="s">
        <v>20</v>
      </c>
      <c r="B31" s="36">
        <v>1223862.6000000001</v>
      </c>
      <c r="C31" s="36">
        <v>1229727.2</v>
      </c>
      <c r="D31" s="37">
        <v>1233633.2</v>
      </c>
      <c r="E31" s="36">
        <v>1250447.2</v>
      </c>
      <c r="F31" s="36">
        <v>1275171.8</v>
      </c>
      <c r="G31" s="36">
        <v>1294306.1000000001</v>
      </c>
      <c r="H31" s="36">
        <v>1265181.1000000001</v>
      </c>
      <c r="I31" s="36">
        <v>1260072.8</v>
      </c>
      <c r="J31" s="36">
        <v>1264798.8</v>
      </c>
      <c r="K31" s="36">
        <v>1272024.2</v>
      </c>
      <c r="L31" s="36">
        <v>1281245.6000000001</v>
      </c>
      <c r="M31" s="36">
        <v>1286214.6867998189</v>
      </c>
      <c r="N31" s="35"/>
      <c r="O31" s="35"/>
    </row>
    <row r="32" spans="1:27" s="30" customFormat="1" ht="15" customHeight="1">
      <c r="A32" s="34" t="s">
        <v>17</v>
      </c>
      <c r="B32" s="36">
        <v>978310.3</v>
      </c>
      <c r="C32" s="36">
        <v>982035.3</v>
      </c>
      <c r="D32" s="37">
        <v>984266</v>
      </c>
      <c r="E32" s="36">
        <v>996055.1</v>
      </c>
      <c r="F32" s="36">
        <v>1013570.7</v>
      </c>
      <c r="G32" s="36">
        <v>1035951.9</v>
      </c>
      <c r="H32" s="36">
        <v>1022026.9</v>
      </c>
      <c r="I32" s="36">
        <v>1024747.4</v>
      </c>
      <c r="J32" s="36">
        <v>1034612.1</v>
      </c>
      <c r="K32" s="36">
        <v>1043111.9</v>
      </c>
      <c r="L32" s="36">
        <v>1053457.1000000001</v>
      </c>
      <c r="M32" s="36">
        <v>1062396.1725289191</v>
      </c>
      <c r="N32" s="35"/>
      <c r="O32" s="35"/>
    </row>
    <row r="33" spans="1:15" ht="15" customHeight="1">
      <c r="A33" s="23" t="s">
        <v>13</v>
      </c>
      <c r="B33" s="42">
        <v>740239.3</v>
      </c>
      <c r="C33" s="42">
        <v>742313.7</v>
      </c>
      <c r="D33" s="45">
        <v>743707.1</v>
      </c>
      <c r="E33" s="42">
        <v>755372</v>
      </c>
      <c r="F33" s="42">
        <v>771607.7</v>
      </c>
      <c r="G33" s="42">
        <v>791293.5</v>
      </c>
      <c r="H33" s="42">
        <v>776448.6</v>
      </c>
      <c r="I33" s="42">
        <v>779092.2</v>
      </c>
      <c r="J33" s="42">
        <v>788427.8</v>
      </c>
      <c r="K33" s="42">
        <v>795291.2</v>
      </c>
      <c r="L33" s="42">
        <v>802713.8</v>
      </c>
      <c r="M33" s="42">
        <v>809939.30216222</v>
      </c>
      <c r="N33" s="24"/>
      <c r="O33" s="24"/>
    </row>
    <row r="34" spans="1:15" ht="15" customHeight="1">
      <c r="A34" s="23" t="s">
        <v>14</v>
      </c>
      <c r="B34" s="42">
        <v>238071</v>
      </c>
      <c r="C34" s="42">
        <v>239721.5</v>
      </c>
      <c r="D34" s="45">
        <v>240558.9</v>
      </c>
      <c r="E34" s="42">
        <v>240683.1</v>
      </c>
      <c r="F34" s="42">
        <v>241963</v>
      </c>
      <c r="G34" s="42">
        <v>244658.4</v>
      </c>
      <c r="H34" s="42">
        <v>245578.3</v>
      </c>
      <c r="I34" s="42">
        <v>245655.2</v>
      </c>
      <c r="J34" s="42">
        <v>246184.4</v>
      </c>
      <c r="K34" s="42">
        <v>247820.7</v>
      </c>
      <c r="L34" s="42">
        <v>250743.3</v>
      </c>
      <c r="M34" s="42">
        <v>252456.87036669906</v>
      </c>
      <c r="N34" s="24"/>
      <c r="O34" s="24"/>
    </row>
    <row r="35" spans="1:15" s="30" customFormat="1" ht="15" customHeight="1">
      <c r="A35" s="33" t="s">
        <v>47</v>
      </c>
      <c r="B35" s="36">
        <v>4620.8999999999996</v>
      </c>
      <c r="C35" s="36">
        <v>4633.6000000000004</v>
      </c>
      <c r="D35" s="37">
        <v>4630.8999999999996</v>
      </c>
      <c r="E35" s="36">
        <v>4669.7</v>
      </c>
      <c r="F35" s="36">
        <v>4591.6000000000004</v>
      </c>
      <c r="G35" s="36">
        <v>4440.7</v>
      </c>
      <c r="H35" s="36">
        <v>4164.3</v>
      </c>
      <c r="I35" s="36">
        <v>4035.1</v>
      </c>
      <c r="J35" s="36">
        <v>3949</v>
      </c>
      <c r="K35" s="36">
        <v>3922.8</v>
      </c>
      <c r="L35" s="36">
        <v>3917.6</v>
      </c>
      <c r="M35" s="36">
        <v>3851.4296134761357</v>
      </c>
      <c r="N35" s="35"/>
      <c r="O35" s="35"/>
    </row>
    <row r="36" spans="1:15" ht="15" customHeight="1">
      <c r="A36" s="23" t="s">
        <v>13</v>
      </c>
      <c r="B36" s="42">
        <v>4609.3</v>
      </c>
      <c r="C36" s="42">
        <v>4622.1000000000004</v>
      </c>
      <c r="D36" s="45">
        <v>4620.6000000000004</v>
      </c>
      <c r="E36" s="42">
        <v>4660.3</v>
      </c>
      <c r="F36" s="42">
        <v>4582.6000000000004</v>
      </c>
      <c r="G36" s="42">
        <v>4432.1000000000004</v>
      </c>
      <c r="H36" s="42">
        <v>4155.8</v>
      </c>
      <c r="I36" s="42">
        <v>4026.5</v>
      </c>
      <c r="J36" s="42">
        <v>3940.2</v>
      </c>
      <c r="K36" s="42">
        <v>3913.6</v>
      </c>
      <c r="L36" s="42">
        <v>3907.7</v>
      </c>
      <c r="M36" s="42">
        <v>3842.0417063558812</v>
      </c>
      <c r="N36" s="24"/>
      <c r="O36" s="24"/>
    </row>
    <row r="37" spans="1:15" ht="15" customHeight="1">
      <c r="A37" s="23" t="s">
        <v>14</v>
      </c>
      <c r="B37" s="42">
        <v>11.6</v>
      </c>
      <c r="C37" s="42">
        <v>11.5</v>
      </c>
      <c r="D37" s="24">
        <v>10.3</v>
      </c>
      <c r="E37" s="42">
        <v>9.4</v>
      </c>
      <c r="F37" s="42">
        <v>9.1</v>
      </c>
      <c r="G37" s="42">
        <v>8.6</v>
      </c>
      <c r="H37" s="42">
        <v>8.5</v>
      </c>
      <c r="I37" s="42">
        <v>8.5</v>
      </c>
      <c r="J37" s="42">
        <v>8.8000000000000007</v>
      </c>
      <c r="K37" s="42">
        <v>9.1999999999999993</v>
      </c>
      <c r="L37" s="42">
        <v>9.9</v>
      </c>
      <c r="M37" s="42">
        <v>9.3879071202545674</v>
      </c>
      <c r="N37" s="24"/>
      <c r="O37" s="24"/>
    </row>
    <row r="38" spans="1:15" s="30" customFormat="1" ht="15" customHeight="1">
      <c r="A38" s="31" t="s">
        <v>21</v>
      </c>
      <c r="B38" s="36">
        <v>22480.2</v>
      </c>
      <c r="C38" s="36">
        <v>20449.2</v>
      </c>
      <c r="D38" s="37">
        <v>23239.1</v>
      </c>
      <c r="E38" s="36">
        <v>24780.7</v>
      </c>
      <c r="F38" s="36">
        <v>23725.8</v>
      </c>
      <c r="G38" s="36">
        <v>22082.3</v>
      </c>
      <c r="H38" s="36">
        <v>19821.400000000001</v>
      </c>
      <c r="I38" s="36">
        <v>18946.3</v>
      </c>
      <c r="J38" s="36">
        <v>24433.200000000001</v>
      </c>
      <c r="K38" s="36">
        <v>16802.099999999999</v>
      </c>
      <c r="L38" s="36">
        <v>14933.2</v>
      </c>
      <c r="M38" s="36">
        <v>17392.884494949998</v>
      </c>
      <c r="N38" s="35"/>
      <c r="O38" s="35"/>
    </row>
    <row r="39" spans="1:15" ht="15" customHeight="1">
      <c r="A39" s="21" t="s">
        <v>22</v>
      </c>
      <c r="B39" s="42">
        <v>18021.5</v>
      </c>
      <c r="C39" s="42">
        <v>16177</v>
      </c>
      <c r="D39" s="45">
        <v>16934.099999999999</v>
      </c>
      <c r="E39" s="42">
        <v>18377.099999999999</v>
      </c>
      <c r="F39" s="42">
        <v>18611</v>
      </c>
      <c r="G39" s="42">
        <v>17380.3</v>
      </c>
      <c r="H39" s="42">
        <v>16788.400000000001</v>
      </c>
      <c r="I39" s="42">
        <v>14812.9</v>
      </c>
      <c r="J39" s="42">
        <v>13930.8</v>
      </c>
      <c r="K39" s="42">
        <v>11333.7</v>
      </c>
      <c r="L39" s="42">
        <v>10394.700000000001</v>
      </c>
      <c r="M39" s="42">
        <v>12673.553061879998</v>
      </c>
      <c r="N39" s="24"/>
      <c r="O39" s="24"/>
    </row>
    <row r="40" spans="1:15" ht="15" customHeight="1">
      <c r="A40" s="23" t="s">
        <v>23</v>
      </c>
      <c r="B40" s="42">
        <v>83.9</v>
      </c>
      <c r="C40" s="42">
        <v>79.900000000000006</v>
      </c>
      <c r="D40" s="24">
        <v>117.1</v>
      </c>
      <c r="E40" s="42">
        <v>117.5</v>
      </c>
      <c r="F40" s="42">
        <v>89.8</v>
      </c>
      <c r="G40" s="42">
        <v>80.8</v>
      </c>
      <c r="H40" s="42">
        <v>51.9</v>
      </c>
      <c r="I40" s="42">
        <v>70.900000000000006</v>
      </c>
      <c r="J40" s="42">
        <v>180.2</v>
      </c>
      <c r="K40" s="42">
        <v>93.7</v>
      </c>
      <c r="L40" s="42">
        <v>78.099999999999994</v>
      </c>
      <c r="M40" s="42">
        <v>81.209424950140331</v>
      </c>
      <c r="N40" s="24"/>
      <c r="O40" s="24"/>
    </row>
    <row r="41" spans="1:15" s="30" customFormat="1" ht="15" customHeight="1">
      <c r="A41" s="31" t="s">
        <v>24</v>
      </c>
      <c r="B41" s="36">
        <v>118.9</v>
      </c>
      <c r="C41" s="36">
        <v>119.4</v>
      </c>
      <c r="D41" s="35">
        <v>118.6</v>
      </c>
      <c r="E41" s="36">
        <v>118.9</v>
      </c>
      <c r="F41" s="36">
        <v>119.1</v>
      </c>
      <c r="G41" s="36">
        <v>160.30000000000001</v>
      </c>
      <c r="H41" s="36">
        <v>160.1</v>
      </c>
      <c r="I41" s="36">
        <v>160.69999999999999</v>
      </c>
      <c r="J41" s="36">
        <v>166.5</v>
      </c>
      <c r="K41" s="36">
        <v>168.5</v>
      </c>
      <c r="L41" s="36">
        <v>166.5</v>
      </c>
      <c r="M41" s="36">
        <v>166.99852132999999</v>
      </c>
      <c r="N41" s="35"/>
      <c r="O41" s="35"/>
    </row>
    <row r="42" spans="1:15" s="30" customFormat="1" ht="15" customHeight="1">
      <c r="A42" s="38" t="s">
        <v>22</v>
      </c>
      <c r="B42" s="36">
        <v>118.9</v>
      </c>
      <c r="C42" s="36">
        <v>119.4</v>
      </c>
      <c r="D42" s="35">
        <v>118.6</v>
      </c>
      <c r="E42" s="36">
        <v>118.9</v>
      </c>
      <c r="F42" s="36">
        <v>119.1</v>
      </c>
      <c r="G42" s="36">
        <v>160.30000000000001</v>
      </c>
      <c r="H42" s="36">
        <v>160.1</v>
      </c>
      <c r="I42" s="36">
        <v>160.69999999999999</v>
      </c>
      <c r="J42" s="36">
        <v>166.5</v>
      </c>
      <c r="K42" s="36">
        <v>168.5</v>
      </c>
      <c r="L42" s="36">
        <v>166.5</v>
      </c>
      <c r="M42" s="36">
        <v>166.99852132999999</v>
      </c>
      <c r="N42" s="35"/>
      <c r="O42" s="35"/>
    </row>
    <row r="43" spans="1:15" ht="15" customHeight="1">
      <c r="A43" s="23" t="s">
        <v>23</v>
      </c>
      <c r="B43" s="42">
        <v>0</v>
      </c>
      <c r="C43" s="42">
        <v>0</v>
      </c>
      <c r="D43" s="24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24"/>
      <c r="O43" s="24"/>
    </row>
    <row r="44" spans="1:15" s="30" customFormat="1" ht="20.25" customHeight="1">
      <c r="A44" s="32" t="s">
        <v>48</v>
      </c>
      <c r="B44" s="36">
        <v>1704223.1</v>
      </c>
      <c r="C44" s="36">
        <v>1700481.8</v>
      </c>
      <c r="D44" s="37">
        <v>1723517.6</v>
      </c>
      <c r="E44" s="36">
        <v>1747877</v>
      </c>
      <c r="F44" s="36">
        <v>1807216.8</v>
      </c>
      <c r="G44" s="36">
        <v>1852108.2</v>
      </c>
      <c r="H44" s="36">
        <v>1860974</v>
      </c>
      <c r="I44" s="36">
        <v>1895304</v>
      </c>
      <c r="J44" s="36">
        <v>1887558.7</v>
      </c>
      <c r="K44" s="36">
        <v>1908551.1</v>
      </c>
      <c r="L44" s="36">
        <v>1942075.5</v>
      </c>
      <c r="M44" s="36">
        <v>1973173.8078653601</v>
      </c>
      <c r="N44" s="35"/>
      <c r="O44" s="35"/>
    </row>
    <row r="45" spans="1:15" s="30" customFormat="1" ht="15" customHeight="1">
      <c r="A45" s="33" t="s">
        <v>17</v>
      </c>
      <c r="B45" s="36">
        <v>1227727.3999999999</v>
      </c>
      <c r="C45" s="36">
        <v>1213208.8999999999</v>
      </c>
      <c r="D45" s="37">
        <v>1231948.2</v>
      </c>
      <c r="E45" s="36">
        <v>1251031.2</v>
      </c>
      <c r="F45" s="36">
        <v>1263569.2</v>
      </c>
      <c r="G45" s="36">
        <v>1277944</v>
      </c>
      <c r="H45" s="36">
        <v>1271770.5</v>
      </c>
      <c r="I45" s="36">
        <v>1307960</v>
      </c>
      <c r="J45" s="36">
        <v>1318277.2</v>
      </c>
      <c r="K45" s="36">
        <v>1331743</v>
      </c>
      <c r="L45" s="36">
        <v>1352065.8</v>
      </c>
      <c r="M45" s="36">
        <v>1378285.68599344</v>
      </c>
      <c r="N45" s="35"/>
      <c r="O45" s="35"/>
    </row>
    <row r="46" spans="1:15" ht="15" customHeight="1">
      <c r="A46" s="23" t="s">
        <v>13</v>
      </c>
      <c r="B46" s="42">
        <v>971968.6</v>
      </c>
      <c r="C46" s="42">
        <v>960097.5</v>
      </c>
      <c r="D46" s="45">
        <v>978912.8</v>
      </c>
      <c r="E46" s="42">
        <v>996778.3</v>
      </c>
      <c r="F46" s="42">
        <v>1006274.4</v>
      </c>
      <c r="G46" s="42">
        <v>1016702.4</v>
      </c>
      <c r="H46" s="42">
        <v>1007520.4</v>
      </c>
      <c r="I46" s="42">
        <v>1038159.6</v>
      </c>
      <c r="J46" s="42">
        <v>1044132.1</v>
      </c>
      <c r="K46" s="42">
        <v>1053415.2</v>
      </c>
      <c r="L46" s="42">
        <v>1071071.6000000001</v>
      </c>
      <c r="M46" s="42">
        <v>1093903.4282651101</v>
      </c>
      <c r="N46" s="24"/>
      <c r="O46" s="24"/>
    </row>
    <row r="47" spans="1:15" ht="15" customHeight="1">
      <c r="A47" s="23" t="s">
        <v>14</v>
      </c>
      <c r="B47" s="42">
        <v>255758.8</v>
      </c>
      <c r="C47" s="42">
        <v>253111.4</v>
      </c>
      <c r="D47" s="45">
        <v>253035.4</v>
      </c>
      <c r="E47" s="42">
        <v>254252.9</v>
      </c>
      <c r="F47" s="42">
        <v>257294.8</v>
      </c>
      <c r="G47" s="42">
        <v>261241.60000000001</v>
      </c>
      <c r="H47" s="42">
        <v>264250.09999999998</v>
      </c>
      <c r="I47" s="42">
        <v>269800.40000000002</v>
      </c>
      <c r="J47" s="42">
        <v>274145.09999999998</v>
      </c>
      <c r="K47" s="42">
        <v>278327.8</v>
      </c>
      <c r="L47" s="42">
        <v>280994.2</v>
      </c>
      <c r="M47" s="42">
        <v>284382.25772832992</v>
      </c>
      <c r="N47" s="24"/>
      <c r="O47" s="24"/>
    </row>
    <row r="48" spans="1:15" s="30" customFormat="1" ht="15" customHeight="1">
      <c r="A48" s="33" t="s">
        <v>49</v>
      </c>
      <c r="B48" s="36">
        <v>8966.9</v>
      </c>
      <c r="C48" s="36">
        <v>9115.5</v>
      </c>
      <c r="D48" s="37">
        <v>9128.7999999999993</v>
      </c>
      <c r="E48" s="36">
        <v>9120.2999999999993</v>
      </c>
      <c r="F48" s="36">
        <v>9542.1</v>
      </c>
      <c r="G48" s="36">
        <v>9869</v>
      </c>
      <c r="H48" s="36">
        <v>10090.9</v>
      </c>
      <c r="I48" s="36">
        <v>10071.1</v>
      </c>
      <c r="J48" s="36">
        <v>9766.4</v>
      </c>
      <c r="K48" s="36">
        <v>9884.7000000000007</v>
      </c>
      <c r="L48" s="36">
        <v>10147.200000000001</v>
      </c>
      <c r="M48" s="36">
        <v>10236.73013265374</v>
      </c>
      <c r="N48" s="35"/>
      <c r="O48" s="35"/>
    </row>
    <row r="49" spans="1:15" ht="15" customHeight="1">
      <c r="A49" s="23" t="s">
        <v>13</v>
      </c>
      <c r="B49" s="42">
        <v>8966.5</v>
      </c>
      <c r="C49" s="42">
        <v>9115.1</v>
      </c>
      <c r="D49" s="45">
        <v>9128.4</v>
      </c>
      <c r="E49" s="42">
        <v>9119.7999999999993</v>
      </c>
      <c r="F49" s="42">
        <v>9541.7000000000007</v>
      </c>
      <c r="G49" s="42">
        <v>9868.6</v>
      </c>
      <c r="H49" s="42">
        <v>10090.5</v>
      </c>
      <c r="I49" s="42">
        <v>10070.6</v>
      </c>
      <c r="J49" s="42">
        <v>9766</v>
      </c>
      <c r="K49" s="42">
        <v>9884.2000000000007</v>
      </c>
      <c r="L49" s="42">
        <v>10146.700000000001</v>
      </c>
      <c r="M49" s="42">
        <v>10236.305713103757</v>
      </c>
      <c r="N49" s="24"/>
      <c r="O49" s="24"/>
    </row>
    <row r="50" spans="1:15" ht="15" customHeight="1">
      <c r="A50" s="23" t="s">
        <v>14</v>
      </c>
      <c r="B50" s="42">
        <v>0.4</v>
      </c>
      <c r="C50" s="42">
        <v>0.4</v>
      </c>
      <c r="D50" s="24">
        <v>0.4</v>
      </c>
      <c r="E50" s="42">
        <v>0.4</v>
      </c>
      <c r="F50" s="42">
        <v>0.4</v>
      </c>
      <c r="G50" s="42">
        <v>0.4</v>
      </c>
      <c r="H50" s="42">
        <v>0.4</v>
      </c>
      <c r="I50" s="42">
        <v>0.4</v>
      </c>
      <c r="J50" s="42">
        <v>0.4</v>
      </c>
      <c r="K50" s="42">
        <v>0.4</v>
      </c>
      <c r="L50" s="42">
        <v>0.4</v>
      </c>
      <c r="M50" s="42">
        <v>0.42441954998321307</v>
      </c>
      <c r="N50" s="24"/>
      <c r="O50" s="24"/>
    </row>
    <row r="51" spans="1:15" s="30" customFormat="1" ht="15" customHeight="1">
      <c r="A51" s="31" t="s">
        <v>18</v>
      </c>
      <c r="B51" s="36">
        <v>122099.7</v>
      </c>
      <c r="C51" s="36">
        <v>113753.3</v>
      </c>
      <c r="D51" s="37">
        <v>119710</v>
      </c>
      <c r="E51" s="36">
        <v>124110.3</v>
      </c>
      <c r="F51" s="36">
        <v>120901.7</v>
      </c>
      <c r="G51" s="36">
        <v>115025.2</v>
      </c>
      <c r="H51" s="36">
        <v>86982.9</v>
      </c>
      <c r="I51" s="36">
        <v>85104.3</v>
      </c>
      <c r="J51" s="36">
        <v>90138.5</v>
      </c>
      <c r="K51" s="36">
        <v>106503.6</v>
      </c>
      <c r="L51" s="36">
        <v>135571.9</v>
      </c>
      <c r="M51" s="36">
        <v>124242.72997296002</v>
      </c>
      <c r="N51" s="35"/>
      <c r="O51" s="35"/>
    </row>
    <row r="52" spans="1:15" s="30" customFormat="1" ht="15" customHeight="1">
      <c r="A52" s="33" t="s">
        <v>17</v>
      </c>
      <c r="B52" s="36">
        <v>93863.7</v>
      </c>
      <c r="C52" s="36">
        <v>81628.7</v>
      </c>
      <c r="D52" s="37">
        <v>90748</v>
      </c>
      <c r="E52" s="36">
        <v>90545.600000000006</v>
      </c>
      <c r="F52" s="36">
        <v>87750.399999999994</v>
      </c>
      <c r="G52" s="36">
        <v>84502.9</v>
      </c>
      <c r="H52" s="36">
        <v>72422.600000000006</v>
      </c>
      <c r="I52" s="36">
        <v>71704.5</v>
      </c>
      <c r="J52" s="36">
        <v>78610</v>
      </c>
      <c r="K52" s="36">
        <v>90961.9</v>
      </c>
      <c r="L52" s="36">
        <v>119094.6</v>
      </c>
      <c r="M52" s="36">
        <v>108660.82319318</v>
      </c>
      <c r="N52" s="35"/>
      <c r="O52" s="35"/>
    </row>
    <row r="53" spans="1:15" ht="15" customHeight="1">
      <c r="A53" s="23" t="s">
        <v>13</v>
      </c>
      <c r="B53" s="42">
        <v>88494.3</v>
      </c>
      <c r="C53" s="42">
        <v>76505.399999999994</v>
      </c>
      <c r="D53" s="45">
        <v>86658.2</v>
      </c>
      <c r="E53" s="42">
        <v>86653.4</v>
      </c>
      <c r="F53" s="42">
        <v>83728.399999999994</v>
      </c>
      <c r="G53" s="42">
        <v>80147.7</v>
      </c>
      <c r="H53" s="42">
        <v>68660.399999999994</v>
      </c>
      <c r="I53" s="42">
        <v>67750.899999999994</v>
      </c>
      <c r="J53" s="42">
        <v>73474.399999999994</v>
      </c>
      <c r="K53" s="42">
        <v>85897.600000000006</v>
      </c>
      <c r="L53" s="42">
        <v>111457</v>
      </c>
      <c r="M53" s="42">
        <v>102378.07693460998</v>
      </c>
      <c r="N53" s="24"/>
      <c r="O53" s="24"/>
    </row>
    <row r="54" spans="1:15" ht="15" customHeight="1">
      <c r="A54" s="23" t="s">
        <v>14</v>
      </c>
      <c r="B54" s="42">
        <v>5369.4</v>
      </c>
      <c r="C54" s="42">
        <v>5123.3</v>
      </c>
      <c r="D54" s="45">
        <v>4089.8</v>
      </c>
      <c r="E54" s="42">
        <v>3892.2</v>
      </c>
      <c r="F54" s="42">
        <v>4022</v>
      </c>
      <c r="G54" s="42">
        <v>4355.3</v>
      </c>
      <c r="H54" s="42">
        <v>3762.2</v>
      </c>
      <c r="I54" s="42">
        <v>3953.6</v>
      </c>
      <c r="J54" s="42">
        <v>5135.6000000000004</v>
      </c>
      <c r="K54" s="42">
        <v>5064.3</v>
      </c>
      <c r="L54" s="42">
        <v>7637.6</v>
      </c>
      <c r="M54" s="42">
        <v>6282.746258570005</v>
      </c>
      <c r="N54" s="24"/>
      <c r="O54" s="24"/>
    </row>
    <row r="55" spans="1:15" s="30" customFormat="1" ht="15" customHeight="1">
      <c r="A55" s="33" t="s">
        <v>49</v>
      </c>
      <c r="B55" s="36">
        <v>531.4</v>
      </c>
      <c r="C55" s="36">
        <v>601</v>
      </c>
      <c r="D55" s="35">
        <v>537.79999999999995</v>
      </c>
      <c r="E55" s="36">
        <v>616.1</v>
      </c>
      <c r="F55" s="36">
        <v>581.9</v>
      </c>
      <c r="G55" s="36">
        <v>524.6</v>
      </c>
      <c r="H55" s="36">
        <v>249.4</v>
      </c>
      <c r="I55" s="36">
        <v>229.8</v>
      </c>
      <c r="J55" s="36">
        <v>197.8</v>
      </c>
      <c r="K55" s="36">
        <v>266.3</v>
      </c>
      <c r="L55" s="36">
        <v>283.39999999999998</v>
      </c>
      <c r="M55" s="36">
        <v>268.13071028356768</v>
      </c>
      <c r="N55" s="35"/>
      <c r="O55" s="35"/>
    </row>
    <row r="56" spans="1:15" ht="15" customHeight="1">
      <c r="A56" s="23" t="s">
        <v>13</v>
      </c>
      <c r="B56" s="42">
        <v>531.4</v>
      </c>
      <c r="C56" s="42">
        <v>601</v>
      </c>
      <c r="D56" s="24">
        <v>537.79999999999995</v>
      </c>
      <c r="E56" s="42">
        <v>616.1</v>
      </c>
      <c r="F56" s="42">
        <v>581.9</v>
      </c>
      <c r="G56" s="42">
        <v>524.6</v>
      </c>
      <c r="H56" s="42">
        <v>249.4</v>
      </c>
      <c r="I56" s="42">
        <v>229.8</v>
      </c>
      <c r="J56" s="42">
        <v>197.8</v>
      </c>
      <c r="K56" s="42">
        <v>266.3</v>
      </c>
      <c r="L56" s="42">
        <v>283.39999999999998</v>
      </c>
      <c r="M56" s="42">
        <v>268.13071028356768</v>
      </c>
      <c r="N56" s="24"/>
      <c r="O56" s="24"/>
    </row>
    <row r="57" spans="1:15" ht="15" customHeight="1">
      <c r="A57" s="23" t="s">
        <v>14</v>
      </c>
      <c r="B57" s="42">
        <v>0</v>
      </c>
      <c r="C57" s="42">
        <v>0</v>
      </c>
      <c r="D57" s="24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24"/>
      <c r="O57" s="24"/>
    </row>
    <row r="58" spans="1:15" s="30" customFormat="1" ht="15" customHeight="1">
      <c r="A58" s="31" t="s">
        <v>20</v>
      </c>
      <c r="B58" s="36">
        <v>1419488.2</v>
      </c>
      <c r="C58" s="36">
        <v>1424409.2</v>
      </c>
      <c r="D58" s="37">
        <v>1432684.2</v>
      </c>
      <c r="E58" s="36">
        <v>1456038.3</v>
      </c>
      <c r="F58" s="36">
        <v>1512030.3</v>
      </c>
      <c r="G58" s="36">
        <v>1546130</v>
      </c>
      <c r="H58" s="36">
        <v>1599702.2</v>
      </c>
      <c r="I58" s="36">
        <v>1612490.4</v>
      </c>
      <c r="J58" s="36">
        <v>1609346.3</v>
      </c>
      <c r="K58" s="36">
        <v>1625865.6</v>
      </c>
      <c r="L58" s="36">
        <v>1634528.8</v>
      </c>
      <c r="M58" s="36">
        <v>1680561.72685477</v>
      </c>
      <c r="N58" s="35"/>
      <c r="O58" s="35"/>
    </row>
    <row r="59" spans="1:15" s="30" customFormat="1" ht="15" customHeight="1">
      <c r="A59" s="33" t="s">
        <v>17</v>
      </c>
      <c r="B59" s="36">
        <v>1020668.1</v>
      </c>
      <c r="C59" s="36">
        <v>1017092.8</v>
      </c>
      <c r="D59" s="37">
        <v>1020323.4</v>
      </c>
      <c r="E59" s="36">
        <v>1039859</v>
      </c>
      <c r="F59" s="36">
        <v>1054182.3999999999</v>
      </c>
      <c r="G59" s="36">
        <v>1068153.2</v>
      </c>
      <c r="H59" s="36">
        <v>1080804.7</v>
      </c>
      <c r="I59" s="36">
        <v>1106221.8</v>
      </c>
      <c r="J59" s="36">
        <v>1109156.8999999999</v>
      </c>
      <c r="K59" s="36">
        <v>1119721.8999999999</v>
      </c>
      <c r="L59" s="36">
        <v>1118592.5</v>
      </c>
      <c r="M59" s="36">
        <v>1162659.33461735</v>
      </c>
      <c r="N59" s="35"/>
      <c r="O59" s="35"/>
    </row>
    <row r="60" spans="1:15" ht="15" customHeight="1">
      <c r="A60" s="23" t="s">
        <v>13</v>
      </c>
      <c r="B60" s="42">
        <v>787709.4</v>
      </c>
      <c r="C60" s="42">
        <v>783444.1</v>
      </c>
      <c r="D60" s="45">
        <v>786261.3</v>
      </c>
      <c r="E60" s="42">
        <v>803139.9</v>
      </c>
      <c r="F60" s="42">
        <v>814252.8</v>
      </c>
      <c r="G60" s="42">
        <v>824689.2</v>
      </c>
      <c r="H60" s="42">
        <v>833305.59999999998</v>
      </c>
      <c r="I60" s="42">
        <v>854013.7</v>
      </c>
      <c r="J60" s="42">
        <v>852981.3</v>
      </c>
      <c r="K60" s="42">
        <v>860743.4</v>
      </c>
      <c r="L60" s="42">
        <v>858412.3</v>
      </c>
      <c r="M60" s="42">
        <v>896929.91224108986</v>
      </c>
      <c r="N60" s="24"/>
      <c r="O60" s="24"/>
    </row>
    <row r="61" spans="1:15" ht="15" customHeight="1">
      <c r="A61" s="23" t="s">
        <v>14</v>
      </c>
      <c r="B61" s="42">
        <v>232958.6</v>
      </c>
      <c r="C61" s="42">
        <v>233648.7</v>
      </c>
      <c r="D61" s="45">
        <v>234062.1</v>
      </c>
      <c r="E61" s="42">
        <v>236719.2</v>
      </c>
      <c r="F61" s="42">
        <v>239929.7</v>
      </c>
      <c r="G61" s="42">
        <v>243464.1</v>
      </c>
      <c r="H61" s="42">
        <v>247499.1</v>
      </c>
      <c r="I61" s="42">
        <v>252208.1</v>
      </c>
      <c r="J61" s="42">
        <v>256175.6</v>
      </c>
      <c r="K61" s="42">
        <v>258978.5</v>
      </c>
      <c r="L61" s="42">
        <v>260180.2</v>
      </c>
      <c r="M61" s="42">
        <v>265729.42237626004</v>
      </c>
      <c r="N61" s="24"/>
      <c r="O61" s="24"/>
    </row>
    <row r="62" spans="1:15" s="30" customFormat="1" ht="15" customHeight="1">
      <c r="A62" s="33" t="s">
        <v>49</v>
      </c>
      <c r="B62" s="36">
        <v>7505.2</v>
      </c>
      <c r="C62" s="36">
        <v>7619.8</v>
      </c>
      <c r="D62" s="37">
        <v>7657.9</v>
      </c>
      <c r="E62" s="36">
        <v>7639.5</v>
      </c>
      <c r="F62" s="36">
        <v>8036.2</v>
      </c>
      <c r="G62" s="36">
        <v>8215.7000000000007</v>
      </c>
      <c r="H62" s="36">
        <v>8886.7999999999993</v>
      </c>
      <c r="I62" s="36">
        <v>8680.9</v>
      </c>
      <c r="J62" s="36">
        <v>8581.1</v>
      </c>
      <c r="K62" s="36">
        <v>8673.7000000000007</v>
      </c>
      <c r="L62" s="36">
        <v>8873.2000000000007</v>
      </c>
      <c r="M62" s="36">
        <v>8911.9732424775138</v>
      </c>
      <c r="N62" s="35"/>
      <c r="O62" s="35"/>
    </row>
    <row r="63" spans="1:15" ht="15" customHeight="1">
      <c r="A63" s="23" t="s">
        <v>13</v>
      </c>
      <c r="B63" s="42">
        <v>7504.8</v>
      </c>
      <c r="C63" s="42">
        <v>7619.3</v>
      </c>
      <c r="D63" s="45">
        <v>7657.4</v>
      </c>
      <c r="E63" s="42">
        <v>7639.1</v>
      </c>
      <c r="F63" s="42">
        <v>8035.8</v>
      </c>
      <c r="G63" s="42">
        <v>8215.2999999999993</v>
      </c>
      <c r="H63" s="42">
        <v>8886.4</v>
      </c>
      <c r="I63" s="42">
        <v>8680.5</v>
      </c>
      <c r="J63" s="42">
        <v>8580.7000000000007</v>
      </c>
      <c r="K63" s="42">
        <v>8673.2999999999993</v>
      </c>
      <c r="L63" s="42">
        <v>8872.7999999999993</v>
      </c>
      <c r="M63" s="42">
        <v>8911.5488248376005</v>
      </c>
      <c r="N63" s="24"/>
      <c r="O63" s="24"/>
    </row>
    <row r="64" spans="1:15" ht="15" customHeight="1">
      <c r="A64" s="23" t="s">
        <v>14</v>
      </c>
      <c r="B64" s="42">
        <v>0.4</v>
      </c>
      <c r="C64" s="42">
        <v>0.4</v>
      </c>
      <c r="D64" s="24">
        <v>0.4</v>
      </c>
      <c r="E64" s="42">
        <v>0.4</v>
      </c>
      <c r="F64" s="42">
        <v>0.4</v>
      </c>
      <c r="G64" s="42">
        <v>0.4</v>
      </c>
      <c r="H64" s="42">
        <v>0.4</v>
      </c>
      <c r="I64" s="42">
        <v>0.4</v>
      </c>
      <c r="J64" s="42">
        <v>0.4</v>
      </c>
      <c r="K64" s="42">
        <v>0.4</v>
      </c>
      <c r="L64" s="42">
        <v>0.4</v>
      </c>
      <c r="M64" s="42">
        <v>0.42441763991337211</v>
      </c>
      <c r="N64" s="24"/>
      <c r="O64" s="24"/>
    </row>
    <row r="65" spans="1:15" s="30" customFormat="1" ht="15" customHeight="1">
      <c r="A65" s="31" t="s">
        <v>21</v>
      </c>
      <c r="B65" s="36">
        <v>133660.29999999999</v>
      </c>
      <c r="C65" s="36">
        <v>134574.29999999999</v>
      </c>
      <c r="D65" s="37">
        <v>142591.29999999999</v>
      </c>
      <c r="E65" s="36">
        <v>139223.1</v>
      </c>
      <c r="F65" s="36">
        <v>145007.6</v>
      </c>
      <c r="G65" s="36">
        <v>161305.60000000001</v>
      </c>
      <c r="H65" s="36">
        <v>144311.4</v>
      </c>
      <c r="I65" s="36">
        <v>166952.4</v>
      </c>
      <c r="J65" s="36">
        <v>159307.20000000001</v>
      </c>
      <c r="K65" s="36">
        <v>147410.4</v>
      </c>
      <c r="L65" s="36">
        <v>143661.4</v>
      </c>
      <c r="M65" s="36">
        <v>138551.29831821</v>
      </c>
      <c r="N65" s="35"/>
      <c r="O65" s="35"/>
    </row>
    <row r="66" spans="1:15" s="30" customFormat="1" ht="15" customHeight="1">
      <c r="A66" s="34" t="s">
        <v>17</v>
      </c>
      <c r="B66" s="36">
        <v>111790.1</v>
      </c>
      <c r="C66" s="36">
        <v>113190</v>
      </c>
      <c r="D66" s="37">
        <v>119156.2</v>
      </c>
      <c r="E66" s="36">
        <v>119062.8</v>
      </c>
      <c r="F66" s="36">
        <v>120074.9</v>
      </c>
      <c r="G66" s="36">
        <v>123682.7</v>
      </c>
      <c r="H66" s="36">
        <v>117184.1</v>
      </c>
      <c r="I66" s="36">
        <v>128673.8</v>
      </c>
      <c r="J66" s="36">
        <v>129119.1</v>
      </c>
      <c r="K66" s="36">
        <v>119612.3</v>
      </c>
      <c r="L66" s="36">
        <v>113139.6</v>
      </c>
      <c r="M66" s="36">
        <v>105633.17658092</v>
      </c>
      <c r="N66" s="35"/>
      <c r="O66" s="35"/>
    </row>
    <row r="67" spans="1:15" ht="15" customHeight="1">
      <c r="A67" s="23" t="s">
        <v>44</v>
      </c>
      <c r="B67" s="42">
        <v>411.6</v>
      </c>
      <c r="C67" s="42">
        <v>400</v>
      </c>
      <c r="D67" s="24">
        <v>435.2</v>
      </c>
      <c r="E67" s="42">
        <v>370.1</v>
      </c>
      <c r="F67" s="42">
        <v>437.6</v>
      </c>
      <c r="G67" s="42">
        <v>646.70000000000005</v>
      </c>
      <c r="H67" s="42">
        <v>464.6</v>
      </c>
      <c r="I67" s="42">
        <v>656.4</v>
      </c>
      <c r="J67" s="42">
        <v>517.9</v>
      </c>
      <c r="K67" s="42">
        <v>476.4</v>
      </c>
      <c r="L67" s="42">
        <v>524.9</v>
      </c>
      <c r="M67" s="42">
        <v>566.44924702502533</v>
      </c>
      <c r="N67" s="24"/>
      <c r="O67" s="24"/>
    </row>
    <row r="68" spans="1:15" s="30" customFormat="1" ht="15" customHeight="1">
      <c r="A68" s="31" t="s">
        <v>24</v>
      </c>
      <c r="B68" s="36">
        <v>28975</v>
      </c>
      <c r="C68" s="36">
        <v>27745</v>
      </c>
      <c r="D68" s="37">
        <v>28532.1</v>
      </c>
      <c r="E68" s="36">
        <v>28505.200000000001</v>
      </c>
      <c r="F68" s="36">
        <v>29277.3</v>
      </c>
      <c r="G68" s="36">
        <v>29647.3</v>
      </c>
      <c r="H68" s="36">
        <v>29977.5</v>
      </c>
      <c r="I68" s="36">
        <v>30756.9</v>
      </c>
      <c r="J68" s="36">
        <v>28766.7</v>
      </c>
      <c r="K68" s="36">
        <v>28771.5</v>
      </c>
      <c r="L68" s="36">
        <v>28313.4</v>
      </c>
      <c r="M68" s="36">
        <v>29818.05271942</v>
      </c>
      <c r="N68" s="35"/>
      <c r="O68" s="35"/>
    </row>
    <row r="69" spans="1:15" ht="15" customHeight="1">
      <c r="A69" s="23" t="s">
        <v>22</v>
      </c>
      <c r="B69" s="42">
        <v>1405.5</v>
      </c>
      <c r="C69" s="42">
        <v>1297.4000000000001</v>
      </c>
      <c r="D69" s="45">
        <v>1720.7</v>
      </c>
      <c r="E69" s="42">
        <v>1563.8</v>
      </c>
      <c r="F69" s="42">
        <v>1561.5</v>
      </c>
      <c r="G69" s="42">
        <v>1605.2</v>
      </c>
      <c r="H69" s="42">
        <v>1359.1</v>
      </c>
      <c r="I69" s="42">
        <v>1359.9</v>
      </c>
      <c r="J69" s="42">
        <v>1391.2</v>
      </c>
      <c r="K69" s="42">
        <v>1446.8</v>
      </c>
      <c r="L69" s="42">
        <v>1239</v>
      </c>
      <c r="M69" s="42">
        <v>1332.3516019900001</v>
      </c>
      <c r="N69" s="24"/>
      <c r="O69" s="24"/>
    </row>
    <row r="70" spans="1:15" ht="15" customHeight="1">
      <c r="A70" s="23" t="s">
        <v>23</v>
      </c>
      <c r="B70" s="42">
        <v>518.79999999999995</v>
      </c>
      <c r="C70" s="42">
        <v>494.8</v>
      </c>
      <c r="D70" s="24">
        <v>497.9</v>
      </c>
      <c r="E70" s="42">
        <v>494.5</v>
      </c>
      <c r="F70" s="42">
        <v>486.5</v>
      </c>
      <c r="G70" s="42">
        <v>482</v>
      </c>
      <c r="H70" s="42">
        <v>490.1</v>
      </c>
      <c r="I70" s="42">
        <v>504.1</v>
      </c>
      <c r="J70" s="42">
        <v>469.6</v>
      </c>
      <c r="K70" s="42">
        <v>468.3</v>
      </c>
      <c r="L70" s="42">
        <v>465.6</v>
      </c>
      <c r="M70" s="42">
        <v>490.17693286763222</v>
      </c>
      <c r="N70" s="24"/>
      <c r="O70" s="24"/>
    </row>
    <row r="71" spans="1:15" s="30" customFormat="1" ht="24.75">
      <c r="A71" s="31" t="s">
        <v>32</v>
      </c>
      <c r="B71" s="46">
        <v>1704223.1</v>
      </c>
      <c r="C71" s="46">
        <v>1700481.8</v>
      </c>
      <c r="D71" s="37">
        <v>1723517.6</v>
      </c>
      <c r="E71" s="46">
        <v>1747877</v>
      </c>
      <c r="F71" s="46">
        <v>1807216.8</v>
      </c>
      <c r="G71" s="46">
        <v>1852108.2</v>
      </c>
      <c r="H71" s="46">
        <v>1860974</v>
      </c>
      <c r="I71" s="46">
        <v>1895304</v>
      </c>
      <c r="J71" s="46">
        <v>1887558.7</v>
      </c>
      <c r="K71" s="46">
        <v>1908551.1</v>
      </c>
      <c r="L71" s="46">
        <v>1942075.5</v>
      </c>
      <c r="M71" s="46">
        <v>1973173.8078653601</v>
      </c>
      <c r="N71" s="35"/>
      <c r="O71" s="35"/>
    </row>
    <row r="72" spans="1:15" ht="15" customHeight="1">
      <c r="A72" s="22" t="s">
        <v>26</v>
      </c>
      <c r="B72" s="42">
        <v>339317.9</v>
      </c>
      <c r="C72" s="42">
        <v>324502.3</v>
      </c>
      <c r="D72" s="45">
        <v>339497.7</v>
      </c>
      <c r="E72" s="42">
        <v>355386.1</v>
      </c>
      <c r="F72" s="42">
        <v>356227.3</v>
      </c>
      <c r="G72" s="42">
        <v>363782.40000000002</v>
      </c>
      <c r="H72" s="42">
        <v>362588.8</v>
      </c>
      <c r="I72" s="42">
        <v>378046.7</v>
      </c>
      <c r="J72" s="42">
        <v>388105.1</v>
      </c>
      <c r="K72" s="42">
        <v>404166</v>
      </c>
      <c r="L72" s="42">
        <v>428660.4</v>
      </c>
      <c r="M72" s="42">
        <v>448065.25322971004</v>
      </c>
      <c r="N72" s="24"/>
      <c r="O72" s="24"/>
    </row>
    <row r="73" spans="1:15" ht="15" customHeight="1">
      <c r="A73" s="22" t="s">
        <v>27</v>
      </c>
      <c r="B73" s="42">
        <v>853375.4</v>
      </c>
      <c r="C73" s="42">
        <v>862426.7</v>
      </c>
      <c r="D73" s="45">
        <v>868603.4</v>
      </c>
      <c r="E73" s="42">
        <v>877144.7</v>
      </c>
      <c r="F73" s="42">
        <v>935408.9</v>
      </c>
      <c r="G73" s="42">
        <v>975868.2</v>
      </c>
      <c r="H73" s="42">
        <v>1000731.4</v>
      </c>
      <c r="I73" s="42">
        <v>1011513.1</v>
      </c>
      <c r="J73" s="42">
        <v>1002022.8</v>
      </c>
      <c r="K73" s="42">
        <v>1015149.4</v>
      </c>
      <c r="L73" s="42">
        <v>1030571.8</v>
      </c>
      <c r="M73" s="42">
        <v>1047964.20739747</v>
      </c>
      <c r="N73" s="24"/>
      <c r="O73" s="24"/>
    </row>
    <row r="74" spans="1:15" ht="15" customHeight="1">
      <c r="A74" s="22" t="s">
        <v>28</v>
      </c>
      <c r="B74" s="42">
        <v>511529.8</v>
      </c>
      <c r="C74" s="42">
        <v>513552.8</v>
      </c>
      <c r="D74" s="45">
        <v>515416.5</v>
      </c>
      <c r="E74" s="42">
        <v>515346.3</v>
      </c>
      <c r="F74" s="42">
        <v>515580.5</v>
      </c>
      <c r="G74" s="42">
        <v>512457.6</v>
      </c>
      <c r="H74" s="42">
        <v>497653.8</v>
      </c>
      <c r="I74" s="42">
        <v>505744.2</v>
      </c>
      <c r="J74" s="42">
        <v>497430.7</v>
      </c>
      <c r="K74" s="42">
        <v>489235.7</v>
      </c>
      <c r="L74" s="42">
        <v>482843.3</v>
      </c>
      <c r="M74" s="42">
        <v>477144.34723817999</v>
      </c>
      <c r="N74" s="24"/>
      <c r="O74" s="24"/>
    </row>
    <row r="75" spans="1:15" s="30" customFormat="1" ht="15" customHeight="1">
      <c r="A75" s="39" t="s">
        <v>29</v>
      </c>
      <c r="B75" s="47">
        <v>53.14</v>
      </c>
      <c r="C75" s="47">
        <v>53.46</v>
      </c>
      <c r="D75" s="35">
        <v>53.85</v>
      </c>
      <c r="E75" s="47">
        <v>54.48</v>
      </c>
      <c r="F75" s="47">
        <v>56.97</v>
      </c>
      <c r="G75" s="47">
        <v>58.18</v>
      </c>
      <c r="H75" s="47">
        <v>58.39</v>
      </c>
      <c r="I75" s="47">
        <v>58.32</v>
      </c>
      <c r="J75" s="47">
        <v>58.29</v>
      </c>
      <c r="K75" s="47">
        <v>58.35</v>
      </c>
      <c r="L75" s="47">
        <v>58.15</v>
      </c>
      <c r="M75" s="47">
        <v>58.113100000000003</v>
      </c>
      <c r="N75" s="35"/>
      <c r="O75" s="35"/>
    </row>
    <row r="76" spans="1:15" ht="14.25" customHeight="1">
      <c r="A76" s="25" t="s">
        <v>50</v>
      </c>
      <c r="B76" s="25"/>
      <c r="C76" s="25"/>
      <c r="D76" s="24"/>
      <c r="E76" s="24"/>
      <c r="F76" s="24"/>
      <c r="G76" s="24"/>
      <c r="H76" s="24"/>
      <c r="I76" s="24"/>
      <c r="J76" s="24"/>
      <c r="K76" s="24"/>
      <c r="L76" s="24"/>
      <c r="N76" s="24"/>
      <c r="O76" s="24"/>
    </row>
    <row r="77" spans="1:15" ht="12.75" customHeight="1">
      <c r="A77" s="40" t="s">
        <v>72</v>
      </c>
      <c r="B77" s="25"/>
      <c r="C77" s="25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 ht="21.75" customHeight="1">
      <c r="A78" s="87" t="s">
        <v>73</v>
      </c>
      <c r="B78" s="87"/>
      <c r="C78" s="87"/>
      <c r="D78" s="87"/>
      <c r="E78" s="87"/>
      <c r="F78" s="87"/>
      <c r="G78" s="87"/>
      <c r="H78" s="87"/>
      <c r="I78" s="24"/>
      <c r="J78" s="24"/>
      <c r="K78" s="24"/>
      <c r="L78" s="24"/>
      <c r="M78" s="24"/>
      <c r="N78" s="24"/>
      <c r="O78" s="24"/>
    </row>
    <row r="79" spans="1:15" ht="24" customHeight="1">
      <c r="A79" s="87" t="s">
        <v>74</v>
      </c>
      <c r="B79" s="87"/>
      <c r="C79" s="87"/>
      <c r="D79" s="87"/>
      <c r="E79" s="87"/>
      <c r="F79" s="87"/>
      <c r="G79" s="87"/>
      <c r="H79" s="87"/>
      <c r="I79" s="24"/>
      <c r="J79" s="24"/>
      <c r="K79" s="24"/>
      <c r="L79" s="24"/>
      <c r="M79" s="24"/>
      <c r="N79" s="24"/>
      <c r="O79" s="24"/>
    </row>
    <row r="80" spans="1:15" ht="18" customHeight="1">
      <c r="A80" s="87" t="s">
        <v>75</v>
      </c>
      <c r="B80" s="87"/>
      <c r="C80" s="87"/>
      <c r="D80" s="87"/>
      <c r="E80" s="87"/>
      <c r="F80" s="87"/>
      <c r="G80" s="87"/>
      <c r="H80" s="87"/>
      <c r="I80" s="24"/>
      <c r="J80" s="24"/>
      <c r="K80" s="24"/>
      <c r="L80" s="24"/>
      <c r="M80" s="24"/>
      <c r="N80" s="24"/>
      <c r="O80" s="24"/>
    </row>
    <row r="81" spans="1:15" ht="19.5" customHeight="1">
      <c r="A81" s="87" t="s">
        <v>82</v>
      </c>
      <c r="B81" s="87"/>
      <c r="C81" s="87"/>
      <c r="D81" s="87"/>
      <c r="E81" s="87"/>
      <c r="F81" s="87"/>
      <c r="G81" s="87"/>
      <c r="H81" s="87"/>
      <c r="I81" s="24"/>
      <c r="J81" s="24"/>
      <c r="K81" s="24"/>
      <c r="L81" s="24"/>
      <c r="M81" s="24"/>
      <c r="N81" s="24"/>
      <c r="O81" s="24"/>
    </row>
    <row r="82" spans="1:15" ht="15" customHeight="1">
      <c r="A82" s="90" t="s">
        <v>76</v>
      </c>
      <c r="B82" s="90"/>
      <c r="C82" s="90"/>
      <c r="D82" s="90"/>
      <c r="E82" s="90"/>
      <c r="F82" s="90"/>
      <c r="G82" s="90"/>
      <c r="H82" s="90"/>
      <c r="I82" s="24"/>
      <c r="J82" s="24"/>
      <c r="K82" s="24"/>
      <c r="L82" s="24"/>
      <c r="M82" s="24"/>
      <c r="N82" s="24"/>
      <c r="O82" s="24"/>
    </row>
    <row r="83" spans="1:15" ht="18.75" customHeight="1">
      <c r="A83" s="89" t="s">
        <v>77</v>
      </c>
      <c r="B83" s="89"/>
      <c r="C83" s="89"/>
      <c r="D83" s="89"/>
      <c r="E83" s="89"/>
      <c r="F83" s="89"/>
      <c r="G83" s="89"/>
      <c r="H83" s="89"/>
    </row>
    <row r="84" spans="1:15" ht="17.25" customHeight="1">
      <c r="A84" s="88" t="s">
        <v>30</v>
      </c>
      <c r="B84" s="88"/>
      <c r="C84" s="88"/>
      <c r="D84" s="88"/>
      <c r="E84" s="88"/>
      <c r="F84" s="88"/>
      <c r="G84" s="88"/>
      <c r="H84" s="88"/>
      <c r="I84" s="24"/>
      <c r="J84" s="24"/>
      <c r="K84" s="24"/>
      <c r="L84" s="24"/>
      <c r="M84" s="24"/>
      <c r="N84" s="24"/>
      <c r="O84" s="24"/>
    </row>
  </sheetData>
  <mergeCells count="10">
    <mergeCell ref="A84:H84"/>
    <mergeCell ref="A83:H83"/>
    <mergeCell ref="A82:H82"/>
    <mergeCell ref="A81:H81"/>
    <mergeCell ref="A80:H80"/>
    <mergeCell ref="A1:M1"/>
    <mergeCell ref="A2:M2"/>
    <mergeCell ref="A3:M3"/>
    <mergeCell ref="A79:H79"/>
    <mergeCell ref="A78:H7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9"/>
  <sheetViews>
    <sheetView workbookViewId="0">
      <pane xSplit="1" topLeftCell="B1" activePane="topRight" state="frozen"/>
      <selection pane="topRight" activeCell="A10" sqref="A10"/>
    </sheetView>
  </sheetViews>
  <sheetFormatPr baseColWidth="10" defaultColWidth="11.42578125" defaultRowHeight="15"/>
  <cols>
    <col min="1" max="1" width="35.28515625" style="2" customWidth="1"/>
    <col min="2" max="2" width="15.7109375" style="2" customWidth="1"/>
    <col min="3" max="3" width="15.5703125" style="2" customWidth="1"/>
    <col min="4" max="4" width="14.28515625" style="2" customWidth="1"/>
    <col min="5" max="8" width="15.5703125" style="2" customWidth="1"/>
    <col min="9" max="9" width="19" style="2" customWidth="1"/>
    <col min="10" max="13" width="18.5703125" style="2" customWidth="1"/>
    <col min="14" max="24" width="11.7109375" style="2" customWidth="1"/>
    <col min="25" max="16384" width="11.42578125" style="2"/>
  </cols>
  <sheetData>
    <row r="1" spans="1:23" ht="15" customHeight="1">
      <c r="A1" s="91"/>
      <c r="B1" s="91"/>
      <c r="C1" s="91"/>
      <c r="D1" s="91"/>
      <c r="E1" s="91"/>
      <c r="F1" s="91"/>
      <c r="G1" s="91"/>
      <c r="H1" s="91"/>
      <c r="I1" s="9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>
      <c r="A2" s="82" t="s">
        <v>90</v>
      </c>
      <c r="B2" s="82"/>
      <c r="C2" s="82"/>
      <c r="D2" s="82"/>
      <c r="E2" s="82"/>
      <c r="F2" s="82"/>
      <c r="G2" s="82"/>
      <c r="H2" s="82"/>
      <c r="I2" s="8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92" t="s">
        <v>94</v>
      </c>
      <c r="B3" s="92"/>
      <c r="C3" s="92"/>
      <c r="D3" s="92"/>
      <c r="E3" s="92"/>
      <c r="F3" s="92"/>
      <c r="G3" s="92"/>
      <c r="H3" s="92"/>
      <c r="I3" s="9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4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8" customHeight="1">
      <c r="A5" s="5" t="s">
        <v>33</v>
      </c>
      <c r="B5" s="63" t="s">
        <v>0</v>
      </c>
      <c r="C5" s="63" t="s">
        <v>1</v>
      </c>
      <c r="D5" s="63" t="s">
        <v>2</v>
      </c>
      <c r="E5" s="63" t="s">
        <v>3</v>
      </c>
      <c r="F5" s="63" t="s">
        <v>4</v>
      </c>
      <c r="G5" s="63" t="s">
        <v>5</v>
      </c>
      <c r="H5" s="63" t="s">
        <v>6</v>
      </c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4.5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>
      <c r="A7" s="6" t="s">
        <v>12</v>
      </c>
      <c r="B7" s="64">
        <v>2299.6504947145809</v>
      </c>
      <c r="C7" s="64">
        <v>2252.6685248377626</v>
      </c>
      <c r="D7" s="64">
        <v>2279.8228033558958</v>
      </c>
      <c r="E7" s="64">
        <v>2580.7052031340781</v>
      </c>
      <c r="F7" s="64">
        <v>2386.9801364576015</v>
      </c>
      <c r="G7" s="64">
        <v>2196.8036937284078</v>
      </c>
      <c r="H7" s="64">
        <v>2261.9552834645492</v>
      </c>
      <c r="I7" s="64">
        <v>2324.9278358763972</v>
      </c>
      <c r="J7" s="64">
        <v>1897.220083134401</v>
      </c>
      <c r="K7" s="64">
        <v>1994.38029990361</v>
      </c>
      <c r="L7" s="64">
        <v>2144.8781669783834</v>
      </c>
      <c r="M7" s="64">
        <v>1783.6820191875231</v>
      </c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>
      <c r="A8" s="7" t="s">
        <v>13</v>
      </c>
      <c r="B8" s="65">
        <v>2272.662461617228</v>
      </c>
      <c r="C8" s="65">
        <v>2230.9434457313096</v>
      </c>
      <c r="D8" s="65">
        <v>2255.7794403434391</v>
      </c>
      <c r="E8" s="65">
        <v>2556.6409910027292</v>
      </c>
      <c r="F8" s="65">
        <v>2364.1397205054727</v>
      </c>
      <c r="G8" s="65">
        <v>2174.0491745716758</v>
      </c>
      <c r="H8" s="65">
        <v>2241.5088018075999</v>
      </c>
      <c r="I8" s="65">
        <v>2302.8904377346362</v>
      </c>
      <c r="J8" s="65">
        <v>1871.235228330801</v>
      </c>
      <c r="K8" s="65">
        <v>1972.8966725015398</v>
      </c>
      <c r="L8" s="65">
        <v>2118.6126018750729</v>
      </c>
      <c r="M8" s="65">
        <v>1756.6317608804841</v>
      </c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>
      <c r="A9" s="7" t="s">
        <v>14</v>
      </c>
      <c r="B9" s="65">
        <v>26.988033097352854</v>
      </c>
      <c r="C9" s="65">
        <v>21.725079106452995</v>
      </c>
      <c r="D9" s="65">
        <v>24.043363012456666</v>
      </c>
      <c r="E9" s="65">
        <v>24.064212131348995</v>
      </c>
      <c r="F9" s="65">
        <v>22.840415952128751</v>
      </c>
      <c r="G9" s="65">
        <v>22.754519156731931</v>
      </c>
      <c r="H9" s="65">
        <v>20.446481656949345</v>
      </c>
      <c r="I9" s="65">
        <v>22.037398141761059</v>
      </c>
      <c r="J9" s="65">
        <v>25.984854803600001</v>
      </c>
      <c r="K9" s="65">
        <v>21.483627402070169</v>
      </c>
      <c r="L9" s="65">
        <v>26.265565103310564</v>
      </c>
      <c r="M9" s="65">
        <v>27.05025830703903</v>
      </c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>
      <c r="A10" s="6" t="s">
        <v>15</v>
      </c>
      <c r="B10" s="64">
        <v>1037.5920916564889</v>
      </c>
      <c r="C10" s="64">
        <v>890.38862393622264</v>
      </c>
      <c r="D10" s="64">
        <v>1065.4719659306504</v>
      </c>
      <c r="E10" s="64">
        <v>1088.7664886169557</v>
      </c>
      <c r="F10" s="64">
        <v>1053.6607540855332</v>
      </c>
      <c r="G10" s="64">
        <v>974.89289147273053</v>
      </c>
      <c r="H10" s="64">
        <v>954.21229180333626</v>
      </c>
      <c r="I10" s="64">
        <v>961.17961711063128</v>
      </c>
      <c r="J10" s="64">
        <v>868.69396001563746</v>
      </c>
      <c r="K10" s="64">
        <v>1042.6407790716748</v>
      </c>
      <c r="L10" s="64">
        <v>1101.7093394368239</v>
      </c>
      <c r="M10" s="64">
        <v>1564.0805081963483</v>
      </c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>
      <c r="A11" s="7" t="s">
        <v>13</v>
      </c>
      <c r="B11" s="65">
        <v>1017.3384887269109</v>
      </c>
      <c r="C11" s="65">
        <v>870.5768918920229</v>
      </c>
      <c r="D11" s="65">
        <v>1046.0398994058366</v>
      </c>
      <c r="E11" s="65">
        <v>1069.2007499427766</v>
      </c>
      <c r="F11" s="65">
        <v>1026.8250095086785</v>
      </c>
      <c r="G11" s="65">
        <v>948.102757246034</v>
      </c>
      <c r="H11" s="65">
        <v>930.93843462303073</v>
      </c>
      <c r="I11" s="65">
        <v>938.9804404333014</v>
      </c>
      <c r="J11" s="65">
        <v>850.02997691197777</v>
      </c>
      <c r="K11" s="65">
        <v>1025.9171146681294</v>
      </c>
      <c r="L11" s="65">
        <v>1086.0777789977685</v>
      </c>
      <c r="M11" s="65">
        <v>1545.9161297870367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>
      <c r="A12" s="7" t="s">
        <v>14</v>
      </c>
      <c r="B12" s="65">
        <v>20.253602929578051</v>
      </c>
      <c r="C12" s="65">
        <v>19.811732044199744</v>
      </c>
      <c r="D12" s="65">
        <v>19.432066524813763</v>
      </c>
      <c r="E12" s="65">
        <v>19.565738674179102</v>
      </c>
      <c r="F12" s="65">
        <v>26.835744576854722</v>
      </c>
      <c r="G12" s="65">
        <v>26.790134226696523</v>
      </c>
      <c r="H12" s="65">
        <v>23.273857180305527</v>
      </c>
      <c r="I12" s="65">
        <v>22.199176677329888</v>
      </c>
      <c r="J12" s="65">
        <v>18.663983103659689</v>
      </c>
      <c r="K12" s="65">
        <v>16.723664403545399</v>
      </c>
      <c r="L12" s="65">
        <v>15.63156043905542</v>
      </c>
      <c r="M12" s="65">
        <v>18.159754100799319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4.5" customHeight="1">
      <c r="A13" s="7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>
      <c r="A14" s="8" t="s">
        <v>16</v>
      </c>
      <c r="B14" s="64">
        <v>578655.88500999997</v>
      </c>
      <c r="C14" s="64">
        <v>594997.06732299994</v>
      </c>
      <c r="D14" s="64">
        <v>627584.96467899997</v>
      </c>
      <c r="E14" s="64">
        <v>655302.16521800007</v>
      </c>
      <c r="F14" s="64">
        <v>681698.046523</v>
      </c>
      <c r="G14" s="64">
        <v>672132.52827604988</v>
      </c>
      <c r="H14" s="64">
        <v>678452.61330087995</v>
      </c>
      <c r="I14" s="64">
        <v>686603.5001421601</v>
      </c>
      <c r="J14" s="64">
        <v>709974.53414768004</v>
      </c>
      <c r="K14" s="64">
        <v>727567.84739509004</v>
      </c>
      <c r="L14" s="64">
        <v>714341.42318506003</v>
      </c>
      <c r="M14" s="64">
        <v>682897.53560251999</v>
      </c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>
      <c r="A15" s="7" t="s">
        <v>13</v>
      </c>
      <c r="B15" s="65">
        <v>479401.71913473005</v>
      </c>
      <c r="C15" s="65">
        <v>491727.44016799005</v>
      </c>
      <c r="D15" s="65">
        <v>519659.77260662999</v>
      </c>
      <c r="E15" s="65">
        <v>545030.653223</v>
      </c>
      <c r="F15" s="65">
        <v>568237.57929302996</v>
      </c>
      <c r="G15" s="65">
        <v>558090.34728680993</v>
      </c>
      <c r="H15" s="65">
        <v>568274.53812156012</v>
      </c>
      <c r="I15" s="65">
        <v>575245.34715084999</v>
      </c>
      <c r="J15" s="65">
        <v>602360.45509509998</v>
      </c>
      <c r="K15" s="65">
        <v>623866.05146726011</v>
      </c>
      <c r="L15" s="65">
        <v>613972.52335899998</v>
      </c>
      <c r="M15" s="65">
        <v>585745.33983899991</v>
      </c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>
      <c r="A16" s="7" t="s">
        <v>14</v>
      </c>
      <c r="B16" s="65">
        <v>99254.165875269915</v>
      </c>
      <c r="C16" s="65">
        <v>103269.62715500989</v>
      </c>
      <c r="D16" s="65">
        <v>107925.19207236997</v>
      </c>
      <c r="E16" s="65">
        <v>110271.51199500007</v>
      </c>
      <c r="F16" s="65">
        <v>113460.46722997003</v>
      </c>
      <c r="G16" s="65">
        <v>114042.18098923995</v>
      </c>
      <c r="H16" s="65">
        <v>110178.07517931983</v>
      </c>
      <c r="I16" s="65">
        <v>111358.15299131011</v>
      </c>
      <c r="J16" s="65">
        <v>107614.07905258005</v>
      </c>
      <c r="K16" s="65">
        <v>103701.79592782992</v>
      </c>
      <c r="L16" s="65">
        <v>100368.89982606005</v>
      </c>
      <c r="M16" s="65">
        <v>97152.195763520082</v>
      </c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4.5" customHeight="1">
      <c r="A17" s="7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>
      <c r="A18" s="6" t="s">
        <v>34</v>
      </c>
      <c r="B18" s="64">
        <v>1343712.2177395402</v>
      </c>
      <c r="C18" s="64">
        <v>1354889.6491289996</v>
      </c>
      <c r="D18" s="64">
        <v>1367733.1316177601</v>
      </c>
      <c r="E18" s="64">
        <v>1374635.1346560402</v>
      </c>
      <c r="F18" s="64">
        <v>1389383.4442956201</v>
      </c>
      <c r="G18" s="64">
        <v>1423346.5721998902</v>
      </c>
      <c r="H18" s="64">
        <v>1430417.9017808</v>
      </c>
      <c r="I18" s="64">
        <v>1434482.5224527901</v>
      </c>
      <c r="J18" s="64">
        <v>1447393.3144113298</v>
      </c>
      <c r="K18" s="64">
        <v>1454941.9939817402</v>
      </c>
      <c r="L18" s="64">
        <v>1482782.88053503</v>
      </c>
      <c r="M18" s="64">
        <v>1508367.5440345202</v>
      </c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>
      <c r="A19" s="9" t="s">
        <v>17</v>
      </c>
      <c r="B19" s="64">
        <v>1102707.33840554</v>
      </c>
      <c r="C19" s="64">
        <v>1114644.5206159996</v>
      </c>
      <c r="D19" s="64">
        <v>1134914.9725617603</v>
      </c>
      <c r="E19" s="64">
        <v>1141678.5363650401</v>
      </c>
      <c r="F19" s="64">
        <v>1153396.3023176203</v>
      </c>
      <c r="G19" s="64">
        <v>1179840.5136694701</v>
      </c>
      <c r="H19" s="64">
        <v>1175855.4754281701</v>
      </c>
      <c r="I19" s="64">
        <v>1181577.5326849003</v>
      </c>
      <c r="J19" s="64">
        <v>1192497.4145056</v>
      </c>
      <c r="K19" s="64">
        <v>1198324.24106088</v>
      </c>
      <c r="L19" s="64">
        <v>1212637.6827182099</v>
      </c>
      <c r="M19" s="64">
        <v>1227324.1840775202</v>
      </c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>
      <c r="A20" s="10" t="s">
        <v>13</v>
      </c>
      <c r="B20" s="65">
        <v>847279.52967761992</v>
      </c>
      <c r="C20" s="65">
        <v>856219.80829352001</v>
      </c>
      <c r="D20" s="65">
        <v>873796.32120344008</v>
      </c>
      <c r="E20" s="65">
        <v>877489.54438400001</v>
      </c>
      <c r="F20" s="65">
        <v>885076.84989174013</v>
      </c>
      <c r="G20" s="65">
        <v>906286.02261669992</v>
      </c>
      <c r="H20" s="65">
        <v>900513.83904480992</v>
      </c>
      <c r="I20" s="65">
        <v>902817.76718067995</v>
      </c>
      <c r="J20" s="65">
        <v>909538.83722326998</v>
      </c>
      <c r="K20" s="65">
        <v>918792.17058519996</v>
      </c>
      <c r="L20" s="65">
        <v>932193.19126988982</v>
      </c>
      <c r="M20" s="65">
        <v>937019.23885900003</v>
      </c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>
      <c r="A21" s="10" t="s">
        <v>14</v>
      </c>
      <c r="B21" s="65">
        <v>255427.80872792006</v>
      </c>
      <c r="C21" s="65">
        <v>258424.71232247958</v>
      </c>
      <c r="D21" s="65">
        <v>261118.65135832026</v>
      </c>
      <c r="E21" s="65">
        <v>264188.9919810401</v>
      </c>
      <c r="F21" s="65">
        <v>268319.45242588012</v>
      </c>
      <c r="G21" s="65">
        <v>273554.49105277017</v>
      </c>
      <c r="H21" s="65">
        <v>275341.63638336014</v>
      </c>
      <c r="I21" s="65">
        <v>278759.76550422038</v>
      </c>
      <c r="J21" s="65">
        <v>282958.57728233002</v>
      </c>
      <c r="K21" s="65">
        <v>279532.07047568006</v>
      </c>
      <c r="L21" s="65">
        <v>280444.4914483201</v>
      </c>
      <c r="M21" s="65">
        <v>290304.94521852012</v>
      </c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" customHeight="1">
      <c r="A22" s="9" t="s">
        <v>35</v>
      </c>
      <c r="B22" s="64">
        <v>4157.3495507048374</v>
      </c>
      <c r="C22" s="64">
        <v>4156.4110114340392</v>
      </c>
      <c r="D22" s="64">
        <v>4097.5117487337066</v>
      </c>
      <c r="E22" s="64">
        <v>4101.7096274495998</v>
      </c>
      <c r="F22" s="64">
        <v>4158.8840538287604</v>
      </c>
      <c r="G22" s="64">
        <v>4281.1466951674356</v>
      </c>
      <c r="H22" s="64">
        <v>4466.579515492861</v>
      </c>
      <c r="I22" s="64">
        <v>4454.9997492969733</v>
      </c>
      <c r="J22" s="64">
        <v>4529.4293236973463</v>
      </c>
      <c r="K22" s="64">
        <v>4555.3150764260108</v>
      </c>
      <c r="L22" s="64">
        <v>4776.4445897262622</v>
      </c>
      <c r="M22" s="64">
        <v>4918.3928254519942</v>
      </c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" customHeight="1">
      <c r="A23" s="10" t="s">
        <v>13</v>
      </c>
      <c r="B23" s="65">
        <v>4148.0679386342781</v>
      </c>
      <c r="C23" s="65">
        <v>4147.1352082783897</v>
      </c>
      <c r="D23" s="65">
        <v>4088.281781239154</v>
      </c>
      <c r="E23" s="65">
        <v>4092.3036388238402</v>
      </c>
      <c r="F23" s="65">
        <v>4148.8175961829584</v>
      </c>
      <c r="G23" s="65">
        <v>4270.650951072721</v>
      </c>
      <c r="H23" s="65">
        <v>4455.8062512384922</v>
      </c>
      <c r="I23" s="65">
        <v>4443.8690236152597</v>
      </c>
      <c r="J23" s="65">
        <v>4517.4693995042244</v>
      </c>
      <c r="K23" s="65">
        <v>4542.9292010847848</v>
      </c>
      <c r="L23" s="65">
        <v>4762.6874091262389</v>
      </c>
      <c r="M23" s="65">
        <v>4905.876695524953</v>
      </c>
    </row>
    <row r="24" spans="1:23" ht="15" customHeight="1">
      <c r="A24" s="10" t="s">
        <v>14</v>
      </c>
      <c r="B24" s="65">
        <v>9.2816120705592766</v>
      </c>
      <c r="C24" s="65">
        <v>9.2758031556495553</v>
      </c>
      <c r="D24" s="65">
        <v>9.2299674945525112</v>
      </c>
      <c r="E24" s="65">
        <v>9.405988625759619</v>
      </c>
      <c r="F24" s="65">
        <v>10.066457645802075</v>
      </c>
      <c r="G24" s="65">
        <v>10.49574409471461</v>
      </c>
      <c r="H24" s="65">
        <v>10.773264254368769</v>
      </c>
      <c r="I24" s="65">
        <v>11.130725681713557</v>
      </c>
      <c r="J24" s="65">
        <v>11.959924193121878</v>
      </c>
      <c r="K24" s="65">
        <v>12.385875341225983</v>
      </c>
      <c r="L24" s="65">
        <v>13.757180600023275</v>
      </c>
      <c r="M24" s="65">
        <v>12.51612992704122</v>
      </c>
    </row>
    <row r="25" spans="1:23" ht="15" customHeight="1">
      <c r="A25" s="6" t="s">
        <v>18</v>
      </c>
      <c r="B25" s="64">
        <v>38762.637241999997</v>
      </c>
      <c r="C25" s="64">
        <v>39440.688762000005</v>
      </c>
      <c r="D25" s="64">
        <v>38266.178788999998</v>
      </c>
      <c r="E25" s="64">
        <v>38529.640199000001</v>
      </c>
      <c r="F25" s="64">
        <v>38578.555333999997</v>
      </c>
      <c r="G25" s="64">
        <v>38223.053544449998</v>
      </c>
      <c r="H25" s="64">
        <v>38864.939853120006</v>
      </c>
      <c r="I25" s="64">
        <v>41039.807769869993</v>
      </c>
      <c r="J25" s="64">
        <v>40826.539536140001</v>
      </c>
      <c r="K25" s="64">
        <v>40663.239485480008</v>
      </c>
      <c r="L25" s="64">
        <v>44199.194157390011</v>
      </c>
      <c r="M25" s="64">
        <v>40356.785877000002</v>
      </c>
    </row>
    <row r="26" spans="1:23" ht="15" customHeight="1">
      <c r="A26" s="9" t="s">
        <v>17</v>
      </c>
      <c r="B26" s="64">
        <v>29930.795557999998</v>
      </c>
      <c r="C26" s="64">
        <v>29945.892487000001</v>
      </c>
      <c r="D26" s="64">
        <v>29952.990903000002</v>
      </c>
      <c r="E26" s="64">
        <v>30392.277819999999</v>
      </c>
      <c r="F26" s="64">
        <v>30620.199360999999</v>
      </c>
      <c r="G26" s="64">
        <v>30426.78252945</v>
      </c>
      <c r="H26" s="64">
        <v>30820.824899120002</v>
      </c>
      <c r="I26" s="64">
        <v>33337.180982869999</v>
      </c>
      <c r="J26" s="64">
        <v>33433.283379139997</v>
      </c>
      <c r="K26" s="64">
        <v>33438.34679648</v>
      </c>
      <c r="L26" s="64">
        <v>34995.938477390009</v>
      </c>
      <c r="M26" s="64">
        <v>32357.999178999999</v>
      </c>
    </row>
    <row r="27" spans="1:23" ht="15" customHeight="1">
      <c r="A27" s="10" t="s">
        <v>13</v>
      </c>
      <c r="B27" s="65">
        <v>29903.411916249999</v>
      </c>
      <c r="C27" s="65">
        <v>29912.51475771</v>
      </c>
      <c r="D27" s="65">
        <v>29907.164162659999</v>
      </c>
      <c r="E27" s="65">
        <v>29915.254550000001</v>
      </c>
      <c r="F27" s="65">
        <v>29948.756183410002</v>
      </c>
      <c r="G27" s="65">
        <v>29707.35901425</v>
      </c>
      <c r="H27" s="65">
        <v>29730.227441129999</v>
      </c>
      <c r="I27" s="65">
        <v>32238.228408430001</v>
      </c>
      <c r="J27" s="65">
        <v>32248.260825009998</v>
      </c>
      <c r="K27" s="65">
        <v>32270.082522320001</v>
      </c>
      <c r="L27" s="65">
        <v>33522.054210620001</v>
      </c>
      <c r="M27" s="65">
        <v>32109.983336000001</v>
      </c>
    </row>
    <row r="28" spans="1:23" ht="15" customHeight="1">
      <c r="A28" s="10" t="s">
        <v>14</v>
      </c>
      <c r="B28" s="65">
        <v>27.383641749998787</v>
      </c>
      <c r="C28" s="65">
        <v>33.377729290001298</v>
      </c>
      <c r="D28" s="65">
        <v>45.826740340002289</v>
      </c>
      <c r="E28" s="65">
        <v>477.02326999999786</v>
      </c>
      <c r="F28" s="65">
        <v>671.4431775899975</v>
      </c>
      <c r="G28" s="65">
        <v>719.42351520000011</v>
      </c>
      <c r="H28" s="65">
        <v>1090.597457990003</v>
      </c>
      <c r="I28" s="65">
        <v>1098.952574439998</v>
      </c>
      <c r="J28" s="65">
        <v>1185.0225541299988</v>
      </c>
      <c r="K28" s="65">
        <v>1168.2642741599993</v>
      </c>
      <c r="L28" s="65">
        <v>1473.8842667700083</v>
      </c>
      <c r="M28" s="65">
        <v>248.0158429999974</v>
      </c>
    </row>
    <row r="29" spans="1:23" ht="15" customHeight="1">
      <c r="A29" s="9" t="s">
        <v>35</v>
      </c>
      <c r="B29" s="64">
        <v>152.34983274338114</v>
      </c>
      <c r="C29" s="64">
        <v>164.26670556442699</v>
      </c>
      <c r="D29" s="64">
        <v>146.3089699292847</v>
      </c>
      <c r="E29" s="64">
        <v>143.27603449247292</v>
      </c>
      <c r="F29" s="64">
        <v>140.25289460002926</v>
      </c>
      <c r="G29" s="64">
        <v>137.06837559578543</v>
      </c>
      <c r="H29" s="64">
        <v>141.14289995034451</v>
      </c>
      <c r="I29" s="64">
        <v>135.68415726596299</v>
      </c>
      <c r="J29" s="64">
        <v>131.37610784444385</v>
      </c>
      <c r="K29" s="64">
        <v>128.25169816646164</v>
      </c>
      <c r="L29" s="64">
        <v>162.72301397862012</v>
      </c>
      <c r="M29" s="64">
        <v>139.98258174035243</v>
      </c>
    </row>
    <row r="30" spans="1:23" ht="15" customHeight="1">
      <c r="A30" s="10" t="s">
        <v>19</v>
      </c>
      <c r="B30" s="65">
        <v>152.34983273596364</v>
      </c>
      <c r="C30" s="65">
        <v>164.26670556442699</v>
      </c>
      <c r="D30" s="65">
        <v>146.3089699292847</v>
      </c>
      <c r="E30" s="65">
        <v>143.27603449247292</v>
      </c>
      <c r="F30" s="65">
        <v>140.25289460002926</v>
      </c>
      <c r="G30" s="65">
        <v>137.06837559578543</v>
      </c>
      <c r="H30" s="65">
        <v>141.14289995034451</v>
      </c>
      <c r="I30" s="65">
        <v>135.68415726596299</v>
      </c>
      <c r="J30" s="65">
        <v>131.37610784444385</v>
      </c>
      <c r="K30" s="65">
        <v>128.25169816646164</v>
      </c>
      <c r="L30" s="65">
        <v>162.72301397862012</v>
      </c>
      <c r="M30" s="65">
        <v>139.98258174035243</v>
      </c>
    </row>
    <row r="31" spans="1:23" ht="15" customHeight="1">
      <c r="A31" s="10" t="s">
        <v>14</v>
      </c>
      <c r="B31" s="65">
        <v>7.4174977271468379E-9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</row>
    <row r="32" spans="1:23" ht="15" customHeight="1">
      <c r="A32" s="6" t="s">
        <v>20</v>
      </c>
      <c r="B32" s="64">
        <v>1278620.95386554</v>
      </c>
      <c r="C32" s="64">
        <v>1287071.2207589997</v>
      </c>
      <c r="D32" s="64">
        <v>1300263.9965977601</v>
      </c>
      <c r="E32" s="64">
        <v>1311632.4197150401</v>
      </c>
      <c r="F32" s="64">
        <v>1329379.47798762</v>
      </c>
      <c r="G32" s="64">
        <v>1348676.25651894</v>
      </c>
      <c r="H32" s="64">
        <v>1359329.3123886301</v>
      </c>
      <c r="I32" s="64">
        <v>1369063.7645319202</v>
      </c>
      <c r="J32" s="64">
        <v>1379070.58414088</v>
      </c>
      <c r="K32" s="64">
        <v>1392104.90222532</v>
      </c>
      <c r="L32" s="64">
        <v>1414076.893594</v>
      </c>
      <c r="M32" s="64">
        <v>1436085.1559765199</v>
      </c>
    </row>
    <row r="33" spans="1:13" ht="15" customHeight="1">
      <c r="A33" s="9" t="s">
        <v>17</v>
      </c>
      <c r="B33" s="64">
        <v>1056112.9807375399</v>
      </c>
      <c r="C33" s="64">
        <v>1065242.5991329998</v>
      </c>
      <c r="D33" s="64">
        <v>1081444.0908097601</v>
      </c>
      <c r="E33" s="64">
        <v>1091522.3483070401</v>
      </c>
      <c r="F33" s="64">
        <v>1106384.0716366202</v>
      </c>
      <c r="G33" s="64">
        <v>1121865.35992165</v>
      </c>
      <c r="H33" s="64">
        <v>1124544.7223980301</v>
      </c>
      <c r="I33" s="64">
        <v>1133921.7795654102</v>
      </c>
      <c r="J33" s="64">
        <v>1143818.9793714699</v>
      </c>
      <c r="K33" s="64">
        <v>1153192.6569708299</v>
      </c>
      <c r="L33" s="64">
        <v>1167060.8687666899</v>
      </c>
      <c r="M33" s="64">
        <v>1178192.90677852</v>
      </c>
    </row>
    <row r="34" spans="1:13" ht="15" customHeight="1">
      <c r="A34" s="10" t="s">
        <v>13</v>
      </c>
      <c r="B34" s="65">
        <v>803347.24631820002</v>
      </c>
      <c r="C34" s="65">
        <v>809956.93096896994</v>
      </c>
      <c r="D34" s="65">
        <v>823277.0140815</v>
      </c>
      <c r="E34" s="65">
        <v>829865.52739800001</v>
      </c>
      <c r="F34" s="65">
        <v>840017.77408904</v>
      </c>
      <c r="G34" s="65">
        <v>852115.13421407994</v>
      </c>
      <c r="H34" s="65">
        <v>852075.50048366003</v>
      </c>
      <c r="I34" s="65">
        <v>857342.34544062999</v>
      </c>
      <c r="J34" s="65">
        <v>863975.40543027001</v>
      </c>
      <c r="K34" s="65">
        <v>875357.30359530996</v>
      </c>
      <c r="L34" s="65">
        <v>889318.96185114002</v>
      </c>
      <c r="M34" s="65">
        <v>890741.25022599997</v>
      </c>
    </row>
    <row r="35" spans="1:13" ht="15" customHeight="1">
      <c r="A35" s="10" t="s">
        <v>14</v>
      </c>
      <c r="B35" s="65">
        <v>252765.73441933992</v>
      </c>
      <c r="C35" s="65">
        <v>255285.66816402983</v>
      </c>
      <c r="D35" s="65">
        <v>258167.07672826014</v>
      </c>
      <c r="E35" s="65">
        <v>261656.82090904005</v>
      </c>
      <c r="F35" s="65">
        <v>266366.29754758021</v>
      </c>
      <c r="G35" s="65">
        <v>269750.22570757009</v>
      </c>
      <c r="H35" s="65">
        <v>272469.22191437008</v>
      </c>
      <c r="I35" s="65">
        <v>276579.43412478024</v>
      </c>
      <c r="J35" s="65">
        <v>279843.57394119992</v>
      </c>
      <c r="K35" s="65">
        <v>277835.35337551998</v>
      </c>
      <c r="L35" s="65">
        <v>277741.90691554989</v>
      </c>
      <c r="M35" s="65">
        <v>287451.65655252</v>
      </c>
    </row>
    <row r="36" spans="1:13" ht="15" customHeight="1">
      <c r="A36" s="9" t="s">
        <v>35</v>
      </c>
      <c r="B36" s="64">
        <v>3838.2767380819309</v>
      </c>
      <c r="C36" s="64">
        <v>3837.7923884839565</v>
      </c>
      <c r="D36" s="64">
        <v>3851.1477732605413</v>
      </c>
      <c r="E36" s="64">
        <v>3875.5184683158732</v>
      </c>
      <c r="F36" s="64">
        <v>3929.9261467249644</v>
      </c>
      <c r="G36" s="64">
        <v>3987.6244815245427</v>
      </c>
      <c r="H36" s="64">
        <v>4119.5554867658493</v>
      </c>
      <c r="I36" s="64">
        <v>4142.0989164208158</v>
      </c>
      <c r="J36" s="64">
        <v>4180.3556568917202</v>
      </c>
      <c r="K36" s="64">
        <v>4241.0181694880685</v>
      </c>
      <c r="L36" s="64">
        <v>4367.4970530556357</v>
      </c>
      <c r="M36" s="64">
        <v>4513.2373466826975</v>
      </c>
    </row>
    <row r="37" spans="1:13" ht="15" customHeight="1">
      <c r="A37" s="10" t="s">
        <v>13</v>
      </c>
      <c r="B37" s="65">
        <v>3828.9968969336287</v>
      </c>
      <c r="C37" s="65">
        <v>3828.5183031208753</v>
      </c>
      <c r="D37" s="65">
        <v>3841.9179384470795</v>
      </c>
      <c r="E37" s="65">
        <v>3866.1130073245877</v>
      </c>
      <c r="F37" s="65">
        <v>3919.8600791750155</v>
      </c>
      <c r="G37" s="65">
        <v>3977.128763291882</v>
      </c>
      <c r="H37" s="65">
        <v>4108.7836179884443</v>
      </c>
      <c r="I37" s="65">
        <v>4130.9699576956</v>
      </c>
      <c r="J37" s="65">
        <v>4168.3964978450658</v>
      </c>
      <c r="K37" s="65">
        <v>4228.6330750825873</v>
      </c>
      <c r="L37" s="65">
        <v>4353.7411669189751</v>
      </c>
      <c r="M37" s="65">
        <v>4500.7254942222171</v>
      </c>
    </row>
    <row r="38" spans="1:13" ht="15" customHeight="1">
      <c r="A38" s="10" t="s">
        <v>14</v>
      </c>
      <c r="B38" s="65">
        <v>9.2798411483022392</v>
      </c>
      <c r="C38" s="65">
        <v>9.2740853630812126</v>
      </c>
      <c r="D38" s="65">
        <v>9.2298348134618209</v>
      </c>
      <c r="E38" s="65">
        <v>9.4054609912855085</v>
      </c>
      <c r="F38" s="65">
        <v>10.066067549948912</v>
      </c>
      <c r="G38" s="65">
        <v>10.495718232660693</v>
      </c>
      <c r="H38" s="65">
        <v>10.771868777404961</v>
      </c>
      <c r="I38" s="65">
        <v>11.128958725215853</v>
      </c>
      <c r="J38" s="65">
        <v>11.959159046654349</v>
      </c>
      <c r="K38" s="65">
        <v>12.385094405481141</v>
      </c>
      <c r="L38" s="65">
        <v>13.755886136660592</v>
      </c>
      <c r="M38" s="65">
        <v>12.511852460480441</v>
      </c>
    </row>
    <row r="39" spans="1:13" ht="15" customHeight="1">
      <c r="A39" s="6" t="s">
        <v>21</v>
      </c>
      <c r="B39" s="64">
        <v>26161.689804000001</v>
      </c>
      <c r="C39" s="64">
        <v>28209.903453999999</v>
      </c>
      <c r="D39" s="64">
        <v>29036.576919000003</v>
      </c>
      <c r="E39" s="64">
        <v>24304.812963999997</v>
      </c>
      <c r="F39" s="64">
        <v>21259.194998999999</v>
      </c>
      <c r="G39" s="64">
        <v>36284.411105830004</v>
      </c>
      <c r="H39" s="64">
        <v>32057.235003719998</v>
      </c>
      <c r="I39" s="64">
        <v>24212.917508670002</v>
      </c>
      <c r="J39" s="64">
        <v>27330.297635980001</v>
      </c>
      <c r="K39" s="64">
        <v>22008.342423939997</v>
      </c>
      <c r="L39" s="64">
        <v>24341.224388310002</v>
      </c>
      <c r="M39" s="64">
        <v>31763.406689999996</v>
      </c>
    </row>
    <row r="40" spans="1:13" ht="15" customHeight="1">
      <c r="A40" s="11" t="s">
        <v>22</v>
      </c>
      <c r="B40" s="65">
        <v>16496.625282000001</v>
      </c>
      <c r="C40" s="65">
        <v>19288.192842</v>
      </c>
      <c r="D40" s="65">
        <v>23351.511537000002</v>
      </c>
      <c r="E40" s="65">
        <v>19595.64846</v>
      </c>
      <c r="F40" s="65">
        <v>16225.815344999999</v>
      </c>
      <c r="G40" s="65">
        <v>27385.5201877</v>
      </c>
      <c r="H40" s="65">
        <v>20323.513595689998</v>
      </c>
      <c r="I40" s="65">
        <v>14152.53949429</v>
      </c>
      <c r="J40" s="65">
        <v>15079.25865666</v>
      </c>
      <c r="K40" s="65">
        <v>11527.727446569999</v>
      </c>
      <c r="L40" s="65">
        <v>10415.3070788</v>
      </c>
      <c r="M40" s="65">
        <v>16611.082629</v>
      </c>
    </row>
    <row r="41" spans="1:13" ht="15" customHeight="1">
      <c r="A41" s="10" t="s">
        <v>23</v>
      </c>
      <c r="B41" s="65">
        <v>166.72297987952558</v>
      </c>
      <c r="C41" s="65">
        <v>154.3519173856553</v>
      </c>
      <c r="D41" s="65">
        <v>100.05500554388114</v>
      </c>
      <c r="E41" s="65">
        <v>82.915124641253641</v>
      </c>
      <c r="F41" s="65">
        <v>88.70501250376698</v>
      </c>
      <c r="G41" s="65">
        <v>156.45383804710727</v>
      </c>
      <c r="H41" s="65">
        <v>205.88112877666788</v>
      </c>
      <c r="I41" s="65">
        <v>177.21667561019436</v>
      </c>
      <c r="J41" s="65">
        <v>217.69755896118207</v>
      </c>
      <c r="K41" s="65">
        <v>186.04520877148136</v>
      </c>
      <c r="L41" s="65">
        <v>246.2245226920071</v>
      </c>
      <c r="M41" s="65">
        <v>265.17289702894402</v>
      </c>
    </row>
    <row r="42" spans="1:13" ht="15" customHeight="1">
      <c r="A42" s="6" t="s">
        <v>24</v>
      </c>
      <c r="B42" s="64">
        <v>166.93682799999999</v>
      </c>
      <c r="C42" s="64">
        <v>167.83615399999999</v>
      </c>
      <c r="D42" s="64">
        <v>166.379312</v>
      </c>
      <c r="E42" s="64">
        <v>168.26177799999999</v>
      </c>
      <c r="F42" s="64">
        <v>166.21597499999999</v>
      </c>
      <c r="G42" s="64">
        <v>162.85103067</v>
      </c>
      <c r="H42" s="64">
        <v>166.41453533000001</v>
      </c>
      <c r="I42" s="64">
        <v>166.03264232999999</v>
      </c>
      <c r="J42" s="64">
        <v>165.89309832999999</v>
      </c>
      <c r="K42" s="64">
        <v>165.50984700000001</v>
      </c>
      <c r="L42" s="64">
        <v>165.56839532999999</v>
      </c>
      <c r="M42" s="64">
        <v>162.195491</v>
      </c>
    </row>
    <row r="43" spans="1:13" ht="15" customHeight="1">
      <c r="A43" s="10" t="s">
        <v>22</v>
      </c>
      <c r="B43" s="65">
        <v>166.93682799999999</v>
      </c>
      <c r="C43" s="65">
        <v>167.83615399999999</v>
      </c>
      <c r="D43" s="65">
        <v>166.379312</v>
      </c>
      <c r="E43" s="65">
        <v>168.26177799999999</v>
      </c>
      <c r="F43" s="65">
        <v>166.21597499999999</v>
      </c>
      <c r="G43" s="65">
        <v>162.85103067</v>
      </c>
      <c r="H43" s="65">
        <v>166.41453533000001</v>
      </c>
      <c r="I43" s="65">
        <v>166.03264232999999</v>
      </c>
      <c r="J43" s="65">
        <v>165.89309832999999</v>
      </c>
      <c r="K43" s="65">
        <v>165.50984700000001</v>
      </c>
      <c r="L43" s="65">
        <v>165.56839532999999</v>
      </c>
      <c r="M43" s="65">
        <v>162.195491</v>
      </c>
    </row>
    <row r="44" spans="1:13" ht="15" customHeight="1">
      <c r="A44" s="10" t="s">
        <v>23</v>
      </c>
      <c r="B44" s="65">
        <v>0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</row>
    <row r="45" spans="1:13" ht="4.5" customHeight="1">
      <c r="A45" s="11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1:13" ht="27">
      <c r="A46" s="6" t="s">
        <v>36</v>
      </c>
      <c r="B46" s="64">
        <v>1989731.4306819998</v>
      </c>
      <c r="C46" s="64">
        <v>1968568.570292</v>
      </c>
      <c r="D46" s="64">
        <v>1988286.0404959999</v>
      </c>
      <c r="E46" s="64">
        <v>2029184.8373010003</v>
      </c>
      <c r="F46" s="64">
        <v>2072281.0814929998</v>
      </c>
      <c r="G46" s="64">
        <v>2114672.8104936802</v>
      </c>
      <c r="H46" s="64">
        <v>2143495.3229092201</v>
      </c>
      <c r="I46" s="64">
        <v>2167996.5723833498</v>
      </c>
      <c r="J46" s="64">
        <v>2191606.42495425</v>
      </c>
      <c r="K46" s="64">
        <v>2186336.8882653802</v>
      </c>
      <c r="L46" s="64">
        <v>2245271.8751144102</v>
      </c>
      <c r="M46" s="64">
        <v>2307447.9244282795</v>
      </c>
    </row>
    <row r="47" spans="1:13" ht="15" customHeight="1">
      <c r="A47" s="9" t="s">
        <v>17</v>
      </c>
      <c r="B47" s="64">
        <v>1384480.5722469999</v>
      </c>
      <c r="C47" s="64">
        <v>1379549.4875050001</v>
      </c>
      <c r="D47" s="64">
        <v>1404514.9430670002</v>
      </c>
      <c r="E47" s="64">
        <v>1440730.9776790002</v>
      </c>
      <c r="F47" s="64">
        <v>1482016.9709410002</v>
      </c>
      <c r="G47" s="64">
        <v>1494375.8397685098</v>
      </c>
      <c r="H47" s="64">
        <v>1519263.5969026901</v>
      </c>
      <c r="I47" s="64">
        <v>1538635.8870949398</v>
      </c>
      <c r="J47" s="64">
        <v>1564585.94256073</v>
      </c>
      <c r="K47" s="64">
        <v>1562005.79228187</v>
      </c>
      <c r="L47" s="64">
        <v>1602544.2512104101</v>
      </c>
      <c r="M47" s="64">
        <v>1652139.9031582798</v>
      </c>
    </row>
    <row r="48" spans="1:13" ht="15" customHeight="1">
      <c r="A48" s="10" t="s">
        <v>13</v>
      </c>
      <c r="B48" s="65">
        <v>1098764.05747749</v>
      </c>
      <c r="C48" s="65">
        <v>1092303.5642872201</v>
      </c>
      <c r="D48" s="65">
        <v>1113191.6140181699</v>
      </c>
      <c r="E48" s="65">
        <v>1145056.4797400001</v>
      </c>
      <c r="F48" s="65">
        <v>1182440.02940111</v>
      </c>
      <c r="G48" s="65">
        <v>1191748.13482214</v>
      </c>
      <c r="H48" s="65">
        <v>1213438.2086709901</v>
      </c>
      <c r="I48" s="65">
        <v>1225520.16903834</v>
      </c>
      <c r="J48" s="65">
        <v>1245369.61722084</v>
      </c>
      <c r="K48" s="65">
        <v>1249673.6906334199</v>
      </c>
      <c r="L48" s="65">
        <v>1287133.766484</v>
      </c>
      <c r="M48" s="65">
        <v>1323465.9448439998</v>
      </c>
    </row>
    <row r="49" spans="1:13" ht="15" customHeight="1">
      <c r="A49" s="10" t="s">
        <v>14</v>
      </c>
      <c r="B49" s="65">
        <v>285716.5147695099</v>
      </c>
      <c r="C49" s="65">
        <v>287245.92321777996</v>
      </c>
      <c r="D49" s="65">
        <v>291323.3290488302</v>
      </c>
      <c r="E49" s="65">
        <v>295674.49793900026</v>
      </c>
      <c r="F49" s="65">
        <v>299576.94153989002</v>
      </c>
      <c r="G49" s="65">
        <v>302627.70494636992</v>
      </c>
      <c r="H49" s="65">
        <v>305825.38823170011</v>
      </c>
      <c r="I49" s="65">
        <v>313115.71805659973</v>
      </c>
      <c r="J49" s="65">
        <v>319216.32533988985</v>
      </c>
      <c r="K49" s="65">
        <v>312332.10164845007</v>
      </c>
      <c r="L49" s="65">
        <v>315410.48472641001</v>
      </c>
      <c r="M49" s="65">
        <v>328673.95831428008</v>
      </c>
    </row>
    <row r="50" spans="1:13" ht="15" customHeight="1">
      <c r="A50" s="9" t="s">
        <v>37</v>
      </c>
      <c r="B50" s="64">
        <v>10440.615938282725</v>
      </c>
      <c r="C50" s="64">
        <v>10190.4476348547</v>
      </c>
      <c r="D50" s="64">
        <v>10274.151036952169</v>
      </c>
      <c r="E50" s="64">
        <v>10361.015223558414</v>
      </c>
      <c r="F50" s="64">
        <v>10402.431150892886</v>
      </c>
      <c r="G50" s="64">
        <v>10905.610900480671</v>
      </c>
      <c r="H50" s="64">
        <v>10952.836521283078</v>
      </c>
      <c r="I50" s="64">
        <v>11086.383458667613</v>
      </c>
      <c r="J50" s="64">
        <v>11141.97976727919</v>
      </c>
      <c r="K50" s="64">
        <v>11082.728384315427</v>
      </c>
      <c r="L50" s="64">
        <v>11364.084598481553</v>
      </c>
      <c r="M50" s="64">
        <v>11468.202880753499</v>
      </c>
    </row>
    <row r="51" spans="1:13" ht="15" customHeight="1">
      <c r="A51" s="10" t="s">
        <v>13</v>
      </c>
      <c r="B51" s="65">
        <v>10440.190903084831</v>
      </c>
      <c r="C51" s="65">
        <v>10190.021983115374</v>
      </c>
      <c r="D51" s="65">
        <v>10273.724767422569</v>
      </c>
      <c r="E51" s="65">
        <v>10360.588335328814</v>
      </c>
      <c r="F51" s="65">
        <v>10402.003643232722</v>
      </c>
      <c r="G51" s="65">
        <v>10905.182772064059</v>
      </c>
      <c r="H51" s="65">
        <v>10952.407771389493</v>
      </c>
      <c r="I51" s="65">
        <v>11085.954086338445</v>
      </c>
      <c r="J51" s="65">
        <v>11141.549829827545</v>
      </c>
      <c r="K51" s="65">
        <v>11082.297910035026</v>
      </c>
      <c r="L51" s="65">
        <v>11363.653586543323</v>
      </c>
      <c r="M51" s="65">
        <v>11467.771330368751</v>
      </c>
    </row>
    <row r="52" spans="1:13" ht="15" customHeight="1">
      <c r="A52" s="10" t="s">
        <v>14</v>
      </c>
      <c r="B52" s="65">
        <v>0.4250351978935214</v>
      </c>
      <c r="C52" s="65">
        <v>0.42565173932598555</v>
      </c>
      <c r="D52" s="65">
        <v>0.42626952960017661</v>
      </c>
      <c r="E52" s="65">
        <v>0.4268882296000811</v>
      </c>
      <c r="F52" s="65">
        <v>0.42750766016433772</v>
      </c>
      <c r="G52" s="65">
        <v>0.42812841661179846</v>
      </c>
      <c r="H52" s="65">
        <v>0.4287498935846088</v>
      </c>
      <c r="I52" s="65">
        <v>0.42937232916847279</v>
      </c>
      <c r="J52" s="65">
        <v>0.42993745164494612</v>
      </c>
      <c r="K52" s="65">
        <v>0.43047428040154045</v>
      </c>
      <c r="L52" s="65">
        <v>0.43101193822985806</v>
      </c>
      <c r="M52" s="65">
        <v>0.43155038474833418</v>
      </c>
    </row>
    <row r="53" spans="1:13" ht="15" customHeight="1">
      <c r="A53" s="6" t="s">
        <v>18</v>
      </c>
      <c r="B53" s="64">
        <v>137026.27852399999</v>
      </c>
      <c r="C53" s="64">
        <v>130499.09587600001</v>
      </c>
      <c r="D53" s="64">
        <v>121256.32632199999</v>
      </c>
      <c r="E53" s="64">
        <v>155791.91476100002</v>
      </c>
      <c r="F53" s="64">
        <v>173350.21243100002</v>
      </c>
      <c r="G53" s="64">
        <v>186839.25540045998</v>
      </c>
      <c r="H53" s="64">
        <v>197005.65338361997</v>
      </c>
      <c r="I53" s="64">
        <v>196733.01297014</v>
      </c>
      <c r="J53" s="64">
        <v>197586.43363913998</v>
      </c>
      <c r="K53" s="64">
        <v>213763.37935447</v>
      </c>
      <c r="L53" s="64">
        <v>228042.04589399998</v>
      </c>
      <c r="M53" s="64">
        <v>218522.45505399996</v>
      </c>
    </row>
    <row r="54" spans="1:13" ht="15" customHeight="1">
      <c r="A54" s="9" t="s">
        <v>17</v>
      </c>
      <c r="B54" s="64">
        <v>110190.87845799999</v>
      </c>
      <c r="C54" s="64">
        <v>110122.63383099998</v>
      </c>
      <c r="D54" s="64">
        <v>107178.46778799999</v>
      </c>
      <c r="E54" s="64">
        <v>135816.76968600001</v>
      </c>
      <c r="F54" s="64">
        <v>156808.03881900001</v>
      </c>
      <c r="G54" s="64">
        <v>158933.78384545998</v>
      </c>
      <c r="H54" s="64">
        <v>169841.10363461997</v>
      </c>
      <c r="I54" s="64">
        <v>172583.40778114001</v>
      </c>
      <c r="J54" s="64">
        <v>177187.97242114</v>
      </c>
      <c r="K54" s="64">
        <v>191655.24997846998</v>
      </c>
      <c r="L54" s="64">
        <v>198878.41920899999</v>
      </c>
      <c r="M54" s="64">
        <v>193710.30236799998</v>
      </c>
    </row>
    <row r="55" spans="1:13" ht="15" customHeight="1">
      <c r="A55" s="10" t="s">
        <v>13</v>
      </c>
      <c r="B55" s="65">
        <v>105185.09180183998</v>
      </c>
      <c r="C55" s="65">
        <v>106452.44169788</v>
      </c>
      <c r="D55" s="65">
        <v>103817.57669711999</v>
      </c>
      <c r="E55" s="65">
        <v>132146.97605599998</v>
      </c>
      <c r="F55" s="65">
        <v>152922.49503424001</v>
      </c>
      <c r="G55" s="65">
        <v>155135.65400176001</v>
      </c>
      <c r="H55" s="65">
        <v>166340.41918972999</v>
      </c>
      <c r="I55" s="65">
        <v>169198.19812093998</v>
      </c>
      <c r="J55" s="65">
        <v>171872.79290949999</v>
      </c>
      <c r="K55" s="65">
        <v>185908.20847827001</v>
      </c>
      <c r="L55" s="65">
        <v>192125.96909999999</v>
      </c>
      <c r="M55" s="65">
        <v>186428.615254</v>
      </c>
    </row>
    <row r="56" spans="1:13" ht="15" customHeight="1">
      <c r="A56" s="10" t="s">
        <v>14</v>
      </c>
      <c r="B56" s="65">
        <v>5005.7866561600094</v>
      </c>
      <c r="C56" s="65">
        <v>3670.1921331199956</v>
      </c>
      <c r="D56" s="65">
        <v>3360.891090879999</v>
      </c>
      <c r="E56" s="65">
        <v>3669.7936300000001</v>
      </c>
      <c r="F56" s="65">
        <v>3885.5437847600042</v>
      </c>
      <c r="G56" s="65">
        <v>3798.1298436999932</v>
      </c>
      <c r="H56" s="65">
        <v>3500.6844448899938</v>
      </c>
      <c r="I56" s="65">
        <v>3385.2096602000238</v>
      </c>
      <c r="J56" s="65">
        <v>5315.1795116399953</v>
      </c>
      <c r="K56" s="65">
        <v>5747.0415001999863</v>
      </c>
      <c r="L56" s="65">
        <v>6752.4501089999976</v>
      </c>
      <c r="M56" s="65">
        <v>7281.6871139999857</v>
      </c>
    </row>
    <row r="57" spans="1:13" ht="15" customHeight="1">
      <c r="A57" s="9" t="s">
        <v>37</v>
      </c>
      <c r="B57" s="64">
        <v>462.9123639142465</v>
      </c>
      <c r="C57" s="64">
        <v>352.5272364193761</v>
      </c>
      <c r="D57" s="64">
        <v>247.76499811684036</v>
      </c>
      <c r="E57" s="64">
        <v>351.70604938815029</v>
      </c>
      <c r="F57" s="64">
        <v>291.52851919799656</v>
      </c>
      <c r="G57" s="64">
        <v>490.61373686459075</v>
      </c>
      <c r="H57" s="64">
        <v>476.6320905835309</v>
      </c>
      <c r="I57" s="64">
        <v>425.40277738828365</v>
      </c>
      <c r="J57" s="64">
        <v>362.47498854741406</v>
      </c>
      <c r="K57" s="64">
        <v>392.44944635271605</v>
      </c>
      <c r="L57" s="64">
        <v>515.64287657935779</v>
      </c>
      <c r="M57" s="64">
        <v>434.224504622751</v>
      </c>
    </row>
    <row r="58" spans="1:13" ht="15" customHeight="1">
      <c r="A58" s="10" t="s">
        <v>13</v>
      </c>
      <c r="B58" s="65">
        <v>462.9123639142465</v>
      </c>
      <c r="C58" s="65">
        <v>352.5272364193761</v>
      </c>
      <c r="D58" s="65">
        <v>247.76499811684036</v>
      </c>
      <c r="E58" s="65">
        <v>351.70604938815029</v>
      </c>
      <c r="F58" s="65">
        <v>291.52851919799656</v>
      </c>
      <c r="G58" s="65">
        <v>490.61373686459075</v>
      </c>
      <c r="H58" s="65">
        <v>476.6320905835309</v>
      </c>
      <c r="I58" s="65">
        <v>425.40277738828365</v>
      </c>
      <c r="J58" s="65">
        <v>362.47498854741406</v>
      </c>
      <c r="K58" s="65">
        <v>392.44944635271605</v>
      </c>
      <c r="L58" s="65">
        <v>515.64287657935779</v>
      </c>
      <c r="M58" s="65">
        <v>434.224504622751</v>
      </c>
    </row>
    <row r="59" spans="1:13" ht="15" customHeight="1">
      <c r="A59" s="10" t="s">
        <v>14</v>
      </c>
      <c r="B59" s="65">
        <v>0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</row>
    <row r="60" spans="1:13" ht="15" customHeight="1">
      <c r="A60" s="6" t="s">
        <v>20</v>
      </c>
      <c r="B60" s="64">
        <v>1686140.3887449999</v>
      </c>
      <c r="C60" s="64">
        <v>1686452.7705890001</v>
      </c>
      <c r="D60" s="64">
        <v>1712956.4372009998</v>
      </c>
      <c r="E60" s="64">
        <v>1720569.5529370001</v>
      </c>
      <c r="F60" s="64">
        <v>1739033.4301449996</v>
      </c>
      <c r="G60" s="64">
        <v>1768486.7960198801</v>
      </c>
      <c r="H60" s="64">
        <v>1783962.8169401602</v>
      </c>
      <c r="I60" s="64">
        <v>1796921.5855149198</v>
      </c>
      <c r="J60" s="64">
        <v>1804709.9029345601</v>
      </c>
      <c r="K60" s="64">
        <v>1795946.33262461</v>
      </c>
      <c r="L60" s="64">
        <v>1817518.2087924101</v>
      </c>
      <c r="M60" s="64">
        <v>1882420.37372928</v>
      </c>
    </row>
    <row r="61" spans="1:13" ht="15" customHeight="1">
      <c r="A61" s="9" t="s">
        <v>17</v>
      </c>
      <c r="B61" s="64">
        <v>1165451.8141029999</v>
      </c>
      <c r="C61" s="64">
        <v>1168063.949454</v>
      </c>
      <c r="D61" s="64">
        <v>1194177.1500639999</v>
      </c>
      <c r="E61" s="64">
        <v>1202419.610781</v>
      </c>
      <c r="F61" s="64">
        <v>1215603.2599450001</v>
      </c>
      <c r="G61" s="64">
        <v>1234591.11519178</v>
      </c>
      <c r="H61" s="64">
        <v>1240108.3646911501</v>
      </c>
      <c r="I61" s="64">
        <v>1248665.45007477</v>
      </c>
      <c r="J61" s="64">
        <v>1255985.4759595999</v>
      </c>
      <c r="K61" s="64">
        <v>1247587.7684748601</v>
      </c>
      <c r="L61" s="64">
        <v>1261317.7223054101</v>
      </c>
      <c r="M61" s="64">
        <v>1313116.0595402799</v>
      </c>
    </row>
    <row r="62" spans="1:13" ht="15" customHeight="1">
      <c r="A62" s="10" t="s">
        <v>13</v>
      </c>
      <c r="B62" s="65">
        <v>897349.66866239998</v>
      </c>
      <c r="C62" s="65">
        <v>897291.98026841995</v>
      </c>
      <c r="D62" s="65">
        <v>919528.48533465003</v>
      </c>
      <c r="E62" s="65">
        <v>923227.94080799993</v>
      </c>
      <c r="F62" s="65">
        <v>933482.66022087005</v>
      </c>
      <c r="G62" s="65">
        <v>950086.36157735006</v>
      </c>
      <c r="H62" s="65">
        <v>952695.32751665998</v>
      </c>
      <c r="I62" s="65">
        <v>956977.34713810007</v>
      </c>
      <c r="J62" s="65">
        <v>963103.54306155012</v>
      </c>
      <c r="K62" s="65">
        <v>961932.59059416002</v>
      </c>
      <c r="L62" s="65">
        <v>974723.45541100006</v>
      </c>
      <c r="M62" s="65">
        <v>1012565.4026929999</v>
      </c>
    </row>
    <row r="63" spans="1:13" ht="15" customHeight="1">
      <c r="A63" s="10" t="s">
        <v>14</v>
      </c>
      <c r="B63" s="65">
        <v>268102.1454406</v>
      </c>
      <c r="C63" s="65">
        <v>270771.96918558009</v>
      </c>
      <c r="D63" s="65">
        <v>274648.66472935001</v>
      </c>
      <c r="E63" s="65">
        <v>279191.66997300019</v>
      </c>
      <c r="F63" s="65">
        <v>282120.59972412989</v>
      </c>
      <c r="G63" s="65">
        <v>284504.75361442997</v>
      </c>
      <c r="H63" s="65">
        <v>287413.03717449016</v>
      </c>
      <c r="I63" s="65">
        <v>291688.10293666989</v>
      </c>
      <c r="J63" s="65">
        <v>292881.93289804982</v>
      </c>
      <c r="K63" s="65">
        <v>285655.17788069998</v>
      </c>
      <c r="L63" s="65">
        <v>286594.2668944099</v>
      </c>
      <c r="M63" s="65">
        <v>300550.65684727998</v>
      </c>
    </row>
    <row r="64" spans="1:13" ht="15" customHeight="1">
      <c r="A64" s="9" t="s">
        <v>37</v>
      </c>
      <c r="B64" s="64">
        <v>8981.9111456457395</v>
      </c>
      <c r="C64" s="64">
        <v>8968.4940448365178</v>
      </c>
      <c r="D64" s="64">
        <v>9130.3196995568433</v>
      </c>
      <c r="E64" s="64">
        <v>9123.1612317281451</v>
      </c>
      <c r="F64" s="64">
        <v>9224.5932125428899</v>
      </c>
      <c r="G64" s="64">
        <v>9386.5661632227875</v>
      </c>
      <c r="H64" s="64">
        <v>9542.5282930798148</v>
      </c>
      <c r="I64" s="64">
        <v>9657.7016854354861</v>
      </c>
      <c r="J64" s="64">
        <v>9750.6806154536171</v>
      </c>
      <c r="K64" s="64">
        <v>9734.1123368383396</v>
      </c>
      <c r="L64" s="64">
        <v>9834.195928536823</v>
      </c>
      <c r="M64" s="64">
        <v>9963.0969927005499</v>
      </c>
    </row>
    <row r="65" spans="1:13" ht="15" customHeight="1">
      <c r="A65" s="10" t="s">
        <v>13</v>
      </c>
      <c r="B65" s="65">
        <v>8981.4861120907426</v>
      </c>
      <c r="C65" s="65">
        <v>8968.0683944578923</v>
      </c>
      <c r="D65" s="65">
        <v>9129.8934314177914</v>
      </c>
      <c r="E65" s="65">
        <v>9122.7343448895135</v>
      </c>
      <c r="F65" s="65">
        <v>9224.1657062647482</v>
      </c>
      <c r="G65" s="65">
        <v>9386.1380362126765</v>
      </c>
      <c r="H65" s="65">
        <v>9542.0995445899207</v>
      </c>
      <c r="I65" s="65">
        <v>9657.2723145155433</v>
      </c>
      <c r="J65" s="65">
        <v>9750.2506794235505</v>
      </c>
      <c r="K65" s="65">
        <v>9733.6818639780431</v>
      </c>
      <c r="L65" s="65">
        <v>9833.7649180307581</v>
      </c>
      <c r="M65" s="65">
        <v>9962.6654437333418</v>
      </c>
    </row>
    <row r="66" spans="1:13" ht="15" customHeight="1">
      <c r="A66" s="10" t="s">
        <v>14</v>
      </c>
      <c r="B66" s="65">
        <v>0.42503355499684403</v>
      </c>
      <c r="C66" s="65">
        <v>0.42565037862550525</v>
      </c>
      <c r="D66" s="65">
        <v>0.4262681390518992</v>
      </c>
      <c r="E66" s="65">
        <v>0.42688683863161714</v>
      </c>
      <c r="F66" s="65">
        <v>0.42750627814166364</v>
      </c>
      <c r="G66" s="65">
        <v>0.42812701011098397</v>
      </c>
      <c r="H66" s="65">
        <v>0.42874848989413294</v>
      </c>
      <c r="I66" s="65">
        <v>0.42937091994281218</v>
      </c>
      <c r="J66" s="65">
        <v>0.42993603006652847</v>
      </c>
      <c r="K66" s="65">
        <v>0.43047286029650422</v>
      </c>
      <c r="L66" s="65">
        <v>0.43101050606492208</v>
      </c>
      <c r="M66" s="65">
        <v>0.43154896720807301</v>
      </c>
    </row>
    <row r="67" spans="1:13" ht="15" customHeight="1">
      <c r="A67" s="6" t="s">
        <v>21</v>
      </c>
      <c r="B67" s="64">
        <v>136136.46755999996</v>
      </c>
      <c r="C67" s="64">
        <v>128602.70324700001</v>
      </c>
      <c r="D67" s="64">
        <v>127234.29745499999</v>
      </c>
      <c r="E67" s="64">
        <v>127304.874887</v>
      </c>
      <c r="F67" s="64">
        <v>134705.83647800001</v>
      </c>
      <c r="G67" s="64">
        <v>133521.15644233002</v>
      </c>
      <c r="H67" s="64">
        <v>137336.64644715999</v>
      </c>
      <c r="I67" s="64">
        <v>149618.69307671001</v>
      </c>
      <c r="J67" s="64">
        <v>165484.42018503998</v>
      </c>
      <c r="K67" s="64">
        <v>153070.09514520998</v>
      </c>
      <c r="L67" s="64">
        <v>172443.01732399999</v>
      </c>
      <c r="M67" s="64">
        <v>174505.54683599999</v>
      </c>
    </row>
    <row r="68" spans="1:13" ht="15" customHeight="1">
      <c r="A68" s="10" t="s">
        <v>17</v>
      </c>
      <c r="B68" s="65">
        <v>105027.00018399999</v>
      </c>
      <c r="C68" s="65">
        <v>100164.25949900001</v>
      </c>
      <c r="D68" s="65">
        <v>101753.63726599999</v>
      </c>
      <c r="E68" s="65">
        <v>101294.211451</v>
      </c>
      <c r="F68" s="65">
        <v>107877.32619399999</v>
      </c>
      <c r="G68" s="65">
        <v>98526.103774650008</v>
      </c>
      <c r="H68" s="65">
        <v>107612.20713050998</v>
      </c>
      <c r="I68" s="65">
        <v>115397.14732337001</v>
      </c>
      <c r="J68" s="65">
        <v>129587.54550481</v>
      </c>
      <c r="K68" s="65">
        <v>121200.04089432</v>
      </c>
      <c r="L68" s="65">
        <v>140893.60825599998</v>
      </c>
      <c r="M68" s="65">
        <v>143595.62553399999</v>
      </c>
    </row>
    <row r="69" spans="1:13" ht="15" customHeight="1">
      <c r="A69" s="10" t="s">
        <v>38</v>
      </c>
      <c r="B69" s="65">
        <v>536.64029780510191</v>
      </c>
      <c r="C69" s="65">
        <v>492.005234294849</v>
      </c>
      <c r="D69" s="65">
        <v>448.45000455830223</v>
      </c>
      <c r="E69" s="65">
        <v>457.97453008187341</v>
      </c>
      <c r="F69" s="65">
        <v>472.80823299478874</v>
      </c>
      <c r="G69" s="65">
        <v>615.2576037722381</v>
      </c>
      <c r="H69" s="65">
        <v>521.54818628789303</v>
      </c>
      <c r="I69" s="65">
        <v>602.8231308983103</v>
      </c>
      <c r="J69" s="65">
        <v>637.87748985313328</v>
      </c>
      <c r="K69" s="65">
        <v>565.7369256926138</v>
      </c>
      <c r="L69" s="65">
        <v>557.82595977919937</v>
      </c>
      <c r="M69" s="65">
        <v>540.93836335540152</v>
      </c>
    </row>
    <row r="70" spans="1:13" ht="15" customHeight="1">
      <c r="A70" s="6" t="s">
        <v>24</v>
      </c>
      <c r="B70" s="64">
        <v>30428.295853</v>
      </c>
      <c r="C70" s="64">
        <v>23014.00058</v>
      </c>
      <c r="D70" s="64">
        <v>26838.979518</v>
      </c>
      <c r="E70" s="64">
        <v>25518.494715999997</v>
      </c>
      <c r="F70" s="64">
        <v>25191.602439000002</v>
      </c>
      <c r="G70" s="64">
        <v>25825.602631009999</v>
      </c>
      <c r="H70" s="64">
        <v>25190.206138279998</v>
      </c>
      <c r="I70" s="64">
        <v>24723.28082158</v>
      </c>
      <c r="J70" s="64">
        <v>23825.668195509999</v>
      </c>
      <c r="K70" s="64">
        <v>23557.081141090002</v>
      </c>
      <c r="L70" s="64">
        <v>27268.603103999998</v>
      </c>
      <c r="M70" s="64">
        <v>31999.548809</v>
      </c>
    </row>
    <row r="71" spans="1:13" ht="15" customHeight="1">
      <c r="A71" s="10" t="s">
        <v>22</v>
      </c>
      <c r="B71" s="65">
        <v>3810.8795019999998</v>
      </c>
      <c r="C71" s="65">
        <v>1198.6447209999999</v>
      </c>
      <c r="D71" s="65">
        <v>1405.6879489999999</v>
      </c>
      <c r="E71" s="65">
        <v>1200.385761</v>
      </c>
      <c r="F71" s="65">
        <v>1728.3459830000002</v>
      </c>
      <c r="G71" s="65">
        <v>2324.8369566199999</v>
      </c>
      <c r="H71" s="65">
        <v>1701.92144641</v>
      </c>
      <c r="I71" s="65">
        <v>1989.88191566</v>
      </c>
      <c r="J71" s="65">
        <v>1824.94867518</v>
      </c>
      <c r="K71" s="65">
        <v>1562.7329342200001</v>
      </c>
      <c r="L71" s="65">
        <v>1454.50144</v>
      </c>
      <c r="M71" s="65">
        <v>1717.915716</v>
      </c>
    </row>
    <row r="72" spans="1:13" ht="15" customHeight="1">
      <c r="A72" s="10" t="s">
        <v>23</v>
      </c>
      <c r="B72" s="65">
        <v>459.15213091763439</v>
      </c>
      <c r="C72" s="65">
        <v>377.42111930395788</v>
      </c>
      <c r="D72" s="65">
        <v>447.6163347201836</v>
      </c>
      <c r="E72" s="65">
        <v>428.17341236024293</v>
      </c>
      <c r="F72" s="65">
        <v>413.5011861572109</v>
      </c>
      <c r="G72" s="65">
        <v>413.17339662105496</v>
      </c>
      <c r="H72" s="65">
        <v>412.12795133183721</v>
      </c>
      <c r="I72" s="65">
        <v>400.45586494553345</v>
      </c>
      <c r="J72" s="65">
        <v>390.94667342502504</v>
      </c>
      <c r="K72" s="65">
        <v>390.42967543175757</v>
      </c>
      <c r="L72" s="65">
        <v>456.41983358617199</v>
      </c>
      <c r="M72" s="65">
        <v>529.943020074797</v>
      </c>
    </row>
    <row r="73" spans="1:13" ht="24.75">
      <c r="A73" s="6" t="s">
        <v>32</v>
      </c>
      <c r="B73" s="64">
        <v>1989731.4306819998</v>
      </c>
      <c r="C73" s="64">
        <v>1968568.570292</v>
      </c>
      <c r="D73" s="64">
        <v>1988286.0404959999</v>
      </c>
      <c r="E73" s="64">
        <v>2029184.837301</v>
      </c>
      <c r="F73" s="64">
        <v>2072281.081493</v>
      </c>
      <c r="G73" s="64">
        <v>2114672.8104936797</v>
      </c>
      <c r="H73" s="64">
        <v>2143495.3229092201</v>
      </c>
      <c r="I73" s="64">
        <v>2167996.5723833498</v>
      </c>
      <c r="J73" s="64">
        <v>2191606.42495425</v>
      </c>
      <c r="K73" s="64">
        <v>2186336.8882653802</v>
      </c>
      <c r="L73" s="64">
        <v>2245271.8751144102</v>
      </c>
      <c r="M73" s="64">
        <v>2307447.92442828</v>
      </c>
    </row>
    <row r="74" spans="1:13" ht="15" customHeight="1">
      <c r="A74" s="7" t="s">
        <v>26</v>
      </c>
      <c r="B74" s="65">
        <v>445287.31046099996</v>
      </c>
      <c r="C74" s="65">
        <v>438902.68482700002</v>
      </c>
      <c r="D74" s="65">
        <v>452010.01724100002</v>
      </c>
      <c r="E74" s="65">
        <v>479743.77783300006</v>
      </c>
      <c r="F74" s="65">
        <v>511626.94986300002</v>
      </c>
      <c r="G74" s="65">
        <v>518423.97691994003</v>
      </c>
      <c r="H74" s="65">
        <v>509576.80751858006</v>
      </c>
      <c r="I74" s="65">
        <v>512656.23295018997</v>
      </c>
      <c r="J74" s="65">
        <v>522832.66727979993</v>
      </c>
      <c r="K74" s="65">
        <v>537373.81320068997</v>
      </c>
      <c r="L74" s="65">
        <v>561400.46569923998</v>
      </c>
      <c r="M74" s="65">
        <v>581194.89462719997</v>
      </c>
    </row>
    <row r="75" spans="1:13" ht="15" customHeight="1">
      <c r="A75" s="7" t="s">
        <v>27</v>
      </c>
      <c r="B75" s="65">
        <v>1066062.0030019998</v>
      </c>
      <c r="C75" s="65">
        <v>1051202.949645</v>
      </c>
      <c r="D75" s="65">
        <v>1056040.273905</v>
      </c>
      <c r="E75" s="65">
        <v>1067896.444079</v>
      </c>
      <c r="F75" s="65">
        <v>1073519.0049709999</v>
      </c>
      <c r="G75" s="65">
        <v>1110365.4306990199</v>
      </c>
      <c r="H75" s="65">
        <v>1123774.5625511999</v>
      </c>
      <c r="I75" s="65">
        <v>1138211.4829596498</v>
      </c>
      <c r="J75" s="65">
        <v>1141101.8836165101</v>
      </c>
      <c r="K75" s="65">
        <v>1127897.2052913799</v>
      </c>
      <c r="L75" s="65">
        <v>1150228.22447317</v>
      </c>
      <c r="M75" s="65">
        <v>1194177.81068508</v>
      </c>
    </row>
    <row r="76" spans="1:13" ht="15" customHeight="1">
      <c r="A76" s="7" t="s">
        <v>28</v>
      </c>
      <c r="B76" s="65">
        <v>478382.11721900001</v>
      </c>
      <c r="C76" s="65">
        <v>478462.93582000001</v>
      </c>
      <c r="D76" s="65">
        <v>480235.74934999994</v>
      </c>
      <c r="E76" s="65">
        <v>481544.61538899998</v>
      </c>
      <c r="F76" s="65">
        <v>487135.126659</v>
      </c>
      <c r="G76" s="65">
        <v>485883.40287471999</v>
      </c>
      <c r="H76" s="65">
        <v>510143.95283943997</v>
      </c>
      <c r="I76" s="65">
        <v>517128.85647351004</v>
      </c>
      <c r="J76" s="65">
        <v>527671.87405793997</v>
      </c>
      <c r="K76" s="65">
        <v>521065.86977331003</v>
      </c>
      <c r="L76" s="65">
        <v>533643.18494200008</v>
      </c>
      <c r="M76" s="65">
        <v>532075.21911599999</v>
      </c>
    </row>
    <row r="77" spans="1:13" ht="4.5" customHeight="1">
      <c r="A77" s="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1:13" ht="15" customHeight="1">
      <c r="A78" s="12" t="s">
        <v>29</v>
      </c>
      <c r="B78" s="70">
        <v>57.970799999999997</v>
      </c>
      <c r="C78" s="70">
        <v>57.801099999999998</v>
      </c>
      <c r="D78" s="70">
        <v>56.819400000000002</v>
      </c>
      <c r="E78" s="70">
        <v>56.795000000000002</v>
      </c>
      <c r="F78" s="70">
        <v>56.742899999999999</v>
      </c>
      <c r="G78" s="70">
        <v>56.878700000000002</v>
      </c>
      <c r="H78" s="70">
        <v>56.992699999999999</v>
      </c>
      <c r="I78" s="70">
        <v>56.768799999999999</v>
      </c>
      <c r="J78" s="70">
        <v>56.275500000000001</v>
      </c>
      <c r="K78" s="70">
        <v>56.3337</v>
      </c>
      <c r="L78" s="70">
        <v>56.5578</v>
      </c>
      <c r="M78" s="70">
        <v>57.141300000000001</v>
      </c>
    </row>
    <row r="79" spans="1:13" ht="15" customHeight="1">
      <c r="A79" s="94" t="s">
        <v>55</v>
      </c>
      <c r="B79" s="94"/>
      <c r="C79" s="94"/>
      <c r="D79" s="94"/>
      <c r="E79" s="94"/>
      <c r="F79" s="59"/>
      <c r="G79" s="59"/>
      <c r="H79" s="59"/>
      <c r="I79" s="59"/>
      <c r="J79" s="59"/>
      <c r="K79" s="59"/>
      <c r="L79" s="59"/>
      <c r="M79" s="59"/>
    </row>
    <row r="80" spans="1:13" ht="15" customHeight="1">
      <c r="A80" s="61" t="s">
        <v>56</v>
      </c>
      <c r="B80" s="60"/>
      <c r="C80" s="60"/>
      <c r="D80" s="60"/>
      <c r="E80" s="10"/>
      <c r="F80" s="59"/>
      <c r="G80" s="59"/>
      <c r="H80" s="59"/>
      <c r="I80" s="59"/>
      <c r="J80" s="59"/>
      <c r="K80" s="59"/>
      <c r="L80" s="59"/>
      <c r="M80" s="59"/>
    </row>
    <row r="81" spans="1:13" ht="15" customHeight="1">
      <c r="A81" s="93" t="s">
        <v>43</v>
      </c>
      <c r="B81" s="93"/>
      <c r="C81" s="93"/>
      <c r="D81" s="93"/>
      <c r="E81" s="93"/>
      <c r="F81" s="93"/>
      <c r="G81" s="93"/>
      <c r="H81" s="93"/>
      <c r="I81" s="93"/>
    </row>
    <row r="82" spans="1:13" ht="15" customHeight="1">
      <c r="A82" s="13" t="s">
        <v>59</v>
      </c>
      <c r="B82" s="13"/>
      <c r="C82" s="13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ht="15" customHeight="1">
      <c r="A83" s="13" t="s">
        <v>60</v>
      </c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ht="15" customHeight="1">
      <c r="A84" s="13" t="s">
        <v>61</v>
      </c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 s="13" customFormat="1" ht="15" customHeight="1">
      <c r="A85" s="13" t="s">
        <v>83</v>
      </c>
    </row>
    <row r="86" spans="1:13" ht="15" customHeight="1">
      <c r="A86" s="13" t="s">
        <v>62</v>
      </c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ht="15" customHeight="1">
      <c r="A87" s="13" t="s">
        <v>41</v>
      </c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ht="15" customHeight="1">
      <c r="A88" s="13" t="s">
        <v>30</v>
      </c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</row>
    <row r="89" spans="1:1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</sheetData>
  <mergeCells count="5">
    <mergeCell ref="A1:I1"/>
    <mergeCell ref="A2:I2"/>
    <mergeCell ref="A3:I3"/>
    <mergeCell ref="A81:I81"/>
    <mergeCell ref="A79:E7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9"/>
  <sheetViews>
    <sheetView workbookViewId="0">
      <pane xSplit="1" topLeftCell="B1" activePane="topRight" state="frozen"/>
      <selection pane="topRight" activeCell="A4" sqref="A4"/>
    </sheetView>
  </sheetViews>
  <sheetFormatPr baseColWidth="10" defaultColWidth="11.42578125" defaultRowHeight="15"/>
  <cols>
    <col min="1" max="1" width="38.85546875" style="2" customWidth="1"/>
    <col min="2" max="13" width="14.140625" style="2" customWidth="1"/>
    <col min="14" max="16384" width="11.42578125" style="2"/>
  </cols>
  <sheetData>
    <row r="1" spans="1:13">
      <c r="A1" s="15"/>
      <c r="B1" s="15"/>
      <c r="C1" s="15"/>
      <c r="D1" s="15"/>
      <c r="E1" s="15"/>
      <c r="F1" s="15"/>
      <c r="G1" s="1"/>
      <c r="H1" s="1"/>
      <c r="I1" s="1"/>
      <c r="J1" s="1"/>
      <c r="K1" s="1"/>
      <c r="L1" s="1"/>
      <c r="M1" s="1"/>
    </row>
    <row r="2" spans="1:13">
      <c r="A2" s="91"/>
      <c r="B2" s="91"/>
      <c r="C2" s="91"/>
      <c r="D2" s="91"/>
      <c r="E2" s="1"/>
      <c r="F2" s="1"/>
      <c r="G2" s="1"/>
      <c r="H2" s="1"/>
      <c r="I2" s="1"/>
      <c r="J2" s="1"/>
      <c r="K2" s="1"/>
      <c r="L2" s="1"/>
      <c r="M2" s="1"/>
    </row>
    <row r="3" spans="1:13" ht="20.25" customHeight="1">
      <c r="A3" s="82" t="s">
        <v>88</v>
      </c>
      <c r="B3" s="82"/>
      <c r="C3" s="82"/>
      <c r="D3" s="82"/>
      <c r="E3" s="82"/>
      <c r="F3" s="82"/>
      <c r="G3" s="82"/>
      <c r="H3" s="82"/>
      <c r="I3" s="1"/>
      <c r="J3" s="1"/>
      <c r="K3" s="1"/>
      <c r="L3" s="1"/>
      <c r="M3" s="1"/>
    </row>
    <row r="4" spans="1:13">
      <c r="A4" s="72" t="s">
        <v>95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4.5" customHeight="1">
      <c r="A5" s="3"/>
      <c r="B5" s="71">
        <f>B8-B9-B10</f>
        <v>0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</row>
    <row r="6" spans="1:13" ht="16.5" customHeight="1">
      <c r="A6" s="5" t="s">
        <v>33</v>
      </c>
      <c r="B6" s="63" t="s">
        <v>0</v>
      </c>
      <c r="C6" s="63" t="s">
        <v>1</v>
      </c>
      <c r="D6" s="63" t="s">
        <v>2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8</v>
      </c>
      <c r="K6" s="63" t="s">
        <v>9</v>
      </c>
      <c r="L6" s="63" t="s">
        <v>10</v>
      </c>
      <c r="M6" s="63" t="s">
        <v>11</v>
      </c>
    </row>
    <row r="7" spans="1:13" ht="4.5" customHeight="1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>
      <c r="A8" s="6" t="s">
        <v>12</v>
      </c>
      <c r="B8" s="64">
        <v>2219.8138160381945</v>
      </c>
      <c r="C8" s="64">
        <v>2013.6666609027727</v>
      </c>
      <c r="D8" s="64">
        <v>2223.466172109851</v>
      </c>
      <c r="E8" s="64">
        <v>2260.193828543675</v>
      </c>
      <c r="F8" s="64">
        <v>2264.6774716789159</v>
      </c>
      <c r="G8" s="64">
        <v>1967.293388575923</v>
      </c>
      <c r="H8" s="64">
        <v>1794.9277220939111</v>
      </c>
      <c r="I8" s="64">
        <v>1606.3753769309913</v>
      </c>
      <c r="J8" s="64">
        <v>1621.3796364808829</v>
      </c>
      <c r="K8" s="64">
        <v>1837.1546740804743</v>
      </c>
      <c r="L8" s="64">
        <v>2186.718516928503</v>
      </c>
      <c r="M8" s="64">
        <v>1710.1581805251342</v>
      </c>
    </row>
    <row r="9" spans="1:13">
      <c r="A9" s="7" t="s">
        <v>13</v>
      </c>
      <c r="B9" s="65">
        <v>2185.2027337310801</v>
      </c>
      <c r="C9" s="65">
        <v>1985.8113731618391</v>
      </c>
      <c r="D9" s="65">
        <v>2199.8882720918255</v>
      </c>
      <c r="E9" s="65">
        <v>2237.5618502308425</v>
      </c>
      <c r="F9" s="65">
        <v>2240.7014928277481</v>
      </c>
      <c r="G9" s="65">
        <v>1944.8044213154337</v>
      </c>
      <c r="H9" s="65">
        <v>1768.9247312126756</v>
      </c>
      <c r="I9" s="65">
        <v>1585.1026655054236</v>
      </c>
      <c r="J9" s="65">
        <v>1596.0295041915676</v>
      </c>
      <c r="K9" s="65">
        <v>1814.4215354943005</v>
      </c>
      <c r="L9" s="65">
        <v>2164.7763653612465</v>
      </c>
      <c r="M9" s="65">
        <v>1687.0220281437391</v>
      </c>
    </row>
    <row r="10" spans="1:13">
      <c r="A10" s="7" t="s">
        <v>14</v>
      </c>
      <c r="B10" s="65">
        <v>34.61108230711443</v>
      </c>
      <c r="C10" s="65">
        <v>27.855287740933591</v>
      </c>
      <c r="D10" s="65">
        <v>23.577900018025503</v>
      </c>
      <c r="E10" s="65">
        <v>22.631978312832416</v>
      </c>
      <c r="F10" s="65">
        <v>23.975978851167838</v>
      </c>
      <c r="G10" s="65">
        <v>22.488967260489289</v>
      </c>
      <c r="H10" s="65">
        <v>26.002990881235519</v>
      </c>
      <c r="I10" s="65">
        <v>21.27271142556765</v>
      </c>
      <c r="J10" s="65">
        <v>25.350132289315297</v>
      </c>
      <c r="K10" s="65">
        <v>22.733138586173709</v>
      </c>
      <c r="L10" s="65">
        <v>21.942151567256587</v>
      </c>
      <c r="M10" s="65">
        <v>23.13615238139505</v>
      </c>
    </row>
    <row r="11" spans="1:13">
      <c r="A11" s="6" t="s">
        <v>15</v>
      </c>
      <c r="B11" s="64">
        <v>1572.5670308525721</v>
      </c>
      <c r="C11" s="64">
        <v>1568.2408706913361</v>
      </c>
      <c r="D11" s="64">
        <v>1579.757658329373</v>
      </c>
      <c r="E11" s="64">
        <v>1537.5148415756214</v>
      </c>
      <c r="F11" s="64">
        <v>1508.5637637653642</v>
      </c>
      <c r="G11" s="64">
        <v>1510.3118157625199</v>
      </c>
      <c r="H11" s="64">
        <v>1642.9362139367115</v>
      </c>
      <c r="I11" s="64">
        <v>1653.4396434947726</v>
      </c>
      <c r="J11" s="64">
        <v>1816.5469238656899</v>
      </c>
      <c r="K11" s="64">
        <v>1917.9876003047279</v>
      </c>
      <c r="L11" s="64">
        <v>2024.1315530900131</v>
      </c>
      <c r="M11" s="64">
        <v>2171.1669369385459</v>
      </c>
    </row>
    <row r="12" spans="1:13">
      <c r="A12" s="7" t="s">
        <v>13</v>
      </c>
      <c r="B12" s="65">
        <v>1564.9150923422796</v>
      </c>
      <c r="C12" s="65">
        <v>1560.606827105262</v>
      </c>
      <c r="D12" s="65">
        <v>1570.6180512327505</v>
      </c>
      <c r="E12" s="65">
        <v>1520.3718641832477</v>
      </c>
      <c r="F12" s="65">
        <v>1491.3468834543094</v>
      </c>
      <c r="G12" s="65">
        <v>1492.8042287193182</v>
      </c>
      <c r="H12" s="65">
        <v>1626.6210083642354</v>
      </c>
      <c r="I12" s="65">
        <v>1631.2035847215286</v>
      </c>
      <c r="J12" s="65">
        <v>1794.3975311555682</v>
      </c>
      <c r="K12" s="65">
        <v>1895.8322495238624</v>
      </c>
      <c r="L12" s="65">
        <v>2003.3522399267433</v>
      </c>
      <c r="M12" s="65">
        <v>2151.746685464409</v>
      </c>
    </row>
    <row r="13" spans="1:13">
      <c r="A13" s="7" t="s">
        <v>14</v>
      </c>
      <c r="B13" s="65">
        <v>7.6519385102924389</v>
      </c>
      <c r="C13" s="65">
        <v>7.6340435860740854</v>
      </c>
      <c r="D13" s="65">
        <v>9.1396070966225125</v>
      </c>
      <c r="E13" s="65">
        <v>17.142977392373723</v>
      </c>
      <c r="F13" s="65">
        <v>17.216880311054865</v>
      </c>
      <c r="G13" s="65">
        <v>17.507587043201738</v>
      </c>
      <c r="H13" s="65">
        <v>16.315205572476088</v>
      </c>
      <c r="I13" s="65">
        <v>22.23605877324394</v>
      </c>
      <c r="J13" s="65">
        <v>22.149392710121674</v>
      </c>
      <c r="K13" s="65">
        <v>22.155350780865547</v>
      </c>
      <c r="L13" s="65">
        <v>20.779313163269762</v>
      </c>
      <c r="M13" s="65">
        <v>19.420251474136876</v>
      </c>
    </row>
    <row r="14" spans="1:13" ht="4.5" customHeight="1">
      <c r="A14" s="7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13">
      <c r="A15" s="8" t="s">
        <v>16</v>
      </c>
      <c r="B15" s="64">
        <v>756046.14902662998</v>
      </c>
      <c r="C15" s="64">
        <v>738546.77390804992</v>
      </c>
      <c r="D15" s="64">
        <v>718794.00987021008</v>
      </c>
      <c r="E15" s="64">
        <v>721047.3339497702</v>
      </c>
      <c r="F15" s="64">
        <v>740410.98525747005</v>
      </c>
      <c r="G15" s="64">
        <v>796552.96328382997</v>
      </c>
      <c r="H15" s="64">
        <v>773248.3069487199</v>
      </c>
      <c r="I15" s="64">
        <v>779251.36194094003</v>
      </c>
      <c r="J15" s="64">
        <v>803425.35046860983</v>
      </c>
      <c r="K15" s="64">
        <v>826566.18657974002</v>
      </c>
      <c r="L15" s="64">
        <v>832266.37816053</v>
      </c>
      <c r="M15" s="64">
        <v>749039.50699382997</v>
      </c>
    </row>
    <row r="16" spans="1:13">
      <c r="A16" s="7" t="s">
        <v>13</v>
      </c>
      <c r="B16" s="65">
        <v>636781.43473599991</v>
      </c>
      <c r="C16" s="65">
        <v>618748.86319599999</v>
      </c>
      <c r="D16" s="65">
        <v>603231.333384</v>
      </c>
      <c r="E16" s="65">
        <v>607680.6015649999</v>
      </c>
      <c r="F16" s="65">
        <v>630243.76935700001</v>
      </c>
      <c r="G16" s="65">
        <v>686155.49025699985</v>
      </c>
      <c r="H16" s="65">
        <v>666379.84848699998</v>
      </c>
      <c r="I16" s="65">
        <v>674837.16262099997</v>
      </c>
      <c r="J16" s="65">
        <v>699149.44746900001</v>
      </c>
      <c r="K16" s="65">
        <v>723452.80627099983</v>
      </c>
      <c r="L16" s="65">
        <v>733665.21226099995</v>
      </c>
      <c r="M16" s="65">
        <v>649849.58643399994</v>
      </c>
    </row>
    <row r="17" spans="1:13">
      <c r="A17" s="7" t="s">
        <v>14</v>
      </c>
      <c r="B17" s="65">
        <v>119264.71429063007</v>
      </c>
      <c r="C17" s="65">
        <v>119797.91071204992</v>
      </c>
      <c r="D17" s="65">
        <v>115562.67648621008</v>
      </c>
      <c r="E17" s="65">
        <v>113366.73238477029</v>
      </c>
      <c r="F17" s="65">
        <v>110167.21590047004</v>
      </c>
      <c r="G17" s="65">
        <v>110397.47302683012</v>
      </c>
      <c r="H17" s="65">
        <v>106868.45846171991</v>
      </c>
      <c r="I17" s="65">
        <v>104414.19931994006</v>
      </c>
      <c r="J17" s="65">
        <v>104275.90299960983</v>
      </c>
      <c r="K17" s="65">
        <v>103113.38030874019</v>
      </c>
      <c r="L17" s="65">
        <v>98601.165899530053</v>
      </c>
      <c r="M17" s="65">
        <v>99189.920559830032</v>
      </c>
    </row>
    <row r="18" spans="1:13" ht="5.25" customHeight="1">
      <c r="A18" s="7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>
      <c r="A19" s="6" t="s">
        <v>34</v>
      </c>
      <c r="B19" s="64">
        <v>1530970.2184008195</v>
      </c>
      <c r="C19" s="64">
        <v>1535011.4950014935</v>
      </c>
      <c r="D19" s="64">
        <v>1561769.8393340036</v>
      </c>
      <c r="E19" s="64">
        <v>1574830.3656884707</v>
      </c>
      <c r="F19" s="64">
        <v>1603467.9835909973</v>
      </c>
      <c r="G19" s="64">
        <v>1643332.093646918</v>
      </c>
      <c r="H19" s="64">
        <v>1664923.7667330392</v>
      </c>
      <c r="I19" s="64">
        <v>1681422.9971945395</v>
      </c>
      <c r="J19" s="64">
        <v>1702213.6970815896</v>
      </c>
      <c r="K19" s="64">
        <v>1722046.3763116866</v>
      </c>
      <c r="L19" s="64">
        <v>1749945.1075769204</v>
      </c>
      <c r="M19" s="64">
        <v>1757731.6957024932</v>
      </c>
    </row>
    <row r="20" spans="1:13">
      <c r="A20" s="62" t="s">
        <v>17</v>
      </c>
      <c r="B20" s="65">
        <v>1248513.9137668195</v>
      </c>
      <c r="C20" s="65">
        <v>1265851.6717264936</v>
      </c>
      <c r="D20" s="65">
        <v>1286492.5301750035</v>
      </c>
      <c r="E20" s="65">
        <v>1295435.2530804703</v>
      </c>
      <c r="F20" s="65">
        <v>1315002.8611509975</v>
      </c>
      <c r="G20" s="65">
        <v>1339661.9629019175</v>
      </c>
      <c r="H20" s="65">
        <v>1352763.7299600395</v>
      </c>
      <c r="I20" s="65">
        <v>1360419.6226095399</v>
      </c>
      <c r="J20" s="65">
        <v>1370949.1196635894</v>
      </c>
      <c r="K20" s="65">
        <v>1382277.1255176866</v>
      </c>
      <c r="L20" s="65">
        <v>1402245.0111215108</v>
      </c>
      <c r="M20" s="65">
        <v>1401993.0601053333</v>
      </c>
    </row>
    <row r="21" spans="1:13">
      <c r="A21" s="10" t="s">
        <v>13</v>
      </c>
      <c r="B21" s="65">
        <v>939236.588995</v>
      </c>
      <c r="C21" s="65">
        <v>959103.78550599993</v>
      </c>
      <c r="D21" s="65">
        <v>971579.83297600015</v>
      </c>
      <c r="E21" s="65">
        <v>977979.46937499987</v>
      </c>
      <c r="F21" s="65">
        <v>988286.44637699996</v>
      </c>
      <c r="G21" s="65">
        <v>1005074.1796180001</v>
      </c>
      <c r="H21" s="65">
        <v>1012094.544501</v>
      </c>
      <c r="I21" s="65">
        <v>1014245.5088409999</v>
      </c>
      <c r="J21" s="65">
        <v>1020281.970487</v>
      </c>
      <c r="K21" s="65">
        <v>1028912.9407670001</v>
      </c>
      <c r="L21" s="65">
        <v>1043418.0117876398</v>
      </c>
      <c r="M21" s="65">
        <v>1039492.82227536</v>
      </c>
    </row>
    <row r="22" spans="1:13">
      <c r="A22" s="10" t="s">
        <v>14</v>
      </c>
      <c r="B22" s="65">
        <v>309277.32477181952</v>
      </c>
      <c r="C22" s="65">
        <v>306747.8862204937</v>
      </c>
      <c r="D22" s="65">
        <v>314912.69719900331</v>
      </c>
      <c r="E22" s="65">
        <v>317455.78370547039</v>
      </c>
      <c r="F22" s="65">
        <v>326716.4147739975</v>
      </c>
      <c r="G22" s="65">
        <v>334587.78328391747</v>
      </c>
      <c r="H22" s="65">
        <v>340669.18545903952</v>
      </c>
      <c r="I22" s="65">
        <v>346174.11376853997</v>
      </c>
      <c r="J22" s="65">
        <v>350667.14917658945</v>
      </c>
      <c r="K22" s="65">
        <v>353364.18475068652</v>
      </c>
      <c r="L22" s="65">
        <v>358826.99933387095</v>
      </c>
      <c r="M22" s="65">
        <v>362500.23782997334</v>
      </c>
    </row>
    <row r="23" spans="1:13">
      <c r="A23" s="62" t="s">
        <v>57</v>
      </c>
      <c r="B23" s="65">
        <v>4907.367656643084</v>
      </c>
      <c r="C23" s="65">
        <v>4951.3041105453503</v>
      </c>
      <c r="D23" s="65">
        <v>5012.1592508452914</v>
      </c>
      <c r="E23" s="65">
        <v>5082.443119081142</v>
      </c>
      <c r="F23" s="65">
        <v>5241.1516018786851</v>
      </c>
      <c r="G23" s="65">
        <v>5554.196340948165</v>
      </c>
      <c r="H23" s="65">
        <v>5744.7304723722591</v>
      </c>
      <c r="I23" s="65">
        <v>6071.0546991549782</v>
      </c>
      <c r="J23" s="65">
        <v>6209.8291396039376</v>
      </c>
      <c r="K23" s="65">
        <v>6313.2426729470362</v>
      </c>
      <c r="L23" s="65">
        <v>6380.602687952648</v>
      </c>
      <c r="M23" s="65">
        <v>6354.5295103803182</v>
      </c>
    </row>
    <row r="24" spans="1:13">
      <c r="A24" s="10" t="s">
        <v>13</v>
      </c>
      <c r="B24" s="65">
        <v>4792.0064637163468</v>
      </c>
      <c r="C24" s="65">
        <v>4937.9030364928049</v>
      </c>
      <c r="D24" s="65">
        <v>4999.4332506158753</v>
      </c>
      <c r="E24" s="65">
        <v>5068.8699107737311</v>
      </c>
      <c r="F24" s="65">
        <v>5226.7241940278163</v>
      </c>
      <c r="G24" s="65">
        <v>5538.5175267768973</v>
      </c>
      <c r="H24" s="65">
        <v>5728.0758638350326</v>
      </c>
      <c r="I24" s="65">
        <v>6053.5179153238632</v>
      </c>
      <c r="J24" s="65">
        <v>6192.0605133545296</v>
      </c>
      <c r="K24" s="65">
        <v>6294.7825971738339</v>
      </c>
      <c r="L24" s="65">
        <v>6360.3779808967347</v>
      </c>
      <c r="M24" s="65">
        <v>6335.8709949717668</v>
      </c>
    </row>
    <row r="25" spans="1:13">
      <c r="A25" s="10" t="s">
        <v>14</v>
      </c>
      <c r="B25" s="65">
        <v>115.3611929267372</v>
      </c>
      <c r="C25" s="65">
        <v>13.401074052545482</v>
      </c>
      <c r="D25" s="65">
        <v>12.726000229416059</v>
      </c>
      <c r="E25" s="65">
        <v>13.573208307410823</v>
      </c>
      <c r="F25" s="65">
        <v>14.427407850868804</v>
      </c>
      <c r="G25" s="65">
        <v>15.678814171267732</v>
      </c>
      <c r="H25" s="65">
        <v>16.654608537226522</v>
      </c>
      <c r="I25" s="65">
        <v>17.536783831114917</v>
      </c>
      <c r="J25" s="65">
        <v>17.768626249408044</v>
      </c>
      <c r="K25" s="65">
        <v>18.460075773202334</v>
      </c>
      <c r="L25" s="65">
        <v>20.224707055913314</v>
      </c>
      <c r="M25" s="65">
        <v>18.658515408551466</v>
      </c>
    </row>
    <row r="26" spans="1:13">
      <c r="A26" s="6" t="s">
        <v>18</v>
      </c>
      <c r="B26" s="64">
        <v>37826.176220999994</v>
      </c>
      <c r="C26" s="64">
        <v>37200.734204</v>
      </c>
      <c r="D26" s="64">
        <v>37306.480224999999</v>
      </c>
      <c r="E26" s="64">
        <v>37129.507197999999</v>
      </c>
      <c r="F26" s="64">
        <v>36740.515681999997</v>
      </c>
      <c r="G26" s="64">
        <v>36601.108619999999</v>
      </c>
      <c r="H26" s="64">
        <v>39081.605841999997</v>
      </c>
      <c r="I26" s="64">
        <v>38850.184795000001</v>
      </c>
      <c r="J26" s="64">
        <v>35930.647153000005</v>
      </c>
      <c r="K26" s="64">
        <v>35858.87920499999</v>
      </c>
      <c r="L26" s="64">
        <v>36054.86930482</v>
      </c>
      <c r="M26" s="64">
        <v>31525.390109340002</v>
      </c>
    </row>
    <row r="27" spans="1:13">
      <c r="A27" s="62" t="s">
        <v>17</v>
      </c>
      <c r="B27" s="65">
        <v>29916.400955999998</v>
      </c>
      <c r="C27" s="65">
        <v>29934.338223999999</v>
      </c>
      <c r="D27" s="65">
        <v>30109.519514</v>
      </c>
      <c r="E27" s="65">
        <v>30104.293836000004</v>
      </c>
      <c r="F27" s="65">
        <v>29846.019539000001</v>
      </c>
      <c r="G27" s="65">
        <v>29685.986230999999</v>
      </c>
      <c r="H27" s="65">
        <v>32356.065903999999</v>
      </c>
      <c r="I27" s="65">
        <v>32381.089207000001</v>
      </c>
      <c r="J27" s="65">
        <v>29575.959096999999</v>
      </c>
      <c r="K27" s="65">
        <v>29599.831050999997</v>
      </c>
      <c r="L27" s="65">
        <v>29869.253683479998</v>
      </c>
      <c r="M27" s="65">
        <v>25323.72865203</v>
      </c>
    </row>
    <row r="28" spans="1:13">
      <c r="A28" s="10" t="s">
        <v>13</v>
      </c>
      <c r="B28" s="65">
        <v>29527.685852999999</v>
      </c>
      <c r="C28" s="65">
        <v>29607.240734000003</v>
      </c>
      <c r="D28" s="65">
        <v>29619.642895000001</v>
      </c>
      <c r="E28" s="65">
        <v>29769.364224000001</v>
      </c>
      <c r="F28" s="65">
        <v>29505.417993999999</v>
      </c>
      <c r="G28" s="65">
        <v>29281.712815999999</v>
      </c>
      <c r="H28" s="65">
        <v>32095.160078999997</v>
      </c>
      <c r="I28" s="65">
        <v>32120.394766000001</v>
      </c>
      <c r="J28" s="65">
        <v>29338.648860000001</v>
      </c>
      <c r="K28" s="65">
        <v>29364.860800999999</v>
      </c>
      <c r="L28" s="65">
        <v>29633.209089289998</v>
      </c>
      <c r="M28" s="65">
        <v>25125.548790119999</v>
      </c>
    </row>
    <row r="29" spans="1:13">
      <c r="A29" s="10" t="s">
        <v>14</v>
      </c>
      <c r="B29" s="65">
        <v>388.71510299999863</v>
      </c>
      <c r="C29" s="65">
        <v>327.09748999999647</v>
      </c>
      <c r="D29" s="65">
        <v>489.87661899999875</v>
      </c>
      <c r="E29" s="65">
        <v>334.92961200000354</v>
      </c>
      <c r="F29" s="65">
        <v>340.60154500000135</v>
      </c>
      <c r="G29" s="65">
        <v>404.27341499999966</v>
      </c>
      <c r="H29" s="65">
        <v>260.90582500000164</v>
      </c>
      <c r="I29" s="65">
        <v>260.69444099999964</v>
      </c>
      <c r="J29" s="65">
        <v>237.31023699999787</v>
      </c>
      <c r="K29" s="65">
        <v>234.97024999999849</v>
      </c>
      <c r="L29" s="65">
        <v>236.04459418999977</v>
      </c>
      <c r="M29" s="65">
        <v>198.17986191000091</v>
      </c>
    </row>
    <row r="30" spans="1:13">
      <c r="A30" s="62" t="s">
        <v>57</v>
      </c>
      <c r="B30" s="65">
        <v>137.42364631256342</v>
      </c>
      <c r="C30" s="65">
        <v>133.66830103713298</v>
      </c>
      <c r="D30" s="65">
        <v>131.03990777813584</v>
      </c>
      <c r="E30" s="65">
        <v>127.7948170906961</v>
      </c>
      <c r="F30" s="65">
        <v>125.26678857527004</v>
      </c>
      <c r="G30" s="65">
        <v>126.47917454365879</v>
      </c>
      <c r="H30" s="65">
        <v>123.77117399265713</v>
      </c>
      <c r="I30" s="65">
        <v>122.34834982524625</v>
      </c>
      <c r="J30" s="65">
        <v>119.12389598314375</v>
      </c>
      <c r="K30" s="65">
        <v>116.29919366017262</v>
      </c>
      <c r="L30" s="65">
        <v>113.51148895992719</v>
      </c>
      <c r="M30" s="65">
        <v>110.77976019588473</v>
      </c>
    </row>
    <row r="31" spans="1:13">
      <c r="A31" s="10" t="s">
        <v>19</v>
      </c>
      <c r="B31" s="65">
        <v>137.42364631256342</v>
      </c>
      <c r="C31" s="65">
        <v>133.66830103713298</v>
      </c>
      <c r="D31" s="65">
        <v>131.03990777813584</v>
      </c>
      <c r="E31" s="65">
        <v>127.7948170906961</v>
      </c>
      <c r="F31" s="65">
        <v>125.26678857527004</v>
      </c>
      <c r="G31" s="65">
        <v>126.47917454365879</v>
      </c>
      <c r="H31" s="65">
        <v>123.77117399265713</v>
      </c>
      <c r="I31" s="65">
        <v>122.34834982524625</v>
      </c>
      <c r="J31" s="65">
        <v>119.12389598314375</v>
      </c>
      <c r="K31" s="65">
        <v>116.29919366017262</v>
      </c>
      <c r="L31" s="65">
        <v>113.51148895992719</v>
      </c>
      <c r="M31" s="65">
        <v>110.77976019588473</v>
      </c>
    </row>
    <row r="32" spans="1:13">
      <c r="A32" s="10" t="s">
        <v>14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</row>
    <row r="33" spans="1:13">
      <c r="A33" s="6" t="s">
        <v>20</v>
      </c>
      <c r="B33" s="64">
        <v>1449779.7264248196</v>
      </c>
      <c r="C33" s="64">
        <v>1451568.4381234935</v>
      </c>
      <c r="D33" s="64">
        <v>1479414.3904680035</v>
      </c>
      <c r="E33" s="64">
        <v>1493789.4734364704</v>
      </c>
      <c r="F33" s="64">
        <v>1522442.6137749974</v>
      </c>
      <c r="G33" s="64">
        <v>1550920.9846239178</v>
      </c>
      <c r="H33" s="64">
        <v>1573946.0337590391</v>
      </c>
      <c r="I33" s="64">
        <v>1594466.6802135396</v>
      </c>
      <c r="J33" s="64">
        <v>1616480.6979075896</v>
      </c>
      <c r="K33" s="64">
        <v>1638867.8219406866</v>
      </c>
      <c r="L33" s="64">
        <v>1668672.1847894005</v>
      </c>
      <c r="M33" s="64">
        <v>1679374.2183745534</v>
      </c>
    </row>
    <row r="34" spans="1:13">
      <c r="A34" s="62" t="s">
        <v>17</v>
      </c>
      <c r="B34" s="65">
        <v>1190098.5236408196</v>
      </c>
      <c r="C34" s="65">
        <v>1206537.6283564935</v>
      </c>
      <c r="D34" s="65">
        <v>1226355.5755740034</v>
      </c>
      <c r="E34" s="65">
        <v>1236361.5463144702</v>
      </c>
      <c r="F34" s="65">
        <v>1256229.6785069974</v>
      </c>
      <c r="G34" s="65">
        <v>1272953.0583649178</v>
      </c>
      <c r="H34" s="65">
        <v>1288388.6283270393</v>
      </c>
      <c r="I34" s="65">
        <v>1298333.5041655398</v>
      </c>
      <c r="J34" s="65">
        <v>1311810.9815425894</v>
      </c>
      <c r="K34" s="65">
        <v>1324591.0516176866</v>
      </c>
      <c r="L34" s="65">
        <v>1344655.6177087107</v>
      </c>
      <c r="M34" s="65">
        <v>1347840.0119273034</v>
      </c>
    </row>
    <row r="35" spans="1:13">
      <c r="A35" s="10" t="s">
        <v>13</v>
      </c>
      <c r="B35" s="65">
        <v>886102.82993200002</v>
      </c>
      <c r="C35" s="65">
        <v>904903.57984299993</v>
      </c>
      <c r="D35" s="65">
        <v>916727.92375500011</v>
      </c>
      <c r="E35" s="65">
        <v>923733.57349899993</v>
      </c>
      <c r="F35" s="65">
        <v>934471.67378200009</v>
      </c>
      <c r="G35" s="65">
        <v>943946.54954400007</v>
      </c>
      <c r="H35" s="65">
        <v>951738.53718999994</v>
      </c>
      <c r="I35" s="65">
        <v>956176.19321199995</v>
      </c>
      <c r="J35" s="65">
        <v>965030.43926899997</v>
      </c>
      <c r="K35" s="65">
        <v>974935.49033300008</v>
      </c>
      <c r="L35" s="65">
        <v>989189.06992246001</v>
      </c>
      <c r="M35" s="65">
        <v>988227.07965169009</v>
      </c>
    </row>
    <row r="36" spans="1:13">
      <c r="A36" s="10" t="s">
        <v>14</v>
      </c>
      <c r="B36" s="65">
        <v>303995.69370881957</v>
      </c>
      <c r="C36" s="65">
        <v>301634.04851349362</v>
      </c>
      <c r="D36" s="65">
        <v>309627.65181900328</v>
      </c>
      <c r="E36" s="65">
        <v>312627.9728154703</v>
      </c>
      <c r="F36" s="65">
        <v>321758.00472499733</v>
      </c>
      <c r="G36" s="65">
        <v>329006.50882091769</v>
      </c>
      <c r="H36" s="65">
        <v>336650.09113703936</v>
      </c>
      <c r="I36" s="65">
        <v>342157.3109535398</v>
      </c>
      <c r="J36" s="65">
        <v>346780.54227358941</v>
      </c>
      <c r="K36" s="65">
        <v>349655.56128468656</v>
      </c>
      <c r="L36" s="65">
        <v>355466.54778625071</v>
      </c>
      <c r="M36" s="65">
        <v>359612.9322756133</v>
      </c>
    </row>
    <row r="37" spans="1:13">
      <c r="A37" s="62" t="s">
        <v>57</v>
      </c>
      <c r="B37" s="65">
        <v>4511.6753093249199</v>
      </c>
      <c r="C37" s="65">
        <v>4507.441121218365</v>
      </c>
      <c r="D37" s="65">
        <v>4607.6121709918998</v>
      </c>
      <c r="E37" s="65">
        <v>4682.8406719347458</v>
      </c>
      <c r="F37" s="65">
        <v>4836.8493921164281</v>
      </c>
      <c r="G37" s="65">
        <v>5084.097125855068</v>
      </c>
      <c r="H37" s="65">
        <v>5255.1580450693336</v>
      </c>
      <c r="I37" s="65">
        <v>5600.6909969285698</v>
      </c>
      <c r="J37" s="65">
        <v>5711.2864206151635</v>
      </c>
      <c r="K37" s="65">
        <v>5839.5676268011939</v>
      </c>
      <c r="L37" s="65">
        <v>5945.9890863774081</v>
      </c>
      <c r="M37" s="65">
        <v>5922.1678157984989</v>
      </c>
    </row>
    <row r="38" spans="1:13">
      <c r="A38" s="10" t="s">
        <v>13</v>
      </c>
      <c r="B38" s="65">
        <v>4396.3183221677064</v>
      </c>
      <c r="C38" s="65">
        <v>4494.0524072411663</v>
      </c>
      <c r="D38" s="65">
        <v>4594.8995635256615</v>
      </c>
      <c r="E38" s="65">
        <v>4669.2801667194208</v>
      </c>
      <c r="F38" s="65">
        <v>4822.4290917448689</v>
      </c>
      <c r="G38" s="65">
        <v>5068.4294287046869</v>
      </c>
      <c r="H38" s="65">
        <v>5238.5185054427329</v>
      </c>
      <c r="I38" s="65">
        <v>5583.1649243111979</v>
      </c>
      <c r="J38" s="65">
        <v>5693.5258047396956</v>
      </c>
      <c r="K38" s="65">
        <v>5821.1195217629629</v>
      </c>
      <c r="L38" s="65">
        <v>5925.7711507411004</v>
      </c>
      <c r="M38" s="65">
        <v>5903.5128192951652</v>
      </c>
    </row>
    <row r="39" spans="1:13">
      <c r="A39" s="10" t="s">
        <v>14</v>
      </c>
      <c r="B39" s="65">
        <v>115.35698715721355</v>
      </c>
      <c r="C39" s="65">
        <v>13.388713977198677</v>
      </c>
      <c r="D39" s="65">
        <v>12.712607466238296</v>
      </c>
      <c r="E39" s="65">
        <v>13.560505215325065</v>
      </c>
      <c r="F39" s="65">
        <v>14.420300371559279</v>
      </c>
      <c r="G39" s="65">
        <v>15.667697150381173</v>
      </c>
      <c r="H39" s="65">
        <v>16.639539626600708</v>
      </c>
      <c r="I39" s="65">
        <v>17.526072617371938</v>
      </c>
      <c r="J39" s="65">
        <v>17.76061587546792</v>
      </c>
      <c r="K39" s="65">
        <v>18.448105038231006</v>
      </c>
      <c r="L39" s="65">
        <v>20.217935636307629</v>
      </c>
      <c r="M39" s="65">
        <v>18.654996503333678</v>
      </c>
    </row>
    <row r="40" spans="1:13">
      <c r="A40" s="6" t="s">
        <v>21</v>
      </c>
      <c r="B40" s="64">
        <v>42206.689107999999</v>
      </c>
      <c r="C40" s="64">
        <v>45281.814062999998</v>
      </c>
      <c r="D40" s="64">
        <v>44087.555501999996</v>
      </c>
      <c r="E40" s="64">
        <v>42935.075051000007</v>
      </c>
      <c r="F40" s="64">
        <v>43281.943950000001</v>
      </c>
      <c r="G40" s="64">
        <v>54824.624505</v>
      </c>
      <c r="H40" s="64">
        <v>50905.214186999998</v>
      </c>
      <c r="I40" s="64">
        <v>47133.797931000001</v>
      </c>
      <c r="J40" s="64">
        <v>48775.368782999998</v>
      </c>
      <c r="K40" s="64">
        <v>46340.533007999999</v>
      </c>
      <c r="L40" s="64">
        <v>44230.046073160003</v>
      </c>
      <c r="M40" s="64">
        <v>45822.221947259997</v>
      </c>
    </row>
    <row r="41" spans="1:13">
      <c r="A41" s="11" t="s">
        <v>22</v>
      </c>
      <c r="B41" s="65">
        <v>28336.378998</v>
      </c>
      <c r="C41" s="65">
        <v>29222.619314</v>
      </c>
      <c r="D41" s="65">
        <v>29873.848362999997</v>
      </c>
      <c r="E41" s="65">
        <v>28815.641373000002</v>
      </c>
      <c r="F41" s="65">
        <v>28773.540153000002</v>
      </c>
      <c r="G41" s="65">
        <v>36868.991545999997</v>
      </c>
      <c r="H41" s="65">
        <v>31865.334122999997</v>
      </c>
      <c r="I41" s="65">
        <v>29548.804031</v>
      </c>
      <c r="J41" s="65">
        <v>29408.287857000003</v>
      </c>
      <c r="K41" s="65">
        <v>27932.640578000002</v>
      </c>
      <c r="L41" s="65">
        <v>27566.494967780003</v>
      </c>
      <c r="M41" s="65">
        <v>28674.903691660002</v>
      </c>
    </row>
    <row r="42" spans="1:13">
      <c r="A42" s="10" t="s">
        <v>23</v>
      </c>
      <c r="B42" s="65">
        <v>240.98138403964029</v>
      </c>
      <c r="C42" s="65">
        <v>295.41540043118829</v>
      </c>
      <c r="D42" s="65">
        <v>258.79853280749575</v>
      </c>
      <c r="E42" s="65">
        <v>256.84493143857122</v>
      </c>
      <c r="F42" s="65">
        <v>263.60463669976474</v>
      </c>
      <c r="G42" s="65">
        <v>328.41264511467978</v>
      </c>
      <c r="H42" s="65">
        <v>350.39392077440488</v>
      </c>
      <c r="I42" s="65">
        <v>332.58049074788556</v>
      </c>
      <c r="J42" s="65">
        <v>363.05198829510431</v>
      </c>
      <c r="K42" s="65">
        <v>342.03651959827943</v>
      </c>
      <c r="L42" s="65">
        <v>305.79082392477608</v>
      </c>
      <c r="M42" s="65">
        <v>306.30111260246611</v>
      </c>
    </row>
    <row r="43" spans="1:13">
      <c r="A43" s="6" t="s">
        <v>24</v>
      </c>
      <c r="B43" s="64">
        <v>1157.626647</v>
      </c>
      <c r="C43" s="64">
        <v>960.50861099999997</v>
      </c>
      <c r="D43" s="64">
        <v>961.413139</v>
      </c>
      <c r="E43" s="64">
        <v>976.31000300000005</v>
      </c>
      <c r="F43" s="64">
        <v>1002.9101840000001</v>
      </c>
      <c r="G43" s="64">
        <v>985.37589800000001</v>
      </c>
      <c r="H43" s="64">
        <v>990.91294499999992</v>
      </c>
      <c r="I43" s="64">
        <v>972.33425499999998</v>
      </c>
      <c r="J43" s="64">
        <v>1026.983238</v>
      </c>
      <c r="K43" s="64">
        <v>979.14215799999999</v>
      </c>
      <c r="L43" s="64">
        <v>988.00740954000003</v>
      </c>
      <c r="M43" s="64">
        <v>1009.8652713399999</v>
      </c>
    </row>
    <row r="44" spans="1:13">
      <c r="A44" s="10" t="s">
        <v>22</v>
      </c>
      <c r="B44" s="65">
        <v>162.61017200000001</v>
      </c>
      <c r="C44" s="65">
        <v>157.08583200000001</v>
      </c>
      <c r="D44" s="65">
        <v>153.586724</v>
      </c>
      <c r="E44" s="65">
        <v>153.771557</v>
      </c>
      <c r="F44" s="65">
        <v>153.622952</v>
      </c>
      <c r="G44" s="65">
        <v>153.92676</v>
      </c>
      <c r="H44" s="65">
        <v>153.701606</v>
      </c>
      <c r="I44" s="65">
        <v>156.22520599999999</v>
      </c>
      <c r="J44" s="65">
        <v>153.891167</v>
      </c>
      <c r="K44" s="65">
        <v>153.602271</v>
      </c>
      <c r="L44" s="65">
        <v>153.64476153999999</v>
      </c>
      <c r="M44" s="65">
        <v>154.41583434</v>
      </c>
    </row>
    <row r="45" spans="1:13">
      <c r="A45" s="10" t="s">
        <v>23</v>
      </c>
      <c r="B45" s="65">
        <v>17.287316965961054</v>
      </c>
      <c r="C45" s="65">
        <v>14.77928785866442</v>
      </c>
      <c r="D45" s="65">
        <v>14.708639267760219</v>
      </c>
      <c r="E45" s="65">
        <v>14.962698617129261</v>
      </c>
      <c r="F45" s="65">
        <v>15.430784487222581</v>
      </c>
      <c r="G45" s="65">
        <v>15.207395434758752</v>
      </c>
      <c r="H45" s="65">
        <v>15.407332535863151</v>
      </c>
      <c r="I45" s="65">
        <v>15.434861653276444</v>
      </c>
      <c r="J45" s="65">
        <v>16.366834710526909</v>
      </c>
      <c r="K45" s="65">
        <v>15.339332887390023</v>
      </c>
      <c r="L45" s="65">
        <v>15.311288690536269</v>
      </c>
      <c r="M45" s="65">
        <v>15.2808217834693</v>
      </c>
    </row>
    <row r="46" spans="1:13" ht="5.25" customHeight="1">
      <c r="A46" s="11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3" ht="27" customHeight="1">
      <c r="A47" s="6" t="s">
        <v>36</v>
      </c>
      <c r="B47" s="64">
        <v>2318992.2001766441</v>
      </c>
      <c r="C47" s="64">
        <v>2265932.1322025042</v>
      </c>
      <c r="D47" s="64">
        <v>2311499.4683002136</v>
      </c>
      <c r="E47" s="64">
        <v>2335299.6962722442</v>
      </c>
      <c r="F47" s="64">
        <v>2342859.5584379034</v>
      </c>
      <c r="G47" s="64">
        <v>2399295.5502359336</v>
      </c>
      <c r="H47" s="64">
        <v>2413900.9633602332</v>
      </c>
      <c r="I47" s="64">
        <v>2417850.4580404731</v>
      </c>
      <c r="J47" s="64">
        <v>2469725.0568367932</v>
      </c>
      <c r="K47" s="64">
        <v>2480931.7693007654</v>
      </c>
      <c r="L47" s="64">
        <v>2503822.4477268551</v>
      </c>
      <c r="M47" s="64">
        <v>2508802.5589682856</v>
      </c>
    </row>
    <row r="48" spans="1:13">
      <c r="A48" s="62" t="s">
        <v>17</v>
      </c>
      <c r="B48" s="65">
        <v>1640788.2064996441</v>
      </c>
      <c r="C48" s="65">
        <v>1618322.4092645044</v>
      </c>
      <c r="D48" s="65">
        <v>1638927.9408912139</v>
      </c>
      <c r="E48" s="65">
        <v>1666027.5410132443</v>
      </c>
      <c r="F48" s="65">
        <v>1675990.6760859035</v>
      </c>
      <c r="G48" s="65">
        <v>1734076.5354089334</v>
      </c>
      <c r="H48" s="65">
        <v>1751779.3486252334</v>
      </c>
      <c r="I48" s="65">
        <v>1769060.406629473</v>
      </c>
      <c r="J48" s="65">
        <v>1819939.1202247932</v>
      </c>
      <c r="K48" s="65">
        <v>1825599.4375017651</v>
      </c>
      <c r="L48" s="65">
        <v>1841656.7752888552</v>
      </c>
      <c r="M48" s="65">
        <v>1826466.012412285</v>
      </c>
    </row>
    <row r="49" spans="1:13">
      <c r="A49" s="10" t="s">
        <v>13</v>
      </c>
      <c r="B49" s="65">
        <v>1292043.8569390001</v>
      </c>
      <c r="C49" s="65">
        <v>1279892.9043180002</v>
      </c>
      <c r="D49" s="65">
        <v>1297187.5888709999</v>
      </c>
      <c r="E49" s="65">
        <v>1327188.060849</v>
      </c>
      <c r="F49" s="65">
        <v>1334825.2653280001</v>
      </c>
      <c r="G49" s="65">
        <v>1393034.0134630001</v>
      </c>
      <c r="H49" s="65">
        <v>1405072.8443299998</v>
      </c>
      <c r="I49" s="65">
        <v>1420813.3254400003</v>
      </c>
      <c r="J49" s="65">
        <v>1465406.9455009999</v>
      </c>
      <c r="K49" s="65">
        <v>1473172.281529</v>
      </c>
      <c r="L49" s="65">
        <v>1490750.9477349999</v>
      </c>
      <c r="M49" s="65">
        <v>1466949.6584300001</v>
      </c>
    </row>
    <row r="50" spans="1:13">
      <c r="A50" s="10" t="s">
        <v>14</v>
      </c>
      <c r="B50" s="65">
        <v>348744.34956064413</v>
      </c>
      <c r="C50" s="65">
        <v>338429.50494650437</v>
      </c>
      <c r="D50" s="65">
        <v>341740.35202021396</v>
      </c>
      <c r="E50" s="65">
        <v>338839.48016424431</v>
      </c>
      <c r="F50" s="65">
        <v>341165.41075790342</v>
      </c>
      <c r="G50" s="65">
        <v>341042.52194593329</v>
      </c>
      <c r="H50" s="65">
        <v>346706.50429523352</v>
      </c>
      <c r="I50" s="65">
        <v>348247.08118947281</v>
      </c>
      <c r="J50" s="65">
        <v>354532.1747237934</v>
      </c>
      <c r="K50" s="65">
        <v>352427.15597276506</v>
      </c>
      <c r="L50" s="65">
        <v>350905.82755385526</v>
      </c>
      <c r="M50" s="65">
        <v>359516.35398228484</v>
      </c>
    </row>
    <row r="51" spans="1:13">
      <c r="A51" s="62" t="s">
        <v>38</v>
      </c>
      <c r="B51" s="65">
        <v>11783.048523166357</v>
      </c>
      <c r="C51" s="65">
        <v>11913.043500314561</v>
      </c>
      <c r="D51" s="65">
        <v>12245.96249235733</v>
      </c>
      <c r="E51" s="65">
        <v>12174.649830260892</v>
      </c>
      <c r="F51" s="65">
        <v>12116.407284936908</v>
      </c>
      <c r="G51" s="65">
        <v>12167.008355470607</v>
      </c>
      <c r="H51" s="65">
        <v>12185.128679205351</v>
      </c>
      <c r="I51" s="65">
        <v>12270.400258177871</v>
      </c>
      <c r="J51" s="65">
        <v>12180.776088795243</v>
      </c>
      <c r="K51" s="65">
        <v>12176.711201519925</v>
      </c>
      <c r="L51" s="65">
        <v>12151.322684403402</v>
      </c>
      <c r="M51" s="65">
        <v>12188.520692509543</v>
      </c>
    </row>
    <row r="52" spans="1:13">
      <c r="A52" s="10" t="s">
        <v>13</v>
      </c>
      <c r="B52" s="65">
        <v>11630.988563473808</v>
      </c>
      <c r="C52" s="65">
        <v>11912.597142770421</v>
      </c>
      <c r="D52" s="65">
        <v>12245.497911507067</v>
      </c>
      <c r="E52" s="65">
        <v>12174.185677864974</v>
      </c>
      <c r="F52" s="65">
        <v>12115.966418597891</v>
      </c>
      <c r="G52" s="65">
        <v>12166.573558455573</v>
      </c>
      <c r="H52" s="65">
        <v>12184.693337964796</v>
      </c>
      <c r="I52" s="65">
        <v>12269.964371869943</v>
      </c>
      <c r="J52" s="65">
        <v>12180.33955752345</v>
      </c>
      <c r="K52" s="65">
        <v>12176.273958174233</v>
      </c>
      <c r="L52" s="65">
        <v>12150.822587455705</v>
      </c>
      <c r="M52" s="65">
        <v>12188.019891500644</v>
      </c>
    </row>
    <row r="53" spans="1:13">
      <c r="A53" s="10" t="s">
        <v>14</v>
      </c>
      <c r="B53" s="65">
        <v>152.05995969254946</v>
      </c>
      <c r="C53" s="65">
        <v>0.44635754414048279</v>
      </c>
      <c r="D53" s="65">
        <v>0.4645808502627915</v>
      </c>
      <c r="E53" s="65">
        <v>0.46415239591806312</v>
      </c>
      <c r="F53" s="65">
        <v>0.44086633901679306</v>
      </c>
      <c r="G53" s="65">
        <v>0.43479701503383694</v>
      </c>
      <c r="H53" s="65">
        <v>0.4353412405544077</v>
      </c>
      <c r="I53" s="65">
        <v>0.43588630792874028</v>
      </c>
      <c r="J53" s="65">
        <v>0.43653127179277362</v>
      </c>
      <c r="K53" s="65">
        <v>0.43724334569196799</v>
      </c>
      <c r="L53" s="65">
        <v>0.50009694769687485</v>
      </c>
      <c r="M53" s="65">
        <v>0.50080100889863388</v>
      </c>
    </row>
    <row r="54" spans="1:13">
      <c r="A54" s="6" t="s">
        <v>18</v>
      </c>
      <c r="B54" s="64">
        <v>225208.91624599998</v>
      </c>
      <c r="C54" s="64">
        <v>211680.37200800003</v>
      </c>
      <c r="D54" s="64">
        <v>223097.160286</v>
      </c>
      <c r="E54" s="64">
        <v>241141.01585099997</v>
      </c>
      <c r="F54" s="64">
        <v>266165.903972</v>
      </c>
      <c r="G54" s="64">
        <v>333950.11172099999</v>
      </c>
      <c r="H54" s="64">
        <v>323344.98054700001</v>
      </c>
      <c r="I54" s="64">
        <v>325804.95021599997</v>
      </c>
      <c r="J54" s="64">
        <v>369377.029339</v>
      </c>
      <c r="K54" s="64">
        <v>370181.04402900004</v>
      </c>
      <c r="L54" s="64">
        <v>354745.88574199995</v>
      </c>
      <c r="M54" s="64">
        <v>270349.202093</v>
      </c>
    </row>
    <row r="55" spans="1:13">
      <c r="A55" s="62" t="s">
        <v>17</v>
      </c>
      <c r="B55" s="65">
        <v>192009.78426299998</v>
      </c>
      <c r="C55" s="65">
        <v>184980.06343500002</v>
      </c>
      <c r="D55" s="65">
        <v>192105.44026</v>
      </c>
      <c r="E55" s="65">
        <v>208349.82548200001</v>
      </c>
      <c r="F55" s="65">
        <v>228748.019294</v>
      </c>
      <c r="G55" s="65">
        <v>300180.99040200002</v>
      </c>
      <c r="H55" s="65">
        <v>288735.827774</v>
      </c>
      <c r="I55" s="65">
        <v>290089.851907</v>
      </c>
      <c r="J55" s="65">
        <v>328392.31519499997</v>
      </c>
      <c r="K55" s="65">
        <v>330597.26821000001</v>
      </c>
      <c r="L55" s="65">
        <v>317255.70283800003</v>
      </c>
      <c r="M55" s="65">
        <v>235575.30110300003</v>
      </c>
    </row>
    <row r="56" spans="1:13">
      <c r="A56" s="10" t="s">
        <v>13</v>
      </c>
      <c r="B56" s="65">
        <v>184290.87612899998</v>
      </c>
      <c r="C56" s="65">
        <v>177310.90521599998</v>
      </c>
      <c r="D56" s="65">
        <v>185316.58732499997</v>
      </c>
      <c r="E56" s="65">
        <v>201634.76845499998</v>
      </c>
      <c r="F56" s="65">
        <v>221889.624235</v>
      </c>
      <c r="G56" s="65">
        <v>292200.11070299998</v>
      </c>
      <c r="H56" s="65">
        <v>278603.91392199998</v>
      </c>
      <c r="I56" s="65">
        <v>280033.22274100001</v>
      </c>
      <c r="J56" s="65">
        <v>315292.15608299995</v>
      </c>
      <c r="K56" s="65">
        <v>315684.54535900004</v>
      </c>
      <c r="L56" s="65">
        <v>303277.79159599997</v>
      </c>
      <c r="M56" s="65">
        <v>221923.316273</v>
      </c>
    </row>
    <row r="57" spans="1:13">
      <c r="A57" s="10" t="s">
        <v>14</v>
      </c>
      <c r="B57" s="65">
        <v>7718.9081339999975</v>
      </c>
      <c r="C57" s="65">
        <v>7669.1582190000117</v>
      </c>
      <c r="D57" s="65">
        <v>6788.8529350000026</v>
      </c>
      <c r="E57" s="65">
        <v>6715.0570270000171</v>
      </c>
      <c r="F57" s="65">
        <v>6858.3950590000168</v>
      </c>
      <c r="G57" s="65">
        <v>7980.8796989999973</v>
      </c>
      <c r="H57" s="65">
        <v>10131.913851999998</v>
      </c>
      <c r="I57" s="65">
        <v>10056.629165999999</v>
      </c>
      <c r="J57" s="65">
        <v>13100.159112000058</v>
      </c>
      <c r="K57" s="65">
        <v>14912.722850999962</v>
      </c>
      <c r="L57" s="65">
        <v>13977.911242000064</v>
      </c>
      <c r="M57" s="65">
        <v>13651.984830000019</v>
      </c>
    </row>
    <row r="58" spans="1:13">
      <c r="A58" s="62" t="s">
        <v>38</v>
      </c>
      <c r="B58" s="65">
        <v>576.79840686547038</v>
      </c>
      <c r="C58" s="65">
        <v>491.16300487110345</v>
      </c>
      <c r="D58" s="65">
        <v>564.28710634555614</v>
      </c>
      <c r="E58" s="65">
        <v>596.50062702146158</v>
      </c>
      <c r="F58" s="65">
        <v>679.84928146660968</v>
      </c>
      <c r="G58" s="65">
        <v>617.6449741924863</v>
      </c>
      <c r="H58" s="65">
        <v>636.91770610156686</v>
      </c>
      <c r="I58" s="65">
        <v>675.47051709333834</v>
      </c>
      <c r="J58" s="65">
        <v>768.2924451309583</v>
      </c>
      <c r="K58" s="65">
        <v>735.50499956334704</v>
      </c>
      <c r="L58" s="65">
        <v>687.97784138600525</v>
      </c>
      <c r="M58" s="65">
        <v>621.16328652653795</v>
      </c>
    </row>
    <row r="59" spans="1:13">
      <c r="A59" s="10" t="s">
        <v>13</v>
      </c>
      <c r="B59" s="65">
        <v>576.76812308018395</v>
      </c>
      <c r="C59" s="65">
        <v>491.16300487110345</v>
      </c>
      <c r="D59" s="65">
        <v>564.28710634555614</v>
      </c>
      <c r="E59" s="65">
        <v>596.50062702146158</v>
      </c>
      <c r="F59" s="65">
        <v>679.84928146660968</v>
      </c>
      <c r="G59" s="65">
        <v>617.6449741924863</v>
      </c>
      <c r="H59" s="65">
        <v>636.91770610156686</v>
      </c>
      <c r="I59" s="65">
        <v>675.47051709333834</v>
      </c>
      <c r="J59" s="65">
        <v>768.2924451309583</v>
      </c>
      <c r="K59" s="65">
        <v>735.50499956334704</v>
      </c>
      <c r="L59" s="65">
        <v>687.97784138600525</v>
      </c>
      <c r="M59" s="65">
        <v>621.16328652653795</v>
      </c>
    </row>
    <row r="60" spans="1:13">
      <c r="A60" s="10" t="s">
        <v>14</v>
      </c>
      <c r="B60" s="65">
        <v>3.0283785286428611E-2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</row>
    <row r="61" spans="1:13">
      <c r="A61" s="6" t="s">
        <v>20</v>
      </c>
      <c r="B61" s="64">
        <v>1893028.6529936444</v>
      </c>
      <c r="C61" s="64">
        <v>1870786.3729515041</v>
      </c>
      <c r="D61" s="64">
        <v>1901153.5305082139</v>
      </c>
      <c r="E61" s="64">
        <v>1908600.9364362441</v>
      </c>
      <c r="F61" s="64">
        <v>1897525.8721769035</v>
      </c>
      <c r="G61" s="64">
        <v>1893071.5685849334</v>
      </c>
      <c r="H61" s="64">
        <v>1899284.2418332333</v>
      </c>
      <c r="I61" s="64">
        <v>1909737.0262964731</v>
      </c>
      <c r="J61" s="64">
        <v>1906527.8271877933</v>
      </c>
      <c r="K61" s="64">
        <v>1914822.2291447653</v>
      </c>
      <c r="L61" s="64">
        <v>1947517.8665168551</v>
      </c>
      <c r="M61" s="64">
        <v>2020072.5608112854</v>
      </c>
    </row>
    <row r="62" spans="1:13">
      <c r="A62" s="62" t="s">
        <v>17</v>
      </c>
      <c r="B62" s="65">
        <v>1313834.1576486442</v>
      </c>
      <c r="C62" s="65">
        <v>1306414.8295315043</v>
      </c>
      <c r="D62" s="65">
        <v>1317170.2150292138</v>
      </c>
      <c r="E62" s="65">
        <v>1327850.0848282443</v>
      </c>
      <c r="F62" s="65">
        <v>1317931.3732779033</v>
      </c>
      <c r="G62" s="65">
        <v>1316341.4849859334</v>
      </c>
      <c r="H62" s="65">
        <v>1327363.6005552334</v>
      </c>
      <c r="I62" s="65">
        <v>1347338.9801044732</v>
      </c>
      <c r="J62" s="65">
        <v>1348775.5230457932</v>
      </c>
      <c r="K62" s="65">
        <v>1349053.1249937653</v>
      </c>
      <c r="L62" s="65">
        <v>1374634.0869538551</v>
      </c>
      <c r="M62" s="65">
        <v>1430455.6320812851</v>
      </c>
    </row>
    <row r="63" spans="1:13">
      <c r="A63" s="10" t="s">
        <v>13</v>
      </c>
      <c r="B63" s="65">
        <v>993251.12182000012</v>
      </c>
      <c r="C63" s="65">
        <v>992230.69120200013</v>
      </c>
      <c r="D63" s="65">
        <v>999410.31478900008</v>
      </c>
      <c r="E63" s="65">
        <v>1011467.6327579999</v>
      </c>
      <c r="F63" s="65">
        <v>998721.66586800024</v>
      </c>
      <c r="G63" s="65">
        <v>997822.23190500005</v>
      </c>
      <c r="H63" s="65">
        <v>1008336.316809</v>
      </c>
      <c r="I63" s="65">
        <v>1027009.2381689999</v>
      </c>
      <c r="J63" s="65">
        <v>1028538.154348</v>
      </c>
      <c r="K63" s="65">
        <v>1030386.0900620002</v>
      </c>
      <c r="L63" s="65">
        <v>1055513.1863950002</v>
      </c>
      <c r="M63" s="65">
        <v>1104026.5099279999</v>
      </c>
    </row>
    <row r="64" spans="1:13">
      <c r="A64" s="10" t="s">
        <v>14</v>
      </c>
      <c r="B64" s="65">
        <v>320583.035828644</v>
      </c>
      <c r="C64" s="65">
        <v>314184.13832950423</v>
      </c>
      <c r="D64" s="65">
        <v>317759.90024021378</v>
      </c>
      <c r="E64" s="65">
        <v>316382.45207024447</v>
      </c>
      <c r="F64" s="65">
        <v>319209.70740990317</v>
      </c>
      <c r="G64" s="65">
        <v>318519.25308093335</v>
      </c>
      <c r="H64" s="65">
        <v>319027.28374623333</v>
      </c>
      <c r="I64" s="65">
        <v>320329.74193547323</v>
      </c>
      <c r="J64" s="65">
        <v>320237.36869779322</v>
      </c>
      <c r="K64" s="65">
        <v>318667.03493176511</v>
      </c>
      <c r="L64" s="65">
        <v>319120.90055885509</v>
      </c>
      <c r="M64" s="65">
        <v>326429.12215328519</v>
      </c>
    </row>
    <row r="65" spans="1:13">
      <c r="A65" s="62" t="s">
        <v>38</v>
      </c>
      <c r="B65" s="65">
        <v>10062.867377114402</v>
      </c>
      <c r="C65" s="65">
        <v>10381.843429712997</v>
      </c>
      <c r="D65" s="65">
        <v>10632.977291007775</v>
      </c>
      <c r="E65" s="65">
        <v>10564.369369613225</v>
      </c>
      <c r="F65" s="65">
        <v>10530.710300952969</v>
      </c>
      <c r="G65" s="65">
        <v>10548.525507535574</v>
      </c>
      <c r="H65" s="65">
        <v>10525.145914554136</v>
      </c>
      <c r="I65" s="65">
        <v>10636.490365696822</v>
      </c>
      <c r="J65" s="65">
        <v>10455.529347382708</v>
      </c>
      <c r="K65" s="65">
        <v>10512.539445562401</v>
      </c>
      <c r="L65" s="65">
        <v>10512.921396997428</v>
      </c>
      <c r="M65" s="65">
        <v>10532.277910003053</v>
      </c>
    </row>
    <row r="66" spans="1:13">
      <c r="A66" s="10" t="s">
        <v>13</v>
      </c>
      <c r="B66" s="65">
        <v>9920.0806297517611</v>
      </c>
      <c r="C66" s="65">
        <v>10381.410801377448</v>
      </c>
      <c r="D66" s="65">
        <v>10632.526299254032</v>
      </c>
      <c r="E66" s="65">
        <v>10563.918793799092</v>
      </c>
      <c r="F66" s="65">
        <v>10530.282994939906</v>
      </c>
      <c r="G66" s="65">
        <v>10548.090710520541</v>
      </c>
      <c r="H66" s="65">
        <v>10524.71057331358</v>
      </c>
      <c r="I66" s="65">
        <v>10636.054479388891</v>
      </c>
      <c r="J66" s="65">
        <v>10455.092816110917</v>
      </c>
      <c r="K66" s="65">
        <v>10512.102202216711</v>
      </c>
      <c r="L66" s="65">
        <v>10512.421300049729</v>
      </c>
      <c r="M66" s="65">
        <v>10531.777108994154</v>
      </c>
    </row>
    <row r="67" spans="1:13">
      <c r="A67" s="10" t="s">
        <v>14</v>
      </c>
      <c r="B67" s="65">
        <v>142.78674736264111</v>
      </c>
      <c r="C67" s="65">
        <v>0.43262833554945246</v>
      </c>
      <c r="D67" s="65">
        <v>0.45099175374343758</v>
      </c>
      <c r="E67" s="65">
        <v>0.45057581413311709</v>
      </c>
      <c r="F67" s="65">
        <v>0.4273060130635713</v>
      </c>
      <c r="G67" s="65">
        <v>0.43479701503383694</v>
      </c>
      <c r="H67" s="65">
        <v>0.43534124055622669</v>
      </c>
      <c r="I67" s="65">
        <v>0.43588630793055927</v>
      </c>
      <c r="J67" s="65">
        <v>0.43653127179095463</v>
      </c>
      <c r="K67" s="65">
        <v>0.437243345690149</v>
      </c>
      <c r="L67" s="65">
        <v>0.50009694769869384</v>
      </c>
      <c r="M67" s="65">
        <v>0.50080100889863388</v>
      </c>
    </row>
    <row r="68" spans="1:13">
      <c r="A68" s="6" t="s">
        <v>21</v>
      </c>
      <c r="B68" s="64">
        <v>169941.43144499999</v>
      </c>
      <c r="C68" s="64">
        <v>155622.88312600003</v>
      </c>
      <c r="D68" s="64">
        <v>160057.98347199999</v>
      </c>
      <c r="E68" s="64">
        <v>159085.41547599999</v>
      </c>
      <c r="F68" s="64">
        <v>154151.32066299999</v>
      </c>
      <c r="G68" s="64">
        <v>145566.00747500002</v>
      </c>
      <c r="H68" s="64">
        <v>166438.44127400001</v>
      </c>
      <c r="I68" s="64">
        <v>158353.381284</v>
      </c>
      <c r="J68" s="64">
        <v>169705.385802</v>
      </c>
      <c r="K68" s="64">
        <v>171161.75108799999</v>
      </c>
      <c r="L68" s="64">
        <v>176397.80211199998</v>
      </c>
      <c r="M68" s="64">
        <v>189797.679271</v>
      </c>
    </row>
    <row r="69" spans="1:13">
      <c r="A69" s="10" t="s">
        <v>17</v>
      </c>
      <c r="B69" s="65">
        <v>133409.447178</v>
      </c>
      <c r="C69" s="65">
        <v>125662.740735</v>
      </c>
      <c r="D69" s="65">
        <v>128392.96878699999</v>
      </c>
      <c r="E69" s="65">
        <v>128472.24524100001</v>
      </c>
      <c r="F69" s="65">
        <v>128019.146874</v>
      </c>
      <c r="G69" s="65">
        <v>116284.083375</v>
      </c>
      <c r="H69" s="65">
        <v>134367.065214</v>
      </c>
      <c r="I69" s="65">
        <v>130213.63270099999</v>
      </c>
      <c r="J69" s="65">
        <v>141144.45662899999</v>
      </c>
      <c r="K69" s="65">
        <v>144499.54084500001</v>
      </c>
      <c r="L69" s="65">
        <v>148127.65370599998</v>
      </c>
      <c r="M69" s="65">
        <v>158828.74008099997</v>
      </c>
    </row>
    <row r="70" spans="1:13">
      <c r="A70" s="10" t="s">
        <v>38</v>
      </c>
      <c r="B70" s="65">
        <v>634.70304993606408</v>
      </c>
      <c r="C70" s="65">
        <v>551.12897002284706</v>
      </c>
      <c r="D70" s="65">
        <v>576.54623538151441</v>
      </c>
      <c r="E70" s="65">
        <v>556.88052293324313</v>
      </c>
      <c r="F70" s="65">
        <v>474.79807387555985</v>
      </c>
      <c r="G70" s="65">
        <v>535.57310787577285</v>
      </c>
      <c r="H70" s="65">
        <v>590.2146003294165</v>
      </c>
      <c r="I70" s="65">
        <v>532.19986577625468</v>
      </c>
      <c r="J70" s="65">
        <v>535.3982958729182</v>
      </c>
      <c r="K70" s="65">
        <v>495.40976138316756</v>
      </c>
      <c r="L70" s="65">
        <v>518.78209625770512</v>
      </c>
      <c r="M70" s="65">
        <v>553.19557196165192</v>
      </c>
    </row>
    <row r="71" spans="1:13">
      <c r="A71" s="6" t="s">
        <v>24</v>
      </c>
      <c r="B71" s="64">
        <v>30813.199492</v>
      </c>
      <c r="C71" s="64">
        <v>27842.504117</v>
      </c>
      <c r="D71" s="64">
        <v>27190.794033999999</v>
      </c>
      <c r="E71" s="64">
        <v>26472.328508999999</v>
      </c>
      <c r="F71" s="64">
        <v>25016.461626</v>
      </c>
      <c r="G71" s="64">
        <v>26707.862454999995</v>
      </c>
      <c r="H71" s="64">
        <v>24833.299705999998</v>
      </c>
      <c r="I71" s="64">
        <v>23955.100243999997</v>
      </c>
      <c r="J71" s="64">
        <v>24114.814507999999</v>
      </c>
      <c r="K71" s="64">
        <v>24766.745039000001</v>
      </c>
      <c r="L71" s="64">
        <v>25160.893356</v>
      </c>
      <c r="M71" s="64">
        <v>28583.116793000001</v>
      </c>
    </row>
    <row r="72" spans="1:13">
      <c r="A72" s="10" t="s">
        <v>22</v>
      </c>
      <c r="B72" s="65">
        <v>1534.8174099999999</v>
      </c>
      <c r="C72" s="65">
        <v>1264.7755629999997</v>
      </c>
      <c r="D72" s="65">
        <v>1259.3168150000001</v>
      </c>
      <c r="E72" s="65">
        <v>1355.385462</v>
      </c>
      <c r="F72" s="65">
        <v>1292.1366399999999</v>
      </c>
      <c r="G72" s="65">
        <v>1269.9766460000001</v>
      </c>
      <c r="H72" s="65">
        <v>1312.855082</v>
      </c>
      <c r="I72" s="65">
        <v>1417.9419169999999</v>
      </c>
      <c r="J72" s="65">
        <v>1626.8253549999999</v>
      </c>
      <c r="K72" s="65">
        <v>1449.5034529999998</v>
      </c>
      <c r="L72" s="65">
        <v>1639.3317910000001</v>
      </c>
      <c r="M72" s="65">
        <v>1606.3391469999999</v>
      </c>
    </row>
    <row r="73" spans="1:13">
      <c r="A73" s="10" t="s">
        <v>23</v>
      </c>
      <c r="B73" s="65">
        <v>508.67968925042044</v>
      </c>
      <c r="C73" s="65">
        <v>488.90809570761598</v>
      </c>
      <c r="D73" s="65">
        <v>472.15185962248211</v>
      </c>
      <c r="E73" s="65">
        <v>456.89931069296341</v>
      </c>
      <c r="F73" s="65">
        <v>431.04962864176895</v>
      </c>
      <c r="G73" s="65">
        <v>465.26476586677393</v>
      </c>
      <c r="H73" s="65">
        <v>432.85045822023062</v>
      </c>
      <c r="I73" s="65">
        <v>426.23950961145658</v>
      </c>
      <c r="J73" s="65">
        <v>421.55600040865909</v>
      </c>
      <c r="K73" s="65">
        <v>433.25699501100922</v>
      </c>
      <c r="L73" s="65">
        <v>431.64134976226438</v>
      </c>
      <c r="M73" s="65">
        <v>481.88392401829879</v>
      </c>
    </row>
    <row r="74" spans="1:13" ht="24.75">
      <c r="A74" s="6" t="s">
        <v>32</v>
      </c>
      <c r="B74" s="64">
        <v>2318992.2001766441</v>
      </c>
      <c r="C74" s="64">
        <v>2265932.1322025047</v>
      </c>
      <c r="D74" s="64">
        <v>2311499.468300214</v>
      </c>
      <c r="E74" s="64">
        <v>2335299.6962722447</v>
      </c>
      <c r="F74" s="64">
        <v>2342859.5584379034</v>
      </c>
      <c r="G74" s="64">
        <v>2399295.5502359336</v>
      </c>
      <c r="H74" s="64">
        <v>2413900.9633602337</v>
      </c>
      <c r="I74" s="64">
        <v>2417850.4580404735</v>
      </c>
      <c r="J74" s="64">
        <v>2469725.0568367932</v>
      </c>
      <c r="K74" s="64">
        <v>2480931.7693007654</v>
      </c>
      <c r="L74" s="64">
        <v>2503822.4477268551</v>
      </c>
      <c r="M74" s="64">
        <v>2508802.5589682856</v>
      </c>
    </row>
    <row r="75" spans="1:13">
      <c r="A75" s="7" t="s">
        <v>26</v>
      </c>
      <c r="B75" s="65">
        <v>603437.41692700528</v>
      </c>
      <c r="C75" s="65">
        <v>580151.02712240035</v>
      </c>
      <c r="D75" s="65">
        <v>575570.27105881693</v>
      </c>
      <c r="E75" s="65">
        <v>576533.24659768154</v>
      </c>
      <c r="F75" s="65">
        <v>565485.13831493887</v>
      </c>
      <c r="G75" s="65">
        <v>568762.78484347078</v>
      </c>
      <c r="H75" s="65">
        <v>555961.77858340077</v>
      </c>
      <c r="I75" s="65">
        <v>551280.47330842074</v>
      </c>
      <c r="J75" s="65">
        <v>582011.53722957068</v>
      </c>
      <c r="K75" s="65">
        <v>590500.75815195276</v>
      </c>
      <c r="L75" s="65">
        <v>611264.98891848268</v>
      </c>
      <c r="M75" s="65">
        <v>686585.69556816272</v>
      </c>
    </row>
    <row r="76" spans="1:13" ht="24.75">
      <c r="A76" s="7" t="s">
        <v>27</v>
      </c>
      <c r="B76" s="65">
        <v>1425039.202219639</v>
      </c>
      <c r="C76" s="65">
        <v>1424445.9012671041</v>
      </c>
      <c r="D76" s="65">
        <v>1440206.3842713973</v>
      </c>
      <c r="E76" s="65">
        <v>1439368.2926995629</v>
      </c>
      <c r="F76" s="65">
        <v>1437630.7835669646</v>
      </c>
      <c r="G76" s="65">
        <v>1425510.7559184628</v>
      </c>
      <c r="H76" s="65">
        <v>1450822.0833068327</v>
      </c>
      <c r="I76" s="65">
        <v>1450414.8235600526</v>
      </c>
      <c r="J76" s="65">
        <v>1775868.0764082226</v>
      </c>
      <c r="K76" s="65">
        <v>1782828.5946218125</v>
      </c>
      <c r="L76" s="65">
        <v>1784799.6903583724</v>
      </c>
      <c r="M76" s="65">
        <v>1713763.8173601227</v>
      </c>
    </row>
    <row r="77" spans="1:13">
      <c r="A77" s="7" t="s">
        <v>28</v>
      </c>
      <c r="B77" s="65">
        <v>290515.58102999994</v>
      </c>
      <c r="C77" s="65">
        <v>261335.20381299997</v>
      </c>
      <c r="D77" s="65">
        <v>295722.81296999997</v>
      </c>
      <c r="E77" s="65">
        <v>319398.15697499999</v>
      </c>
      <c r="F77" s="65">
        <v>339743.63655599998</v>
      </c>
      <c r="G77" s="65">
        <v>405022.00947399996</v>
      </c>
      <c r="H77" s="65">
        <v>407117.10146999999</v>
      </c>
      <c r="I77" s="65">
        <v>416155.16117200005</v>
      </c>
      <c r="J77" s="65">
        <v>111845.44319899997</v>
      </c>
      <c r="K77" s="65">
        <v>107602.41652700002</v>
      </c>
      <c r="L77" s="65">
        <v>107757.76844999999</v>
      </c>
      <c r="M77" s="65">
        <v>108453.04603999999</v>
      </c>
    </row>
    <row r="78" spans="1:13" ht="5.25" customHeight="1">
      <c r="A78" s="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1:13">
      <c r="A79" s="12" t="s">
        <v>29</v>
      </c>
      <c r="B79" s="68">
        <v>57.557600000000001</v>
      </c>
      <c r="C79" s="68">
        <v>54.361400000000003</v>
      </c>
      <c r="D79" s="68">
        <v>54.921900000000001</v>
      </c>
      <c r="E79" s="68">
        <v>54.9726</v>
      </c>
      <c r="F79" s="68">
        <v>55.038499999999999</v>
      </c>
      <c r="G79" s="68">
        <v>54.673999999999999</v>
      </c>
      <c r="H79" s="68">
        <v>54.338500000000003</v>
      </c>
      <c r="I79" s="68">
        <v>52.874400000000001</v>
      </c>
      <c r="J79" s="68">
        <v>53.345199999999998</v>
      </c>
      <c r="K79" s="68">
        <v>53.8185</v>
      </c>
      <c r="L79" s="68">
        <v>54.493299999999998</v>
      </c>
      <c r="M79" s="68">
        <v>55.981900000000003</v>
      </c>
    </row>
    <row r="80" spans="1:13" ht="11.25" customHeight="1">
      <c r="A80" s="93" t="s">
        <v>42</v>
      </c>
      <c r="B80" s="93"/>
      <c r="C80" s="93"/>
      <c r="D80" s="93"/>
    </row>
    <row r="81" spans="1:10" ht="12.75" customHeight="1">
      <c r="A81" s="93" t="s">
        <v>43</v>
      </c>
      <c r="B81" s="93"/>
      <c r="C81" s="93"/>
      <c r="D81" s="93"/>
    </row>
    <row r="82" spans="1:10" ht="11.25" customHeight="1">
      <c r="A82" s="13" t="s">
        <v>39</v>
      </c>
      <c r="B82" s="13"/>
      <c r="C82" s="13"/>
      <c r="D82" s="14"/>
      <c r="E82" s="14"/>
      <c r="F82" s="14"/>
    </row>
    <row r="83" spans="1:10" ht="11.25" customHeight="1">
      <c r="A83" s="80" t="s">
        <v>40</v>
      </c>
      <c r="B83" s="80"/>
      <c r="C83" s="80"/>
      <c r="D83" s="80"/>
      <c r="E83" s="80"/>
      <c r="F83" s="80"/>
      <c r="G83" s="80"/>
      <c r="H83" s="80"/>
      <c r="I83" s="80"/>
      <c r="J83" s="80"/>
    </row>
    <row r="84" spans="1:10" ht="11.25" customHeight="1">
      <c r="A84" s="13" t="s">
        <v>61</v>
      </c>
      <c r="B84" s="13"/>
      <c r="C84" s="14"/>
      <c r="D84" s="14"/>
      <c r="E84" s="14"/>
      <c r="F84" s="14"/>
    </row>
    <row r="85" spans="1:10" s="13" customFormat="1" ht="9">
      <c r="A85" s="13" t="s">
        <v>83</v>
      </c>
    </row>
    <row r="86" spans="1:10" ht="12.75" customHeight="1">
      <c r="A86" s="13" t="s">
        <v>62</v>
      </c>
      <c r="B86" s="13"/>
      <c r="C86" s="14"/>
      <c r="D86" s="14"/>
      <c r="E86" s="14"/>
      <c r="F86" s="14"/>
    </row>
    <row r="87" spans="1:10" ht="12.75" customHeight="1">
      <c r="A87" s="13" t="s">
        <v>41</v>
      </c>
      <c r="B87" s="13"/>
      <c r="C87" s="14"/>
      <c r="D87" s="14"/>
      <c r="E87" s="14"/>
      <c r="F87" s="14"/>
    </row>
    <row r="88" spans="1:10" ht="12" customHeight="1">
      <c r="A88" s="13" t="s">
        <v>30</v>
      </c>
      <c r="B88" s="13"/>
      <c r="C88" s="14"/>
      <c r="D88" s="14"/>
      <c r="E88" s="14"/>
      <c r="F88" s="14"/>
    </row>
    <row r="89" spans="1:10">
      <c r="A89" s="14"/>
      <c r="B89" s="14"/>
      <c r="C89" s="14"/>
      <c r="D89" s="14"/>
      <c r="E89" s="14"/>
      <c r="F89" s="14"/>
    </row>
  </sheetData>
  <mergeCells count="5">
    <mergeCell ref="A83:J83"/>
    <mergeCell ref="A2:D2"/>
    <mergeCell ref="A80:D80"/>
    <mergeCell ref="A81:D81"/>
    <mergeCell ref="A3:H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8"/>
  <sheetViews>
    <sheetView showGridLines="0" zoomScale="98" zoomScaleNormal="98" workbookViewId="0">
      <pane xSplit="1" topLeftCell="B1" activePane="topRight" state="frozen"/>
      <selection pane="topRight" activeCell="A3" sqref="A3:B3"/>
    </sheetView>
  </sheetViews>
  <sheetFormatPr baseColWidth="10" defaultColWidth="11.42578125" defaultRowHeight="15"/>
  <cols>
    <col min="1" max="1" width="41.42578125" style="2" customWidth="1"/>
    <col min="2" max="13" width="13.42578125" style="2" customWidth="1"/>
    <col min="14" max="16384" width="11.42578125" style="2"/>
  </cols>
  <sheetData>
    <row r="1" spans="1:13" ht="18" customHeight="1">
      <c r="A1" s="91"/>
      <c r="B1" s="91"/>
    </row>
    <row r="2" spans="1:13" ht="15" customHeight="1">
      <c r="A2" s="82" t="s">
        <v>91</v>
      </c>
      <c r="B2" s="82"/>
      <c r="C2" s="82"/>
      <c r="D2" s="82"/>
      <c r="E2" s="82"/>
      <c r="F2" s="82"/>
      <c r="G2" s="82"/>
      <c r="H2" s="82"/>
      <c r="I2" s="82"/>
    </row>
    <row r="3" spans="1:13">
      <c r="A3" s="92" t="s">
        <v>94</v>
      </c>
      <c r="B3" s="92"/>
    </row>
    <row r="4" spans="1:13" ht="4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6.5" customHeight="1">
      <c r="A5" s="5" t="s">
        <v>33</v>
      </c>
      <c r="B5" s="69" t="s">
        <v>0</v>
      </c>
      <c r="C5" s="69" t="s">
        <v>1</v>
      </c>
      <c r="D5" s="69" t="s">
        <v>2</v>
      </c>
      <c r="E5" s="69" t="s">
        <v>3</v>
      </c>
      <c r="F5" s="69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69" t="s">
        <v>9</v>
      </c>
      <c r="L5" s="69" t="s">
        <v>10</v>
      </c>
      <c r="M5" s="69" t="s">
        <v>11</v>
      </c>
    </row>
    <row r="6" spans="1:13" ht="4.5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>
      <c r="A7" s="6" t="s">
        <v>12</v>
      </c>
      <c r="B7" s="64">
        <v>2173.3290412777674</v>
      </c>
      <c r="C7" s="64">
        <v>2234.31566268701</v>
      </c>
      <c r="D7" s="64">
        <v>1951.6756712686515</v>
      </c>
      <c r="E7" s="64">
        <v>1971.2308388589038</v>
      </c>
      <c r="F7" s="64">
        <v>1911.5943996237143</v>
      </c>
      <c r="G7" s="64">
        <v>1911.1405241743164</v>
      </c>
      <c r="H7" s="64">
        <v>2276.7377922992955</v>
      </c>
      <c r="I7" s="64">
        <v>1873.4869198938934</v>
      </c>
      <c r="J7" s="64">
        <v>2131.8734135309569</v>
      </c>
      <c r="K7" s="64">
        <v>2055.1617099475052</v>
      </c>
      <c r="L7" s="64">
        <v>2604.7710409193987</v>
      </c>
      <c r="M7" s="64">
        <v>2036.1526359368111</v>
      </c>
    </row>
    <row r="8" spans="1:13">
      <c r="A8" s="7" t="s">
        <v>13</v>
      </c>
      <c r="B8" s="65">
        <v>2150.5398023425441</v>
      </c>
      <c r="C8" s="65">
        <v>2215.6573307590415</v>
      </c>
      <c r="D8" s="65">
        <v>1932.659600467013</v>
      </c>
      <c r="E8" s="65">
        <v>1952.7637551231389</v>
      </c>
      <c r="F8" s="65">
        <v>1890.5826783178109</v>
      </c>
      <c r="G8" s="65">
        <v>1889.8730043376434</v>
      </c>
      <c r="H8" s="65">
        <v>2256.8923474200178</v>
      </c>
      <c r="I8" s="65">
        <v>1852.9863302862473</v>
      </c>
      <c r="J8" s="65">
        <v>2109.2591934324273</v>
      </c>
      <c r="K8" s="65">
        <v>2036.7660704398079</v>
      </c>
      <c r="L8" s="65">
        <v>2581.6844913114169</v>
      </c>
      <c r="M8" s="65">
        <v>2016.3956341469743</v>
      </c>
    </row>
    <row r="9" spans="1:13">
      <c r="A9" s="7" t="s">
        <v>14</v>
      </c>
      <c r="B9" s="65">
        <v>22.789238935223239</v>
      </c>
      <c r="C9" s="65">
        <v>18.658331927968447</v>
      </c>
      <c r="D9" s="65">
        <v>19.016070801638534</v>
      </c>
      <c r="E9" s="65">
        <v>18.467083735764845</v>
      </c>
      <c r="F9" s="65">
        <v>21.011721305903393</v>
      </c>
      <c r="G9" s="65">
        <v>21.267519836673046</v>
      </c>
      <c r="H9" s="65">
        <v>19.845444879277693</v>
      </c>
      <c r="I9" s="65">
        <v>20.500589607646134</v>
      </c>
      <c r="J9" s="65">
        <v>22.614220098529586</v>
      </c>
      <c r="K9" s="65">
        <v>18.395639507697297</v>
      </c>
      <c r="L9" s="65">
        <v>23.086549607981851</v>
      </c>
      <c r="M9" s="65">
        <v>19.75700178983675</v>
      </c>
    </row>
    <row r="10" spans="1:13">
      <c r="A10" s="6" t="s">
        <v>15</v>
      </c>
      <c r="B10" s="64">
        <v>1944.9148117633472</v>
      </c>
      <c r="C10" s="64">
        <v>1940.9159636040563</v>
      </c>
      <c r="D10" s="64">
        <v>2045.375460155793</v>
      </c>
      <c r="E10" s="64">
        <v>2040.9908710025798</v>
      </c>
      <c r="F10" s="64">
        <v>2124.6272564935957</v>
      </c>
      <c r="G10" s="64">
        <v>2024.5217807577033</v>
      </c>
      <c r="H10" s="64">
        <v>2002.4940210729474</v>
      </c>
      <c r="I10" s="64">
        <v>2276.1271291043827</v>
      </c>
      <c r="J10" s="64">
        <v>2185.7965726350544</v>
      </c>
      <c r="K10" s="64">
        <v>2168.4007778199302</v>
      </c>
      <c r="L10" s="64">
        <v>2260.2009577192071</v>
      </c>
      <c r="M10" s="64">
        <v>2486.3983758830291</v>
      </c>
    </row>
    <row r="11" spans="1:13">
      <c r="A11" s="7" t="s">
        <v>13</v>
      </c>
      <c r="B11" s="65">
        <v>1928.3521195519909</v>
      </c>
      <c r="C11" s="65">
        <v>1924.2647963245779</v>
      </c>
      <c r="D11" s="65">
        <v>2028.5996805149209</v>
      </c>
      <c r="E11" s="65">
        <v>2023.6745530451869</v>
      </c>
      <c r="F11" s="65">
        <v>2105.5918406958349</v>
      </c>
      <c r="G11" s="65">
        <v>2006.1815045465078</v>
      </c>
      <c r="H11" s="65">
        <v>1984.4461861604213</v>
      </c>
      <c r="I11" s="65">
        <v>2259.1571545713355</v>
      </c>
      <c r="J11" s="65">
        <v>2168.8387780652874</v>
      </c>
      <c r="K11" s="65">
        <v>2151.4582921699239</v>
      </c>
      <c r="L11" s="65">
        <v>2244.3782901461204</v>
      </c>
      <c r="M11" s="65">
        <v>2466.6637190388487</v>
      </c>
    </row>
    <row r="12" spans="1:13">
      <c r="A12" s="7" t="s">
        <v>14</v>
      </c>
      <c r="B12" s="65">
        <v>16.562692211356307</v>
      </c>
      <c r="C12" s="65">
        <v>16.651167279478386</v>
      </c>
      <c r="D12" s="65">
        <v>16.775779640872088</v>
      </c>
      <c r="E12" s="65">
        <v>17.316317957392812</v>
      </c>
      <c r="F12" s="65">
        <v>19.035415797760834</v>
      </c>
      <c r="G12" s="65">
        <v>18.340276211195487</v>
      </c>
      <c r="H12" s="65">
        <v>18.047834912526014</v>
      </c>
      <c r="I12" s="65">
        <v>16.969974533047207</v>
      </c>
      <c r="J12" s="65">
        <v>16.957794569766975</v>
      </c>
      <c r="K12" s="65">
        <v>16.942485650006347</v>
      </c>
      <c r="L12" s="65">
        <v>15.822667573086619</v>
      </c>
      <c r="M12" s="65">
        <v>19.734656844180336</v>
      </c>
    </row>
    <row r="13" spans="1:13" ht="4.5" customHeight="1">
      <c r="A13" s="7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3">
      <c r="A14" s="8" t="s">
        <v>16</v>
      </c>
      <c r="B14" s="64">
        <v>714388.6785087199</v>
      </c>
      <c r="C14" s="64">
        <v>787743.90298656002</v>
      </c>
      <c r="D14" s="64">
        <v>771667.13006008987</v>
      </c>
      <c r="E14" s="64">
        <v>789522.17581824912</v>
      </c>
      <c r="F14" s="64">
        <v>800022.00269431015</v>
      </c>
      <c r="G14" s="64">
        <v>804330.09672590997</v>
      </c>
      <c r="H14" s="64">
        <v>855504.63773314992</v>
      </c>
      <c r="I14" s="64">
        <v>835697.6229693999</v>
      </c>
      <c r="J14" s="64">
        <v>850195.50366831</v>
      </c>
      <c r="K14" s="64">
        <v>853759.82861759001</v>
      </c>
      <c r="L14" s="64">
        <v>860199.33903363999</v>
      </c>
      <c r="M14" s="64">
        <v>797939.56127067003</v>
      </c>
    </row>
    <row r="15" spans="1:13">
      <c r="A15" s="7" t="s">
        <v>13</v>
      </c>
      <c r="B15" s="65">
        <v>615935.41636799998</v>
      </c>
      <c r="C15" s="65">
        <v>686371.26679300005</v>
      </c>
      <c r="D15" s="65">
        <v>669006.08039600006</v>
      </c>
      <c r="E15" s="65">
        <v>685969.90328799991</v>
      </c>
      <c r="F15" s="65">
        <v>694656.02604999999</v>
      </c>
      <c r="G15" s="65">
        <v>695824.13663899992</v>
      </c>
      <c r="H15" s="65">
        <v>744490.10104399989</v>
      </c>
      <c r="I15" s="65">
        <v>721702.75070099987</v>
      </c>
      <c r="J15" s="65">
        <v>740163.24655699998</v>
      </c>
      <c r="K15" s="65">
        <v>739552.41113000002</v>
      </c>
      <c r="L15" s="65">
        <v>744204.260549</v>
      </c>
      <c r="M15" s="65">
        <v>679978.48223700002</v>
      </c>
    </row>
    <row r="16" spans="1:13">
      <c r="A16" s="7" t="s">
        <v>14</v>
      </c>
      <c r="B16" s="65">
        <v>98453.262140719919</v>
      </c>
      <c r="C16" s="65">
        <v>101372.63619355997</v>
      </c>
      <c r="D16" s="65">
        <v>102661.04966408981</v>
      </c>
      <c r="E16" s="65">
        <v>103552.2725302492</v>
      </c>
      <c r="F16" s="65">
        <v>105365.97664431017</v>
      </c>
      <c r="G16" s="65">
        <v>108505.96008691005</v>
      </c>
      <c r="H16" s="65">
        <v>111014.53668915003</v>
      </c>
      <c r="I16" s="65">
        <v>113994.87226840004</v>
      </c>
      <c r="J16" s="65">
        <v>110032.25711131003</v>
      </c>
      <c r="K16" s="65">
        <v>114207.41748758999</v>
      </c>
      <c r="L16" s="65">
        <v>115995.07848463999</v>
      </c>
      <c r="M16" s="65">
        <v>117961.07903367002</v>
      </c>
    </row>
    <row r="17" spans="1:13" ht="4.5" customHeight="1">
      <c r="A17" s="7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>
      <c r="A18" s="6" t="s">
        <v>85</v>
      </c>
      <c r="B18" s="64">
        <v>1765542.6976259586</v>
      </c>
      <c r="C18" s="64">
        <v>1780232.9875884836</v>
      </c>
      <c r="D18" s="64">
        <v>1806891.8936762773</v>
      </c>
      <c r="E18" s="64">
        <v>1818885.2761061466</v>
      </c>
      <c r="F18" s="64">
        <v>1851305.6000629005</v>
      </c>
      <c r="G18" s="64">
        <v>1921098.3518853411</v>
      </c>
      <c r="H18" s="64">
        <v>1949070.1675386068</v>
      </c>
      <c r="I18" s="64">
        <v>1970909.8083026959</v>
      </c>
      <c r="J18" s="64">
        <v>2003148.092381143</v>
      </c>
      <c r="K18" s="64">
        <v>2041677.3947277509</v>
      </c>
      <c r="L18" s="64">
        <v>2064339.5845487891</v>
      </c>
      <c r="M18" s="64">
        <v>2095416.3428339311</v>
      </c>
    </row>
    <row r="19" spans="1:13">
      <c r="A19" s="62" t="s">
        <v>17</v>
      </c>
      <c r="B19" s="65">
        <v>1410010.9462177989</v>
      </c>
      <c r="C19" s="65">
        <v>1428544.6191864836</v>
      </c>
      <c r="D19" s="65">
        <v>1448497.1573524873</v>
      </c>
      <c r="E19" s="65">
        <v>1457616.8983373013</v>
      </c>
      <c r="F19" s="65">
        <v>1480300.3520869</v>
      </c>
      <c r="G19" s="65">
        <v>1537573.0844968911</v>
      </c>
      <c r="H19" s="65">
        <v>1559062.3161586067</v>
      </c>
      <c r="I19" s="65">
        <v>1574824.7106096959</v>
      </c>
      <c r="J19" s="65">
        <v>1608895.1452310632</v>
      </c>
      <c r="K19" s="65">
        <v>1642475.2416827509</v>
      </c>
      <c r="L19" s="65">
        <v>1667704.9761117888</v>
      </c>
      <c r="M19" s="65">
        <v>1683714.6905019311</v>
      </c>
    </row>
    <row r="20" spans="1:13">
      <c r="A20" s="10" t="s">
        <v>13</v>
      </c>
      <c r="B20" s="65">
        <v>1044190.0989261699</v>
      </c>
      <c r="C20" s="65">
        <v>1059002.7185629997</v>
      </c>
      <c r="D20" s="65">
        <v>1073931.7725802499</v>
      </c>
      <c r="E20" s="65">
        <v>1079682.288041</v>
      </c>
      <c r="F20" s="65">
        <v>1096519.6156599999</v>
      </c>
      <c r="G20" s="65">
        <v>1144337.7293656999</v>
      </c>
      <c r="H20" s="65">
        <v>1160441.8269179999</v>
      </c>
      <c r="I20" s="65">
        <v>1171885.28443</v>
      </c>
      <c r="J20" s="65">
        <v>1202876.3308937701</v>
      </c>
      <c r="K20" s="65">
        <v>1231063.8431320002</v>
      </c>
      <c r="L20" s="65">
        <v>1249921.303631</v>
      </c>
      <c r="M20" s="65">
        <v>1262597.0318819999</v>
      </c>
    </row>
    <row r="21" spans="1:13">
      <c r="A21" s="10" t="s">
        <v>14</v>
      </c>
      <c r="B21" s="65">
        <v>365820.84729162895</v>
      </c>
      <c r="C21" s="65">
        <v>369541.90062348382</v>
      </c>
      <c r="D21" s="65">
        <v>374565.38477223739</v>
      </c>
      <c r="E21" s="65">
        <v>377934.61029630131</v>
      </c>
      <c r="F21" s="65">
        <v>383780.73642690014</v>
      </c>
      <c r="G21" s="65">
        <v>393235.3551311912</v>
      </c>
      <c r="H21" s="65">
        <v>398620.48924060678</v>
      </c>
      <c r="I21" s="65">
        <v>402939.42617969587</v>
      </c>
      <c r="J21" s="65">
        <v>406018.81433729315</v>
      </c>
      <c r="K21" s="65">
        <v>411411.39855075069</v>
      </c>
      <c r="L21" s="65">
        <v>417783.67248078878</v>
      </c>
      <c r="M21" s="65">
        <v>421117.6586199312</v>
      </c>
    </row>
    <row r="22" spans="1:13">
      <c r="A22" s="62" t="s">
        <v>57</v>
      </c>
      <c r="B22" s="65">
        <v>6315.680343346211</v>
      </c>
      <c r="C22" s="65">
        <v>6363.7417288887618</v>
      </c>
      <c r="D22" s="65">
        <v>6553.4438327199741</v>
      </c>
      <c r="E22" s="65">
        <v>6645.7027764075428</v>
      </c>
      <c r="F22" s="65">
        <v>6816.6037620506113</v>
      </c>
      <c r="G22" s="65">
        <v>6941.4830336436144</v>
      </c>
      <c r="H22" s="65">
        <v>6956.6741948257668</v>
      </c>
      <c r="I22" s="65">
        <v>6995.2015049344427</v>
      </c>
      <c r="J22" s="65">
        <v>6954.0874409340013</v>
      </c>
      <c r="K22" s="65">
        <v>7044.0187576867083</v>
      </c>
      <c r="L22" s="65">
        <v>6994.5051975784127</v>
      </c>
      <c r="M22" s="65">
        <v>7119.6017800143527</v>
      </c>
    </row>
    <row r="23" spans="1:13">
      <c r="A23" s="10" t="s">
        <v>13</v>
      </c>
      <c r="B23" s="65">
        <v>6296.5695999388909</v>
      </c>
      <c r="C23" s="65">
        <v>6344.4983728041925</v>
      </c>
      <c r="D23" s="65">
        <v>6534.4887400508333</v>
      </c>
      <c r="E23" s="65">
        <v>6625.6929553063592</v>
      </c>
      <c r="F23" s="65">
        <v>6796.8531454414842</v>
      </c>
      <c r="G23" s="65">
        <v>6920.730439791173</v>
      </c>
      <c r="H23" s="65">
        <v>6935.1587974292925</v>
      </c>
      <c r="I23" s="65">
        <v>6973.3080081204616</v>
      </c>
      <c r="J23" s="65">
        <v>6932.1454839922253</v>
      </c>
      <c r="K23" s="65">
        <v>7021.0042768362082</v>
      </c>
      <c r="L23" s="65">
        <v>6969.3137744107389</v>
      </c>
      <c r="M23" s="65">
        <v>7096.1481882873768</v>
      </c>
    </row>
    <row r="24" spans="1:13">
      <c r="A24" s="10" t="s">
        <v>14</v>
      </c>
      <c r="B24" s="65">
        <v>19.110743407320115</v>
      </c>
      <c r="C24" s="65">
        <v>19.243356084569314</v>
      </c>
      <c r="D24" s="65">
        <v>18.955092669140868</v>
      </c>
      <c r="E24" s="65">
        <v>20.009821101183661</v>
      </c>
      <c r="F24" s="65">
        <v>19.750616609127064</v>
      </c>
      <c r="G24" s="65">
        <v>20.75259385244135</v>
      </c>
      <c r="H24" s="65">
        <v>21.515397396474327</v>
      </c>
      <c r="I24" s="65">
        <v>21.893496813981074</v>
      </c>
      <c r="J24" s="65">
        <v>21.94195694177597</v>
      </c>
      <c r="K24" s="65">
        <v>23.014480850500149</v>
      </c>
      <c r="L24" s="65">
        <v>25.191423167673747</v>
      </c>
      <c r="M24" s="65">
        <v>23.453591726975901</v>
      </c>
    </row>
    <row r="25" spans="1:13">
      <c r="A25" s="6" t="s">
        <v>18</v>
      </c>
      <c r="B25" s="64">
        <v>31424.406892570001</v>
      </c>
      <c r="C25" s="64">
        <v>31241.661485999997</v>
      </c>
      <c r="D25" s="64">
        <v>31672.516479930004</v>
      </c>
      <c r="E25" s="64">
        <v>31605.208262455446</v>
      </c>
      <c r="F25" s="64">
        <v>31541.204913000001</v>
      </c>
      <c r="G25" s="64">
        <v>31326.14571827</v>
      </c>
      <c r="H25" s="64">
        <v>31367.478632999995</v>
      </c>
      <c r="I25" s="64">
        <v>31660.295684999997</v>
      </c>
      <c r="J25" s="64">
        <v>33217.964485510005</v>
      </c>
      <c r="K25" s="64">
        <v>33161.449359999999</v>
      </c>
      <c r="L25" s="64">
        <v>32544.122047000001</v>
      </c>
      <c r="M25" s="64">
        <v>32695.531375999999</v>
      </c>
    </row>
    <row r="26" spans="1:13">
      <c r="A26" s="62" t="s">
        <v>17</v>
      </c>
      <c r="B26" s="65">
        <v>25238.364717290002</v>
      </c>
      <c r="C26" s="65">
        <v>25223.838545999999</v>
      </c>
      <c r="D26" s="65">
        <v>25222.919057310002</v>
      </c>
      <c r="E26" s="65">
        <v>25238.389577643131</v>
      </c>
      <c r="F26" s="65">
        <v>25211.513500000001</v>
      </c>
      <c r="G26" s="65">
        <v>24949.94403441</v>
      </c>
      <c r="H26" s="65">
        <v>24946.634010999998</v>
      </c>
      <c r="I26" s="65">
        <v>24928.017744999997</v>
      </c>
      <c r="J26" s="65">
        <v>24943.079286840002</v>
      </c>
      <c r="K26" s="65">
        <v>24918.716514999996</v>
      </c>
      <c r="L26" s="65">
        <v>24909.190516000002</v>
      </c>
      <c r="M26" s="65">
        <v>24921.305639999999</v>
      </c>
    </row>
    <row r="27" spans="1:13">
      <c r="A27" s="10" t="s">
        <v>13</v>
      </c>
      <c r="B27" s="65">
        <v>25032.666774289999</v>
      </c>
      <c r="C27" s="65">
        <v>25024.423925999999</v>
      </c>
      <c r="D27" s="65">
        <v>25017.42483774</v>
      </c>
      <c r="E27" s="65">
        <v>25043.717611999997</v>
      </c>
      <c r="F27" s="65">
        <v>25018.498321999999</v>
      </c>
      <c r="G27" s="65">
        <v>24757.601609870002</v>
      </c>
      <c r="H27" s="65">
        <v>24751.411776000001</v>
      </c>
      <c r="I27" s="65">
        <v>24731.519144999998</v>
      </c>
      <c r="J27" s="65">
        <v>24747.749257840002</v>
      </c>
      <c r="K27" s="65">
        <v>24722.944991</v>
      </c>
      <c r="L27" s="65">
        <v>24714.214649000001</v>
      </c>
      <c r="M27" s="65">
        <v>24710.361993000002</v>
      </c>
    </row>
    <row r="28" spans="1:13">
      <c r="A28" s="10" t="s">
        <v>14</v>
      </c>
      <c r="B28" s="65">
        <v>205.69794300000285</v>
      </c>
      <c r="C28" s="65">
        <v>199.41461999999956</v>
      </c>
      <c r="D28" s="65">
        <v>205.49421957000231</v>
      </c>
      <c r="E28" s="65">
        <v>194.67196564313417</v>
      </c>
      <c r="F28" s="65">
        <v>193.01517800000147</v>
      </c>
      <c r="G28" s="65">
        <v>192.34242453999832</v>
      </c>
      <c r="H28" s="65">
        <v>195.22223499999745</v>
      </c>
      <c r="I28" s="65">
        <v>196.49859999999899</v>
      </c>
      <c r="J28" s="65">
        <v>195.33002900000065</v>
      </c>
      <c r="K28" s="65">
        <v>195.77152399999613</v>
      </c>
      <c r="L28" s="65">
        <v>194.97586700000102</v>
      </c>
      <c r="M28" s="65">
        <v>210.94364699999642</v>
      </c>
    </row>
    <row r="29" spans="1:13">
      <c r="A29" s="62" t="s">
        <v>57</v>
      </c>
      <c r="B29" s="65">
        <v>109.88910221037952</v>
      </c>
      <c r="C29" s="65">
        <v>108.89149144838268</v>
      </c>
      <c r="D29" s="65">
        <v>117.9344174703774</v>
      </c>
      <c r="E29" s="65">
        <v>117.120642752778</v>
      </c>
      <c r="F29" s="65">
        <v>116.29754170287747</v>
      </c>
      <c r="G29" s="65">
        <v>115.40385880958242</v>
      </c>
      <c r="H29" s="65">
        <v>114.53032017894348</v>
      </c>
      <c r="I29" s="65">
        <v>118.89778497555737</v>
      </c>
      <c r="J29" s="65">
        <v>145.95775542379488</v>
      </c>
      <c r="K29" s="65">
        <v>145.44501910097492</v>
      </c>
      <c r="L29" s="65">
        <v>134.6392048015575</v>
      </c>
      <c r="M29" s="65">
        <v>134.4405374006727</v>
      </c>
    </row>
    <row r="30" spans="1:13">
      <c r="A30" s="10" t="s">
        <v>19</v>
      </c>
      <c r="B30" s="65">
        <v>109.88910221037952</v>
      </c>
      <c r="C30" s="65">
        <v>108.89149144838268</v>
      </c>
      <c r="D30" s="65">
        <v>117.9344174703774</v>
      </c>
      <c r="E30" s="65">
        <v>117.12052563225242</v>
      </c>
      <c r="F30" s="65">
        <v>116.29754170287747</v>
      </c>
      <c r="G30" s="65">
        <v>115.40385880958242</v>
      </c>
      <c r="H30" s="65">
        <v>114.53032017894348</v>
      </c>
      <c r="I30" s="65">
        <v>118.89778497555737</v>
      </c>
      <c r="J30" s="65">
        <v>145.95775542379488</v>
      </c>
      <c r="K30" s="65">
        <v>145.44501910097492</v>
      </c>
      <c r="L30" s="65">
        <v>134.6392048015575</v>
      </c>
      <c r="M30" s="65">
        <v>134.4405374006727</v>
      </c>
    </row>
    <row r="31" spans="1:13">
      <c r="A31" s="10" t="s">
        <v>14</v>
      </c>
      <c r="B31" s="65">
        <v>0</v>
      </c>
      <c r="C31" s="65">
        <v>0</v>
      </c>
      <c r="D31" s="65">
        <v>0</v>
      </c>
      <c r="E31" s="65">
        <v>1.1712052557300012E-4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</row>
    <row r="32" spans="1:13">
      <c r="A32" s="6" t="s">
        <v>20</v>
      </c>
      <c r="B32" s="64">
        <v>1688080.8772938387</v>
      </c>
      <c r="C32" s="64">
        <v>1698903.4093514835</v>
      </c>
      <c r="D32" s="64">
        <v>1722482.0619230773</v>
      </c>
      <c r="E32" s="64">
        <v>1735275.4134385507</v>
      </c>
      <c r="F32" s="64">
        <v>1768278.2870099002</v>
      </c>
      <c r="G32" s="64">
        <v>1839937.4369261912</v>
      </c>
      <c r="H32" s="64">
        <v>1873504.2222226069</v>
      </c>
      <c r="I32" s="64">
        <v>1895238.0336716957</v>
      </c>
      <c r="J32" s="64">
        <v>1911898.490005533</v>
      </c>
      <c r="K32" s="64">
        <v>1954464.2892947509</v>
      </c>
      <c r="L32" s="64">
        <v>1979671.2999337888</v>
      </c>
      <c r="M32" s="64">
        <v>2012242.7714709311</v>
      </c>
    </row>
    <row r="33" spans="1:13">
      <c r="A33" s="62" t="s">
        <v>17</v>
      </c>
      <c r="B33" s="65">
        <v>1356589.5450670288</v>
      </c>
      <c r="C33" s="65">
        <v>1371663.7390164835</v>
      </c>
      <c r="D33" s="65">
        <v>1391158.1844179973</v>
      </c>
      <c r="E33" s="65">
        <v>1400762.8826372398</v>
      </c>
      <c r="F33" s="65">
        <v>1427213.8276769002</v>
      </c>
      <c r="G33" s="65">
        <v>1486257.0971813411</v>
      </c>
      <c r="H33" s="65">
        <v>1509939.8079496068</v>
      </c>
      <c r="I33" s="65">
        <v>1527202.2334716958</v>
      </c>
      <c r="J33" s="65">
        <v>1546508.7690826231</v>
      </c>
      <c r="K33" s="65">
        <v>1583433.896265751</v>
      </c>
      <c r="L33" s="65">
        <v>1612351.1683337889</v>
      </c>
      <c r="M33" s="65">
        <v>1628183.3625919311</v>
      </c>
    </row>
    <row r="34" spans="1:13">
      <c r="A34" s="10" t="s">
        <v>13</v>
      </c>
      <c r="B34" s="65">
        <v>994272.04084019002</v>
      </c>
      <c r="C34" s="65">
        <v>1005430.64906</v>
      </c>
      <c r="D34" s="65">
        <v>1020260.43561509</v>
      </c>
      <c r="E34" s="65">
        <v>1025166.6270900001</v>
      </c>
      <c r="F34" s="65">
        <v>1045643.2858300001</v>
      </c>
      <c r="G34" s="65">
        <v>1094887.26723723</v>
      </c>
      <c r="H34" s="65">
        <v>1113459.8206839999</v>
      </c>
      <c r="I34" s="65">
        <v>1126290.3771879999</v>
      </c>
      <c r="J34" s="65">
        <v>1142493.8830641601</v>
      </c>
      <c r="K34" s="65">
        <v>1174042.7250040001</v>
      </c>
      <c r="L34" s="65">
        <v>1196693.5741329999</v>
      </c>
      <c r="M34" s="65">
        <v>1209061.8140750001</v>
      </c>
    </row>
    <row r="35" spans="1:13">
      <c r="A35" s="10" t="s">
        <v>14</v>
      </c>
      <c r="B35" s="65">
        <v>362317.50422683882</v>
      </c>
      <c r="C35" s="65">
        <v>366233.08995648357</v>
      </c>
      <c r="D35" s="65">
        <v>370897.7488029073</v>
      </c>
      <c r="E35" s="65">
        <v>375596.25554723968</v>
      </c>
      <c r="F35" s="65">
        <v>381570.54184690013</v>
      </c>
      <c r="G35" s="65">
        <v>391369.82994411117</v>
      </c>
      <c r="H35" s="65">
        <v>396479.98726560688</v>
      </c>
      <c r="I35" s="65">
        <v>400911.8562836959</v>
      </c>
      <c r="J35" s="65">
        <v>404014.88601846294</v>
      </c>
      <c r="K35" s="65">
        <v>409391.17126175086</v>
      </c>
      <c r="L35" s="65">
        <v>415657.594200789</v>
      </c>
      <c r="M35" s="65">
        <v>419121.54851693101</v>
      </c>
    </row>
    <row r="36" spans="1:13">
      <c r="A36" s="62" t="s">
        <v>57</v>
      </c>
      <c r="B36" s="65">
        <v>5888.6253693021381</v>
      </c>
      <c r="C36" s="65">
        <v>5921.3466596036524</v>
      </c>
      <c r="D36" s="65">
        <v>6058.438368656377</v>
      </c>
      <c r="E36" s="65">
        <v>6153.5163094506934</v>
      </c>
      <c r="F36" s="65">
        <v>6266.4916177721598</v>
      </c>
      <c r="G36" s="65">
        <v>6401.3150799412506</v>
      </c>
      <c r="H36" s="65">
        <v>6484.9955455528134</v>
      </c>
      <c r="I36" s="65">
        <v>6499.826927152505</v>
      </c>
      <c r="J36" s="65">
        <v>6444.9792644140352</v>
      </c>
      <c r="K36" s="65">
        <v>6546.92122332701</v>
      </c>
      <c r="L36" s="65">
        <v>6477.5551981603548</v>
      </c>
      <c r="M36" s="65">
        <v>6641.5814354837312</v>
      </c>
    </row>
    <row r="37" spans="1:13">
      <c r="A37" s="10" t="s">
        <v>13</v>
      </c>
      <c r="B37" s="65">
        <v>5869.522272976631</v>
      </c>
      <c r="C37" s="65">
        <v>5902.1097985140532</v>
      </c>
      <c r="D37" s="65">
        <v>6039.5032813997577</v>
      </c>
      <c r="E37" s="65">
        <v>6133.5286791682311</v>
      </c>
      <c r="F37" s="65">
        <v>6246.746691972874</v>
      </c>
      <c r="G37" s="65">
        <v>6380.5748750142984</v>
      </c>
      <c r="H37" s="65">
        <v>6463.4924447044723</v>
      </c>
      <c r="I37" s="65">
        <v>6477.9490126875589</v>
      </c>
      <c r="J37" s="65">
        <v>6423.0481114063823</v>
      </c>
      <c r="K37" s="65">
        <v>6523.9142007146329</v>
      </c>
      <c r="L37" s="65">
        <v>6452.3755442752699</v>
      </c>
      <c r="M37" s="65">
        <v>6618.133376237538</v>
      </c>
    </row>
    <row r="38" spans="1:13">
      <c r="A38" s="10" t="s">
        <v>14</v>
      </c>
      <c r="B38" s="65">
        <v>19.103096325507067</v>
      </c>
      <c r="C38" s="65">
        <v>19.236861089599188</v>
      </c>
      <c r="D38" s="65">
        <v>18.935087256619227</v>
      </c>
      <c r="E38" s="65">
        <v>19.987630282462305</v>
      </c>
      <c r="F38" s="65">
        <v>19.744925799285738</v>
      </c>
      <c r="G38" s="65">
        <v>20.740204926952174</v>
      </c>
      <c r="H38" s="65">
        <v>21.503100848341091</v>
      </c>
      <c r="I38" s="65">
        <v>21.877914464946116</v>
      </c>
      <c r="J38" s="65">
        <v>21.931153007652938</v>
      </c>
      <c r="K38" s="65">
        <v>23.007022612377114</v>
      </c>
      <c r="L38" s="65">
        <v>25.179653885084917</v>
      </c>
      <c r="M38" s="65">
        <v>23.448059246193225</v>
      </c>
    </row>
    <row r="39" spans="1:13">
      <c r="A39" s="6" t="s">
        <v>21</v>
      </c>
      <c r="B39" s="64">
        <v>45031.112988380002</v>
      </c>
      <c r="C39" s="64">
        <v>49214.754623000001</v>
      </c>
      <c r="D39" s="64">
        <v>51879.755655929999</v>
      </c>
      <c r="E39" s="64">
        <v>51160.248664624305</v>
      </c>
      <c r="F39" s="64">
        <v>50694.197533999992</v>
      </c>
      <c r="G39" s="64">
        <v>49065.800290619998</v>
      </c>
      <c r="H39" s="64">
        <v>43153.147554000003</v>
      </c>
      <c r="I39" s="64">
        <v>43093.524648000006</v>
      </c>
      <c r="J39" s="64">
        <v>57301.285218400008</v>
      </c>
      <c r="K39" s="64">
        <v>53276.255038999996</v>
      </c>
      <c r="L39" s="64">
        <v>51349.072046000001</v>
      </c>
      <c r="M39" s="64">
        <v>49687.798620000001</v>
      </c>
    </row>
    <row r="40" spans="1:13">
      <c r="A40" s="11" t="s">
        <v>22</v>
      </c>
      <c r="B40" s="65">
        <v>28039.20461031</v>
      </c>
      <c r="C40" s="65">
        <v>31526.826253000003</v>
      </c>
      <c r="D40" s="65">
        <v>31990.89599284</v>
      </c>
      <c r="E40" s="65">
        <v>31502.944724605397</v>
      </c>
      <c r="F40" s="65">
        <v>27796.755538999998</v>
      </c>
      <c r="G40" s="65">
        <v>26324.558907880004</v>
      </c>
      <c r="H40" s="65">
        <v>24145.591967</v>
      </c>
      <c r="I40" s="65">
        <v>22670.798672000001</v>
      </c>
      <c r="J40" s="65">
        <v>37443.080752900001</v>
      </c>
      <c r="K40" s="65">
        <v>34122.397685000004</v>
      </c>
      <c r="L40" s="65">
        <v>30444.115244999997</v>
      </c>
      <c r="M40" s="65">
        <v>30609.462555999999</v>
      </c>
    </row>
    <row r="41" spans="1:13">
      <c r="A41" s="10" t="s">
        <v>23</v>
      </c>
      <c r="B41" s="65">
        <v>301.84494440867945</v>
      </c>
      <c r="C41" s="65">
        <v>320.06008153531019</v>
      </c>
      <c r="D41" s="65">
        <v>363.6786802057124</v>
      </c>
      <c r="E41" s="65">
        <v>361.6054086373905</v>
      </c>
      <c r="F41" s="65">
        <v>420.70237576410108</v>
      </c>
      <c r="G41" s="65">
        <v>411.59723920457833</v>
      </c>
      <c r="H41" s="65">
        <v>339.04284488355836</v>
      </c>
      <c r="I41" s="65">
        <v>360.68280355477697</v>
      </c>
      <c r="J41" s="65">
        <v>350.27180207853786</v>
      </c>
      <c r="K41" s="65">
        <v>337.9744559354184</v>
      </c>
      <c r="L41" s="65">
        <v>368.65121169317149</v>
      </c>
      <c r="M41" s="65">
        <v>329.92375578670675</v>
      </c>
    </row>
    <row r="42" spans="1:13">
      <c r="A42" s="6" t="s">
        <v>24</v>
      </c>
      <c r="B42" s="64">
        <v>1006.30045117</v>
      </c>
      <c r="C42" s="64">
        <v>873.16212800000005</v>
      </c>
      <c r="D42" s="64">
        <v>857.55961734000005</v>
      </c>
      <c r="E42" s="64">
        <v>844.40574051630995</v>
      </c>
      <c r="F42" s="64">
        <v>791.91060599999992</v>
      </c>
      <c r="G42" s="64">
        <v>768.96895025999993</v>
      </c>
      <c r="H42" s="64">
        <v>1045.319129</v>
      </c>
      <c r="I42" s="64">
        <v>917.95429799999999</v>
      </c>
      <c r="J42" s="64">
        <v>730.35267169999997</v>
      </c>
      <c r="K42" s="64">
        <v>775.40103399999998</v>
      </c>
      <c r="L42" s="64">
        <v>775.09052200000008</v>
      </c>
      <c r="M42" s="64">
        <v>790.24136699999997</v>
      </c>
    </row>
    <row r="43" spans="1:13">
      <c r="A43" s="10" t="s">
        <v>22</v>
      </c>
      <c r="B43" s="65">
        <v>143.83182317000001</v>
      </c>
      <c r="C43" s="65">
        <v>130.215371</v>
      </c>
      <c r="D43" s="65">
        <v>125.15788434</v>
      </c>
      <c r="E43" s="65">
        <v>112.68139781285299</v>
      </c>
      <c r="F43" s="65">
        <v>78.255370999999997</v>
      </c>
      <c r="G43" s="65">
        <v>41.484373259999998</v>
      </c>
      <c r="H43" s="65">
        <v>30.282230999999999</v>
      </c>
      <c r="I43" s="65">
        <v>23.660720999999999</v>
      </c>
      <c r="J43" s="65">
        <v>0.21610869999999999</v>
      </c>
      <c r="K43" s="65">
        <v>0.23121700000000001</v>
      </c>
      <c r="L43" s="65">
        <v>0.50201700000000005</v>
      </c>
      <c r="M43" s="65">
        <v>0.55971400000000004</v>
      </c>
    </row>
    <row r="44" spans="1:13">
      <c r="A44" s="10" t="s">
        <v>23</v>
      </c>
      <c r="B44" s="65">
        <v>15.320927425013544</v>
      </c>
      <c r="C44" s="65">
        <v>13.443496301416463</v>
      </c>
      <c r="D44" s="65">
        <v>13.392366387507314</v>
      </c>
      <c r="E44" s="65">
        <v>13.460415566680959</v>
      </c>
      <c r="F44" s="65">
        <v>13.112226811473045</v>
      </c>
      <c r="G44" s="65">
        <v>13.166855688202247</v>
      </c>
      <c r="H44" s="65">
        <v>18.105484210451213</v>
      </c>
      <c r="I44" s="65">
        <v>15.793989251603607</v>
      </c>
      <c r="J44" s="65">
        <v>12.878619017633353</v>
      </c>
      <c r="K44" s="65">
        <v>13.678059323304954</v>
      </c>
      <c r="L44" s="65">
        <v>13.659582923328148</v>
      </c>
      <c r="M44" s="65">
        <v>13.656051343242284</v>
      </c>
    </row>
    <row r="45" spans="1:13" ht="4.5" customHeight="1">
      <c r="A45" s="11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1:13" ht="25.5" customHeight="1">
      <c r="A46" s="6" t="s">
        <v>86</v>
      </c>
      <c r="B46" s="64">
        <v>2505569.2863844275</v>
      </c>
      <c r="C46" s="64">
        <v>2494485.4010033957</v>
      </c>
      <c r="D46" s="64">
        <v>2522069.4152960256</v>
      </c>
      <c r="E46" s="64">
        <v>2532422.8458600291</v>
      </c>
      <c r="F46" s="64">
        <v>2582598.1665927055</v>
      </c>
      <c r="G46" s="64">
        <v>2709979.909310515</v>
      </c>
      <c r="H46" s="64">
        <v>2761714.2604158549</v>
      </c>
      <c r="I46" s="64">
        <v>2785259.5372347655</v>
      </c>
      <c r="J46" s="64">
        <v>2753926.2198520559</v>
      </c>
      <c r="K46" s="64">
        <v>2780721.2951406152</v>
      </c>
      <c r="L46" s="64">
        <v>2790118.4881533938</v>
      </c>
      <c r="M46" s="64">
        <v>2797644.9785561641</v>
      </c>
    </row>
    <row r="47" spans="1:13">
      <c r="A47" s="62" t="s">
        <v>17</v>
      </c>
      <c r="B47" s="65">
        <v>1817130.7780564271</v>
      </c>
      <c r="C47" s="65">
        <v>1811908.5635943955</v>
      </c>
      <c r="D47" s="65">
        <v>1837655.6083090256</v>
      </c>
      <c r="E47" s="65">
        <v>1853989.6907482254</v>
      </c>
      <c r="F47" s="65">
        <v>1882905.3611217055</v>
      </c>
      <c r="G47" s="65">
        <v>1987621.8311765152</v>
      </c>
      <c r="H47" s="65">
        <v>2018851.0996578552</v>
      </c>
      <c r="I47" s="65">
        <v>2045450.7101757657</v>
      </c>
      <c r="J47" s="65">
        <v>2015971.9894460554</v>
      </c>
      <c r="K47" s="65">
        <v>2049981.4300406147</v>
      </c>
      <c r="L47" s="65">
        <v>2077293.0116703941</v>
      </c>
      <c r="M47" s="65">
        <v>2067183.9125811644</v>
      </c>
    </row>
    <row r="48" spans="1:13">
      <c r="A48" s="10" t="s">
        <v>13</v>
      </c>
      <c r="B48" s="65">
        <v>1454830.7222340002</v>
      </c>
      <c r="C48" s="65">
        <v>1449681.0187900001</v>
      </c>
      <c r="D48" s="65">
        <v>1473579.2265449998</v>
      </c>
      <c r="E48" s="65">
        <v>1487542.4067580001</v>
      </c>
      <c r="F48" s="65">
        <v>1513067.068125</v>
      </c>
      <c r="G48" s="65">
        <v>1608793.3510400001</v>
      </c>
      <c r="H48" s="65">
        <v>1631404.059256</v>
      </c>
      <c r="I48" s="65">
        <v>1654686.085622</v>
      </c>
      <c r="J48" s="65">
        <v>1624731.3972149999</v>
      </c>
      <c r="K48" s="65">
        <v>1653636.098066</v>
      </c>
      <c r="L48" s="65">
        <v>1678964.6564489999</v>
      </c>
      <c r="M48" s="65">
        <v>1649546.3446190001</v>
      </c>
    </row>
    <row r="49" spans="1:13">
      <c r="A49" s="10" t="s">
        <v>14</v>
      </c>
      <c r="B49" s="65">
        <v>362300.05582242704</v>
      </c>
      <c r="C49" s="65">
        <v>362227.54480439535</v>
      </c>
      <c r="D49" s="65">
        <v>364076.38176402578</v>
      </c>
      <c r="E49" s="65">
        <v>366447.28399022517</v>
      </c>
      <c r="F49" s="65">
        <v>369838.29299670563</v>
      </c>
      <c r="G49" s="65">
        <v>378828.48013651528</v>
      </c>
      <c r="H49" s="65">
        <v>387447.04040185525</v>
      </c>
      <c r="I49" s="65">
        <v>390764.62455376558</v>
      </c>
      <c r="J49" s="65">
        <v>391240.59223105537</v>
      </c>
      <c r="K49" s="65">
        <v>396345.3319746147</v>
      </c>
      <c r="L49" s="65">
        <v>398328.35522139439</v>
      </c>
      <c r="M49" s="65">
        <v>417637.56796216429</v>
      </c>
    </row>
    <row r="50" spans="1:13">
      <c r="A50" s="62" t="s">
        <v>38</v>
      </c>
      <c r="B50" s="65">
        <v>12229.449373870872</v>
      </c>
      <c r="C50" s="65">
        <v>12351.112785246922</v>
      </c>
      <c r="D50" s="65">
        <v>12514.880905994001</v>
      </c>
      <c r="E50" s="65">
        <v>12480.098951307245</v>
      </c>
      <c r="F50" s="65">
        <v>12855.690414281962</v>
      </c>
      <c r="G50" s="65">
        <v>13074.070393656613</v>
      </c>
      <c r="H50" s="65">
        <v>13250.648576550417</v>
      </c>
      <c r="I50" s="65">
        <v>13065.656472685721</v>
      </c>
      <c r="J50" s="65">
        <v>13016.51207111196</v>
      </c>
      <c r="K50" s="65">
        <v>12894.082052141692</v>
      </c>
      <c r="L50" s="65">
        <v>12570.414669244848</v>
      </c>
      <c r="M50" s="65">
        <v>12631.943243582091</v>
      </c>
    </row>
    <row r="51" spans="1:13">
      <c r="A51" s="10" t="s">
        <v>13</v>
      </c>
      <c r="B51" s="65">
        <v>12228.947910700168</v>
      </c>
      <c r="C51" s="65">
        <v>12350.610386234175</v>
      </c>
      <c r="D51" s="65">
        <v>12514.377737291545</v>
      </c>
      <c r="E51" s="65">
        <v>12479.582526471086</v>
      </c>
      <c r="F51" s="65">
        <v>12855.248153645178</v>
      </c>
      <c r="G51" s="65">
        <v>13073.627411585632</v>
      </c>
      <c r="H51" s="65">
        <v>13250.204871839238</v>
      </c>
      <c r="I51" s="65">
        <v>13065.212108511827</v>
      </c>
      <c r="J51" s="65">
        <v>13016.066917611657</v>
      </c>
      <c r="K51" s="65">
        <v>12893.636172464599</v>
      </c>
      <c r="L51" s="65">
        <v>12569.968062183236</v>
      </c>
      <c r="M51" s="65">
        <v>12631.495907966071</v>
      </c>
    </row>
    <row r="52" spans="1:13">
      <c r="A52" s="10" t="s">
        <v>14</v>
      </c>
      <c r="B52" s="65">
        <v>0.50146317070357327</v>
      </c>
      <c r="C52" s="65">
        <v>0.50239901274653676</v>
      </c>
      <c r="D52" s="65">
        <v>0.50316870245660539</v>
      </c>
      <c r="E52" s="65">
        <v>0.51642483616022616</v>
      </c>
      <c r="F52" s="65">
        <v>0.44226063678434002</v>
      </c>
      <c r="G52" s="65">
        <v>0.44298207098108833</v>
      </c>
      <c r="H52" s="65">
        <v>0.44370471117872512</v>
      </c>
      <c r="I52" s="65">
        <v>0.44436417389442795</v>
      </c>
      <c r="J52" s="65">
        <v>0.44515350030269474</v>
      </c>
      <c r="K52" s="65">
        <v>0.44587967709230725</v>
      </c>
      <c r="L52" s="65">
        <v>0.44660706161266717</v>
      </c>
      <c r="M52" s="65">
        <v>0.44733561601969996</v>
      </c>
    </row>
    <row r="53" spans="1:13">
      <c r="A53" s="6" t="s">
        <v>18</v>
      </c>
      <c r="B53" s="64">
        <v>268354.31938300002</v>
      </c>
      <c r="C53" s="64">
        <v>286156.65030599997</v>
      </c>
      <c r="D53" s="64">
        <v>289421.12722600001</v>
      </c>
      <c r="E53" s="64">
        <v>288366.0649697184</v>
      </c>
      <c r="F53" s="64">
        <v>315355.81859799998</v>
      </c>
      <c r="G53" s="64">
        <v>355589.22823000001</v>
      </c>
      <c r="H53" s="64">
        <v>358244.22740799998</v>
      </c>
      <c r="I53" s="64">
        <v>342665.6904599999</v>
      </c>
      <c r="J53" s="64">
        <v>326623.14403799997</v>
      </c>
      <c r="K53" s="64">
        <v>313430.62586999999</v>
      </c>
      <c r="L53" s="64">
        <v>289398.0209</v>
      </c>
      <c r="M53" s="64">
        <v>221396.52213100003</v>
      </c>
    </row>
    <row r="54" spans="1:13">
      <c r="A54" s="9" t="s">
        <v>17</v>
      </c>
      <c r="B54" s="64">
        <v>224113.053086</v>
      </c>
      <c r="C54" s="64">
        <v>233112.22118399999</v>
      </c>
      <c r="D54" s="64">
        <v>231471.72004900003</v>
      </c>
      <c r="E54" s="64">
        <v>230559.92400863019</v>
      </c>
      <c r="F54" s="64">
        <v>241094.47235699996</v>
      </c>
      <c r="G54" s="64">
        <v>279348.65651599999</v>
      </c>
      <c r="H54" s="64">
        <v>282504.08936500002</v>
      </c>
      <c r="I54" s="64">
        <v>275927.76511099999</v>
      </c>
      <c r="J54" s="64">
        <v>250524.432114</v>
      </c>
      <c r="K54" s="64">
        <v>238249.33621500002</v>
      </c>
      <c r="L54" s="64">
        <v>232528.29125100005</v>
      </c>
      <c r="M54" s="64">
        <v>167772.94868500001</v>
      </c>
    </row>
    <row r="55" spans="1:13">
      <c r="A55" s="10" t="s">
        <v>13</v>
      </c>
      <c r="B55" s="65">
        <v>211009.15218500001</v>
      </c>
      <c r="C55" s="65">
        <v>220995.04836600003</v>
      </c>
      <c r="D55" s="65">
        <v>219824.17540499999</v>
      </c>
      <c r="E55" s="65">
        <v>218976.74363900002</v>
      </c>
      <c r="F55" s="65">
        <v>229947.309828</v>
      </c>
      <c r="G55" s="65">
        <v>266878.16470599995</v>
      </c>
      <c r="H55" s="65">
        <v>269895.26374000002</v>
      </c>
      <c r="I55" s="65">
        <v>263180.86024900002</v>
      </c>
      <c r="J55" s="65">
        <v>238913.88006499998</v>
      </c>
      <c r="K55" s="65">
        <v>226483.35414100002</v>
      </c>
      <c r="L55" s="65">
        <v>220408.82019600002</v>
      </c>
      <c r="M55" s="65">
        <v>155133.86443900003</v>
      </c>
    </row>
    <row r="56" spans="1:13">
      <c r="A56" s="10" t="s">
        <v>14</v>
      </c>
      <c r="B56" s="65">
        <v>13103.90090099999</v>
      </c>
      <c r="C56" s="65">
        <v>12117.172817999963</v>
      </c>
      <c r="D56" s="65">
        <v>11647.544644000029</v>
      </c>
      <c r="E56" s="65">
        <v>11583.180369630179</v>
      </c>
      <c r="F56" s="65">
        <v>11147.162528999976</v>
      </c>
      <c r="G56" s="65">
        <v>12470.49181000005</v>
      </c>
      <c r="H56" s="65">
        <v>12608.825624999992</v>
      </c>
      <c r="I56" s="65">
        <v>12746.904861999985</v>
      </c>
      <c r="J56" s="65">
        <v>11610.552049000025</v>
      </c>
      <c r="K56" s="65">
        <v>11765.982073999992</v>
      </c>
      <c r="L56" s="65">
        <v>12119.471055000035</v>
      </c>
      <c r="M56" s="65">
        <v>12639.084245999977</v>
      </c>
    </row>
    <row r="57" spans="1:13">
      <c r="A57" s="62" t="s">
        <v>38</v>
      </c>
      <c r="B57" s="65">
        <v>785.90363535754557</v>
      </c>
      <c r="C57" s="65">
        <v>959.83000126663819</v>
      </c>
      <c r="D57" s="65">
        <v>1059.6366145589525</v>
      </c>
      <c r="E57" s="65">
        <v>1063.3713192697762</v>
      </c>
      <c r="F57" s="65">
        <v>1364.4286028915956</v>
      </c>
      <c r="G57" s="65">
        <v>1379.8898795682267</v>
      </c>
      <c r="H57" s="65">
        <v>1350.9970683203005</v>
      </c>
      <c r="I57" s="65">
        <v>1178.6488271249539</v>
      </c>
      <c r="J57" s="65">
        <v>1342.2781001063611</v>
      </c>
      <c r="K57" s="65">
        <v>1326.5920800211743</v>
      </c>
      <c r="L57" s="65">
        <v>1002.8767312623222</v>
      </c>
      <c r="M57" s="65">
        <v>927.31833062696171</v>
      </c>
    </row>
    <row r="58" spans="1:13">
      <c r="A58" s="10" t="s">
        <v>13</v>
      </c>
      <c r="B58" s="65">
        <v>785.90363535754557</v>
      </c>
      <c r="C58" s="65">
        <v>959.83000126663819</v>
      </c>
      <c r="D58" s="65">
        <v>1059.6366145589525</v>
      </c>
      <c r="E58" s="65">
        <v>1063.3702558994282</v>
      </c>
      <c r="F58" s="65">
        <v>1364.4286028915956</v>
      </c>
      <c r="G58" s="65">
        <v>1379.8898795682267</v>
      </c>
      <c r="H58" s="65">
        <v>1350.9970683203005</v>
      </c>
      <c r="I58" s="65">
        <v>1178.6488271249539</v>
      </c>
      <c r="J58" s="65">
        <v>1342.2781001063611</v>
      </c>
      <c r="K58" s="65">
        <v>1326.5920800211743</v>
      </c>
      <c r="L58" s="65">
        <v>1002.8767312623222</v>
      </c>
      <c r="M58" s="65">
        <v>927.31833062696171</v>
      </c>
    </row>
    <row r="59" spans="1:13">
      <c r="A59" s="10" t="s">
        <v>14</v>
      </c>
      <c r="B59" s="65">
        <v>0</v>
      </c>
      <c r="C59" s="65">
        <v>0</v>
      </c>
      <c r="D59" s="65">
        <v>0</v>
      </c>
      <c r="E59" s="65">
        <v>1.0633703479925316E-3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</row>
    <row r="60" spans="1:13">
      <c r="A60" s="6" t="s">
        <v>20</v>
      </c>
      <c r="B60" s="64">
        <v>2026850.4720354273</v>
      </c>
      <c r="C60" s="64">
        <v>2018385.9996003953</v>
      </c>
      <c r="D60" s="64">
        <v>2041835.4028660257</v>
      </c>
      <c r="E60" s="64">
        <v>2056408.1990063486</v>
      </c>
      <c r="F60" s="64">
        <v>2075012.8569107053</v>
      </c>
      <c r="G60" s="64">
        <v>2146157.8525785152</v>
      </c>
      <c r="H60" s="64">
        <v>2186379.8146048551</v>
      </c>
      <c r="I60" s="64">
        <v>2203933.7191687659</v>
      </c>
      <c r="J60" s="64">
        <v>2198234.7321260558</v>
      </c>
      <c r="K60" s="64">
        <v>2230610.7893486149</v>
      </c>
      <c r="L60" s="64">
        <v>2255543.4180633943</v>
      </c>
      <c r="M60" s="64">
        <v>2314675.0957721639</v>
      </c>
    </row>
    <row r="61" spans="1:13">
      <c r="A61" s="9" t="s">
        <v>17</v>
      </c>
      <c r="B61" s="64">
        <v>1430717.1017474274</v>
      </c>
      <c r="C61" s="64">
        <v>1433489.9273233952</v>
      </c>
      <c r="D61" s="64">
        <v>1453962.5492820255</v>
      </c>
      <c r="E61" s="64">
        <v>1470827.5081250169</v>
      </c>
      <c r="F61" s="64">
        <v>1488527.1618757055</v>
      </c>
      <c r="G61" s="64">
        <v>1544884.5022545154</v>
      </c>
      <c r="H61" s="64">
        <v>1567591.5273488553</v>
      </c>
      <c r="I61" s="64">
        <v>1584477.1302737654</v>
      </c>
      <c r="J61" s="64">
        <v>1582604.7313550555</v>
      </c>
      <c r="K61" s="64">
        <v>1617426.9897636147</v>
      </c>
      <c r="L61" s="64">
        <v>1642791.0010303941</v>
      </c>
      <c r="M61" s="64">
        <v>1687785.8331931643</v>
      </c>
    </row>
    <row r="62" spans="1:13">
      <c r="A62" s="10" t="s">
        <v>13</v>
      </c>
      <c r="B62" s="65">
        <v>1101557.5990699998</v>
      </c>
      <c r="C62" s="65">
        <v>1103037.074094</v>
      </c>
      <c r="D62" s="65">
        <v>1119915.4535730002</v>
      </c>
      <c r="E62" s="65">
        <v>1133792.149467</v>
      </c>
      <c r="F62" s="65">
        <v>1147597.3881609996</v>
      </c>
      <c r="G62" s="65">
        <v>1197847.4895110002</v>
      </c>
      <c r="H62" s="65">
        <v>1214316.6354919998</v>
      </c>
      <c r="I62" s="65">
        <v>1228278.9713470002</v>
      </c>
      <c r="J62" s="65">
        <v>1224889.4219160001</v>
      </c>
      <c r="K62" s="65">
        <v>1254375.488197</v>
      </c>
      <c r="L62" s="65">
        <v>1277035.002787</v>
      </c>
      <c r="M62" s="65">
        <v>1310738.7648819999</v>
      </c>
    </row>
    <row r="63" spans="1:13">
      <c r="A63" s="10" t="s">
        <v>14</v>
      </c>
      <c r="B63" s="65">
        <v>329159.50267742749</v>
      </c>
      <c r="C63" s="65">
        <v>330452.85322939523</v>
      </c>
      <c r="D63" s="65">
        <v>334047.09570902545</v>
      </c>
      <c r="E63" s="65">
        <v>337035.35865801678</v>
      </c>
      <c r="F63" s="65">
        <v>340929.77371470589</v>
      </c>
      <c r="G63" s="65">
        <v>347037.01274351531</v>
      </c>
      <c r="H63" s="65">
        <v>353274.89185685542</v>
      </c>
      <c r="I63" s="65">
        <v>356198.15892676514</v>
      </c>
      <c r="J63" s="65">
        <v>357715.30943905527</v>
      </c>
      <c r="K63" s="65">
        <v>363051.50156661472</v>
      </c>
      <c r="L63" s="65">
        <v>365755.99824339413</v>
      </c>
      <c r="M63" s="65">
        <v>377047.06831116439</v>
      </c>
    </row>
    <row r="64" spans="1:13">
      <c r="A64" s="62" t="s">
        <v>38</v>
      </c>
      <c r="B64" s="65">
        <v>10589.737186140495</v>
      </c>
      <c r="C64" s="65">
        <v>10583.595809906559</v>
      </c>
      <c r="D64" s="65">
        <v>10749.576755119951</v>
      </c>
      <c r="E64" s="65">
        <v>10772.033930106983</v>
      </c>
      <c r="F64" s="65">
        <v>10775.698233311959</v>
      </c>
      <c r="G64" s="65">
        <v>10882.539208632576</v>
      </c>
      <c r="H64" s="65">
        <v>11037.49192428437</v>
      </c>
      <c r="I64" s="65">
        <v>10940.133037366837</v>
      </c>
      <c r="J64" s="65">
        <v>10858.878513326879</v>
      </c>
      <c r="K64" s="65">
        <v>10819.776780360846</v>
      </c>
      <c r="L64" s="65">
        <v>10805.663133268437</v>
      </c>
      <c r="M64" s="65">
        <v>10840.864700076952</v>
      </c>
    </row>
    <row r="65" spans="1:13">
      <c r="A65" s="10" t="s">
        <v>13</v>
      </c>
      <c r="B65" s="65">
        <v>10589.235725652161</v>
      </c>
      <c r="C65" s="65">
        <v>10583.093410893811</v>
      </c>
      <c r="D65" s="65">
        <v>10749.073586417493</v>
      </c>
      <c r="E65" s="65">
        <v>10771.51921521232</v>
      </c>
      <c r="F65" s="65">
        <v>10775.255972675177</v>
      </c>
      <c r="G65" s="65">
        <v>10882.096226561596</v>
      </c>
      <c r="H65" s="65">
        <v>11037.048219573191</v>
      </c>
      <c r="I65" s="65">
        <v>10939.688673192939</v>
      </c>
      <c r="J65" s="65">
        <v>10858.433359826578</v>
      </c>
      <c r="K65" s="65">
        <v>10819.330900683753</v>
      </c>
      <c r="L65" s="65">
        <v>10805.216526206827</v>
      </c>
      <c r="M65" s="65">
        <v>10840.417364460929</v>
      </c>
    </row>
    <row r="66" spans="1:13">
      <c r="A66" s="10" t="s">
        <v>14</v>
      </c>
      <c r="B66" s="65">
        <v>0.50146048833448731</v>
      </c>
      <c r="C66" s="65">
        <v>0.50239901274835574</v>
      </c>
      <c r="D66" s="65">
        <v>0.50316870245842438</v>
      </c>
      <c r="E66" s="65">
        <v>0.5147148946634843</v>
      </c>
      <c r="F66" s="65">
        <v>0.44226063678252103</v>
      </c>
      <c r="G66" s="65">
        <v>0.44298207097926934</v>
      </c>
      <c r="H66" s="65">
        <v>0.44370471117872512</v>
      </c>
      <c r="I66" s="65">
        <v>0.44436417389806593</v>
      </c>
      <c r="J66" s="65">
        <v>0.44515350030087575</v>
      </c>
      <c r="K66" s="65">
        <v>0.44587967709230725</v>
      </c>
      <c r="L66" s="65">
        <v>0.44660706161084818</v>
      </c>
      <c r="M66" s="65">
        <v>0.44733561602333793</v>
      </c>
    </row>
    <row r="67" spans="1:13">
      <c r="A67" s="6" t="s">
        <v>21</v>
      </c>
      <c r="B67" s="64">
        <v>199302.298775</v>
      </c>
      <c r="C67" s="64">
        <v>179166.08457399998</v>
      </c>
      <c r="D67" s="64">
        <v>178738.957853</v>
      </c>
      <c r="E67" s="64">
        <v>177825.01680058835</v>
      </c>
      <c r="F67" s="64">
        <v>179435.51309399999</v>
      </c>
      <c r="G67" s="64">
        <v>192450.45513700001</v>
      </c>
      <c r="H67" s="64">
        <v>201837.87404499998</v>
      </c>
      <c r="I67" s="64">
        <v>219801.68099799997</v>
      </c>
      <c r="J67" s="64">
        <v>212713.11098999999</v>
      </c>
      <c r="K67" s="64">
        <v>222293.60456300003</v>
      </c>
      <c r="L67" s="64">
        <v>231791.49276599998</v>
      </c>
      <c r="M67" s="64">
        <v>248046.15520400004</v>
      </c>
    </row>
    <row r="68" spans="1:13">
      <c r="A68" s="10" t="s">
        <v>17</v>
      </c>
      <c r="B68" s="65">
        <v>160871.95918100001</v>
      </c>
      <c r="C68" s="65">
        <v>143861.04946000001</v>
      </c>
      <c r="D68" s="65">
        <v>150323.33647099999</v>
      </c>
      <c r="E68" s="65">
        <v>150557.41682618446</v>
      </c>
      <c r="F68" s="65">
        <v>151378.39836799999</v>
      </c>
      <c r="G68" s="65">
        <v>161664.54499899998</v>
      </c>
      <c r="H68" s="65">
        <v>166245.44588099999</v>
      </c>
      <c r="I68" s="65">
        <v>183154.91865199999</v>
      </c>
      <c r="J68" s="65">
        <v>181180.60479099999</v>
      </c>
      <c r="K68" s="65">
        <v>191160.746102</v>
      </c>
      <c r="L68" s="65">
        <v>199672.07845200002</v>
      </c>
      <c r="M68" s="65">
        <v>209484.24906300005</v>
      </c>
    </row>
    <row r="69" spans="1:13">
      <c r="A69" s="10" t="s">
        <v>38</v>
      </c>
      <c r="B69" s="65">
        <v>682.67809949638956</v>
      </c>
      <c r="C69" s="65">
        <v>638.8386576892176</v>
      </c>
      <c r="D69" s="65">
        <v>519.59518325775309</v>
      </c>
      <c r="E69" s="65">
        <v>501.60040570119668</v>
      </c>
      <c r="F69" s="65">
        <v>515.50277209531362</v>
      </c>
      <c r="G69" s="65">
        <v>557.19894116326884</v>
      </c>
      <c r="H69" s="65">
        <v>634.87164595165405</v>
      </c>
      <c r="I69" s="65">
        <v>647.21315850264216</v>
      </c>
      <c r="J69" s="65">
        <v>556.19065608700794</v>
      </c>
      <c r="K69" s="65">
        <v>549.34683419647979</v>
      </c>
      <c r="L69" s="65">
        <v>566.41403847171227</v>
      </c>
      <c r="M69" s="65">
        <v>666.85526775786184</v>
      </c>
    </row>
    <row r="70" spans="1:13">
      <c r="A70" s="6" t="s">
        <v>24</v>
      </c>
      <c r="B70" s="64">
        <v>11062.196190999999</v>
      </c>
      <c r="C70" s="64">
        <v>10776.666523</v>
      </c>
      <c r="D70" s="64">
        <v>12073.927351</v>
      </c>
      <c r="E70" s="64">
        <v>9823.565083373689</v>
      </c>
      <c r="F70" s="64">
        <v>12793.977989999999</v>
      </c>
      <c r="G70" s="64">
        <v>15782.373364999999</v>
      </c>
      <c r="H70" s="64">
        <v>15252.344358</v>
      </c>
      <c r="I70" s="64">
        <v>18858.446607999998</v>
      </c>
      <c r="J70" s="64">
        <v>16355.232698</v>
      </c>
      <c r="K70" s="64">
        <v>14386.275358999999</v>
      </c>
      <c r="L70" s="64">
        <v>13385.556423999999</v>
      </c>
      <c r="M70" s="64">
        <v>13527.205449000001</v>
      </c>
    </row>
    <row r="71" spans="1:13">
      <c r="A71" s="10" t="s">
        <v>22</v>
      </c>
      <c r="B71" s="65">
        <v>1428.6640419999999</v>
      </c>
      <c r="C71" s="65">
        <v>1445.3656270000001</v>
      </c>
      <c r="D71" s="65">
        <v>1898.0025069999999</v>
      </c>
      <c r="E71" s="65">
        <v>2044.8417883939719</v>
      </c>
      <c r="F71" s="65">
        <v>1905.3285209999999</v>
      </c>
      <c r="G71" s="65">
        <v>1724.1274069999999</v>
      </c>
      <c r="H71" s="65">
        <v>2510.0370630000002</v>
      </c>
      <c r="I71" s="65">
        <v>1890.8961389999999</v>
      </c>
      <c r="J71" s="65">
        <v>1662.221186</v>
      </c>
      <c r="K71" s="65">
        <v>3144.3579599999994</v>
      </c>
      <c r="L71" s="65">
        <v>2301.6409370000001</v>
      </c>
      <c r="M71" s="65">
        <v>2140.8816400000001</v>
      </c>
    </row>
    <row r="72" spans="1:13">
      <c r="A72" s="10" t="s">
        <v>23</v>
      </c>
      <c r="B72" s="65">
        <v>171.13045287644221</v>
      </c>
      <c r="C72" s="65">
        <v>168.84831638450791</v>
      </c>
      <c r="D72" s="65">
        <v>186.07235305734349</v>
      </c>
      <c r="E72" s="65">
        <v>143.09329622929073</v>
      </c>
      <c r="F72" s="65">
        <v>200.06080598309285</v>
      </c>
      <c r="G72" s="65">
        <v>254.44236429254028</v>
      </c>
      <c r="H72" s="65">
        <v>227.28793799409232</v>
      </c>
      <c r="I72" s="65">
        <v>299.66144969128823</v>
      </c>
      <c r="J72" s="65">
        <v>259.16480159171124</v>
      </c>
      <c r="K72" s="65">
        <v>198.36635756319203</v>
      </c>
      <c r="L72" s="65">
        <v>195.46076624237742</v>
      </c>
      <c r="M72" s="65">
        <v>196.90494512031682</v>
      </c>
    </row>
    <row r="73" spans="1:13" ht="24.75">
      <c r="A73" s="6" t="s">
        <v>87</v>
      </c>
      <c r="B73" s="64">
        <v>2505569.2863844275</v>
      </c>
      <c r="C73" s="64">
        <v>2494485.4010033957</v>
      </c>
      <c r="D73" s="64">
        <v>2522069.4152960256</v>
      </c>
      <c r="E73" s="64">
        <v>2532422.8458600286</v>
      </c>
      <c r="F73" s="64">
        <v>2582598.1665927055</v>
      </c>
      <c r="G73" s="64">
        <v>2709979.9093105155</v>
      </c>
      <c r="H73" s="64">
        <v>2761714.2604158553</v>
      </c>
      <c r="I73" s="64">
        <v>2785259.537234765</v>
      </c>
      <c r="J73" s="64">
        <v>2753926.2198520554</v>
      </c>
      <c r="K73" s="64">
        <v>2780721.2951406143</v>
      </c>
      <c r="L73" s="64">
        <v>2790118.4881533943</v>
      </c>
      <c r="M73" s="64">
        <v>2797644.9785561641</v>
      </c>
    </row>
    <row r="74" spans="1:13">
      <c r="A74" s="7" t="s">
        <v>26</v>
      </c>
      <c r="B74" s="65">
        <v>650374.41266132472</v>
      </c>
      <c r="C74" s="65">
        <v>649332.9439841829</v>
      </c>
      <c r="D74" s="65">
        <v>605196.83419820282</v>
      </c>
      <c r="E74" s="65">
        <v>628802.39014123543</v>
      </c>
      <c r="F74" s="65">
        <v>616500.0006185727</v>
      </c>
      <c r="G74" s="65">
        <v>644264.6456237128</v>
      </c>
      <c r="H74" s="65">
        <v>661954.64559323282</v>
      </c>
      <c r="I74" s="65">
        <v>671643.94757159275</v>
      </c>
      <c r="J74" s="65">
        <v>616176.70389685279</v>
      </c>
      <c r="K74" s="65">
        <v>636269.03718041186</v>
      </c>
      <c r="L74" s="65">
        <v>646986.44117406185</v>
      </c>
      <c r="M74" s="65">
        <v>675787.41209993174</v>
      </c>
    </row>
    <row r="75" spans="1:13" ht="24.75">
      <c r="A75" s="7" t="s">
        <v>27</v>
      </c>
      <c r="B75" s="65">
        <v>1764716.8128841026</v>
      </c>
      <c r="C75" s="65">
        <v>1758874.9083542125</v>
      </c>
      <c r="D75" s="65">
        <v>1831151.2345868228</v>
      </c>
      <c r="E75" s="65">
        <v>1819215.9796053548</v>
      </c>
      <c r="F75" s="65">
        <v>1881515.2102011326</v>
      </c>
      <c r="G75" s="65">
        <v>1980045.9773468026</v>
      </c>
      <c r="H75" s="65">
        <v>2013682.4782956224</v>
      </c>
      <c r="I75" s="65">
        <v>2027623.4325851724</v>
      </c>
      <c r="J75" s="65">
        <v>2050768.0494852026</v>
      </c>
      <c r="K75" s="65">
        <v>2055063.5008502025</v>
      </c>
      <c r="L75" s="65">
        <v>2047647.8987013327</v>
      </c>
      <c r="M75" s="65">
        <v>2021811.9712542326</v>
      </c>
    </row>
    <row r="76" spans="1:13">
      <c r="A76" s="7" t="s">
        <v>28</v>
      </c>
      <c r="B76" s="65">
        <v>90478.060838999998</v>
      </c>
      <c r="C76" s="65">
        <v>86277.548664999995</v>
      </c>
      <c r="D76" s="65">
        <v>85721.346510999982</v>
      </c>
      <c r="E76" s="65">
        <v>84404.476113438548</v>
      </c>
      <c r="F76" s="65">
        <v>84582.955772999994</v>
      </c>
      <c r="G76" s="65">
        <v>85669.286340000006</v>
      </c>
      <c r="H76" s="65">
        <v>86077.136526999995</v>
      </c>
      <c r="I76" s="65">
        <v>85992.157078000004</v>
      </c>
      <c r="J76" s="65">
        <v>86981.466469999999</v>
      </c>
      <c r="K76" s="65">
        <v>89388.757109999991</v>
      </c>
      <c r="L76" s="65">
        <v>95484.148277999993</v>
      </c>
      <c r="M76" s="65">
        <v>100045.59520200001</v>
      </c>
    </row>
    <row r="77" spans="1:13" ht="5.25" customHeight="1">
      <c r="A77" s="7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</row>
    <row r="78" spans="1:13">
      <c r="A78" s="12" t="s">
        <v>29</v>
      </c>
      <c r="B78" s="68">
        <v>56.293500000000002</v>
      </c>
      <c r="C78" s="68">
        <v>55.264400000000002</v>
      </c>
      <c r="D78" s="68">
        <v>54.688000000000002</v>
      </c>
      <c r="E78" s="68">
        <v>54.361199999999997</v>
      </c>
      <c r="F78" s="68">
        <v>54.426699999999997</v>
      </c>
      <c r="G78" s="68">
        <v>55.251199999999997</v>
      </c>
      <c r="H78" s="68">
        <v>56.062399999999997</v>
      </c>
      <c r="I78" s="68">
        <v>56.622399999999999</v>
      </c>
      <c r="J78" s="68">
        <v>56.6937</v>
      </c>
      <c r="K78" s="68">
        <v>56.672499999999999</v>
      </c>
      <c r="L78" s="68">
        <v>56.706600000000002</v>
      </c>
      <c r="M78" s="68">
        <v>57.826500000000003</v>
      </c>
    </row>
    <row r="79" spans="1:13" ht="11.25" customHeight="1">
      <c r="A79" s="93" t="s">
        <v>42</v>
      </c>
      <c r="B79" s="93"/>
    </row>
    <row r="80" spans="1:13" ht="12.75" customHeight="1">
      <c r="A80" s="13" t="s">
        <v>43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22.5" customHeight="1">
      <c r="A81" s="80" t="s">
        <v>59</v>
      </c>
      <c r="B81" s="80"/>
      <c r="C81" s="80"/>
      <c r="D81" s="80"/>
    </row>
    <row r="82" spans="1:13" ht="29.25" customHeight="1">
      <c r="A82" s="80" t="s">
        <v>60</v>
      </c>
      <c r="B82" s="80"/>
      <c r="C82" s="80"/>
      <c r="D82" s="80"/>
    </row>
    <row r="83" spans="1:13" ht="12.75" customHeight="1">
      <c r="A83" s="93" t="s">
        <v>61</v>
      </c>
      <c r="B83" s="93"/>
    </row>
    <row r="84" spans="1:13" s="13" customFormat="1" ht="18" customHeight="1">
      <c r="A84" s="80" t="s">
        <v>79</v>
      </c>
      <c r="B84" s="80"/>
      <c r="C84" s="80"/>
      <c r="D84" s="80"/>
    </row>
    <row r="85" spans="1:13" ht="16.5" customHeight="1">
      <c r="A85" s="13" t="s">
        <v>62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24" customHeight="1">
      <c r="A86" s="80" t="s">
        <v>41</v>
      </c>
      <c r="B86" s="80"/>
      <c r="C86" s="80"/>
      <c r="D86" s="80"/>
      <c r="H86" s="2">
        <v>10</v>
      </c>
    </row>
    <row r="87" spans="1:13" ht="12" customHeight="1">
      <c r="A87" s="13" t="s">
        <v>30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>
      <c r="A88" s="93"/>
      <c r="B88" s="93"/>
    </row>
  </sheetData>
  <mergeCells count="10">
    <mergeCell ref="A83:B83"/>
    <mergeCell ref="A88:B88"/>
    <mergeCell ref="A1:B1"/>
    <mergeCell ref="A3:B3"/>
    <mergeCell ref="A79:B79"/>
    <mergeCell ref="A81:D81"/>
    <mergeCell ref="A82:D82"/>
    <mergeCell ref="A84:D84"/>
    <mergeCell ref="A86:D86"/>
    <mergeCell ref="A2:I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9"/>
  <sheetViews>
    <sheetView showGridLines="0" tabSelected="1" zoomScale="90" zoomScaleNormal="90" workbookViewId="0">
      <pane xSplit="1" topLeftCell="C1" activePane="topRight" state="frozen"/>
      <selection pane="topRight" activeCell="R26" sqref="R26"/>
    </sheetView>
  </sheetViews>
  <sheetFormatPr baseColWidth="10" defaultColWidth="11.42578125" defaultRowHeight="15"/>
  <cols>
    <col min="1" max="1" width="45.7109375" style="2" customWidth="1"/>
    <col min="2" max="13" width="15.7109375" style="2" customWidth="1"/>
    <col min="14" max="16384" width="11.42578125" style="2"/>
  </cols>
  <sheetData>
    <row r="1" spans="1:13" ht="18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8" customHeight="1">
      <c r="A2" s="91"/>
      <c r="B2" s="91"/>
    </row>
    <row r="3" spans="1:13" ht="15" customHeight="1">
      <c r="A3" s="82" t="s">
        <v>92</v>
      </c>
      <c r="B3" s="82"/>
      <c r="C3" s="82"/>
      <c r="D3" s="82"/>
      <c r="E3" s="82"/>
      <c r="F3" s="82"/>
      <c r="G3" s="82"/>
      <c r="H3" s="82"/>
    </row>
    <row r="4" spans="1:13">
      <c r="A4" s="92" t="s">
        <v>96</v>
      </c>
      <c r="B4" s="92"/>
    </row>
    <row r="5" spans="1:13" ht="4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6.5" customHeight="1">
      <c r="A6" s="5" t="s">
        <v>33</v>
      </c>
      <c r="B6" s="69" t="s">
        <v>0</v>
      </c>
      <c r="C6" s="69" t="s">
        <v>1</v>
      </c>
      <c r="D6" s="69" t="s">
        <v>2</v>
      </c>
      <c r="E6" s="69" t="s">
        <v>3</v>
      </c>
      <c r="F6" s="69" t="s">
        <v>4</v>
      </c>
      <c r="G6" s="69" t="s">
        <v>5</v>
      </c>
      <c r="H6" s="69" t="s">
        <v>6</v>
      </c>
      <c r="I6" s="69" t="s">
        <v>7</v>
      </c>
      <c r="J6" s="69" t="s">
        <v>8</v>
      </c>
      <c r="K6" s="69" t="s">
        <v>9</v>
      </c>
      <c r="L6" s="69" t="s">
        <v>10</v>
      </c>
      <c r="M6" s="69" t="s">
        <v>84</v>
      </c>
    </row>
    <row r="7" spans="1:13" ht="4.5" customHeight="1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>
      <c r="A8" s="6" t="s">
        <v>12</v>
      </c>
      <c r="B8" s="16">
        <v>2263.0657968300106</v>
      </c>
      <c r="C8" s="16">
        <v>2062.6645080854491</v>
      </c>
      <c r="D8" s="16">
        <v>2090.7412074677118</v>
      </c>
      <c r="E8" s="16">
        <v>1923.033844936627</v>
      </c>
      <c r="F8" s="16">
        <v>1913.507524035896</v>
      </c>
      <c r="G8" s="16">
        <v>1921.4883998478633</v>
      </c>
      <c r="H8" s="16">
        <v>2162.0517097360175</v>
      </c>
      <c r="I8" s="16">
        <v>2104.4283010813742</v>
      </c>
      <c r="J8" s="16">
        <v>1647.2037582100265</v>
      </c>
      <c r="K8" s="16">
        <v>1708.3103776095447</v>
      </c>
      <c r="L8" s="16">
        <v>1668.3611053340844</v>
      </c>
      <c r="M8" s="16">
        <v>1801.0109735369276</v>
      </c>
    </row>
    <row r="9" spans="1:13">
      <c r="A9" s="7" t="s">
        <v>13</v>
      </c>
      <c r="B9" s="17">
        <v>2239.322120484846</v>
      </c>
      <c r="C9" s="17">
        <v>2043.2038332634106</v>
      </c>
      <c r="D9" s="17">
        <v>2070.208785598275</v>
      </c>
      <c r="E9" s="17">
        <v>1900.8890118290612</v>
      </c>
      <c r="F9" s="17">
        <v>1890.4276092182638</v>
      </c>
      <c r="G9" s="17">
        <v>1899.6328761987556</v>
      </c>
      <c r="H9" s="17">
        <v>2143.7639561058622</v>
      </c>
      <c r="I9" s="17">
        <v>2085.2305586961015</v>
      </c>
      <c r="J9" s="17">
        <v>1617.6719415971891</v>
      </c>
      <c r="K9" s="17">
        <v>1691.0954171274032</v>
      </c>
      <c r="L9" s="17">
        <v>1646.6854459471363</v>
      </c>
      <c r="M9" s="17">
        <v>1774.1962256209315</v>
      </c>
    </row>
    <row r="10" spans="1:13">
      <c r="A10" s="7" t="s">
        <v>14</v>
      </c>
      <c r="B10" s="17">
        <v>23.743676345164658</v>
      </c>
      <c r="C10" s="17">
        <v>19.460674822038527</v>
      </c>
      <c r="D10" s="17">
        <v>20.532421869436803</v>
      </c>
      <c r="E10" s="17">
        <v>22.144833107565773</v>
      </c>
      <c r="F10" s="17">
        <v>23.079914817632243</v>
      </c>
      <c r="G10" s="17">
        <v>21.855523649107681</v>
      </c>
      <c r="H10" s="17">
        <v>18.287753630155294</v>
      </c>
      <c r="I10" s="17">
        <v>19.197742385272704</v>
      </c>
      <c r="J10" s="17">
        <v>29.531816612837474</v>
      </c>
      <c r="K10" s="17">
        <v>17.214960482141578</v>
      </c>
      <c r="L10" s="17">
        <v>21.675659386948155</v>
      </c>
      <c r="M10" s="17">
        <v>26.814747915996122</v>
      </c>
    </row>
    <row r="11" spans="1:13">
      <c r="A11" s="6" t="s">
        <v>15</v>
      </c>
      <c r="B11" s="16">
        <v>2453.2338775057651</v>
      </c>
      <c r="C11" s="16">
        <v>2377.6294088634672</v>
      </c>
      <c r="D11" s="16">
        <v>2260.0822165277036</v>
      </c>
      <c r="E11" s="16">
        <v>2171.8785831356072</v>
      </c>
      <c r="F11" s="16">
        <v>2331.6249299380106</v>
      </c>
      <c r="G11" s="16">
        <v>2394.8345680574039</v>
      </c>
      <c r="H11" s="16">
        <v>2406.4698524830442</v>
      </c>
      <c r="I11" s="16">
        <v>2237.938269263399</v>
      </c>
      <c r="J11" s="16">
        <v>2020.7829841349323</v>
      </c>
      <c r="K11" s="16">
        <v>2090.0697990634285</v>
      </c>
      <c r="L11" s="16">
        <v>2224.7663814432817</v>
      </c>
      <c r="M11" s="16">
        <v>2682.1227434293928</v>
      </c>
    </row>
    <row r="12" spans="1:13">
      <c r="A12" s="7" t="s">
        <v>13</v>
      </c>
      <c r="B12" s="17">
        <v>2433.8197900717782</v>
      </c>
      <c r="C12" s="17">
        <v>2358.97895794748</v>
      </c>
      <c r="D12" s="17">
        <v>2241.7449772652526</v>
      </c>
      <c r="E12" s="17">
        <v>2153.2296029715017</v>
      </c>
      <c r="F12" s="17">
        <v>2313.2104756862614</v>
      </c>
      <c r="G12" s="17">
        <v>2376.8406539671005</v>
      </c>
      <c r="H12" s="17">
        <v>2382.3611345447061</v>
      </c>
      <c r="I12" s="17">
        <v>2211.1854507518551</v>
      </c>
      <c r="J12" s="17">
        <v>1995.2545898199846</v>
      </c>
      <c r="K12" s="17">
        <v>2064.7180006927697</v>
      </c>
      <c r="L12" s="17">
        <v>2184.2605087162206</v>
      </c>
      <c r="M12" s="17">
        <v>2642.9666283148631</v>
      </c>
    </row>
    <row r="13" spans="1:13">
      <c r="A13" s="7" t="s">
        <v>14</v>
      </c>
      <c r="B13" s="17">
        <v>19.414087433986879</v>
      </c>
      <c r="C13" s="17">
        <v>18.650450915987221</v>
      </c>
      <c r="D13" s="17">
        <v>18.337239262451021</v>
      </c>
      <c r="E13" s="17">
        <v>18.648980164105524</v>
      </c>
      <c r="F13" s="17">
        <v>18.414454251749248</v>
      </c>
      <c r="G13" s="17">
        <v>17.993914090303406</v>
      </c>
      <c r="H13" s="17">
        <v>24.108717938338032</v>
      </c>
      <c r="I13" s="17">
        <v>26.752818511543865</v>
      </c>
      <c r="J13" s="17">
        <v>25.528394314947718</v>
      </c>
      <c r="K13" s="17">
        <v>25.351798370658798</v>
      </c>
      <c r="L13" s="17">
        <v>40.50587272706116</v>
      </c>
      <c r="M13" s="17">
        <v>39.156115114529712</v>
      </c>
    </row>
    <row r="14" spans="1:13" ht="4.5" customHeight="1">
      <c r="A14" s="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>
      <c r="A15" s="8" t="s">
        <v>16</v>
      </c>
      <c r="B15" s="16">
        <v>842109.01971475</v>
      </c>
      <c r="C15" s="16">
        <v>908551.90830446011</v>
      </c>
      <c r="D15" s="16">
        <v>912404.32191979</v>
      </c>
      <c r="E15" s="16">
        <v>919885.95958462008</v>
      </c>
      <c r="F15" s="16">
        <v>929692.61941322999</v>
      </c>
      <c r="G15" s="16">
        <v>936730.06761149003</v>
      </c>
      <c r="H15" s="16">
        <v>934028.74901894992</v>
      </c>
      <c r="I15" s="16">
        <v>934519.68292574002</v>
      </c>
      <c r="J15" s="16">
        <v>951073.90439318994</v>
      </c>
      <c r="K15" s="16">
        <v>933604.39706157008</v>
      </c>
      <c r="L15" s="16">
        <v>906541.99558049999</v>
      </c>
      <c r="M15" s="16">
        <v>939104.8958535</v>
      </c>
    </row>
    <row r="16" spans="1:13">
      <c r="A16" s="7" t="s">
        <v>13</v>
      </c>
      <c r="B16" s="17">
        <v>715502.374602</v>
      </c>
      <c r="C16" s="17">
        <v>776369.97082200006</v>
      </c>
      <c r="D16" s="17">
        <v>776878.64006900007</v>
      </c>
      <c r="E16" s="17">
        <v>786443.93373299995</v>
      </c>
      <c r="F16" s="17">
        <v>799482.69643000001</v>
      </c>
      <c r="G16" s="17">
        <v>806342.5556679999</v>
      </c>
      <c r="H16" s="17">
        <v>805356.77528900001</v>
      </c>
      <c r="I16" s="17">
        <v>803357.07020900003</v>
      </c>
      <c r="J16" s="17">
        <v>821218.77249</v>
      </c>
      <c r="K16" s="17">
        <v>804629.43831400014</v>
      </c>
      <c r="L16" s="17">
        <v>781054.16571699991</v>
      </c>
      <c r="M16" s="17">
        <v>807552.84184399992</v>
      </c>
    </row>
    <row r="17" spans="1:13">
      <c r="A17" s="7" t="s">
        <v>14</v>
      </c>
      <c r="B17" s="17">
        <v>126606.64511275</v>
      </c>
      <c r="C17" s="17">
        <v>132181.93748246005</v>
      </c>
      <c r="D17" s="17">
        <v>135525.68185078993</v>
      </c>
      <c r="E17" s="17">
        <v>133442.02585162013</v>
      </c>
      <c r="F17" s="17">
        <v>130209.92298322998</v>
      </c>
      <c r="G17" s="17">
        <v>130387.51194349013</v>
      </c>
      <c r="H17" s="17">
        <v>128671.97372994991</v>
      </c>
      <c r="I17" s="17">
        <v>131162.61271674</v>
      </c>
      <c r="J17" s="17">
        <v>129855.13190318993</v>
      </c>
      <c r="K17" s="17">
        <v>128974.95874756994</v>
      </c>
      <c r="L17" s="17">
        <v>125487.82986350008</v>
      </c>
      <c r="M17" s="17">
        <v>131552.05400950008</v>
      </c>
    </row>
    <row r="18" spans="1:13" ht="4.5" customHeight="1">
      <c r="A18" s="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>
      <c r="A19" s="6" t="s">
        <v>85</v>
      </c>
      <c r="B19" s="16">
        <v>2118658.2848070902</v>
      </c>
      <c r="C19" s="16">
        <v>2143556.4183863802</v>
      </c>
      <c r="D19" s="16">
        <v>2172250.9591178037</v>
      </c>
      <c r="E19" s="16">
        <v>2188728.0155358016</v>
      </c>
      <c r="F19" s="16">
        <v>2224353.2230260312</v>
      </c>
      <c r="G19" s="16">
        <v>2238589.8262987062</v>
      </c>
      <c r="H19" s="16">
        <v>2257298.6760472646</v>
      </c>
      <c r="I19" s="16">
        <v>2285245.4497039714</v>
      </c>
      <c r="J19" s="16">
        <v>2299534.1512792013</v>
      </c>
      <c r="K19" s="16">
        <v>2320435.0882131862</v>
      </c>
      <c r="L19" s="16">
        <v>2353998.5807242487</v>
      </c>
      <c r="M19" s="16">
        <v>2352770.5124779991</v>
      </c>
    </row>
    <row r="20" spans="1:13">
      <c r="A20" s="62" t="s">
        <v>17</v>
      </c>
      <c r="B20" s="17">
        <v>1701268.9611990901</v>
      </c>
      <c r="C20" s="17">
        <v>1722007.4700783803</v>
      </c>
      <c r="D20" s="17">
        <v>1745860.1071868036</v>
      </c>
      <c r="E20" s="17">
        <v>1759600.8133068013</v>
      </c>
      <c r="F20" s="17">
        <v>1778721.9526830313</v>
      </c>
      <c r="G20" s="17">
        <v>1788390.2226377067</v>
      </c>
      <c r="H20" s="17">
        <v>1798643.2665982647</v>
      </c>
      <c r="I20" s="17">
        <v>1818398.7571529713</v>
      </c>
      <c r="J20" s="17">
        <v>1824225.5302652013</v>
      </c>
      <c r="K20" s="17">
        <v>1837095.898536186</v>
      </c>
      <c r="L20" s="17">
        <v>1860172.6300202492</v>
      </c>
      <c r="M20" s="17">
        <v>1853070.7082399989</v>
      </c>
    </row>
    <row r="21" spans="1:13">
      <c r="A21" s="10" t="s">
        <v>13</v>
      </c>
      <c r="B21" s="17">
        <v>1277514.547545</v>
      </c>
      <c r="C21" s="17">
        <v>1293903.0859590003</v>
      </c>
      <c r="D21" s="17">
        <v>1313063.4531640001</v>
      </c>
      <c r="E21" s="17">
        <v>1322596.5610789999</v>
      </c>
      <c r="F21" s="17">
        <v>1335891.9360789999</v>
      </c>
      <c r="G21" s="17">
        <v>1340511.0751360001</v>
      </c>
      <c r="H21" s="17">
        <v>1344111.66943</v>
      </c>
      <c r="I21" s="17">
        <v>1357953.3788530002</v>
      </c>
      <c r="J21" s="17">
        <v>1359530.3511600001</v>
      </c>
      <c r="K21" s="17">
        <v>1368156.733611</v>
      </c>
      <c r="L21" s="17">
        <v>1386753.4839850001</v>
      </c>
      <c r="M21" s="17">
        <v>1378221.970704</v>
      </c>
    </row>
    <row r="22" spans="1:13">
      <c r="A22" s="10" t="s">
        <v>14</v>
      </c>
      <c r="B22" s="17">
        <v>423754.41365409014</v>
      </c>
      <c r="C22" s="17">
        <v>428104.38411938003</v>
      </c>
      <c r="D22" s="17">
        <v>432796.65402280353</v>
      </c>
      <c r="E22" s="17">
        <v>437004.25222780136</v>
      </c>
      <c r="F22" s="17">
        <v>442830.01660403144</v>
      </c>
      <c r="G22" s="17">
        <v>447879.14750170661</v>
      </c>
      <c r="H22" s="17">
        <v>454531.59716826468</v>
      </c>
      <c r="I22" s="17">
        <v>460445.37829997111</v>
      </c>
      <c r="J22" s="17">
        <v>464695.17910520127</v>
      </c>
      <c r="K22" s="17">
        <v>468939.16492518596</v>
      </c>
      <c r="L22" s="17">
        <v>473419.14603524911</v>
      </c>
      <c r="M22" s="17">
        <v>474848.73753599892</v>
      </c>
    </row>
    <row r="23" spans="1:13">
      <c r="A23" s="62" t="s">
        <v>57</v>
      </c>
      <c r="B23" s="17">
        <v>7119.6715998689961</v>
      </c>
      <c r="C23" s="17">
        <v>7189.2269333278755</v>
      </c>
      <c r="D23" s="17">
        <v>7228.8504445397612</v>
      </c>
      <c r="E23" s="17">
        <v>7405.0647057229862</v>
      </c>
      <c r="F23" s="17">
        <v>7549.7070008284445</v>
      </c>
      <c r="G23" s="17">
        <v>7644.1835498960863</v>
      </c>
      <c r="H23" s="17">
        <v>7736.0449980518852</v>
      </c>
      <c r="I23" s="17">
        <v>7842.7226468893477</v>
      </c>
      <c r="J23" s="17">
        <v>7933.5122808475844</v>
      </c>
      <c r="K23" s="17">
        <v>8049.1065546189093</v>
      </c>
      <c r="L23" s="17">
        <v>8205.6923493001941</v>
      </c>
      <c r="M23" s="17">
        <v>8206.2754011666475</v>
      </c>
    </row>
    <row r="24" spans="1:13">
      <c r="A24" s="10" t="s">
        <v>13</v>
      </c>
      <c r="B24" s="17">
        <v>7095.8461450614759</v>
      </c>
      <c r="C24" s="17">
        <v>7165.7787528352792</v>
      </c>
      <c r="D24" s="17">
        <v>7204.6129005028424</v>
      </c>
      <c r="E24" s="17">
        <v>7380.5709261697493</v>
      </c>
      <c r="F24" s="17">
        <v>7524.8274434955274</v>
      </c>
      <c r="G24" s="17">
        <v>7618.5342801692532</v>
      </c>
      <c r="H24" s="17">
        <v>7709.0896103096575</v>
      </c>
      <c r="I24" s="17">
        <v>7815.4853222368019</v>
      </c>
      <c r="J24" s="17">
        <v>7905.4764239085989</v>
      </c>
      <c r="K24" s="17">
        <v>8020.6311023201133</v>
      </c>
      <c r="L24" s="17">
        <v>8175.2845722313896</v>
      </c>
      <c r="M24" s="17">
        <v>8177.3657005143496</v>
      </c>
    </row>
    <row r="25" spans="1:13">
      <c r="A25" s="10" t="s">
        <v>14</v>
      </c>
      <c r="B25" s="17">
        <v>23.825454807520146</v>
      </c>
      <c r="C25" s="17">
        <v>23.448180492596293</v>
      </c>
      <c r="D25" s="17">
        <v>24.237544036918734</v>
      </c>
      <c r="E25" s="17">
        <v>24.493779553236891</v>
      </c>
      <c r="F25" s="17">
        <v>24.879557332917102</v>
      </c>
      <c r="G25" s="17">
        <v>25.649269726833154</v>
      </c>
      <c r="H25" s="17">
        <v>26.955387742227686</v>
      </c>
      <c r="I25" s="17">
        <v>27.237324652545794</v>
      </c>
      <c r="J25" s="17">
        <v>28.035856938985489</v>
      </c>
      <c r="K25" s="17">
        <v>28.475452298795972</v>
      </c>
      <c r="L25" s="17">
        <v>30.407777068804535</v>
      </c>
      <c r="M25" s="17">
        <v>28.909700652297943</v>
      </c>
    </row>
    <row r="26" spans="1:13">
      <c r="A26" s="6" t="s">
        <v>18</v>
      </c>
      <c r="B26" s="16">
        <v>31542.356151</v>
      </c>
      <c r="C26" s="16">
        <v>31169.231726999999</v>
      </c>
      <c r="D26" s="16">
        <v>31057.306683999999</v>
      </c>
      <c r="E26" s="16">
        <v>32870.798733000003</v>
      </c>
      <c r="F26" s="16">
        <v>31597.76129378</v>
      </c>
      <c r="G26" s="16">
        <v>31412.869788210002</v>
      </c>
      <c r="H26" s="16">
        <v>30325.439805000002</v>
      </c>
      <c r="I26" s="16">
        <v>29965.731982999994</v>
      </c>
      <c r="J26" s="16">
        <v>29895.290421000002</v>
      </c>
      <c r="K26" s="16">
        <v>29718.214082999999</v>
      </c>
      <c r="L26" s="16">
        <v>29357.227626</v>
      </c>
      <c r="M26" s="16">
        <v>29262.371171999999</v>
      </c>
    </row>
    <row r="27" spans="1:13">
      <c r="A27" s="62" t="s">
        <v>17</v>
      </c>
      <c r="B27" s="17">
        <v>24897.527553</v>
      </c>
      <c r="C27" s="17">
        <v>24905.342876999999</v>
      </c>
      <c r="D27" s="17">
        <v>24882.250432000001</v>
      </c>
      <c r="E27" s="17">
        <v>24881.330640000004</v>
      </c>
      <c r="F27" s="17">
        <v>24891.90486278</v>
      </c>
      <c r="G27" s="17">
        <v>24870.361111210001</v>
      </c>
      <c r="H27" s="17">
        <v>24884.391751000003</v>
      </c>
      <c r="I27" s="17">
        <v>24882.066743999996</v>
      </c>
      <c r="J27" s="17">
        <v>24869.540877000003</v>
      </c>
      <c r="K27" s="17">
        <v>24853.744478000001</v>
      </c>
      <c r="L27" s="17">
        <v>24864.497661000001</v>
      </c>
      <c r="M27" s="17">
        <v>24849.969217000002</v>
      </c>
    </row>
    <row r="28" spans="1:13">
      <c r="A28" s="10" t="s">
        <v>13</v>
      </c>
      <c r="B28" s="17">
        <v>24698.972401000003</v>
      </c>
      <c r="C28" s="17">
        <v>24712.290419999998</v>
      </c>
      <c r="D28" s="17">
        <v>24696.840935000004</v>
      </c>
      <c r="E28" s="17">
        <v>24698.859159000003</v>
      </c>
      <c r="F28" s="17">
        <v>24697.359568</v>
      </c>
      <c r="G28" s="17">
        <v>24678.396877000003</v>
      </c>
      <c r="H28" s="17">
        <v>24691.220609</v>
      </c>
      <c r="I28" s="17">
        <v>24686.139486</v>
      </c>
      <c r="J28" s="17">
        <v>24666.752133000002</v>
      </c>
      <c r="K28" s="17">
        <v>24648.927855000002</v>
      </c>
      <c r="L28" s="17">
        <v>24657.673093999998</v>
      </c>
      <c r="M28" s="17">
        <v>24642.139082000002</v>
      </c>
    </row>
    <row r="29" spans="1:13">
      <c r="A29" s="10" t="s">
        <v>14</v>
      </c>
      <c r="B29" s="17">
        <v>198.55515199999718</v>
      </c>
      <c r="C29" s="17">
        <v>193.0524570000016</v>
      </c>
      <c r="D29" s="17">
        <v>185.40949699999692</v>
      </c>
      <c r="E29" s="17">
        <v>182.47148100000049</v>
      </c>
      <c r="F29" s="17">
        <v>194.5452947800004</v>
      </c>
      <c r="G29" s="17">
        <v>191.96423420999781</v>
      </c>
      <c r="H29" s="17">
        <v>193.17114200000287</v>
      </c>
      <c r="I29" s="17">
        <v>195.92725799999607</v>
      </c>
      <c r="J29" s="17">
        <v>202.78874400000132</v>
      </c>
      <c r="K29" s="17">
        <v>204.8166229999988</v>
      </c>
      <c r="L29" s="17">
        <v>206.8245670000033</v>
      </c>
      <c r="M29" s="17">
        <v>207.83013500000015</v>
      </c>
    </row>
    <row r="30" spans="1:13">
      <c r="A30" s="62" t="s">
        <v>57</v>
      </c>
      <c r="B30" s="17">
        <v>113.34501095099685</v>
      </c>
      <c r="C30" s="17">
        <v>106.82630951528238</v>
      </c>
      <c r="D30" s="17">
        <v>104.68929605354619</v>
      </c>
      <c r="E30" s="17">
        <v>137.8671123286253</v>
      </c>
      <c r="F30" s="17">
        <v>113.60794139222686</v>
      </c>
      <c r="G30" s="17">
        <v>111.08880771346682</v>
      </c>
      <c r="H30" s="17">
        <v>91.77302112902926</v>
      </c>
      <c r="I30" s="17">
        <v>85.402289735090989</v>
      </c>
      <c r="J30" s="17">
        <v>83.886224581257366</v>
      </c>
      <c r="K30" s="17">
        <v>81.008606416781021</v>
      </c>
      <c r="L30" s="17">
        <v>74.653751688658687</v>
      </c>
      <c r="M30" s="17">
        <v>72.462276983662989</v>
      </c>
    </row>
    <row r="31" spans="1:13">
      <c r="A31" s="10" t="s">
        <v>19</v>
      </c>
      <c r="B31" s="17">
        <v>113.34501095099685</v>
      </c>
      <c r="C31" s="17">
        <v>106.82630951528238</v>
      </c>
      <c r="D31" s="17">
        <v>104.68929605354619</v>
      </c>
      <c r="E31" s="17">
        <v>137.8671123286253</v>
      </c>
      <c r="F31" s="17">
        <v>113.60794139222686</v>
      </c>
      <c r="G31" s="17">
        <v>111.08880771346682</v>
      </c>
      <c r="H31" s="17">
        <v>91.77302112902926</v>
      </c>
      <c r="I31" s="17">
        <v>85.402289735090989</v>
      </c>
      <c r="J31" s="17">
        <v>83.886224581257366</v>
      </c>
      <c r="K31" s="17">
        <v>81.008606416781021</v>
      </c>
      <c r="L31" s="17">
        <v>74.653751688658687</v>
      </c>
      <c r="M31" s="17">
        <v>72.462276983662989</v>
      </c>
    </row>
    <row r="32" spans="1:13">
      <c r="A32" s="10" t="s">
        <v>14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</row>
    <row r="33" spans="1:13">
      <c r="A33" s="6" t="s">
        <v>20</v>
      </c>
      <c r="B33" s="16">
        <v>2039023.0845970903</v>
      </c>
      <c r="C33" s="16">
        <v>2062114.1200283803</v>
      </c>
      <c r="D33" s="16">
        <v>2090583.4527258037</v>
      </c>
      <c r="E33" s="16">
        <v>2104283.6146158013</v>
      </c>
      <c r="F33" s="16">
        <v>2140959.7114732512</v>
      </c>
      <c r="G33" s="16">
        <v>2157825.5926764966</v>
      </c>
      <c r="H33" s="16">
        <v>2179672.3605212644</v>
      </c>
      <c r="I33" s="16">
        <v>2209893.0759559716</v>
      </c>
      <c r="J33" s="16">
        <v>2223007.5972792013</v>
      </c>
      <c r="K33" s="16">
        <v>2250407.8533971859</v>
      </c>
      <c r="L33" s="16">
        <v>2282430.158647249</v>
      </c>
      <c r="M33" s="16">
        <v>2283961.1594579988</v>
      </c>
    </row>
    <row r="34" spans="1:13">
      <c r="A34" s="62" t="s">
        <v>17</v>
      </c>
      <c r="B34" s="17">
        <v>1647433.8005850902</v>
      </c>
      <c r="C34" s="17">
        <v>1667231.2491623801</v>
      </c>
      <c r="D34" s="17">
        <v>1690055.3572908037</v>
      </c>
      <c r="E34" s="17">
        <v>1702444.1842758013</v>
      </c>
      <c r="F34" s="17">
        <v>1722151.2431422514</v>
      </c>
      <c r="G34" s="17">
        <v>1732819.2730374967</v>
      </c>
      <c r="H34" s="17">
        <v>1742818.6918462645</v>
      </c>
      <c r="I34" s="17">
        <v>1763687.1425079713</v>
      </c>
      <c r="J34" s="17">
        <v>1770386.7033232013</v>
      </c>
      <c r="K34" s="17">
        <v>1785151.5828651858</v>
      </c>
      <c r="L34" s="17">
        <v>1806252.348752249</v>
      </c>
      <c r="M34" s="17">
        <v>1801060.4247979987</v>
      </c>
    </row>
    <row r="35" spans="1:13">
      <c r="A35" s="10" t="s">
        <v>13</v>
      </c>
      <c r="B35" s="17">
        <v>1225603.9602399999</v>
      </c>
      <c r="C35" s="17">
        <v>1240819.2626829999</v>
      </c>
      <c r="D35" s="17">
        <v>1258979.7074450001</v>
      </c>
      <c r="E35" s="17">
        <v>1267170.282685</v>
      </c>
      <c r="F35" s="17">
        <v>1280848.122129</v>
      </c>
      <c r="G35" s="17">
        <v>1286576.355093</v>
      </c>
      <c r="H35" s="17">
        <v>1290335.1839729999</v>
      </c>
      <c r="I35" s="17">
        <v>1305074.5547809999</v>
      </c>
      <c r="J35" s="17">
        <v>1308078.49716</v>
      </c>
      <c r="K35" s="17">
        <v>1318333.3069420001</v>
      </c>
      <c r="L35" s="17">
        <v>1334591.939208</v>
      </c>
      <c r="M35" s="17">
        <v>1327924.4947480001</v>
      </c>
    </row>
    <row r="36" spans="1:13">
      <c r="A36" s="10" t="s">
        <v>14</v>
      </c>
      <c r="B36" s="17">
        <v>421829.84034509026</v>
      </c>
      <c r="C36" s="17">
        <v>426411.98647938017</v>
      </c>
      <c r="D36" s="17">
        <v>431075.64984580362</v>
      </c>
      <c r="E36" s="17">
        <v>435273.90159080131</v>
      </c>
      <c r="F36" s="17">
        <v>441303.12101325137</v>
      </c>
      <c r="G36" s="17">
        <v>446242.91794449673</v>
      </c>
      <c r="H36" s="17">
        <v>452483.50787326461</v>
      </c>
      <c r="I36" s="17">
        <v>458612.58772697137</v>
      </c>
      <c r="J36" s="17">
        <v>462308.20616320125</v>
      </c>
      <c r="K36" s="17">
        <v>466818.27592318575</v>
      </c>
      <c r="L36" s="17">
        <v>471660.40954424907</v>
      </c>
      <c r="M36" s="17">
        <v>473135.93004999869</v>
      </c>
    </row>
    <row r="37" spans="1:13">
      <c r="A37" s="62" t="s">
        <v>57</v>
      </c>
      <c r="B37" s="17">
        <v>6679.5841352465159</v>
      </c>
      <c r="C37" s="17">
        <v>6734.4553512335378</v>
      </c>
      <c r="D37" s="17">
        <v>6790.3841923993723</v>
      </c>
      <c r="E37" s="17">
        <v>6934.1840077307352</v>
      </c>
      <c r="F37" s="17">
        <v>7095.285801939136</v>
      </c>
      <c r="G37" s="17">
        <v>7216.4130993608906</v>
      </c>
      <c r="H37" s="17">
        <v>7368.3195898502399</v>
      </c>
      <c r="I37" s="17">
        <v>7495.9712369532026</v>
      </c>
      <c r="J37" s="17">
        <v>7554.8249327090807</v>
      </c>
      <c r="K37" s="17">
        <v>7747.9694936784745</v>
      </c>
      <c r="L37" s="17">
        <v>7912.4408225034858</v>
      </c>
      <c r="M37" s="17">
        <v>7930.3941815398966</v>
      </c>
    </row>
    <row r="38" spans="1:13">
      <c r="A38" s="10" t="s">
        <v>13</v>
      </c>
      <c r="B38" s="17">
        <v>6655.759925270534</v>
      </c>
      <c r="C38" s="17">
        <v>6711.0166517782536</v>
      </c>
      <c r="D38" s="17">
        <v>6766.1516512615162</v>
      </c>
      <c r="E38" s="17">
        <v>6909.6933119817786</v>
      </c>
      <c r="F38" s="17">
        <v>7070.423295480151</v>
      </c>
      <c r="G38" s="17">
        <v>7190.7740476683693</v>
      </c>
      <c r="H38" s="17">
        <v>7341.3712172763171</v>
      </c>
      <c r="I38" s="17">
        <v>7468.7449640241857</v>
      </c>
      <c r="J38" s="17">
        <v>7526.8009078891373</v>
      </c>
      <c r="K38" s="17">
        <v>7719.5070535797558</v>
      </c>
      <c r="L38" s="17">
        <v>7882.0457004797199</v>
      </c>
      <c r="M38" s="17">
        <v>7901.4948576833895</v>
      </c>
    </row>
    <row r="39" spans="1:13">
      <c r="A39" s="10" t="s">
        <v>14</v>
      </c>
      <c r="B39" s="17">
        <v>23.82420997598183</v>
      </c>
      <c r="C39" s="17">
        <v>23.438699455284222</v>
      </c>
      <c r="D39" s="17">
        <v>24.23254113785606</v>
      </c>
      <c r="E39" s="17">
        <v>24.490695748956568</v>
      </c>
      <c r="F39" s="17">
        <v>24.862506458985081</v>
      </c>
      <c r="G39" s="17">
        <v>25.639051692521207</v>
      </c>
      <c r="H39" s="17">
        <v>26.948372573922825</v>
      </c>
      <c r="I39" s="17">
        <v>27.226272929016886</v>
      </c>
      <c r="J39" s="17">
        <v>28.024024819943406</v>
      </c>
      <c r="K39" s="17">
        <v>28.462440098718616</v>
      </c>
      <c r="L39" s="17">
        <v>30.395122023765907</v>
      </c>
      <c r="M39" s="17">
        <v>28.899323856507181</v>
      </c>
    </row>
    <row r="40" spans="1:13">
      <c r="A40" s="6" t="s">
        <v>21</v>
      </c>
      <c r="B40" s="16">
        <v>47293.131697999997</v>
      </c>
      <c r="C40" s="16">
        <v>49767.856186000005</v>
      </c>
      <c r="D40" s="16">
        <v>49395.182308999996</v>
      </c>
      <c r="E40" s="16">
        <v>50547.535279000003</v>
      </c>
      <c r="F40" s="16">
        <v>50906.331365000005</v>
      </c>
      <c r="G40" s="16">
        <v>48417.086582000004</v>
      </c>
      <c r="H40" s="16">
        <v>46391.262311000006</v>
      </c>
      <c r="I40" s="16">
        <v>44450.652361</v>
      </c>
      <c r="J40" s="16">
        <v>45706.901144999996</v>
      </c>
      <c r="K40" s="16">
        <v>39322.890478000001</v>
      </c>
      <c r="L40" s="16">
        <v>41231.549144000004</v>
      </c>
      <c r="M40" s="16">
        <v>38573.774700000002</v>
      </c>
    </row>
    <row r="41" spans="1:13">
      <c r="A41" s="11" t="s">
        <v>22</v>
      </c>
      <c r="B41" s="17">
        <v>28937.333706999998</v>
      </c>
      <c r="C41" s="17">
        <v>29870.460741000003</v>
      </c>
      <c r="D41" s="17">
        <v>30215.121040999999</v>
      </c>
      <c r="E41" s="17">
        <v>31747.137291999999</v>
      </c>
      <c r="F41" s="17">
        <v>31128.695027000002</v>
      </c>
      <c r="G41" s="17">
        <v>30128.526954000001</v>
      </c>
      <c r="H41" s="17">
        <v>30394.949223000003</v>
      </c>
      <c r="I41" s="17">
        <v>29258.530519</v>
      </c>
      <c r="J41" s="17">
        <v>28414.106010999996</v>
      </c>
      <c r="K41" s="17">
        <v>26531.48893</v>
      </c>
      <c r="L41" s="17">
        <v>28504.473171000001</v>
      </c>
      <c r="M41" s="17">
        <v>26619.074313000001</v>
      </c>
    </row>
    <row r="42" spans="1:13">
      <c r="A42" s="10" t="s">
        <v>23</v>
      </c>
      <c r="B42" s="17">
        <v>313.10636438844995</v>
      </c>
      <c r="C42" s="17">
        <v>339.33637317902594</v>
      </c>
      <c r="D42" s="17">
        <v>325.17065925682294</v>
      </c>
      <c r="E42" s="17">
        <v>324.4216699942192</v>
      </c>
      <c r="F42" s="17">
        <v>335.06481581938897</v>
      </c>
      <c r="G42" s="17">
        <v>310.53138546279445</v>
      </c>
      <c r="H42" s="17">
        <v>269.80647192269612</v>
      </c>
      <c r="I42" s="17">
        <v>255.21782616364919</v>
      </c>
      <c r="J42" s="17">
        <v>288.63899475059048</v>
      </c>
      <c r="K42" s="17">
        <v>213.0167721586443</v>
      </c>
      <c r="L42" s="17">
        <v>211.48031971937942</v>
      </c>
      <c r="M42" s="17">
        <v>196.32499929383636</v>
      </c>
    </row>
    <row r="43" spans="1:13">
      <c r="A43" s="6" t="s">
        <v>24</v>
      </c>
      <c r="B43" s="16">
        <v>799.71236099999999</v>
      </c>
      <c r="C43" s="16">
        <v>505.21044499999999</v>
      </c>
      <c r="D43" s="16">
        <v>1215.0173990000001</v>
      </c>
      <c r="E43" s="16">
        <v>1026.066908</v>
      </c>
      <c r="F43" s="16">
        <v>889.41889399999991</v>
      </c>
      <c r="G43" s="16">
        <v>934.27725200000009</v>
      </c>
      <c r="H43" s="16">
        <v>909.61341000000004</v>
      </c>
      <c r="I43" s="16">
        <v>935.98940400000004</v>
      </c>
      <c r="J43" s="16">
        <v>924.36243400000012</v>
      </c>
      <c r="K43" s="16">
        <v>986.13025500000003</v>
      </c>
      <c r="L43" s="16">
        <v>979.645307</v>
      </c>
      <c r="M43" s="16">
        <v>973.20714799999996</v>
      </c>
    </row>
    <row r="44" spans="1:13">
      <c r="A44" s="10" t="s">
        <v>22</v>
      </c>
      <c r="B44" s="17">
        <v>0.29935400000000001</v>
      </c>
      <c r="C44" s="17">
        <v>0.417298</v>
      </c>
      <c r="D44" s="17">
        <v>707.378423</v>
      </c>
      <c r="E44" s="17">
        <v>528.16109900000004</v>
      </c>
      <c r="F44" s="17">
        <v>550.10965099999999</v>
      </c>
      <c r="G44" s="17">
        <v>572.06153500000005</v>
      </c>
      <c r="H44" s="17">
        <v>545.23377800000003</v>
      </c>
      <c r="I44" s="17">
        <v>571.017382</v>
      </c>
      <c r="J44" s="17">
        <v>555.18005400000004</v>
      </c>
      <c r="K44" s="17">
        <v>559.08226300000001</v>
      </c>
      <c r="L44" s="17">
        <v>551.31043599999998</v>
      </c>
      <c r="M44" s="17">
        <v>541.239912</v>
      </c>
    </row>
    <row r="45" spans="1:13">
      <c r="A45" s="10" t="s">
        <v>23</v>
      </c>
      <c r="B45" s="17">
        <v>13.636089283033801</v>
      </c>
      <c r="C45" s="17">
        <v>8.6088994000293333</v>
      </c>
      <c r="D45" s="17">
        <v>8.6062968300200389</v>
      </c>
      <c r="E45" s="17">
        <v>8.5919156694075109</v>
      </c>
      <c r="F45" s="17">
        <v>5.7484416776928251</v>
      </c>
      <c r="G45" s="17">
        <v>6.1502573589339562</v>
      </c>
      <c r="H45" s="17">
        <v>6.1459151499204729</v>
      </c>
      <c r="I45" s="17">
        <v>6.131294037405441</v>
      </c>
      <c r="J45" s="17">
        <v>6.1621288066564857</v>
      </c>
      <c r="K45" s="17">
        <v>7.1116823650097922</v>
      </c>
      <c r="L45" s="17">
        <v>7.1174553886698275</v>
      </c>
      <c r="M45" s="17">
        <v>7.0939433492521236</v>
      </c>
    </row>
    <row r="46" spans="1:13" ht="4.5" customHeight="1">
      <c r="A46" s="11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33" customHeight="1">
      <c r="A47" s="6" t="s">
        <v>58</v>
      </c>
      <c r="B47" s="16">
        <v>2787508.0721589145</v>
      </c>
      <c r="C47" s="16">
        <v>2823604.5334982141</v>
      </c>
      <c r="D47" s="16">
        <v>2870912.2910196441</v>
      </c>
      <c r="E47" s="16">
        <v>2873498.2896780949</v>
      </c>
      <c r="F47" s="16">
        <v>2954058.2750361939</v>
      </c>
      <c r="G47" s="16">
        <v>2951897.5614078934</v>
      </c>
      <c r="H47" s="16">
        <v>2993976.0031549432</v>
      </c>
      <c r="I47" s="16">
        <v>3026822.8069607629</v>
      </c>
      <c r="J47" s="16">
        <v>3024921.4038799121</v>
      </c>
      <c r="K47" s="16">
        <v>3053756.9902507318</v>
      </c>
      <c r="L47" s="16">
        <v>3112560.1808115523</v>
      </c>
      <c r="M47" s="16">
        <v>3101408.7236625524</v>
      </c>
    </row>
    <row r="48" spans="1:13">
      <c r="A48" s="62" t="s">
        <v>17</v>
      </c>
      <c r="B48" s="17">
        <v>2038274.3239099146</v>
      </c>
      <c r="C48" s="17">
        <v>2081836.1636802142</v>
      </c>
      <c r="D48" s="17">
        <v>2118883.2465556441</v>
      </c>
      <c r="E48" s="17">
        <v>2130246.7924050945</v>
      </c>
      <c r="F48" s="17">
        <v>2186580.6637771931</v>
      </c>
      <c r="G48" s="17">
        <v>2185048.0003008936</v>
      </c>
      <c r="H48" s="17">
        <v>2215940.5566729433</v>
      </c>
      <c r="I48" s="17">
        <v>2242502.9516607635</v>
      </c>
      <c r="J48" s="17">
        <v>2234490.9194269124</v>
      </c>
      <c r="K48" s="17">
        <v>2243208.5835257312</v>
      </c>
      <c r="L48" s="17">
        <v>2299662.9363015513</v>
      </c>
      <c r="M48" s="17">
        <v>2287189.6729935515</v>
      </c>
    </row>
    <row r="49" spans="1:13">
      <c r="A49" s="10" t="s">
        <v>13</v>
      </c>
      <c r="B49" s="17">
        <v>1623220.7435520005</v>
      </c>
      <c r="C49" s="17">
        <v>1662639.6678940002</v>
      </c>
      <c r="D49" s="17">
        <v>1694436.5141390001</v>
      </c>
      <c r="E49" s="17">
        <v>1703573.2770040003</v>
      </c>
      <c r="F49" s="17">
        <v>1757366.0756540003</v>
      </c>
      <c r="G49" s="17">
        <v>1752343.9649589998</v>
      </c>
      <c r="H49" s="17">
        <v>1779005.9778410001</v>
      </c>
      <c r="I49" s="17">
        <v>1800370.9543929999</v>
      </c>
      <c r="J49" s="17">
        <v>1791840.0612600001</v>
      </c>
      <c r="K49" s="17">
        <v>1794156.8980650001</v>
      </c>
      <c r="L49" s="17">
        <v>1847379.8603149999</v>
      </c>
      <c r="M49" s="17">
        <v>1824593.589135</v>
      </c>
    </row>
    <row r="50" spans="1:13">
      <c r="A50" s="10" t="s">
        <v>14</v>
      </c>
      <c r="B50" s="17">
        <v>415053.58035791409</v>
      </c>
      <c r="C50" s="17">
        <v>419196.49578621401</v>
      </c>
      <c r="D50" s="17">
        <v>424446.73241664417</v>
      </c>
      <c r="E50" s="17">
        <v>426673.5154010941</v>
      </c>
      <c r="F50" s="17">
        <v>429214.58812319289</v>
      </c>
      <c r="G50" s="17">
        <v>432704.03534189356</v>
      </c>
      <c r="H50" s="17">
        <v>436934.57883194333</v>
      </c>
      <c r="I50" s="17">
        <v>442131.9972677636</v>
      </c>
      <c r="J50" s="17">
        <v>442650.85816691222</v>
      </c>
      <c r="K50" s="17">
        <v>449051.68546073127</v>
      </c>
      <c r="L50" s="17">
        <v>452283.07598655153</v>
      </c>
      <c r="M50" s="17">
        <v>462596.08385855157</v>
      </c>
    </row>
    <row r="51" spans="1:13">
      <c r="A51" s="62" t="s">
        <v>38</v>
      </c>
      <c r="B51" s="17">
        <v>12780.150179599761</v>
      </c>
      <c r="C51" s="17">
        <v>12650.348587016208</v>
      </c>
      <c r="D51" s="17">
        <v>12749.582848133241</v>
      </c>
      <c r="E51" s="17">
        <v>12825.626996712714</v>
      </c>
      <c r="F51" s="17">
        <v>13002.299165948063</v>
      </c>
      <c r="G51" s="17">
        <v>13020.75513303472</v>
      </c>
      <c r="H51" s="17">
        <v>13122.961378118038</v>
      </c>
      <c r="I51" s="17">
        <v>13176.066553999</v>
      </c>
      <c r="J51" s="17">
        <v>13193.301527302772</v>
      </c>
      <c r="K51" s="17">
        <v>13498.16160730939</v>
      </c>
      <c r="L51" s="17">
        <v>13507.562108742142</v>
      </c>
      <c r="M51" s="17">
        <v>13371.43963235149</v>
      </c>
    </row>
    <row r="52" spans="1:13">
      <c r="A52" s="10" t="s">
        <v>13</v>
      </c>
      <c r="B52" s="17">
        <v>12779.702114241754</v>
      </c>
      <c r="C52" s="17">
        <v>12649.899790726548</v>
      </c>
      <c r="D52" s="17">
        <v>12749.133319697008</v>
      </c>
      <c r="E52" s="17">
        <v>12825.176734954832</v>
      </c>
      <c r="F52" s="17">
        <v>13001.848169646413</v>
      </c>
      <c r="G52" s="17">
        <v>13020.303401019453</v>
      </c>
      <c r="H52" s="17">
        <v>13122.508909174016</v>
      </c>
      <c r="I52" s="17">
        <v>13175.613600790242</v>
      </c>
      <c r="J52" s="17">
        <v>13192.848089281692</v>
      </c>
      <c r="K52" s="17">
        <v>13497.707791429639</v>
      </c>
      <c r="L52" s="17">
        <v>13507.107955829841</v>
      </c>
      <c r="M52" s="17">
        <v>13370.98505982684</v>
      </c>
    </row>
    <row r="53" spans="1:13">
      <c r="A53" s="10" t="s">
        <v>14</v>
      </c>
      <c r="B53" s="17">
        <v>0.44806535800671554</v>
      </c>
      <c r="C53" s="17">
        <v>0.44879628966009477</v>
      </c>
      <c r="D53" s="17">
        <v>0.44952843623286753</v>
      </c>
      <c r="E53" s="17">
        <v>0.45026175788188993</v>
      </c>
      <c r="F53" s="17">
        <v>0.45099630164986593</v>
      </c>
      <c r="G53" s="17">
        <v>0.45173201526631601</v>
      </c>
      <c r="H53" s="17">
        <v>0.45246894402225735</v>
      </c>
      <c r="I53" s="17">
        <v>0.4529532087581174</v>
      </c>
      <c r="J53" s="17">
        <v>0.4534380210807285</v>
      </c>
      <c r="K53" s="17">
        <v>0.45381587975134607</v>
      </c>
      <c r="L53" s="17">
        <v>0.45415291230165167</v>
      </c>
      <c r="M53" s="17">
        <v>0.45457252464984776</v>
      </c>
    </row>
    <row r="54" spans="1:13">
      <c r="A54" s="6" t="s">
        <v>18</v>
      </c>
      <c r="B54" s="16">
        <v>216467.36560199998</v>
      </c>
      <c r="C54" s="16">
        <v>231061.52526699996</v>
      </c>
      <c r="D54" s="16">
        <v>237307.91808200002</v>
      </c>
      <c r="E54" s="16">
        <v>249948.37519099997</v>
      </c>
      <c r="F54" s="16">
        <v>270868.76318099996</v>
      </c>
      <c r="G54" s="16">
        <v>252746.43191000004</v>
      </c>
      <c r="H54" s="16">
        <v>263707.22358299996</v>
      </c>
      <c r="I54" s="16">
        <v>251480.62590099999</v>
      </c>
      <c r="J54" s="16">
        <v>251534.11513600001</v>
      </c>
      <c r="K54" s="16">
        <v>257396.685226</v>
      </c>
      <c r="L54" s="16">
        <v>281576.86800700001</v>
      </c>
      <c r="M54" s="16">
        <v>198791.073332</v>
      </c>
    </row>
    <row r="55" spans="1:13">
      <c r="A55" s="9" t="s">
        <v>17</v>
      </c>
      <c r="B55" s="16">
        <v>168227.34639200001</v>
      </c>
      <c r="C55" s="16">
        <v>185128.20711399996</v>
      </c>
      <c r="D55" s="16">
        <v>195770.65544000003</v>
      </c>
      <c r="E55" s="16">
        <v>213288.71223999999</v>
      </c>
      <c r="F55" s="16">
        <v>242450.13201599996</v>
      </c>
      <c r="G55" s="16">
        <v>227992.98320400002</v>
      </c>
      <c r="H55" s="16">
        <v>231119.38895999998</v>
      </c>
      <c r="I55" s="16">
        <v>219627.33587799998</v>
      </c>
      <c r="J55" s="16">
        <v>224271.56593299998</v>
      </c>
      <c r="K55" s="16">
        <v>222103.37037199998</v>
      </c>
      <c r="L55" s="16">
        <v>240051.45880000002</v>
      </c>
      <c r="M55" s="16">
        <v>159282.51048999999</v>
      </c>
    </row>
    <row r="56" spans="1:13">
      <c r="A56" s="10" t="s">
        <v>13</v>
      </c>
      <c r="B56" s="17">
        <v>155239.21454999998</v>
      </c>
      <c r="C56" s="17">
        <v>171978.175613</v>
      </c>
      <c r="D56" s="17">
        <v>183791.950442</v>
      </c>
      <c r="E56" s="17">
        <v>201435.080563</v>
      </c>
      <c r="F56" s="17">
        <v>228247.53626200001</v>
      </c>
      <c r="G56" s="17">
        <v>213632.82659399998</v>
      </c>
      <c r="H56" s="17">
        <v>217337.173694</v>
      </c>
      <c r="I56" s="17">
        <v>206356.376976</v>
      </c>
      <c r="J56" s="17">
        <v>211371.36387499998</v>
      </c>
      <c r="K56" s="17">
        <v>209612.13837800003</v>
      </c>
      <c r="L56" s="17">
        <v>227394.24604199998</v>
      </c>
      <c r="M56" s="17">
        <v>146844.06673300001</v>
      </c>
    </row>
    <row r="57" spans="1:13">
      <c r="A57" s="10" t="s">
        <v>14</v>
      </c>
      <c r="B57" s="17">
        <v>12988.131842000019</v>
      </c>
      <c r="C57" s="17">
        <v>13150.031500999965</v>
      </c>
      <c r="D57" s="17">
        <v>11978.70499800003</v>
      </c>
      <c r="E57" s="17">
        <v>11853.631676999998</v>
      </c>
      <c r="F57" s="17">
        <v>14202.595753999958</v>
      </c>
      <c r="G57" s="17">
        <v>14360.156610000015</v>
      </c>
      <c r="H57" s="17">
        <v>13782.215265999994</v>
      </c>
      <c r="I57" s="17">
        <v>13270.958901999989</v>
      </c>
      <c r="J57" s="17">
        <v>12900.202057999995</v>
      </c>
      <c r="K57" s="17">
        <v>12491.231993999958</v>
      </c>
      <c r="L57" s="17">
        <v>12657.212758000029</v>
      </c>
      <c r="M57" s="17">
        <v>12438.443756999968</v>
      </c>
    </row>
    <row r="58" spans="1:13">
      <c r="A58" s="62" t="s">
        <v>38</v>
      </c>
      <c r="B58" s="17">
        <v>822.86027773229057</v>
      </c>
      <c r="C58" s="17">
        <v>783.36110036121033</v>
      </c>
      <c r="D58" s="17">
        <v>704.20521020741</v>
      </c>
      <c r="E58" s="17">
        <v>632.60304830847019</v>
      </c>
      <c r="F58" s="17">
        <v>481.45709903890298</v>
      </c>
      <c r="G58" s="17">
        <v>420.30224785378584</v>
      </c>
      <c r="H58" s="17">
        <v>549.65220040783902</v>
      </c>
      <c r="I58" s="17">
        <v>535.11468117346851</v>
      </c>
      <c r="J58" s="17">
        <v>455.04701439623454</v>
      </c>
      <c r="K58" s="17">
        <v>587.74388254219912</v>
      </c>
      <c r="L58" s="17">
        <v>690.00977398144596</v>
      </c>
      <c r="M58" s="17">
        <v>648.82584430897782</v>
      </c>
    </row>
    <row r="59" spans="1:13">
      <c r="A59" s="10" t="s">
        <v>13</v>
      </c>
      <c r="B59" s="17">
        <v>822.86027773229057</v>
      </c>
      <c r="C59" s="17">
        <v>783.36110036121033</v>
      </c>
      <c r="D59" s="17">
        <v>704.20521020741</v>
      </c>
      <c r="E59" s="17">
        <v>632.60304830847019</v>
      </c>
      <c r="F59" s="17">
        <v>481.45709903890298</v>
      </c>
      <c r="G59" s="17">
        <v>420.30224785378584</v>
      </c>
      <c r="H59" s="17">
        <v>549.65220040783902</v>
      </c>
      <c r="I59" s="17">
        <v>535.11468117346851</v>
      </c>
      <c r="J59" s="17">
        <v>455.04701439623454</v>
      </c>
      <c r="K59" s="17">
        <v>587.74388254219912</v>
      </c>
      <c r="L59" s="17">
        <v>690.00977398144596</v>
      </c>
      <c r="M59" s="17">
        <v>648.82584430897782</v>
      </c>
    </row>
    <row r="60" spans="1:13">
      <c r="A60" s="10" t="s">
        <v>14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</row>
    <row r="61" spans="1:13">
      <c r="A61" s="6" t="s">
        <v>20</v>
      </c>
      <c r="B61" s="16">
        <v>2328706.8794599143</v>
      </c>
      <c r="C61" s="16">
        <v>2346109.0511662145</v>
      </c>
      <c r="D61" s="16">
        <v>2367721.0612486438</v>
      </c>
      <c r="E61" s="16">
        <v>2370911.1809240952</v>
      </c>
      <c r="F61" s="16">
        <v>2424476.9768401938</v>
      </c>
      <c r="G61" s="16">
        <v>2428403.4880528934</v>
      </c>
      <c r="H61" s="16">
        <v>2453928.7301899432</v>
      </c>
      <c r="I61" s="16">
        <v>2475492.892121763</v>
      </c>
      <c r="J61" s="16">
        <v>2479864.6455599125</v>
      </c>
      <c r="K61" s="16">
        <v>2483139.826374732</v>
      </c>
      <c r="L61" s="16">
        <v>2507507.121383552</v>
      </c>
      <c r="M61" s="16">
        <v>2561440.9652955523</v>
      </c>
    </row>
    <row r="62" spans="1:13">
      <c r="A62" s="9" t="s">
        <v>17</v>
      </c>
      <c r="B62" s="16">
        <v>1677393.5868959145</v>
      </c>
      <c r="C62" s="16">
        <v>1693356.8006782143</v>
      </c>
      <c r="D62" s="16">
        <v>1705092.0799526442</v>
      </c>
      <c r="E62" s="16">
        <v>1708577.7892840945</v>
      </c>
      <c r="F62" s="16">
        <v>1738045.4021011929</v>
      </c>
      <c r="G62" s="16">
        <v>1736767.2505548934</v>
      </c>
      <c r="H62" s="16">
        <v>1761107.1557819436</v>
      </c>
      <c r="I62" s="16">
        <v>1781125.1118297635</v>
      </c>
      <c r="J62" s="16">
        <v>1778172.3634029124</v>
      </c>
      <c r="K62" s="16">
        <v>1778653.2412747312</v>
      </c>
      <c r="L62" s="16">
        <v>1805945.1292285514</v>
      </c>
      <c r="M62" s="16">
        <v>1857416.5750625515</v>
      </c>
    </row>
    <row r="63" spans="1:13">
      <c r="A63" s="10" t="s">
        <v>13</v>
      </c>
      <c r="B63" s="17">
        <v>1297363.5143889999</v>
      </c>
      <c r="C63" s="17">
        <v>1309600.3400570003</v>
      </c>
      <c r="D63" s="17">
        <v>1316577.1460640002</v>
      </c>
      <c r="E63" s="17">
        <v>1315970.3541240003</v>
      </c>
      <c r="F63" s="17">
        <v>1342666.378124</v>
      </c>
      <c r="G63" s="17">
        <v>1338350.2345799999</v>
      </c>
      <c r="H63" s="17">
        <v>1360037.2206990002</v>
      </c>
      <c r="I63" s="17">
        <v>1376104.0094089999</v>
      </c>
      <c r="J63" s="17">
        <v>1372414.796542</v>
      </c>
      <c r="K63" s="17">
        <v>1369896.4928319999</v>
      </c>
      <c r="L63" s="17">
        <v>1394208.4333780003</v>
      </c>
      <c r="M63" s="17">
        <v>1439603.6882749998</v>
      </c>
    </row>
    <row r="64" spans="1:13">
      <c r="A64" s="10" t="s">
        <v>14</v>
      </c>
      <c r="B64" s="17">
        <v>380030.0725069145</v>
      </c>
      <c r="C64" s="17">
        <v>383756.46062121412</v>
      </c>
      <c r="D64" s="17">
        <v>388514.9338886441</v>
      </c>
      <c r="E64" s="17">
        <v>392607.43516009417</v>
      </c>
      <c r="F64" s="17">
        <v>395379.02397719299</v>
      </c>
      <c r="G64" s="17">
        <v>398417.01597489353</v>
      </c>
      <c r="H64" s="17">
        <v>401069.93508294335</v>
      </c>
      <c r="I64" s="17">
        <v>405021.10242076352</v>
      </c>
      <c r="J64" s="17">
        <v>405757.56686091231</v>
      </c>
      <c r="K64" s="17">
        <v>408756.74844273133</v>
      </c>
      <c r="L64" s="17">
        <v>411736.69585055124</v>
      </c>
      <c r="M64" s="17">
        <v>417812.88678755175</v>
      </c>
    </row>
    <row r="65" spans="1:13">
      <c r="A65" s="62" t="s">
        <v>38</v>
      </c>
      <c r="B65" s="17">
        <v>11109.859523000505</v>
      </c>
      <c r="C65" s="17">
        <v>11132.239989767411</v>
      </c>
      <c r="D65" s="17">
        <v>11233.931929622308</v>
      </c>
      <c r="E65" s="17">
        <v>11429.295547751963</v>
      </c>
      <c r="F65" s="17">
        <v>11629.249584320889</v>
      </c>
      <c r="G65" s="17">
        <v>11743.667267142548</v>
      </c>
      <c r="H65" s="17">
        <v>11685.676795309682</v>
      </c>
      <c r="I65" s="17">
        <v>11664.929842405263</v>
      </c>
      <c r="J65" s="17">
        <v>11712.146785792378</v>
      </c>
      <c r="K65" s="17">
        <v>11731.901138740492</v>
      </c>
      <c r="L65" s="17">
        <v>11657.552348918012</v>
      </c>
      <c r="M65" s="17">
        <v>11561.777664092728</v>
      </c>
    </row>
    <row r="66" spans="1:13">
      <c r="A66" s="10" t="s">
        <v>13</v>
      </c>
      <c r="B66" s="17">
        <v>11109.411457642498</v>
      </c>
      <c r="C66" s="17">
        <v>11131.791193477748</v>
      </c>
      <c r="D66" s="17">
        <v>11233.482401186071</v>
      </c>
      <c r="E66" s="17">
        <v>11428.845285994083</v>
      </c>
      <c r="F66" s="17">
        <v>11628.798588019241</v>
      </c>
      <c r="G66" s="17">
        <v>11743.21553512728</v>
      </c>
      <c r="H66" s="17">
        <v>11685.22432636566</v>
      </c>
      <c r="I66" s="17">
        <v>11664.476889196503</v>
      </c>
      <c r="J66" s="17">
        <v>11711.693347771297</v>
      </c>
      <c r="K66" s="17">
        <v>11731.44732286074</v>
      </c>
      <c r="L66" s="17">
        <v>11657.098196005709</v>
      </c>
      <c r="M66" s="17">
        <v>11561.323091568078</v>
      </c>
    </row>
    <row r="67" spans="1:13">
      <c r="A67" s="10" t="s">
        <v>14</v>
      </c>
      <c r="B67" s="17">
        <v>0.44806535800671554</v>
      </c>
      <c r="C67" s="17">
        <v>0.44879628966373275</v>
      </c>
      <c r="D67" s="17">
        <v>0.44952843623650551</v>
      </c>
      <c r="E67" s="17">
        <v>0.45026175788007095</v>
      </c>
      <c r="F67" s="17">
        <v>0.45099630164804694</v>
      </c>
      <c r="G67" s="17">
        <v>0.451732015268135</v>
      </c>
      <c r="H67" s="17">
        <v>0.45246894402225735</v>
      </c>
      <c r="I67" s="17">
        <v>0.45295320875993639</v>
      </c>
      <c r="J67" s="17">
        <v>0.4534380210807285</v>
      </c>
      <c r="K67" s="17">
        <v>0.45381587975134607</v>
      </c>
      <c r="L67" s="17">
        <v>0.45415291230347066</v>
      </c>
      <c r="M67" s="17">
        <v>0.45457252464984776</v>
      </c>
    </row>
    <row r="68" spans="1:13">
      <c r="A68" s="6" t="s">
        <v>21</v>
      </c>
      <c r="B68" s="16">
        <v>228320.81106400001</v>
      </c>
      <c r="C68" s="16">
        <v>233300.66371099997</v>
      </c>
      <c r="D68" s="16">
        <v>251344.46800699996</v>
      </c>
      <c r="E68" s="16">
        <v>237089.867058</v>
      </c>
      <c r="F68" s="16">
        <v>243886.894971</v>
      </c>
      <c r="G68" s="16">
        <v>255133.01383800001</v>
      </c>
      <c r="H68" s="16">
        <v>259886.90222000002</v>
      </c>
      <c r="I68" s="16">
        <v>280800.93779000005</v>
      </c>
      <c r="J68" s="16">
        <v>276548.76952500001</v>
      </c>
      <c r="K68" s="16">
        <v>291976.17685599998</v>
      </c>
      <c r="L68" s="16">
        <v>299755.24894099997</v>
      </c>
      <c r="M68" s="16">
        <v>317809.02979499992</v>
      </c>
    </row>
    <row r="69" spans="1:13">
      <c r="A69" s="10" t="s">
        <v>17</v>
      </c>
      <c r="B69" s="17">
        <v>190950.68202900002</v>
      </c>
      <c r="C69" s="17">
        <v>201742.57950600001</v>
      </c>
      <c r="D69" s="17">
        <v>215528.742543</v>
      </c>
      <c r="E69" s="17">
        <v>206092.85855199999</v>
      </c>
      <c r="F69" s="17">
        <v>203874.849376</v>
      </c>
      <c r="G69" s="17">
        <v>218170.48431199999</v>
      </c>
      <c r="H69" s="17">
        <v>221141.51854500003</v>
      </c>
      <c r="I69" s="17">
        <v>239345.20144200002</v>
      </c>
      <c r="J69" s="17">
        <v>229544.61884099999</v>
      </c>
      <c r="K69" s="17">
        <v>239920.66333700001</v>
      </c>
      <c r="L69" s="17">
        <v>249789.90603999997</v>
      </c>
      <c r="M69" s="17">
        <v>266167.52702199999</v>
      </c>
    </row>
    <row r="70" spans="1:13">
      <c r="A70" s="10" t="s">
        <v>38</v>
      </c>
      <c r="B70" s="17">
        <v>637.44574028397551</v>
      </c>
      <c r="C70" s="17">
        <v>538.20138762402746</v>
      </c>
      <c r="D70" s="17">
        <v>607.20468501947971</v>
      </c>
      <c r="E70" s="17">
        <v>534.88768010629758</v>
      </c>
      <c r="F70" s="17">
        <v>677.86809600127413</v>
      </c>
      <c r="G70" s="17">
        <v>627.6068611956315</v>
      </c>
      <c r="H70" s="17">
        <v>653.51029422430463</v>
      </c>
      <c r="I70" s="17">
        <v>696.4295720364679</v>
      </c>
      <c r="J70" s="17">
        <v>784.55973701209302</v>
      </c>
      <c r="K70" s="17">
        <v>866.88682403311975</v>
      </c>
      <c r="L70" s="17">
        <v>830.25250371795698</v>
      </c>
      <c r="M70" s="17">
        <v>848.07796659353221</v>
      </c>
    </row>
    <row r="71" spans="1:13">
      <c r="A71" s="6" t="s">
        <v>24</v>
      </c>
      <c r="B71" s="16">
        <v>14013.016033</v>
      </c>
      <c r="C71" s="16">
        <v>13133.293353999999</v>
      </c>
      <c r="D71" s="16">
        <v>14538.843681999999</v>
      </c>
      <c r="E71" s="16">
        <v>15548.866505</v>
      </c>
      <c r="F71" s="16">
        <v>14825.640044</v>
      </c>
      <c r="G71" s="16">
        <v>15614.627607</v>
      </c>
      <c r="H71" s="16">
        <v>16453.147162000001</v>
      </c>
      <c r="I71" s="16">
        <v>19048.351148000002</v>
      </c>
      <c r="J71" s="16">
        <v>16973.873659000001</v>
      </c>
      <c r="K71" s="16">
        <v>21244.301793999999</v>
      </c>
      <c r="L71" s="16">
        <v>23720.942479999998</v>
      </c>
      <c r="M71" s="16">
        <v>23367.65524</v>
      </c>
    </row>
    <row r="72" spans="1:13">
      <c r="A72" s="10" t="s">
        <v>22</v>
      </c>
      <c r="B72" s="17">
        <v>1702.7085929999998</v>
      </c>
      <c r="C72" s="17">
        <v>1608.576382</v>
      </c>
      <c r="D72" s="17">
        <v>2491.7686199999998</v>
      </c>
      <c r="E72" s="17">
        <v>2287.4323290000002</v>
      </c>
      <c r="F72" s="17">
        <v>2210.2802839999999</v>
      </c>
      <c r="G72" s="17">
        <v>2117.2822300000003</v>
      </c>
      <c r="H72" s="17">
        <v>2572.4933860000001</v>
      </c>
      <c r="I72" s="17">
        <v>2405.3025109999999</v>
      </c>
      <c r="J72" s="17">
        <v>2502.3712500000001</v>
      </c>
      <c r="K72" s="17">
        <v>2531.3085419999998</v>
      </c>
      <c r="L72" s="17">
        <v>3876.4422329999998</v>
      </c>
      <c r="M72" s="17">
        <v>4323.0604190000004</v>
      </c>
    </row>
    <row r="73" spans="1:13">
      <c r="A73" s="10" t="s">
        <v>23</v>
      </c>
      <c r="B73" s="17">
        <v>209.98463858298879</v>
      </c>
      <c r="C73" s="17">
        <v>196.54610926356071</v>
      </c>
      <c r="D73" s="17">
        <v>204.24102328404365</v>
      </c>
      <c r="E73" s="17">
        <v>228.84072054598323</v>
      </c>
      <c r="F73" s="17">
        <v>213.72438658699599</v>
      </c>
      <c r="G73" s="17">
        <v>229.17875684275586</v>
      </c>
      <c r="H73" s="17">
        <v>234.12208817621075</v>
      </c>
      <c r="I73" s="17">
        <v>279.59245838380139</v>
      </c>
      <c r="J73" s="17">
        <v>241.54799010206725</v>
      </c>
      <c r="K73" s="17">
        <v>311.62976199357854</v>
      </c>
      <c r="L73" s="17">
        <v>329.7474821247273</v>
      </c>
      <c r="M73" s="17">
        <v>312.75815735625463</v>
      </c>
    </row>
    <row r="74" spans="1:13">
      <c r="A74" s="10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24.75">
      <c r="A75" s="6" t="s">
        <v>25</v>
      </c>
      <c r="B75" s="16">
        <v>2787508.0721589141</v>
      </c>
      <c r="C75" s="16">
        <v>2823604.5334982141</v>
      </c>
      <c r="D75" s="16">
        <v>2870912.2910196446</v>
      </c>
      <c r="E75" s="16">
        <v>2873498.2896780944</v>
      </c>
      <c r="F75" s="16">
        <v>2954058.2750361934</v>
      </c>
      <c r="G75" s="16">
        <v>2951897.5614078939</v>
      </c>
      <c r="H75" s="16">
        <v>2993976.0031549432</v>
      </c>
      <c r="I75" s="16">
        <v>3026822.8069607634</v>
      </c>
      <c r="J75" s="16">
        <v>3024921.4038799121</v>
      </c>
      <c r="K75" s="16">
        <v>3053756.9902507314</v>
      </c>
      <c r="L75" s="16">
        <v>3112560.1808115514</v>
      </c>
      <c r="M75" s="16">
        <v>3101408.7236625515</v>
      </c>
    </row>
    <row r="76" spans="1:13">
      <c r="A76" s="7" t="s">
        <v>26</v>
      </c>
      <c r="B76" s="17">
        <v>648201.62601857178</v>
      </c>
      <c r="C76" s="17">
        <v>666365.7574385918</v>
      </c>
      <c r="D76" s="17">
        <v>681907.36029050173</v>
      </c>
      <c r="E76" s="17">
        <v>686660.79341966182</v>
      </c>
      <c r="F76" s="17">
        <v>716468.27971553069</v>
      </c>
      <c r="G76" s="17">
        <v>692824.26864071074</v>
      </c>
      <c r="H76" s="17">
        <v>712492.04155625077</v>
      </c>
      <c r="I76" s="17">
        <v>687060.71328200086</v>
      </c>
      <c r="J76" s="17">
        <v>683917.25693739974</v>
      </c>
      <c r="K76" s="17">
        <v>680559.71415286884</v>
      </c>
      <c r="L76" s="17">
        <v>711896.07248430862</v>
      </c>
      <c r="M76" s="16">
        <v>717555.97714330885</v>
      </c>
    </row>
    <row r="77" spans="1:13" ht="24.75">
      <c r="A77" s="7" t="s">
        <v>27</v>
      </c>
      <c r="B77" s="17">
        <v>2041748.1080103423</v>
      </c>
      <c r="C77" s="17">
        <v>2059915.7351966226</v>
      </c>
      <c r="D77" s="17">
        <v>2092005.9637271427</v>
      </c>
      <c r="E77" s="17">
        <v>2089877.0245554326</v>
      </c>
      <c r="F77" s="17">
        <v>2140337.2465846627</v>
      </c>
      <c r="G77" s="17">
        <v>2161729.1543921828</v>
      </c>
      <c r="H77" s="17">
        <v>2184707.2065476924</v>
      </c>
      <c r="I77" s="17">
        <v>2243029.3343537627</v>
      </c>
      <c r="J77" s="17">
        <v>2244836.1077085128</v>
      </c>
      <c r="K77" s="17">
        <v>2266476.9825368626</v>
      </c>
      <c r="L77" s="17">
        <v>2292677.7919962425</v>
      </c>
      <c r="M77" s="16">
        <v>2286437.8305322425</v>
      </c>
    </row>
    <row r="78" spans="1:13">
      <c r="A78" s="7" t="s">
        <v>28</v>
      </c>
      <c r="B78" s="17">
        <v>97558.338130000004</v>
      </c>
      <c r="C78" s="17">
        <v>97323.040862999987</v>
      </c>
      <c r="D78" s="17">
        <v>96998.967002000005</v>
      </c>
      <c r="E78" s="17">
        <v>96960.471702999988</v>
      </c>
      <c r="F78" s="17">
        <v>97252.748735999994</v>
      </c>
      <c r="G78" s="17">
        <v>97344.13837500001</v>
      </c>
      <c r="H78" s="17">
        <v>96776.755050999986</v>
      </c>
      <c r="I78" s="17">
        <v>96732.759324999992</v>
      </c>
      <c r="J78" s="17">
        <v>96168.039233999996</v>
      </c>
      <c r="K78" s="17">
        <v>106720.293561</v>
      </c>
      <c r="L78" s="17">
        <v>107986.31633100002</v>
      </c>
      <c r="M78" s="16">
        <v>97414.915987</v>
      </c>
    </row>
    <row r="79" spans="1:13" ht="5.25" customHeight="1">
      <c r="A79" s="7"/>
      <c r="M79" s="16"/>
    </row>
    <row r="80" spans="1:13">
      <c r="A80" s="12" t="s">
        <v>29</v>
      </c>
      <c r="B80" s="53">
        <v>58.6248</v>
      </c>
      <c r="C80" s="53">
        <v>58.636200000000002</v>
      </c>
      <c r="D80" s="53">
        <v>58.9846</v>
      </c>
      <c r="E80" s="53">
        <v>57.950499999999998</v>
      </c>
      <c r="F80" s="53">
        <v>59.026299999999999</v>
      </c>
      <c r="G80" s="53">
        <v>58.894399999999997</v>
      </c>
      <c r="H80" s="53">
        <v>59.2881</v>
      </c>
      <c r="I80" s="53">
        <v>59.5261</v>
      </c>
      <c r="J80" s="53">
        <v>59.911499999999997</v>
      </c>
      <c r="K80" s="53">
        <v>60.0488</v>
      </c>
      <c r="L80" s="53">
        <v>60.180900000000001</v>
      </c>
      <c r="M80" s="53">
        <v>60.892400000000002</v>
      </c>
    </row>
    <row r="81" spans="1:13" ht="11.25" customHeight="1">
      <c r="A81" s="93" t="s">
        <v>42</v>
      </c>
      <c r="B81" s="93"/>
    </row>
    <row r="82" spans="1:13" ht="12.75" customHeight="1">
      <c r="A82" s="93" t="s">
        <v>43</v>
      </c>
      <c r="B82" s="93"/>
    </row>
    <row r="83" spans="1:13" ht="21.75" customHeight="1">
      <c r="A83" s="80" t="s">
        <v>39</v>
      </c>
      <c r="B83" s="80"/>
      <c r="C83" s="80"/>
      <c r="D83" s="80"/>
    </row>
    <row r="84" spans="1:13" ht="29.25" customHeight="1">
      <c r="A84" s="80" t="s">
        <v>60</v>
      </c>
      <c r="B84" s="80"/>
      <c r="C84" s="80"/>
      <c r="D84" s="80"/>
    </row>
    <row r="85" spans="1:13" ht="12.75" customHeight="1">
      <c r="A85" s="93" t="s">
        <v>61</v>
      </c>
      <c r="B85" s="93"/>
    </row>
    <row r="86" spans="1:13" s="13" customFormat="1" ht="18" customHeight="1">
      <c r="A86" s="80" t="s">
        <v>79</v>
      </c>
      <c r="B86" s="80"/>
      <c r="C86" s="80"/>
      <c r="D86" s="80"/>
    </row>
    <row r="87" spans="1:13" ht="16.5" customHeight="1">
      <c r="A87" s="13" t="s">
        <v>66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21" customHeight="1">
      <c r="A88" s="80" t="s">
        <v>41</v>
      </c>
      <c r="B88" s="80"/>
      <c r="C88" s="80"/>
      <c r="D88" s="80"/>
    </row>
    <row r="89" spans="1:13" ht="12" customHeight="1">
      <c r="A89" s="13" t="s">
        <v>30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</sheetData>
  <mergeCells count="10">
    <mergeCell ref="A84:D84"/>
    <mergeCell ref="A85:B85"/>
    <mergeCell ref="A86:D86"/>
    <mergeCell ref="A88:D88"/>
    <mergeCell ref="A83:D83"/>
    <mergeCell ref="A2:B2"/>
    <mergeCell ref="A4:B4"/>
    <mergeCell ref="A81:B81"/>
    <mergeCell ref="A82:B82"/>
    <mergeCell ref="A3:H3"/>
  </mergeCells>
  <phoneticPr fontId="3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Regla Encarnación De Aza</dc:creator>
  <cp:lastModifiedBy>Naurelsys Hernández Durán</cp:lastModifiedBy>
  <dcterms:created xsi:type="dcterms:W3CDTF">2020-08-05T21:40:46Z</dcterms:created>
  <dcterms:modified xsi:type="dcterms:W3CDTF">2025-03-26T13:53:32Z</dcterms:modified>
</cp:coreProperties>
</file>