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rch-Piso-8\Dep. Demografica, Sociales y Culturales\DEMOGRAFICAS Y VITALES\ESTADISTICAS VITALES\2024\Indicadores EEVV\Web\"/>
    </mc:Choice>
  </mc:AlternateContent>
  <xr:revisionPtr revIDLastSave="0" documentId="13_ncr:1_{0044D77F-CAF5-4B8F-A2F6-501A194A1D6F}" xr6:coauthVersionLast="47" xr6:coauthVersionMax="47" xr10:uidLastSave="{00000000-0000-0000-0000-000000000000}"/>
  <bookViews>
    <workbookView xWindow="-120" yWindow="-120" windowWidth="29040" windowHeight="15840" activeTab="1" xr2:uid="{3593A8A4-7F7D-4226-B7DE-6768EF73AAB7}"/>
  </bookViews>
  <sheets>
    <sheet name="Ficha_%nac reg2" sheetId="2" r:id="rId1"/>
    <sheet name="%nac_reg_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<sst xmlns="http://schemas.openxmlformats.org/spreadsheetml/2006/main" count="37" uniqueCount="36">
  <si>
    <t>Nota: De no considerarse el registro oportuno existe ganancia de registro en los años posteriores. </t>
  </si>
  <si>
    <t>Fuente: Registros administrativos, Oficialías del Estado Civil de la República Dominicana.</t>
  </si>
  <si>
    <t>REPÚBLICA DOMINICANA: Porcentaje de los nacimientos registrados independientemente de cuando ocurriera el hecho, 2001-2023. </t>
  </si>
  <si>
    <t>Indicador</t>
  </si>
  <si>
    <t>Institución responsable</t>
  </si>
  <si>
    <t>Oficina Nacional de Estadística (ONE)</t>
  </si>
  <si>
    <t>Información del indicador</t>
  </si>
  <si>
    <t>Definición</t>
  </si>
  <si>
    <t>Método de cálculo</t>
  </si>
  <si>
    <t>Número de nacimientos ocurridos y registrados en el mismo año entre los nacimientos estimados, multiplicado por 100.</t>
  </si>
  <si>
    <t>Fórmula</t>
  </si>
  <si>
    <t xml:space="preserve">      </t>
  </si>
  <si>
    <t>Unidad de Medida</t>
  </si>
  <si>
    <t>Porcentaje</t>
  </si>
  <si>
    <t xml:space="preserve">Nivel de desagregación  </t>
  </si>
  <si>
    <t>Geográfica</t>
  </si>
  <si>
    <t>Edad</t>
  </si>
  <si>
    <t>Sexo</t>
  </si>
  <si>
    <t>Discapacidad</t>
  </si>
  <si>
    <t>Zona de residencia</t>
  </si>
  <si>
    <t>Otra, especificar:</t>
  </si>
  <si>
    <t>Fuente/s</t>
  </si>
  <si>
    <t>Registro Civil</t>
  </si>
  <si>
    <t xml:space="preserve">Responsable de la fuente </t>
  </si>
  <si>
    <t>ONE</t>
  </si>
  <si>
    <t xml:space="preserve">Instituciones involucradas </t>
  </si>
  <si>
    <t>Periodicidad del indicador</t>
  </si>
  <si>
    <t>Actualización del indicador</t>
  </si>
  <si>
    <t xml:space="preserve">Observación </t>
  </si>
  <si>
    <t>Porcentaje de los nacimientos registrados independientemente de cuando ocurriera el hecho</t>
  </si>
  <si>
    <t>Es el número de nacimientos ocurridos  en un período determinado, generalmente un año sin importar en que año fue registrado el hecho, con respecto a los nacimientos estimados para ese mismo año expresado por 100,  este indicador mide el porcentaje de nacimiento que son registrados sin importar en el momento que ocurrio el hecho.</t>
  </si>
  <si>
    <r>
      <t>Ficha</t>
    </r>
    <r>
      <rPr>
        <b/>
        <sz val="9"/>
        <color rgb="FF000000"/>
        <rFont val="Roboto"/>
      </rPr>
      <t xml:space="preserve"> metodológica del indicador Porcentaje de los nacimientos registrados independientemente de cuando ocurriera el hecho</t>
    </r>
  </si>
  <si>
    <r>
      <t>Año</t>
    </r>
    <r>
      <rPr>
        <sz val="9"/>
        <color rgb="FF000000"/>
        <rFont val="Roboto"/>
      </rPr>
      <t> </t>
    </r>
  </si>
  <si>
    <r>
      <t>Nacimientos Esperados</t>
    </r>
    <r>
      <rPr>
        <sz val="9"/>
        <color rgb="FF000000"/>
        <rFont val="Roboto"/>
      </rPr>
      <t> </t>
    </r>
  </si>
  <si>
    <r>
      <t>Nacimientos ocurridos y registrados el mismo año</t>
    </r>
    <r>
      <rPr>
        <sz val="9"/>
        <color rgb="FF000000"/>
        <rFont val="Roboto"/>
      </rPr>
      <t> </t>
    </r>
  </si>
  <si>
    <r>
      <t>% Registro</t>
    </r>
    <r>
      <rPr>
        <sz val="9"/>
        <color rgb="FF000000"/>
        <rFont val="Roboto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</si>
</sst>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sz val="10"/>
      <color theme="1"/>
      <name val="Aptos Narrow"/>
      <family val="2"/>
      <scheme val="minor"/>
    </font>
    <font>
      <sz val="10"/>
      <color theme="1"/>
      <name val="Roboto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9"/>
      <color theme="1"/>
      <name val="Roboto"/>
    </font>
    <font>
      <b/>
      <sz val="9"/>
      <color rgb="FF000000"/>
      <name val="Roboto"/>
    </font>
    <font>
      <sz val="9"/>
      <name val="Roboto"/>
    </font>
    <font>
      <sz val="9"/>
      <color theme="1"/>
      <name val="Roboto"/>
    </font>
    <font>
      <b/>
      <sz val="9"/>
      <color theme="0" tint="-0.499984740745262"/>
      <name val="Roboto"/>
    </font>
    <font>
      <sz val="9"/>
      <color rgb="FF000000"/>
      <name val="Roboto"/>
    </font>
    <font>
      <sz val="7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2" borderId="0" xfId="0" applyFill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7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/>
    </xf>
    <xf numFmtId="0" fontId="10" fillId="0" borderId="17" xfId="2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0" fillId="2" borderId="0" xfId="0" applyFont="1" applyFill="1"/>
    <xf numFmtId="3" fontId="12" fillId="2" borderId="0" xfId="0" applyNumberFormat="1" applyFont="1" applyFill="1" applyAlignment="1">
      <alignment horizontal="left" vertical="center" wrapText="1" indent="4"/>
    </xf>
    <xf numFmtId="164" fontId="12" fillId="2" borderId="0" xfId="1" applyNumberFormat="1" applyFont="1" applyFill="1" applyBorder="1" applyAlignment="1">
      <alignment horizontal="left" vertical="center" wrapText="1" indent="4"/>
    </xf>
    <xf numFmtId="3" fontId="12" fillId="2" borderId="2" xfId="0" applyNumberFormat="1" applyFont="1" applyFill="1" applyBorder="1" applyAlignment="1">
      <alignment horizontal="left" vertical="center" wrapText="1" indent="4"/>
    </xf>
    <xf numFmtId="164" fontId="12" fillId="2" borderId="2" xfId="1" applyNumberFormat="1" applyFont="1" applyFill="1" applyBorder="1" applyAlignment="1">
      <alignment horizontal="left" vertical="center" wrapText="1" indent="4"/>
    </xf>
    <xf numFmtId="3" fontId="12" fillId="2" borderId="0" xfId="0" applyNumberFormat="1" applyFont="1" applyFill="1" applyAlignment="1">
      <alignment horizontal="left" vertical="center" wrapText="1" indent="8"/>
    </xf>
    <xf numFmtId="3" fontId="12" fillId="2" borderId="2" xfId="0" applyNumberFormat="1" applyFont="1" applyFill="1" applyBorder="1" applyAlignment="1">
      <alignment horizontal="left" vertical="center" wrapText="1" indent="8"/>
    </xf>
    <xf numFmtId="0" fontId="12" fillId="2" borderId="0" xfId="0" applyFont="1" applyFill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</cellXfs>
  <cellStyles count="3">
    <cellStyle name="Normal" xfId="0" builtinId="0"/>
    <cellStyle name="Normal 2 2 2" xfId="2" xr:uid="{90F6BADF-506F-421F-B69D-7B9E5FCF482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1</xdr:col>
          <xdr:colOff>723900</xdr:colOff>
          <xdr:row>11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171450</xdr:rowOff>
        </xdr:from>
        <xdr:to>
          <xdr:col>1</xdr:col>
          <xdr:colOff>723900</xdr:colOff>
          <xdr:row>11</xdr:row>
          <xdr:rowOff>390525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314325</xdr:rowOff>
        </xdr:from>
        <xdr:to>
          <xdr:col>1</xdr:col>
          <xdr:colOff>723900</xdr:colOff>
          <xdr:row>11</xdr:row>
          <xdr:rowOff>533400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466725</xdr:rowOff>
        </xdr:from>
        <xdr:to>
          <xdr:col>1</xdr:col>
          <xdr:colOff>723900</xdr:colOff>
          <xdr:row>11</xdr:row>
          <xdr:rowOff>685800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619125</xdr:rowOff>
        </xdr:from>
        <xdr:to>
          <xdr:col>1</xdr:col>
          <xdr:colOff>723900</xdr:colOff>
          <xdr:row>11</xdr:row>
          <xdr:rowOff>838200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66675</xdr:rowOff>
        </xdr:from>
        <xdr:to>
          <xdr:col>2</xdr:col>
          <xdr:colOff>1133475</xdr:colOff>
          <xdr:row>11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247650</xdr:rowOff>
        </xdr:from>
        <xdr:to>
          <xdr:col>2</xdr:col>
          <xdr:colOff>1819275</xdr:colOff>
          <xdr:row>11</xdr:row>
          <xdr:rowOff>428625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390525</xdr:rowOff>
        </xdr:from>
        <xdr:to>
          <xdr:col>2</xdr:col>
          <xdr:colOff>1133475</xdr:colOff>
          <xdr:row>11</xdr:row>
          <xdr:rowOff>600075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133350</xdr:rowOff>
        </xdr:from>
        <xdr:to>
          <xdr:col>3</xdr:col>
          <xdr:colOff>1219200</xdr:colOff>
          <xdr:row>11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314325</xdr:rowOff>
        </xdr:from>
        <xdr:to>
          <xdr:col>3</xdr:col>
          <xdr:colOff>1219200</xdr:colOff>
          <xdr:row>11</xdr:row>
          <xdr:rowOff>533400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133350</xdr:rowOff>
        </xdr:from>
        <xdr:to>
          <xdr:col>2</xdr:col>
          <xdr:colOff>1304925</xdr:colOff>
          <xdr:row>13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URBANA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323850</xdr:rowOff>
        </xdr:from>
        <xdr:to>
          <xdr:col>2</xdr:col>
          <xdr:colOff>1304925</xdr:colOff>
          <xdr:row>13</xdr:row>
          <xdr:rowOff>542925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RURAL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552450</xdr:rowOff>
        </xdr:from>
        <xdr:to>
          <xdr:col>2</xdr:col>
          <xdr:colOff>1133475</xdr:colOff>
          <xdr:row>11</xdr:row>
          <xdr:rowOff>762000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485775</xdr:rowOff>
        </xdr:from>
        <xdr:to>
          <xdr:col>3</xdr:col>
          <xdr:colOff>1219200</xdr:colOff>
          <xdr:row>11</xdr:row>
          <xdr:rowOff>704850</xdr:rowOff>
        </xdr:to>
        <xdr:sp macro="" textlink="">
          <xdr:nvSpPr>
            <xdr:cNvPr id="2062" name="No aplica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19050</xdr:rowOff>
        </xdr:from>
        <xdr:to>
          <xdr:col>2</xdr:col>
          <xdr:colOff>9525</xdr:colOff>
          <xdr:row>11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514350</xdr:rowOff>
        </xdr:from>
        <xdr:to>
          <xdr:col>2</xdr:col>
          <xdr:colOff>1304925</xdr:colOff>
          <xdr:row>13</xdr:row>
          <xdr:rowOff>733425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152400</xdr:rowOff>
        </xdr:from>
        <xdr:to>
          <xdr:col>1</xdr:col>
          <xdr:colOff>1123950</xdr:colOff>
          <xdr:row>13</xdr:row>
          <xdr:rowOff>371475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333375</xdr:rowOff>
        </xdr:from>
        <xdr:to>
          <xdr:col>1</xdr:col>
          <xdr:colOff>1123950</xdr:colOff>
          <xdr:row>13</xdr:row>
          <xdr:rowOff>552450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504825</xdr:rowOff>
        </xdr:from>
        <xdr:to>
          <xdr:col>1</xdr:col>
          <xdr:colOff>1123950</xdr:colOff>
          <xdr:row>13</xdr:row>
          <xdr:rowOff>723900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1</xdr:col>
          <xdr:colOff>723900</xdr:colOff>
          <xdr:row>11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171450</xdr:rowOff>
        </xdr:from>
        <xdr:to>
          <xdr:col>1</xdr:col>
          <xdr:colOff>723900</xdr:colOff>
          <xdr:row>11</xdr:row>
          <xdr:rowOff>390525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314325</xdr:rowOff>
        </xdr:from>
        <xdr:to>
          <xdr:col>1</xdr:col>
          <xdr:colOff>723900</xdr:colOff>
          <xdr:row>11</xdr:row>
          <xdr:rowOff>533400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466725</xdr:rowOff>
        </xdr:from>
        <xdr:to>
          <xdr:col>1</xdr:col>
          <xdr:colOff>723900</xdr:colOff>
          <xdr:row>11</xdr:row>
          <xdr:rowOff>685800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619125</xdr:rowOff>
        </xdr:from>
        <xdr:to>
          <xdr:col>1</xdr:col>
          <xdr:colOff>723900</xdr:colOff>
          <xdr:row>11</xdr:row>
          <xdr:rowOff>838200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66675</xdr:rowOff>
        </xdr:from>
        <xdr:to>
          <xdr:col>2</xdr:col>
          <xdr:colOff>1590675</xdr:colOff>
          <xdr:row>11</xdr:row>
          <xdr:rowOff>285750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247650</xdr:rowOff>
        </xdr:from>
        <xdr:to>
          <xdr:col>2</xdr:col>
          <xdr:colOff>1819275</xdr:colOff>
          <xdr:row>11</xdr:row>
          <xdr:rowOff>428625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390525</xdr:rowOff>
        </xdr:from>
        <xdr:to>
          <xdr:col>2</xdr:col>
          <xdr:colOff>1133475</xdr:colOff>
          <xdr:row>11</xdr:row>
          <xdr:rowOff>600075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133350</xdr:rowOff>
        </xdr:from>
        <xdr:to>
          <xdr:col>3</xdr:col>
          <xdr:colOff>1219200</xdr:colOff>
          <xdr:row>11</xdr:row>
          <xdr:rowOff>352425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314325</xdr:rowOff>
        </xdr:from>
        <xdr:to>
          <xdr:col>3</xdr:col>
          <xdr:colOff>1219200</xdr:colOff>
          <xdr:row>11</xdr:row>
          <xdr:rowOff>533400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552450</xdr:rowOff>
        </xdr:from>
        <xdr:to>
          <xdr:col>2</xdr:col>
          <xdr:colOff>1447800</xdr:colOff>
          <xdr:row>11</xdr:row>
          <xdr:rowOff>771525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485775</xdr:rowOff>
        </xdr:from>
        <xdr:to>
          <xdr:col>3</xdr:col>
          <xdr:colOff>1219200</xdr:colOff>
          <xdr:row>11</xdr:row>
          <xdr:rowOff>704850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19050</xdr:rowOff>
        </xdr:from>
        <xdr:to>
          <xdr:col>2</xdr:col>
          <xdr:colOff>9525</xdr:colOff>
          <xdr:row>11</xdr:row>
          <xdr:rowOff>238125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47625</xdr:rowOff>
        </xdr:from>
        <xdr:to>
          <xdr:col>3</xdr:col>
          <xdr:colOff>866775</xdr:colOff>
          <xdr:row>16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247650</xdr:rowOff>
        </xdr:from>
        <xdr:to>
          <xdr:col>3</xdr:col>
          <xdr:colOff>790575</xdr:colOff>
          <xdr:row>16</xdr:row>
          <xdr:rowOff>466725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609600</xdr:rowOff>
        </xdr:from>
        <xdr:to>
          <xdr:col>3</xdr:col>
          <xdr:colOff>676275</xdr:colOff>
          <xdr:row>16</xdr:row>
          <xdr:rowOff>828675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16</xdr:row>
          <xdr:rowOff>57150</xdr:rowOff>
        </xdr:from>
        <xdr:to>
          <xdr:col>3</xdr:col>
          <xdr:colOff>1771650</xdr:colOff>
          <xdr:row>16</xdr:row>
          <xdr:rowOff>276225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447675</xdr:rowOff>
        </xdr:from>
        <xdr:to>
          <xdr:col>3</xdr:col>
          <xdr:colOff>790575</xdr:colOff>
          <xdr:row>16</xdr:row>
          <xdr:rowOff>666750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16</xdr:row>
          <xdr:rowOff>228600</xdr:rowOff>
        </xdr:from>
        <xdr:to>
          <xdr:col>3</xdr:col>
          <xdr:colOff>1657350</xdr:colOff>
          <xdr:row>16</xdr:row>
          <xdr:rowOff>447675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933450</xdr:colOff>
          <xdr:row>16</xdr:row>
          <xdr:rowOff>419100</xdr:rowOff>
        </xdr:from>
        <xdr:to>
          <xdr:col>3</xdr:col>
          <xdr:colOff>1657350</xdr:colOff>
          <xdr:row>16</xdr:row>
          <xdr:rowOff>638175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209550</xdr:rowOff>
        </xdr:from>
        <xdr:to>
          <xdr:col>1</xdr:col>
          <xdr:colOff>923925</xdr:colOff>
          <xdr:row>16</xdr:row>
          <xdr:rowOff>438150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409575</xdr:rowOff>
        </xdr:from>
        <xdr:to>
          <xdr:col>1</xdr:col>
          <xdr:colOff>847725</xdr:colOff>
          <xdr:row>16</xdr:row>
          <xdr:rowOff>628650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47625</xdr:rowOff>
        </xdr:from>
        <xdr:to>
          <xdr:col>1</xdr:col>
          <xdr:colOff>1533525</xdr:colOff>
          <xdr:row>16</xdr:row>
          <xdr:rowOff>266700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238125</xdr:rowOff>
        </xdr:from>
        <xdr:to>
          <xdr:col>1</xdr:col>
          <xdr:colOff>1771650</xdr:colOff>
          <xdr:row>16</xdr:row>
          <xdr:rowOff>457200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600075</xdr:rowOff>
        </xdr:from>
        <xdr:to>
          <xdr:col>1</xdr:col>
          <xdr:colOff>847725</xdr:colOff>
          <xdr:row>16</xdr:row>
          <xdr:rowOff>819150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409575</xdr:rowOff>
        </xdr:from>
        <xdr:to>
          <xdr:col>1</xdr:col>
          <xdr:colOff>1657350</xdr:colOff>
          <xdr:row>16</xdr:row>
          <xdr:rowOff>628650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581025</xdr:rowOff>
        </xdr:from>
        <xdr:to>
          <xdr:col>1</xdr:col>
          <xdr:colOff>1647825</xdr:colOff>
          <xdr:row>16</xdr:row>
          <xdr:rowOff>800100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28575</xdr:rowOff>
        </xdr:from>
        <xdr:to>
          <xdr:col>1</xdr:col>
          <xdr:colOff>923925</xdr:colOff>
          <xdr:row>16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TRIMESTRAL</a:t>
              </a:r>
            </a:p>
          </xdr:txBody>
        </xdr:sp>
        <xdr:clientData fLocksWithSheet="0" fPrintsWithSheet="0"/>
      </xdr:twoCellAnchor>
    </mc:Choice>
    <mc:Fallback/>
  </mc:AlternateContent>
  <xdr:oneCellAnchor>
    <xdr:from>
      <xdr:col>1</xdr:col>
      <xdr:colOff>85725</xdr:colOff>
      <xdr:row>7</xdr:row>
      <xdr:rowOff>142875</xdr:rowOff>
    </xdr:from>
    <xdr:ext cx="4000500" cy="285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028950" y="2124075"/>
              <a:ext cx="4000500" cy="285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mero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de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nacimientos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ocurridos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y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registrados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en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cualquier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a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ñ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o</m:t>
                      </m:r>
                      <m:r>
                        <a:rPr lang="es-ES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ES" sz="1200" b="0" i="0">
                          <a:latin typeface="Cambria Math" panose="02040503050406030204" pitchFamily="18" charset="0"/>
                        </a:rPr>
                        <m:t>posterior</m:t>
                      </m:r>
                    </m:num>
                    <m:den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nacimientos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estimados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𝑝𝑎𝑟𝑎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𝑒𝑠𝑒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𝑎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ñ</m:t>
                      </m:r>
                      <m:r>
                        <a:rPr lang="es-ES" sz="1200" b="0" i="1">
                          <a:latin typeface="Cambria Math" panose="02040503050406030204" pitchFamily="18" charset="0"/>
                        </a:rPr>
                        <m:t>𝑜</m:t>
                      </m:r>
                    </m:den>
                  </m:f>
                </m:oMath>
              </a14:m>
              <a:r>
                <a:rPr lang="en-US" sz="1200" i="0"/>
                <a:t> x 100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9B6F6560-4F22-4BEC-812F-A09C2010B907}"/>
                </a:ext>
              </a:extLst>
            </xdr:cNvPr>
            <xdr:cNvSpPr txBox="1"/>
          </xdr:nvSpPr>
          <xdr:spPr>
            <a:xfrm>
              <a:off x="3028950" y="2124075"/>
              <a:ext cx="4000500" cy="285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s-DO" sz="1200" b="0" i="0">
                  <a:latin typeface="Cambria Math" panose="02040503050406030204" pitchFamily="18" charset="0"/>
                </a:rPr>
                <a:t>Número de nacimientos ocurridos y registrados</a:t>
              </a:r>
              <a:r>
                <a:rPr lang="es-ES" sz="1200" b="0" i="0">
                  <a:latin typeface="Cambria Math" panose="02040503050406030204" pitchFamily="18" charset="0"/>
                </a:rPr>
                <a:t> en cualquier año posterior</a:t>
              </a:r>
              <a:r>
                <a:rPr lang="en-US" sz="1200" b="0" i="0">
                  <a:latin typeface="Cambria Math" panose="02040503050406030204" pitchFamily="18" charset="0"/>
                </a:rPr>
                <a:t>)/(</a:t>
              </a:r>
              <a:r>
                <a:rPr lang="es-DO" sz="1200" b="0" i="0">
                  <a:latin typeface="Cambria Math" panose="02040503050406030204" pitchFamily="18" charset="0"/>
                </a:rPr>
                <a:t>nacimientos estimados</a:t>
              </a:r>
              <a:r>
                <a:rPr lang="es-ES" sz="1200" b="0" i="0">
                  <a:latin typeface="Cambria Math" panose="02040503050406030204" pitchFamily="18" charset="0"/>
                </a:rPr>
                <a:t> 𝑝𝑎𝑟𝑎 𝑒𝑠𝑒 𝑎ñ𝑜</a:t>
              </a:r>
              <a:r>
                <a:rPr lang="en-US" sz="1200" b="0" i="0">
                  <a:latin typeface="Cambria Math" panose="02040503050406030204" pitchFamily="18" charset="0"/>
                </a:rPr>
                <a:t>)</a:t>
              </a:r>
              <a:r>
                <a:rPr lang="en-US" sz="1200" i="0"/>
                <a:t> x 100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</xdr:row>
      <xdr:rowOff>76200</xdr:rowOff>
    </xdr:from>
    <xdr:to>
      <xdr:col>3</xdr:col>
      <xdr:colOff>775855</xdr:colOff>
      <xdr:row>2</xdr:row>
      <xdr:rowOff>38100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7075" y="171450"/>
          <a:ext cx="64250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D0E5-E956-42A7-BB2D-E0E8F7C94037}">
  <sheetPr>
    <tabColor theme="9" tint="-0.249977111117893"/>
  </sheetPr>
  <dimension ref="A1:H19"/>
  <sheetViews>
    <sheetView showGridLines="0" workbookViewId="0"/>
  </sheetViews>
  <sheetFormatPr baseColWidth="10" defaultRowHeight="13.5" x14ac:dyDescent="0.25"/>
  <cols>
    <col min="1" max="1" width="32.7109375" style="4" customWidth="1"/>
    <col min="2" max="2" width="62.7109375" style="4" customWidth="1"/>
    <col min="3" max="3" width="24.42578125" style="4" customWidth="1"/>
    <col min="4" max="4" width="30.5703125" style="4" customWidth="1"/>
    <col min="5" max="16384" width="11.42578125" style="2"/>
  </cols>
  <sheetData>
    <row r="1" spans="1:8" ht="8.25" customHeight="1" x14ac:dyDescent="0.25"/>
    <row r="2" spans="1:8" ht="24" customHeight="1" thickBot="1" x14ac:dyDescent="0.3">
      <c r="A2" s="55" t="s">
        <v>31</v>
      </c>
      <c r="B2" s="56"/>
      <c r="C2" s="56"/>
      <c r="D2" s="57"/>
    </row>
    <row r="3" spans="1:8" ht="14.25" thickBot="1" x14ac:dyDescent="0.3">
      <c r="A3" s="9" t="s">
        <v>3</v>
      </c>
      <c r="B3" s="58" t="s">
        <v>29</v>
      </c>
      <c r="C3" s="59"/>
      <c r="D3" s="60"/>
    </row>
    <row r="4" spans="1:8" ht="15.75" customHeight="1" thickBot="1" x14ac:dyDescent="0.3">
      <c r="A4" s="10" t="s">
        <v>4</v>
      </c>
      <c r="B4" s="58" t="s">
        <v>5</v>
      </c>
      <c r="C4" s="59"/>
      <c r="D4" s="60"/>
    </row>
    <row r="5" spans="1:8" ht="14.25" thickBot="1" x14ac:dyDescent="0.3">
      <c r="A5" s="61" t="s">
        <v>6</v>
      </c>
      <c r="B5" s="62"/>
      <c r="C5" s="62"/>
      <c r="D5" s="63"/>
    </row>
    <row r="6" spans="1:8" ht="51" customHeight="1" thickBot="1" x14ac:dyDescent="0.3">
      <c r="A6" s="11" t="s">
        <v>7</v>
      </c>
      <c r="B6" s="64" t="s">
        <v>30</v>
      </c>
      <c r="C6" s="65"/>
      <c r="D6" s="66"/>
    </row>
    <row r="7" spans="1:8" ht="23.25" customHeight="1" thickBot="1" x14ac:dyDescent="0.3">
      <c r="A7" s="11" t="s">
        <v>8</v>
      </c>
      <c r="B7" s="52" t="s">
        <v>9</v>
      </c>
      <c r="C7" s="53"/>
      <c r="D7" s="54"/>
      <c r="H7" s="39"/>
    </row>
    <row r="8" spans="1:8" ht="37.5" customHeight="1" x14ac:dyDescent="0.25">
      <c r="A8" s="40" t="s">
        <v>10</v>
      </c>
      <c r="B8" s="43" t="s">
        <v>11</v>
      </c>
      <c r="C8" s="46" t="s">
        <v>12</v>
      </c>
      <c r="D8" s="47" t="s">
        <v>13</v>
      </c>
      <c r="H8" s="39"/>
    </row>
    <row r="9" spans="1:8" ht="8.25" customHeight="1" x14ac:dyDescent="0.25">
      <c r="A9" s="41"/>
      <c r="B9" s="44"/>
      <c r="C9" s="41"/>
      <c r="D9" s="48"/>
    </row>
    <row r="10" spans="1:8" ht="14.25" hidden="1" thickBot="1" x14ac:dyDescent="0.3">
      <c r="A10" s="42"/>
      <c r="B10" s="45"/>
      <c r="C10" s="42"/>
      <c r="D10" s="49"/>
    </row>
    <row r="11" spans="1:8" s="3" customFormat="1" ht="15" customHeight="1" x14ac:dyDescent="0.25">
      <c r="A11" s="50" t="s">
        <v>14</v>
      </c>
      <c r="B11" s="12" t="s">
        <v>15</v>
      </c>
      <c r="C11" s="12" t="s">
        <v>16</v>
      </c>
      <c r="D11" s="12" t="s">
        <v>17</v>
      </c>
    </row>
    <row r="12" spans="1:8" s="3" customFormat="1" ht="69" customHeight="1" x14ac:dyDescent="0.25">
      <c r="A12" s="51"/>
      <c r="B12" s="13"/>
      <c r="C12" s="14"/>
      <c r="D12" s="15"/>
    </row>
    <row r="13" spans="1:8" s="3" customFormat="1" x14ac:dyDescent="0.25">
      <c r="A13" s="51"/>
      <c r="B13" s="12" t="s">
        <v>18</v>
      </c>
      <c r="C13" s="16" t="s">
        <v>19</v>
      </c>
      <c r="D13" s="12" t="s">
        <v>20</v>
      </c>
    </row>
    <row r="14" spans="1:8" s="3" customFormat="1" ht="54" customHeight="1" x14ac:dyDescent="0.25">
      <c r="A14" s="51"/>
      <c r="B14" s="13"/>
      <c r="C14" s="15"/>
      <c r="D14" s="15"/>
    </row>
    <row r="15" spans="1:8" s="3" customFormat="1" x14ac:dyDescent="0.25">
      <c r="A15" s="17" t="s">
        <v>21</v>
      </c>
      <c r="B15" s="18" t="s">
        <v>22</v>
      </c>
      <c r="C15" s="19"/>
      <c r="D15" s="19"/>
    </row>
    <row r="16" spans="1:8" s="3" customFormat="1" x14ac:dyDescent="0.25">
      <c r="A16" s="17" t="s">
        <v>23</v>
      </c>
      <c r="B16" s="18" t="s">
        <v>24</v>
      </c>
      <c r="C16" s="17" t="s">
        <v>25</v>
      </c>
      <c r="D16" s="20" t="s">
        <v>22</v>
      </c>
      <c r="G16" s="6"/>
    </row>
    <row r="17" spans="1:7" s="3" customFormat="1" ht="75.75" customHeight="1" x14ac:dyDescent="0.25">
      <c r="A17" s="17" t="s">
        <v>26</v>
      </c>
      <c r="B17" s="21"/>
      <c r="C17" s="17" t="s">
        <v>27</v>
      </c>
      <c r="D17" s="22"/>
      <c r="G17" s="6"/>
    </row>
    <row r="18" spans="1:7" s="3" customFormat="1" x14ac:dyDescent="0.25">
      <c r="A18" s="17" t="s">
        <v>28</v>
      </c>
      <c r="B18" s="36"/>
      <c r="C18" s="37"/>
      <c r="D18" s="38"/>
      <c r="G18" s="7"/>
    </row>
    <row r="19" spans="1:7" s="3" customFormat="1" x14ac:dyDescent="0.25">
      <c r="A19" s="4"/>
      <c r="B19" s="5"/>
      <c r="C19" s="4"/>
      <c r="D19" s="4"/>
      <c r="F19" s="8"/>
    </row>
  </sheetData>
  <mergeCells count="13">
    <mergeCell ref="A2:D2"/>
    <mergeCell ref="B3:D3"/>
    <mergeCell ref="B4:D4"/>
    <mergeCell ref="A5:D5"/>
    <mergeCell ref="B6:D6"/>
    <mergeCell ref="B18:D18"/>
    <mergeCell ref="H7:H8"/>
    <mergeCell ref="A8:A10"/>
    <mergeCell ref="B8:B10"/>
    <mergeCell ref="C8:C10"/>
    <mergeCell ref="D8:D10"/>
    <mergeCell ref="A11:A14"/>
    <mergeCell ref="B7:D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1</xdr:col>
                    <xdr:colOff>723900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171450</xdr:rowOff>
                  </from>
                  <to>
                    <xdr:col>1</xdr:col>
                    <xdr:colOff>723900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314325</xdr:rowOff>
                  </from>
                  <to>
                    <xdr:col>1</xdr:col>
                    <xdr:colOff>723900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466725</xdr:rowOff>
                  </from>
                  <to>
                    <xdr:col>1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619125</xdr:rowOff>
                  </from>
                  <to>
                    <xdr:col>1</xdr:col>
                    <xdr:colOff>723900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66675</xdr:rowOff>
                  </from>
                  <to>
                    <xdr:col>2</xdr:col>
                    <xdr:colOff>1133475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247650</xdr:rowOff>
                  </from>
                  <to>
                    <xdr:col>2</xdr:col>
                    <xdr:colOff>1819275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390525</xdr:rowOff>
                  </from>
                  <to>
                    <xdr:col>2</xdr:col>
                    <xdr:colOff>1133475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133350</xdr:rowOff>
                  </from>
                  <to>
                    <xdr:col>3</xdr:col>
                    <xdr:colOff>1219200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314325</xdr:rowOff>
                  </from>
                  <to>
                    <xdr:col>3</xdr:col>
                    <xdr:colOff>1219200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133350</xdr:rowOff>
                  </from>
                  <to>
                    <xdr:col>2</xdr:col>
                    <xdr:colOff>1304925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323850</xdr:rowOff>
                  </from>
                  <to>
                    <xdr:col>2</xdr:col>
                    <xdr:colOff>1304925</xdr:colOff>
                    <xdr:row>13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552450</xdr:rowOff>
                  </from>
                  <to>
                    <xdr:col>2</xdr:col>
                    <xdr:colOff>1133475</xdr:colOff>
                    <xdr:row>11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No aplica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485775</xdr:rowOff>
                  </from>
                  <to>
                    <xdr:col>3</xdr:col>
                    <xdr:colOff>1219200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514350</xdr:rowOff>
                  </from>
                  <to>
                    <xdr:col>2</xdr:col>
                    <xdr:colOff>1304925</xdr:colOff>
                    <xdr:row>13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152400</xdr:rowOff>
                  </from>
                  <to>
                    <xdr:col>1</xdr:col>
                    <xdr:colOff>1123950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333375</xdr:rowOff>
                  </from>
                  <to>
                    <xdr:col>1</xdr:col>
                    <xdr:colOff>1123950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504825</xdr:rowOff>
                  </from>
                  <to>
                    <xdr:col>1</xdr:col>
                    <xdr:colOff>1123950</xdr:colOff>
                    <xdr:row>13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1</xdr:col>
                    <xdr:colOff>723900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171450</xdr:rowOff>
                  </from>
                  <to>
                    <xdr:col>1</xdr:col>
                    <xdr:colOff>723900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314325</xdr:rowOff>
                  </from>
                  <to>
                    <xdr:col>1</xdr:col>
                    <xdr:colOff>723900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466725</xdr:rowOff>
                  </from>
                  <to>
                    <xdr:col>1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619125</xdr:rowOff>
                  </from>
                  <to>
                    <xdr:col>1</xdr:col>
                    <xdr:colOff>723900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66675</xdr:rowOff>
                  </from>
                  <to>
                    <xdr:col>2</xdr:col>
                    <xdr:colOff>1590675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247650</xdr:rowOff>
                  </from>
                  <to>
                    <xdr:col>2</xdr:col>
                    <xdr:colOff>1819275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390525</xdr:rowOff>
                  </from>
                  <to>
                    <xdr:col>2</xdr:col>
                    <xdr:colOff>1133475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133350</xdr:rowOff>
                  </from>
                  <to>
                    <xdr:col>3</xdr:col>
                    <xdr:colOff>1219200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314325</xdr:rowOff>
                  </from>
                  <to>
                    <xdr:col>3</xdr:col>
                    <xdr:colOff>1219200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552450</xdr:rowOff>
                  </from>
                  <to>
                    <xdr:col>2</xdr:col>
                    <xdr:colOff>1447800</xdr:colOff>
                    <xdr:row>11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485775</xdr:rowOff>
                  </from>
                  <to>
                    <xdr:col>3</xdr:col>
                    <xdr:colOff>1219200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47625</xdr:rowOff>
                  </from>
                  <to>
                    <xdr:col>3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247650</xdr:rowOff>
                  </from>
                  <to>
                    <xdr:col>3</xdr:col>
                    <xdr:colOff>790575</xdr:colOff>
                    <xdr:row>16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609600</xdr:rowOff>
                  </from>
                  <to>
                    <xdr:col>3</xdr:col>
                    <xdr:colOff>676275</xdr:colOff>
                    <xdr:row>16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locked="0" defaultSize="0" print="0" autoFill="0" autoLine="0" autoPict="0">
                <anchor moveWithCells="1" sizeWithCells="1">
                  <from>
                    <xdr:col>3</xdr:col>
                    <xdr:colOff>923925</xdr:colOff>
                    <xdr:row>16</xdr:row>
                    <xdr:rowOff>57150</xdr:rowOff>
                  </from>
                  <to>
                    <xdr:col>3</xdr:col>
                    <xdr:colOff>1771650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447675</xdr:rowOff>
                  </from>
                  <to>
                    <xdr:col>3</xdr:col>
                    <xdr:colOff>790575</xdr:colOff>
                    <xdr:row>16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locked="0" defaultSize="0" print="0" autoFill="0" autoLine="0" autoPict="0">
                <anchor moveWithCells="1" sizeWithCells="1">
                  <from>
                    <xdr:col>3</xdr:col>
                    <xdr:colOff>923925</xdr:colOff>
                    <xdr:row>16</xdr:row>
                    <xdr:rowOff>228600</xdr:rowOff>
                  </from>
                  <to>
                    <xdr:col>3</xdr:col>
                    <xdr:colOff>1657350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locked="0" defaultSize="0" print="0" autoFill="0" autoLine="0" autoPict="0">
                <anchor moveWithCells="1" sizeWithCells="1">
                  <from>
                    <xdr:col>3</xdr:col>
                    <xdr:colOff>933450</xdr:colOff>
                    <xdr:row>16</xdr:row>
                    <xdr:rowOff>419100</xdr:rowOff>
                  </from>
                  <to>
                    <xdr:col>3</xdr:col>
                    <xdr:colOff>1657350</xdr:colOff>
                    <xdr:row>16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209550</xdr:rowOff>
                  </from>
                  <to>
                    <xdr:col>1</xdr:col>
                    <xdr:colOff>923925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409575</xdr:rowOff>
                  </from>
                  <to>
                    <xdr:col>1</xdr:col>
                    <xdr:colOff>847725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47625</xdr:rowOff>
                  </from>
                  <to>
                    <xdr:col>1</xdr:col>
                    <xdr:colOff>1533525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238125</xdr:rowOff>
                  </from>
                  <to>
                    <xdr:col>1</xdr:col>
                    <xdr:colOff>1771650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600075</xdr:rowOff>
                  </from>
                  <to>
                    <xdr:col>1</xdr:col>
                    <xdr:colOff>847725</xdr:colOff>
                    <xdr:row>16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409575</xdr:rowOff>
                  </from>
                  <to>
                    <xdr:col>1</xdr:col>
                    <xdr:colOff>1657350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581025</xdr:rowOff>
                  </from>
                  <to>
                    <xdr:col>1</xdr:col>
                    <xdr:colOff>1647825</xdr:colOff>
                    <xdr:row>16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28575</xdr:rowOff>
                  </from>
                  <to>
                    <xdr:col>1</xdr:col>
                    <xdr:colOff>923925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90A4-F8CD-43FC-9FFE-7A1795D9EF84}">
  <dimension ref="A1:D30"/>
  <sheetViews>
    <sheetView tabSelected="1" workbookViewId="0"/>
  </sheetViews>
  <sheetFormatPr baseColWidth="10" defaultRowHeight="15" x14ac:dyDescent="0.25"/>
  <cols>
    <col min="1" max="1" width="7.42578125" style="1" customWidth="1"/>
    <col min="2" max="2" width="14.7109375" style="1" customWidth="1"/>
    <col min="3" max="3" width="24.85546875" style="1" customWidth="1"/>
    <col min="4" max="4" width="11.7109375" style="1" customWidth="1"/>
    <col min="5" max="16384" width="11.42578125" style="1"/>
  </cols>
  <sheetData>
    <row r="1" spans="1:4" ht="7.5" customHeight="1" x14ac:dyDescent="0.25"/>
    <row r="2" spans="1:4" ht="36.75" customHeight="1" x14ac:dyDescent="0.25">
      <c r="A2" s="68" t="s">
        <v>2</v>
      </c>
      <c r="B2" s="68"/>
      <c r="C2" s="68"/>
      <c r="D2" s="35"/>
    </row>
    <row r="3" spans="1:4" ht="7.5" customHeight="1" x14ac:dyDescent="0.25">
      <c r="A3" s="23"/>
      <c r="B3" s="23"/>
      <c r="C3" s="23"/>
      <c r="D3" s="23"/>
    </row>
    <row r="4" spans="1:4" ht="34.5" customHeight="1" x14ac:dyDescent="0.25">
      <c r="A4" s="24" t="s">
        <v>32</v>
      </c>
      <c r="B4" s="25" t="s">
        <v>33</v>
      </c>
      <c r="C4" s="25" t="s">
        <v>34</v>
      </c>
      <c r="D4" s="25" t="s">
        <v>35</v>
      </c>
    </row>
    <row r="5" spans="1:4" x14ac:dyDescent="0.25">
      <c r="A5" s="26">
        <v>2001</v>
      </c>
      <c r="B5" s="29">
        <v>209724</v>
      </c>
      <c r="C5" s="33">
        <v>194705</v>
      </c>
      <c r="D5" s="30">
        <f t="shared" ref="D5:D18" si="0">C5/B5</f>
        <v>0.92838683221758123</v>
      </c>
    </row>
    <row r="6" spans="1:4" x14ac:dyDescent="0.25">
      <c r="A6" s="26">
        <v>2002</v>
      </c>
      <c r="B6" s="29">
        <v>209410</v>
      </c>
      <c r="C6" s="33">
        <v>191409</v>
      </c>
      <c r="D6" s="30">
        <f t="shared" si="0"/>
        <v>0.91403944415261928</v>
      </c>
    </row>
    <row r="7" spans="1:4" x14ac:dyDescent="0.25">
      <c r="A7" s="26">
        <v>2003</v>
      </c>
      <c r="B7" s="29">
        <v>207862</v>
      </c>
      <c r="C7" s="33">
        <v>177859</v>
      </c>
      <c r="D7" s="30">
        <f t="shared" si="0"/>
        <v>0.85565904301892604</v>
      </c>
    </row>
    <row r="8" spans="1:4" x14ac:dyDescent="0.25">
      <c r="A8" s="26">
        <v>2004</v>
      </c>
      <c r="B8" s="29">
        <v>206314</v>
      </c>
      <c r="C8" s="33">
        <v>168734</v>
      </c>
      <c r="D8" s="30">
        <f t="shared" si="0"/>
        <v>0.81785046094787561</v>
      </c>
    </row>
    <row r="9" spans="1:4" x14ac:dyDescent="0.25">
      <c r="A9" s="26">
        <v>2005</v>
      </c>
      <c r="B9" s="29">
        <v>204767</v>
      </c>
      <c r="C9" s="33">
        <v>166150</v>
      </c>
      <c r="D9" s="30">
        <f t="shared" si="0"/>
        <v>0.81141004165710295</v>
      </c>
    </row>
    <row r="10" spans="1:4" x14ac:dyDescent="0.25">
      <c r="A10" s="26">
        <v>2006</v>
      </c>
      <c r="B10" s="29">
        <v>203219</v>
      </c>
      <c r="C10" s="33">
        <v>158137</v>
      </c>
      <c r="D10" s="30">
        <f t="shared" si="0"/>
        <v>0.77816050664554004</v>
      </c>
    </row>
    <row r="11" spans="1:4" x14ac:dyDescent="0.25">
      <c r="A11" s="26">
        <v>2007</v>
      </c>
      <c r="B11" s="29">
        <v>201671</v>
      </c>
      <c r="C11" s="33">
        <v>157033</v>
      </c>
      <c r="D11" s="30">
        <f t="shared" si="0"/>
        <v>0.77865930153566953</v>
      </c>
    </row>
    <row r="12" spans="1:4" x14ac:dyDescent="0.25">
      <c r="A12" s="26">
        <v>2008</v>
      </c>
      <c r="B12" s="29">
        <v>201418</v>
      </c>
      <c r="C12" s="33">
        <v>164373</v>
      </c>
      <c r="D12" s="30">
        <f t="shared" si="0"/>
        <v>0.81607899989077437</v>
      </c>
    </row>
    <row r="13" spans="1:4" x14ac:dyDescent="0.25">
      <c r="A13" s="26">
        <v>2009</v>
      </c>
      <c r="B13" s="29">
        <v>201165</v>
      </c>
      <c r="C13" s="33">
        <v>168495</v>
      </c>
      <c r="D13" s="30">
        <f t="shared" si="0"/>
        <v>0.83759600328088879</v>
      </c>
    </row>
    <row r="14" spans="1:4" x14ac:dyDescent="0.25">
      <c r="A14" s="26">
        <v>2010</v>
      </c>
      <c r="B14" s="29">
        <v>200911</v>
      </c>
      <c r="C14" s="33">
        <v>170414</v>
      </c>
      <c r="D14" s="30">
        <f t="shared" si="0"/>
        <v>0.84820641975800226</v>
      </c>
    </row>
    <row r="15" spans="1:4" x14ac:dyDescent="0.25">
      <c r="A15" s="26">
        <v>2011</v>
      </c>
      <c r="B15" s="29">
        <v>200658</v>
      </c>
      <c r="C15" s="33">
        <v>177135</v>
      </c>
      <c r="D15" s="30">
        <f t="shared" si="0"/>
        <v>0.88277068444816553</v>
      </c>
    </row>
    <row r="16" spans="1:4" x14ac:dyDescent="0.25">
      <c r="A16" s="26">
        <v>2012</v>
      </c>
      <c r="B16" s="29">
        <v>200404</v>
      </c>
      <c r="C16" s="33">
        <v>170568</v>
      </c>
      <c r="D16" s="30">
        <f t="shared" si="0"/>
        <v>0.85112073611305161</v>
      </c>
    </row>
    <row r="17" spans="1:4" x14ac:dyDescent="0.25">
      <c r="A17" s="26">
        <v>2013</v>
      </c>
      <c r="B17" s="29">
        <v>199406</v>
      </c>
      <c r="C17" s="33">
        <v>172136</v>
      </c>
      <c r="D17" s="30">
        <f t="shared" si="0"/>
        <v>0.86324383418753703</v>
      </c>
    </row>
    <row r="18" spans="1:4" x14ac:dyDescent="0.25">
      <c r="A18" s="26">
        <v>2014</v>
      </c>
      <c r="B18" s="29">
        <v>198407</v>
      </c>
      <c r="C18" s="33">
        <v>175897</v>
      </c>
      <c r="D18" s="30">
        <f t="shared" si="0"/>
        <v>0.88654634161093104</v>
      </c>
    </row>
    <row r="19" spans="1:4" x14ac:dyDescent="0.25">
      <c r="A19" s="26">
        <v>2015</v>
      </c>
      <c r="B19" s="29">
        <v>197408</v>
      </c>
      <c r="C19" s="33">
        <v>171422</v>
      </c>
      <c r="D19" s="30">
        <f>C19/B19</f>
        <v>0.86836399740638681</v>
      </c>
    </row>
    <row r="20" spans="1:4" x14ac:dyDescent="0.25">
      <c r="A20" s="26">
        <v>2016</v>
      </c>
      <c r="B20" s="29">
        <v>196410</v>
      </c>
      <c r="C20" s="33">
        <v>162607</v>
      </c>
      <c r="D20" s="30">
        <f t="shared" ref="D20:D27" si="1">C20/B20</f>
        <v>0.82789572832340508</v>
      </c>
    </row>
    <row r="21" spans="1:4" x14ac:dyDescent="0.25">
      <c r="A21" s="26">
        <v>2017</v>
      </c>
      <c r="B21" s="29">
        <v>195412</v>
      </c>
      <c r="C21" s="33">
        <v>171538</v>
      </c>
      <c r="D21" s="30">
        <f t="shared" si="1"/>
        <v>0.8778273596299101</v>
      </c>
    </row>
    <row r="22" spans="1:4" x14ac:dyDescent="0.25">
      <c r="A22" s="26">
        <v>2018</v>
      </c>
      <c r="B22" s="29">
        <v>194174</v>
      </c>
      <c r="C22" s="33">
        <v>177854</v>
      </c>
      <c r="D22" s="30">
        <f t="shared" si="1"/>
        <v>0.91595167221152163</v>
      </c>
    </row>
    <row r="23" spans="1:4" x14ac:dyDescent="0.25">
      <c r="A23" s="26">
        <v>2019</v>
      </c>
      <c r="B23" s="29">
        <v>192938</v>
      </c>
      <c r="C23" s="33">
        <v>181139</v>
      </c>
      <c r="D23" s="30">
        <f t="shared" si="1"/>
        <v>0.93884563953187039</v>
      </c>
    </row>
    <row r="24" spans="1:4" x14ac:dyDescent="0.25">
      <c r="A24" s="26">
        <v>2020</v>
      </c>
      <c r="B24" s="29">
        <v>191702</v>
      </c>
      <c r="C24" s="33">
        <v>162212</v>
      </c>
      <c r="D24" s="30">
        <f t="shared" si="1"/>
        <v>0.84616748912374418</v>
      </c>
    </row>
    <row r="25" spans="1:4" x14ac:dyDescent="0.25">
      <c r="A25" s="26">
        <v>2021</v>
      </c>
      <c r="B25" s="29">
        <v>190466</v>
      </c>
      <c r="C25" s="33">
        <v>170520</v>
      </c>
      <c r="D25" s="30">
        <f t="shared" si="1"/>
        <v>0.89527789736750918</v>
      </c>
    </row>
    <row r="26" spans="1:4" x14ac:dyDescent="0.25">
      <c r="A26" s="26">
        <v>2022</v>
      </c>
      <c r="B26" s="29">
        <v>189229</v>
      </c>
      <c r="C26" s="33">
        <v>170069</v>
      </c>
      <c r="D26" s="30">
        <f t="shared" si="1"/>
        <v>0.89874702080547908</v>
      </c>
    </row>
    <row r="27" spans="1:4" x14ac:dyDescent="0.25">
      <c r="A27" s="27">
        <v>2023</v>
      </c>
      <c r="B27" s="31">
        <v>187789</v>
      </c>
      <c r="C27" s="34">
        <v>156024</v>
      </c>
      <c r="D27" s="32">
        <f t="shared" si="1"/>
        <v>0.8308473872271539</v>
      </c>
    </row>
    <row r="28" spans="1:4" ht="13.5" customHeight="1" x14ac:dyDescent="0.25">
      <c r="A28" s="67" t="s">
        <v>0</v>
      </c>
      <c r="B28" s="67"/>
      <c r="C28" s="67"/>
      <c r="D28" s="67"/>
    </row>
    <row r="29" spans="1:4" ht="16.5" customHeight="1" x14ac:dyDescent="0.25">
      <c r="A29" s="67" t="s">
        <v>1</v>
      </c>
      <c r="B29" s="67"/>
      <c r="C29" s="67"/>
      <c r="D29" s="67"/>
    </row>
    <row r="30" spans="1:4" x14ac:dyDescent="0.25">
      <c r="A30" s="28"/>
      <c r="B30" s="28"/>
      <c r="C30" s="28"/>
      <c r="D30" s="28"/>
    </row>
  </sheetData>
  <mergeCells count="3">
    <mergeCell ref="A28:D28"/>
    <mergeCell ref="A29:D29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Ficha_%nac reg2</vt:lpstr>
      <vt:lpstr>%nac_reg_2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Kisoris Eloísa Sánchez Peña</dc:creator>
  <cp:lastModifiedBy>Alexander Ramirez Araujo</cp:lastModifiedBy>
  <dcterms:created xsi:type="dcterms:W3CDTF">2024-04-05T19:03:52Z</dcterms:created>
  <dcterms:modified xsi:type="dcterms:W3CDTF">2024-05-23T17:02:34Z</dcterms:modified>
</cp:coreProperties>
</file>