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1355" windowHeight="5895"/>
  </bookViews>
  <sheets>
    <sheet name="2.10-1" sheetId="1" r:id="rId1"/>
  </sheets>
  <definedNames>
    <definedName name="_xlnm.Print_Area" localSheetId="0">'2.10-1'!$A$1:$F$50</definedName>
  </definedNames>
  <calcPr calcId="125725"/>
</workbook>
</file>

<file path=xl/calcChain.xml><?xml version="1.0" encoding="utf-8"?>
<calcChain xmlns="http://schemas.openxmlformats.org/spreadsheetml/2006/main">
  <c r="E10" i="1"/>
  <c r="E31"/>
  <c r="E32"/>
  <c r="E33"/>
  <c r="E34"/>
  <c r="E35"/>
  <c r="E36"/>
  <c r="E37"/>
  <c r="E38"/>
  <c r="E39"/>
  <c r="E40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</calcChain>
</file>

<file path=xl/sharedStrings.xml><?xml version="1.0" encoding="utf-8"?>
<sst xmlns="http://schemas.openxmlformats.org/spreadsheetml/2006/main" count="9" uniqueCount="9">
  <si>
    <t>Año</t>
  </si>
  <si>
    <t>Total</t>
  </si>
  <si>
    <t>Hombres</t>
  </si>
  <si>
    <t>Mujeres</t>
  </si>
  <si>
    <t>Indice de masculinidad</t>
  </si>
  <si>
    <t>Cuadro 1</t>
  </si>
  <si>
    <t>Población</t>
  </si>
  <si>
    <t>REPÚBLICA DOMINICANA: Estimaciones y proyecciones de la población total por sexo y relación de masculinidad, según año calendario. (Período 2000-2030)</t>
  </si>
  <si>
    <t>Fuente: Estimaciones y Proyecciones Nacionales de Poblacion 1950-2100, 2014. Oficina Nacional de Estadística (ONE)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</si>
</sst>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name val="Franklin Gothic Book"/>
      <family val="2"/>
    </font>
    <font>
      <sz val="9"/>
      <name val="Franklin Gothic Dem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/>
    <xf numFmtId="3" fontId="4" fillId="0" borderId="0" xfId="0" applyNumberFormat="1" applyFont="1" applyFill="1" applyAlignment="1">
      <alignment horizontal="right" vertical="center" wrapText="1" indent="3"/>
    </xf>
    <xf numFmtId="3" fontId="4" fillId="0" borderId="0" xfId="0" applyNumberFormat="1" applyFont="1" applyFill="1" applyAlignment="1">
      <alignment horizontal="right" vertical="center" indent="3"/>
    </xf>
    <xf numFmtId="2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indent="3"/>
    </xf>
    <xf numFmtId="3" fontId="4" fillId="0" borderId="2" xfId="0" applyNumberFormat="1" applyFont="1" applyFill="1" applyBorder="1" applyAlignment="1">
      <alignment horizontal="right" vertical="center" wrapText="1" indent="3"/>
    </xf>
    <xf numFmtId="3" fontId="4" fillId="0" borderId="2" xfId="0" applyNumberFormat="1" applyFont="1" applyFill="1" applyBorder="1" applyAlignment="1">
      <alignment horizontal="right" vertical="center" indent="3"/>
    </xf>
    <xf numFmtId="2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952500</xdr:colOff>
      <xdr:row>1</xdr:row>
      <xdr:rowOff>9525</xdr:rowOff>
    </xdr:from>
    <xdr:to>
      <xdr:col>4</xdr:col>
      <xdr:colOff>564675</xdr:colOff>
      <xdr:row>3</xdr:row>
      <xdr:rowOff>80578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7145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>
      <selection activeCell="A2" sqref="A2"/>
    </sheetView>
  </sheetViews>
  <sheetFormatPr baseColWidth="10" defaultColWidth="18.28515625" defaultRowHeight="12.75"/>
  <cols>
    <col min="1" max="1" width="10.7109375" style="1" customWidth="1"/>
    <col min="2" max="2" width="17.140625" style="1" customWidth="1"/>
    <col min="3" max="4" width="17.85546875" style="1" customWidth="1"/>
    <col min="5" max="5" width="11.140625" style="1" customWidth="1"/>
    <col min="6" max="6" width="6.5703125" style="1" customWidth="1"/>
    <col min="7" max="16384" width="18.28515625" style="1"/>
  </cols>
  <sheetData>
    <row r="1" spans="1:5" s="2" customFormat="1" ht="12.75" customHeight="1"/>
    <row r="2" spans="1:5" s="2" customFormat="1" ht="12.75" customHeight="1"/>
    <row r="3" spans="1:5" s="3" customFormat="1" ht="12.75" customHeight="1"/>
    <row r="4" spans="1:5" s="12" customFormat="1" ht="12.75" customHeight="1">
      <c r="A4" s="29" t="s">
        <v>5</v>
      </c>
      <c r="B4" s="29"/>
      <c r="C4" s="29"/>
      <c r="D4" s="29"/>
      <c r="E4" s="29"/>
    </row>
    <row r="5" spans="1:5" s="2" customFormat="1" ht="25.5" customHeight="1">
      <c r="A5" s="28" t="s">
        <v>7</v>
      </c>
      <c r="B5" s="28"/>
      <c r="C5" s="28"/>
      <c r="D5" s="28"/>
      <c r="E5" s="28"/>
    </row>
    <row r="6" spans="1:5" s="2" customFormat="1" ht="12.75" customHeight="1">
      <c r="A6" s="4"/>
    </row>
    <row r="7" spans="1:5" s="12" customFormat="1" ht="14.25" customHeight="1">
      <c r="A7" s="23" t="s">
        <v>0</v>
      </c>
      <c r="B7" s="25" t="s">
        <v>1</v>
      </c>
      <c r="C7" s="27" t="s">
        <v>6</v>
      </c>
      <c r="D7" s="27"/>
      <c r="E7" s="27"/>
    </row>
    <row r="8" spans="1:5" s="12" customFormat="1" ht="27" customHeight="1">
      <c r="A8" s="24"/>
      <c r="B8" s="26"/>
      <c r="C8" s="11" t="s">
        <v>2</v>
      </c>
      <c r="D8" s="11" t="s">
        <v>3</v>
      </c>
      <c r="E8" s="10" t="s">
        <v>4</v>
      </c>
    </row>
    <row r="9" spans="1:5" s="2" customFormat="1" ht="5.0999999999999996" customHeight="1">
      <c r="A9" s="5"/>
      <c r="B9" s="6"/>
      <c r="C9" s="7"/>
      <c r="D9" s="7"/>
    </row>
    <row r="10" spans="1:5" s="2" customFormat="1" ht="12.75" customHeight="1">
      <c r="A10" s="20">
        <v>2000</v>
      </c>
      <c r="B10" s="13">
        <v>8397802</v>
      </c>
      <c r="C10" s="14">
        <v>4215984</v>
      </c>
      <c r="D10" s="14">
        <v>4181818</v>
      </c>
      <c r="E10" s="15">
        <f>C10/D10*100</f>
        <v>100.81701307900057</v>
      </c>
    </row>
    <row r="11" spans="1:5" s="2" customFormat="1" ht="12.75" customHeight="1">
      <c r="A11" s="20">
        <f>A10+1</f>
        <v>2001</v>
      </c>
      <c r="B11" s="13">
        <v>8512996</v>
      </c>
      <c r="C11" s="14">
        <v>4272872</v>
      </c>
      <c r="D11" s="14">
        <v>4240124</v>
      </c>
      <c r="E11" s="15">
        <f t="shared" ref="E11:E40" si="0">C11/D11*100</f>
        <v>100.77233590338395</v>
      </c>
    </row>
    <row r="12" spans="1:5" s="2" customFormat="1" ht="12.75" customHeight="1">
      <c r="A12" s="20">
        <f t="shared" ref="A12:A40" si="1">A11+1</f>
        <v>2002</v>
      </c>
      <c r="B12" s="13">
        <v>8627509</v>
      </c>
      <c r="C12" s="14">
        <v>4329381</v>
      </c>
      <c r="D12" s="14">
        <v>4298128</v>
      </c>
      <c r="E12" s="15">
        <f t="shared" si="0"/>
        <v>100.72713050890994</v>
      </c>
    </row>
    <row r="13" spans="1:5" s="2" customFormat="1" ht="12.75" customHeight="1">
      <c r="A13" s="20">
        <f t="shared" si="1"/>
        <v>2003</v>
      </c>
      <c r="B13" s="13">
        <v>8745084</v>
      </c>
      <c r="C13" s="14">
        <v>4387444</v>
      </c>
      <c r="D13" s="14">
        <v>4357640</v>
      </c>
      <c r="E13" s="15">
        <f t="shared" si="0"/>
        <v>100.6839481921407</v>
      </c>
    </row>
    <row r="14" spans="1:5" s="2" customFormat="1" ht="12.75" customHeight="1">
      <c r="A14" s="20">
        <f t="shared" si="1"/>
        <v>2004</v>
      </c>
      <c r="B14" s="13">
        <v>8857648</v>
      </c>
      <c r="C14" s="14">
        <v>4442944</v>
      </c>
      <c r="D14" s="14">
        <v>4414704</v>
      </c>
      <c r="E14" s="15">
        <f t="shared" si="0"/>
        <v>100.63968048593972</v>
      </c>
    </row>
    <row r="15" spans="1:5" s="2" customFormat="1" ht="12.75" customHeight="1">
      <c r="A15" s="20">
        <f t="shared" si="1"/>
        <v>2005</v>
      </c>
      <c r="B15" s="13">
        <v>8968144</v>
      </c>
      <c r="C15" s="14">
        <v>4497384</v>
      </c>
      <c r="D15" s="14">
        <v>4470760</v>
      </c>
      <c r="E15" s="15">
        <f t="shared" si="0"/>
        <v>100.595513961832</v>
      </c>
    </row>
    <row r="16" spans="1:5" s="2" customFormat="1" ht="12.75" customHeight="1">
      <c r="A16" s="20">
        <f t="shared" si="1"/>
        <v>2006</v>
      </c>
      <c r="B16" s="13">
        <v>9071458</v>
      </c>
      <c r="C16" s="14">
        <v>4547998</v>
      </c>
      <c r="D16" s="14">
        <v>4523460</v>
      </c>
      <c r="E16" s="15">
        <f t="shared" si="0"/>
        <v>100.54246085960747</v>
      </c>
    </row>
    <row r="17" spans="1:5" s="2" customFormat="1" ht="12.75" customHeight="1">
      <c r="A17" s="20">
        <f t="shared" si="1"/>
        <v>2007</v>
      </c>
      <c r="B17" s="13">
        <v>9174058</v>
      </c>
      <c r="C17" s="14">
        <v>4598212</v>
      </c>
      <c r="D17" s="14">
        <v>4575846</v>
      </c>
      <c r="E17" s="15">
        <f t="shared" si="0"/>
        <v>100.48878393197673</v>
      </c>
    </row>
    <row r="18" spans="1:5" s="2" customFormat="1" ht="12.75" customHeight="1">
      <c r="A18" s="20">
        <f t="shared" si="1"/>
        <v>2008</v>
      </c>
      <c r="B18" s="13">
        <v>9279602</v>
      </c>
      <c r="C18" s="14">
        <v>4649902</v>
      </c>
      <c r="D18" s="14">
        <v>4629700</v>
      </c>
      <c r="E18" s="15">
        <f t="shared" si="0"/>
        <v>100.43635656738017</v>
      </c>
    </row>
    <row r="19" spans="1:5" s="2" customFormat="1" ht="12.75" customHeight="1">
      <c r="A19" s="20">
        <f t="shared" si="1"/>
        <v>2009</v>
      </c>
      <c r="B19" s="13">
        <v>9380152</v>
      </c>
      <c r="C19" s="14">
        <v>4699042</v>
      </c>
      <c r="D19" s="14">
        <v>4681110</v>
      </c>
      <c r="E19" s="15">
        <f t="shared" si="0"/>
        <v>100.38307153645182</v>
      </c>
    </row>
    <row r="20" spans="1:5" s="2" customFormat="1" ht="12.75" customHeight="1">
      <c r="A20" s="20">
        <f t="shared" si="1"/>
        <v>2010</v>
      </c>
      <c r="B20" s="13">
        <v>9478612</v>
      </c>
      <c r="C20" s="14">
        <v>4747103</v>
      </c>
      <c r="D20" s="14">
        <v>4731509</v>
      </c>
      <c r="E20" s="15">
        <f t="shared" si="0"/>
        <v>100.32957773090996</v>
      </c>
    </row>
    <row r="21" spans="1:5" s="2" customFormat="1" ht="12.75" customHeight="1">
      <c r="A21" s="20">
        <f t="shared" si="1"/>
        <v>2011</v>
      </c>
      <c r="B21" s="13">
        <v>9580139</v>
      </c>
      <c r="C21" s="14">
        <v>4796628</v>
      </c>
      <c r="D21" s="14">
        <v>4783511</v>
      </c>
      <c r="E21" s="15">
        <f t="shared" si="0"/>
        <v>100.2742128114684</v>
      </c>
    </row>
    <row r="22" spans="1:5" s="2" customFormat="1" ht="12.75" customHeight="1">
      <c r="A22" s="20">
        <f t="shared" si="1"/>
        <v>2012</v>
      </c>
      <c r="B22" s="13">
        <v>9680963</v>
      </c>
      <c r="C22" s="14">
        <v>4845755</v>
      </c>
      <c r="D22" s="14">
        <v>4835208</v>
      </c>
      <c r="E22" s="15">
        <f t="shared" si="0"/>
        <v>100.21812918906488</v>
      </c>
    </row>
    <row r="23" spans="1:5" s="2" customFormat="1" ht="12.75" customHeight="1">
      <c r="A23" s="20">
        <f t="shared" si="1"/>
        <v>2013</v>
      </c>
      <c r="B23" s="13">
        <v>9784680</v>
      </c>
      <c r="C23" s="14">
        <v>4896319</v>
      </c>
      <c r="D23" s="14">
        <v>4888361</v>
      </c>
      <c r="E23" s="15">
        <f t="shared" si="0"/>
        <v>100.16279485087128</v>
      </c>
    </row>
    <row r="24" spans="1:5" s="2" customFormat="1" ht="12.75" customHeight="1">
      <c r="A24" s="20">
        <f t="shared" si="1"/>
        <v>2014</v>
      </c>
      <c r="B24" s="13">
        <v>9883486</v>
      </c>
      <c r="C24" s="14">
        <v>4944386</v>
      </c>
      <c r="D24" s="14">
        <v>4939100</v>
      </c>
      <c r="E24" s="15">
        <f t="shared" si="0"/>
        <v>100.10702354680004</v>
      </c>
    </row>
    <row r="25" spans="1:5" s="2" customFormat="1" ht="12.75" customHeight="1">
      <c r="A25" s="20">
        <f t="shared" si="1"/>
        <v>2015</v>
      </c>
      <c r="B25" s="13">
        <v>9980243</v>
      </c>
      <c r="C25" s="14">
        <v>4991398</v>
      </c>
      <c r="D25" s="14">
        <v>4988845</v>
      </c>
      <c r="E25" s="15">
        <f t="shared" si="0"/>
        <v>100.05117416957232</v>
      </c>
    </row>
    <row r="26" spans="1:5" s="2" customFormat="1" ht="12.75" customHeight="1">
      <c r="A26" s="20">
        <f t="shared" si="1"/>
        <v>2016</v>
      </c>
      <c r="B26" s="13">
        <v>10075045</v>
      </c>
      <c r="C26" s="14">
        <v>5037329</v>
      </c>
      <c r="D26" s="14">
        <v>5037716</v>
      </c>
      <c r="E26" s="15">
        <f t="shared" si="0"/>
        <v>99.992317947260219</v>
      </c>
    </row>
    <row r="27" spans="1:5" s="2" customFormat="1" ht="12.75" customHeight="1">
      <c r="A27" s="20">
        <f t="shared" si="1"/>
        <v>2017</v>
      </c>
      <c r="B27" s="13">
        <v>10169172</v>
      </c>
      <c r="C27" s="14">
        <v>5082876</v>
      </c>
      <c r="D27" s="14">
        <v>5086296</v>
      </c>
      <c r="E27" s="15">
        <f t="shared" si="0"/>
        <v>99.93276049997877</v>
      </c>
    </row>
    <row r="28" spans="1:5" s="2" customFormat="1" ht="12.75" customHeight="1">
      <c r="A28" s="20">
        <f t="shared" si="1"/>
        <v>2018</v>
      </c>
      <c r="B28" s="13">
        <v>10266149</v>
      </c>
      <c r="C28" s="14">
        <v>5129824</v>
      </c>
      <c r="D28" s="14">
        <v>5136325</v>
      </c>
      <c r="E28" s="15">
        <f t="shared" si="0"/>
        <v>99.873430906338683</v>
      </c>
    </row>
    <row r="29" spans="1:5" s="2" customFormat="1" ht="12.75" customHeight="1">
      <c r="A29" s="20">
        <f t="shared" si="1"/>
        <v>2019</v>
      </c>
      <c r="B29" s="13">
        <v>10358320</v>
      </c>
      <c r="C29" s="14">
        <v>5174343</v>
      </c>
      <c r="D29" s="14">
        <v>5183977</v>
      </c>
      <c r="E29" s="15">
        <f t="shared" si="0"/>
        <v>99.814158126087364</v>
      </c>
    </row>
    <row r="30" spans="1:5" s="2" customFormat="1" ht="12.75" customHeight="1">
      <c r="A30" s="20">
        <f t="shared" si="1"/>
        <v>2020</v>
      </c>
      <c r="B30" s="13">
        <v>10448499</v>
      </c>
      <c r="C30" s="14">
        <v>5217831</v>
      </c>
      <c r="D30" s="14">
        <v>5230668</v>
      </c>
      <c r="E30" s="15">
        <f t="shared" si="0"/>
        <v>99.754582015146056</v>
      </c>
    </row>
    <row r="31" spans="1:5" s="2" customFormat="1" ht="12.75" customHeight="1">
      <c r="A31" s="20">
        <f t="shared" si="1"/>
        <v>2021</v>
      </c>
      <c r="B31" s="13">
        <v>10535535</v>
      </c>
      <c r="C31" s="14">
        <v>5259642</v>
      </c>
      <c r="D31" s="14">
        <v>5275893</v>
      </c>
      <c r="E31" s="15">
        <f t="shared" si="0"/>
        <v>99.691976315668256</v>
      </c>
    </row>
    <row r="32" spans="1:5" s="2" customFormat="1" ht="12.75" customHeight="1">
      <c r="A32" s="20">
        <f t="shared" si="1"/>
        <v>2022</v>
      </c>
      <c r="B32" s="13">
        <v>10621938</v>
      </c>
      <c r="C32" s="14">
        <v>5301077</v>
      </c>
      <c r="D32" s="14">
        <v>5320861</v>
      </c>
      <c r="E32" s="15">
        <f t="shared" si="0"/>
        <v>99.628180476806293</v>
      </c>
    </row>
    <row r="33" spans="1:7" s="2" customFormat="1" ht="12.75" customHeight="1">
      <c r="A33" s="20">
        <f t="shared" si="1"/>
        <v>2023</v>
      </c>
      <c r="B33" s="13">
        <v>10711155</v>
      </c>
      <c r="C33" s="14">
        <v>5343879</v>
      </c>
      <c r="D33" s="14">
        <v>5367276</v>
      </c>
      <c r="E33" s="15">
        <f t="shared" si="0"/>
        <v>99.564080550357389</v>
      </c>
    </row>
    <row r="34" spans="1:7" s="2" customFormat="1" ht="12.75" customHeight="1">
      <c r="A34" s="20">
        <f t="shared" si="1"/>
        <v>2024</v>
      </c>
      <c r="B34" s="13">
        <v>10795677</v>
      </c>
      <c r="C34" s="14">
        <v>5384319</v>
      </c>
      <c r="D34" s="14">
        <v>5411358</v>
      </c>
      <c r="E34" s="15">
        <f t="shared" si="0"/>
        <v>99.500328752967377</v>
      </c>
    </row>
    <row r="35" spans="1:7" s="2" customFormat="1" ht="12.75" customHeight="1">
      <c r="A35" s="20">
        <f t="shared" si="1"/>
        <v>2025</v>
      </c>
      <c r="B35" s="13">
        <v>10878267</v>
      </c>
      <c r="C35" s="14">
        <v>5423759</v>
      </c>
      <c r="D35" s="14">
        <v>5454508</v>
      </c>
      <c r="E35" s="15">
        <f t="shared" si="0"/>
        <v>99.436264462349314</v>
      </c>
    </row>
    <row r="36" spans="1:7" s="2" customFormat="1" ht="12.75" customHeight="1">
      <c r="A36" s="20">
        <f t="shared" si="1"/>
        <v>2026</v>
      </c>
      <c r="B36" s="13">
        <v>10954360</v>
      </c>
      <c r="C36" s="14">
        <v>5459841</v>
      </c>
      <c r="D36" s="14">
        <v>5494519</v>
      </c>
      <c r="E36" s="15">
        <f t="shared" si="0"/>
        <v>99.368861951337323</v>
      </c>
    </row>
    <row r="37" spans="1:7" s="2" customFormat="1" ht="12.75" customHeight="1">
      <c r="A37" s="21">
        <f t="shared" si="1"/>
        <v>2027</v>
      </c>
      <c r="B37" s="13">
        <v>11029816</v>
      </c>
      <c r="C37" s="16">
        <v>5495541</v>
      </c>
      <c r="D37" s="16">
        <v>5534275</v>
      </c>
      <c r="E37" s="15">
        <f t="shared" si="0"/>
        <v>99.300107060093694</v>
      </c>
    </row>
    <row r="38" spans="1:7" s="2" customFormat="1" ht="12.75" customHeight="1">
      <c r="A38" s="21">
        <f t="shared" si="1"/>
        <v>2028</v>
      </c>
      <c r="B38" s="13">
        <v>11108039</v>
      </c>
      <c r="C38" s="16">
        <v>5532563</v>
      </c>
      <c r="D38" s="16">
        <v>5575476</v>
      </c>
      <c r="E38" s="15">
        <f t="shared" si="0"/>
        <v>99.23032580536622</v>
      </c>
    </row>
    <row r="39" spans="1:7" s="2" customFormat="1" ht="12.75" customHeight="1">
      <c r="A39" s="21">
        <f t="shared" si="1"/>
        <v>2029</v>
      </c>
      <c r="B39" s="13">
        <v>11181613</v>
      </c>
      <c r="C39" s="16">
        <v>5567261</v>
      </c>
      <c r="D39" s="16">
        <v>5614352</v>
      </c>
      <c r="E39" s="15">
        <f t="shared" si="0"/>
        <v>99.161238910563497</v>
      </c>
    </row>
    <row r="40" spans="1:7" s="2" customFormat="1" ht="12.75" customHeight="1">
      <c r="A40" s="22">
        <f t="shared" si="1"/>
        <v>2030</v>
      </c>
      <c r="B40" s="17">
        <v>11253284</v>
      </c>
      <c r="C40" s="18">
        <v>5600973</v>
      </c>
      <c r="D40" s="18">
        <v>5652311</v>
      </c>
      <c r="E40" s="19">
        <f t="shared" si="0"/>
        <v>99.091734336627979</v>
      </c>
    </row>
    <row r="41" spans="1:7" s="2" customFormat="1" ht="12.75" customHeight="1">
      <c r="A41" s="9" t="s">
        <v>8</v>
      </c>
      <c r="B41" s="8"/>
      <c r="C41" s="8"/>
      <c r="D41" s="8"/>
      <c r="E41" s="8"/>
      <c r="F41" s="8"/>
      <c r="G41" s="8"/>
    </row>
    <row r="42" spans="1:7" s="3" customFormat="1" ht="12.75" customHeight="1"/>
    <row r="43" spans="1:7" s="3" customFormat="1" ht="12.75" customHeight="1"/>
    <row r="44" spans="1:7" s="3" customFormat="1" ht="12.75" customHeight="1"/>
    <row r="45" spans="1:7" s="2" customFormat="1" ht="12.75" customHeight="1"/>
    <row r="46" spans="1:7" s="2" customFormat="1" ht="12.75" customHeight="1"/>
    <row r="47" spans="1:7" s="2" customFormat="1" ht="12.75" customHeight="1"/>
    <row r="48" spans="1:7" s="2" customFormat="1" ht="12.75" customHeight="1"/>
    <row r="49" s="2" customFormat="1" ht="12.75" customHeight="1"/>
    <row r="50" s="2" customFormat="1" ht="12.75" customHeight="1"/>
    <row r="51" s="2" customFormat="1" ht="12.75" customHeight="1"/>
    <row r="52" s="2" customFormat="1" ht="12.75" customHeight="1"/>
    <row r="53" s="2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</sheetData>
  <mergeCells count="5">
    <mergeCell ref="A7:A8"/>
    <mergeCell ref="B7:B8"/>
    <mergeCell ref="C7:E7"/>
    <mergeCell ref="A5:E5"/>
    <mergeCell ref="A4:E4"/>
  </mergeCells>
  <phoneticPr fontId="1" type="noConversion"/>
  <printOptions horizontalCentered="1"/>
  <pageMargins left="0.23622047244094491" right="0.15748031496062992" top="0.98425196850393704" bottom="0.98425196850393704" header="0.51181102362204722" footer="0.5118110236220472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2.10-1</vt:lpstr>
      <vt:lpstr>'2.10-1'!Área_de_impresión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bellaniris.hilario</dc:creator>
  <cp:lastModifiedBy>kisoris.sanchez</cp:lastModifiedBy>
  <cp:lastPrinted>2015-11-04T13:45:47Z</cp:lastPrinted>
  <dcterms:created xsi:type="dcterms:W3CDTF">2009-01-16T14:11:49Z</dcterms:created>
  <dcterms:modified xsi:type="dcterms:W3CDTF">2015-11-04T16:16:16Z</dcterms:modified>
</cp:coreProperties>
</file>