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mir\Desktop\Indicadores a calcular\Indicadores\Finanzas del gobierno\"/>
    </mc:Choice>
  </mc:AlternateContent>
  <xr:revisionPtr revIDLastSave="0" documentId="13_ncr:1_{F71686C6-50FF-4F6B-AA7F-FA44CFB381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asto en nómi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F13" i="1" l="1"/>
  <c r="E13" i="1"/>
  <c r="E6" i="1" l="1"/>
  <c r="E8" i="1"/>
  <c r="E9" i="1"/>
  <c r="F9" i="1"/>
  <c r="E10" i="1"/>
  <c r="E11" i="1"/>
  <c r="E12" i="1"/>
  <c r="F8" i="1"/>
  <c r="F10" i="1"/>
  <c r="F11" i="1"/>
  <c r="F12" i="1"/>
  <c r="E7" i="1" l="1"/>
  <c r="F7" i="1"/>
  <c r="F6" i="1"/>
  <c r="E5" i="1"/>
  <c r="F5" i="1"/>
</calcChain>
</file>

<file path=xl/sharedStrings.xml><?xml version="1.0" encoding="utf-8"?>
<sst xmlns="http://schemas.openxmlformats.org/spreadsheetml/2006/main" count="9" uniqueCount="9">
  <si>
    <t>Año</t>
  </si>
  <si>
    <t>Remuneraciones</t>
  </si>
  <si>
    <t>Gastos corrientes</t>
  </si>
  <si>
    <t>Gasto público total</t>
  </si>
  <si>
    <t>Porcentaje de la remuneración respecto al gasto público total</t>
  </si>
  <si>
    <t xml:space="preserve">Porcentaje de la remuneración respecto al gasto corriente </t>
  </si>
  <si>
    <t>*Cifras sujetas a rectificación.</t>
  </si>
  <si>
    <t>Fuente: General de Presupuesto (DIGEPRES).</t>
  </si>
  <si>
    <t>REPÚBLICA DOMINICANA: Porcentaje de las remuneraciones respecto al gasto público total y los gastos corrientes, según año, 2015-2024*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</si>
</sst>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"/>
    <numFmt numFmtId="167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10"/>
      <color rgb="FFFF0000"/>
      <name val="Roboto"/>
    </font>
    <font>
      <sz val="7"/>
      <color theme="1"/>
      <name val="Roboto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/>
    <xf numFmtId="165" fontId="2" fillId="2" borderId="0" xfId="1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/>
    <xf numFmtId="166" fontId="2" fillId="2" borderId="2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2" fillId="2" borderId="0" xfId="0" applyFont="1" applyFill="1"/>
    <xf numFmtId="164" fontId="3" fillId="2" borderId="0" xfId="1" applyFont="1" applyFill="1"/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</cellXfs>
  <cellStyles count="7">
    <cellStyle name="Comma 2" xfId="6" xr:uid="{ABDE48A5-1A23-4207-A583-D6D1D5B2A2E4}"/>
    <cellStyle name="Millares" xfId="1" builtinId="3"/>
    <cellStyle name="Millares 2" xfId="3" xr:uid="{6AEF70C8-3AF3-439E-B9E1-2D20AA62219A}"/>
    <cellStyle name="Millares 3" xfId="5" xr:uid="{CD4F91FC-1670-4FD4-930B-F08179F15818}"/>
    <cellStyle name="Normal" xfId="0" builtinId="0"/>
    <cellStyle name="Normal 2" xfId="2" xr:uid="{A283949C-A033-4151-BB58-C817F480FBFB}"/>
    <cellStyle name="Normal 2 2" xfId="4" xr:uid="{C672B5A4-DE0C-4882-BDC9-350A453E2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582</xdr:colOff>
      <xdr:row>1</xdr:row>
      <xdr:rowOff>38100</xdr:rowOff>
    </xdr:from>
    <xdr:to>
      <xdr:col>6</xdr:col>
      <xdr:colOff>736600</xdr:colOff>
      <xdr:row>2</xdr:row>
      <xdr:rowOff>67538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6885F-8A57-E2AB-9FF5-6D60C46A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9882" y="203200"/>
          <a:ext cx="736018" cy="35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21"/>
  <sheetViews>
    <sheetView tabSelected="1" workbookViewId="0">
      <selection activeCell="A17" sqref="A17"/>
    </sheetView>
  </sheetViews>
  <sheetFormatPr baseColWidth="10" defaultColWidth="11.453125" defaultRowHeight="13" x14ac:dyDescent="0.3"/>
  <cols>
    <col min="1" max="1" width="10.26953125" style="1" customWidth="1"/>
    <col min="2" max="3" width="17.1796875" style="1" customWidth="1"/>
    <col min="4" max="4" width="19.1796875" style="1" customWidth="1"/>
    <col min="5" max="5" width="17.81640625" style="1" customWidth="1"/>
    <col min="6" max="6" width="20" style="1" customWidth="1"/>
    <col min="7" max="16384" width="11.453125" style="1"/>
  </cols>
  <sheetData>
    <row r="2" spans="1:7" ht="25.5" customHeight="1" x14ac:dyDescent="0.3">
      <c r="A2" s="17" t="s">
        <v>8</v>
      </c>
      <c r="B2" s="17"/>
      <c r="C2" s="17"/>
      <c r="D2" s="17"/>
      <c r="E2" s="17"/>
      <c r="F2" s="17"/>
    </row>
    <row r="4" spans="1:7" ht="48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5</v>
      </c>
      <c r="F4" s="3" t="s">
        <v>4</v>
      </c>
    </row>
    <row r="5" spans="1:7" x14ac:dyDescent="0.3">
      <c r="A5" s="4">
        <v>2015</v>
      </c>
      <c r="B5" s="5">
        <v>152952652036.358</v>
      </c>
      <c r="C5" s="6">
        <v>431458287422.23798</v>
      </c>
      <c r="D5" s="5">
        <v>517765190738.97784</v>
      </c>
      <c r="E5" s="8">
        <f t="shared" ref="E5:E14" si="0">B5/C5*100</f>
        <v>35.450159724634972</v>
      </c>
      <c r="F5" s="7">
        <f t="shared" ref="F5:F7" si="1">B5/D5*100</f>
        <v>29.54092989875528</v>
      </c>
    </row>
    <row r="6" spans="1:7" x14ac:dyDescent="0.3">
      <c r="A6" s="4">
        <v>2016</v>
      </c>
      <c r="B6" s="5">
        <v>150908691049.95941</v>
      </c>
      <c r="C6" s="6">
        <v>471241983975.60132</v>
      </c>
      <c r="D6" s="5">
        <v>561995747064.36096</v>
      </c>
      <c r="E6" s="8">
        <f t="shared" si="0"/>
        <v>32.023609139582256</v>
      </c>
      <c r="F6" s="7">
        <f t="shared" si="1"/>
        <v>26.852283462685534</v>
      </c>
    </row>
    <row r="7" spans="1:7" x14ac:dyDescent="0.3">
      <c r="A7" s="4">
        <v>2017</v>
      </c>
      <c r="B7" s="5">
        <v>165925184542.47</v>
      </c>
      <c r="C7" s="6">
        <v>498451638085.05994</v>
      </c>
      <c r="D7" s="5">
        <v>623948637379.39001</v>
      </c>
      <c r="E7" s="8">
        <f t="shared" si="0"/>
        <v>33.288121026127541</v>
      </c>
      <c r="F7" s="7">
        <f t="shared" si="1"/>
        <v>26.592763346573307</v>
      </c>
    </row>
    <row r="8" spans="1:7" x14ac:dyDescent="0.3">
      <c r="A8" s="4">
        <v>2018</v>
      </c>
      <c r="B8" s="5">
        <v>188651017251.63004</v>
      </c>
      <c r="C8" s="6">
        <v>580208954552.19995</v>
      </c>
      <c r="D8" s="5">
        <v>685335562042.15991</v>
      </c>
      <c r="E8" s="8">
        <f t="shared" si="0"/>
        <v>32.514323636599023</v>
      </c>
      <c r="F8" s="7">
        <f t="shared" ref="F8:F14" si="2">B8/D8*100</f>
        <v>27.526809887041111</v>
      </c>
    </row>
    <row r="9" spans="1:7" x14ac:dyDescent="0.3">
      <c r="A9" s="4">
        <v>2019</v>
      </c>
      <c r="B9" s="5">
        <v>203645417619.46997</v>
      </c>
      <c r="C9" s="6">
        <v>641268003384.13013</v>
      </c>
      <c r="D9" s="5">
        <v>744267108769.13013</v>
      </c>
      <c r="E9" s="8">
        <f t="shared" si="0"/>
        <v>31.756678416010569</v>
      </c>
      <c r="F9" s="7">
        <f t="shared" si="2"/>
        <v>27.361872534748848</v>
      </c>
    </row>
    <row r="10" spans="1:7" x14ac:dyDescent="0.3">
      <c r="A10" s="4">
        <v>2020</v>
      </c>
      <c r="B10" s="6">
        <v>215835980816.51993</v>
      </c>
      <c r="C10" s="6">
        <v>862097353541.25</v>
      </c>
      <c r="D10" s="5">
        <v>973062116979.87</v>
      </c>
      <c r="E10" s="8">
        <f t="shared" si="0"/>
        <v>25.036149331618674</v>
      </c>
      <c r="F10" s="7">
        <f t="shared" si="2"/>
        <v>22.181110234402947</v>
      </c>
      <c r="G10" s="9"/>
    </row>
    <row r="11" spans="1:7" x14ac:dyDescent="0.3">
      <c r="A11" s="4">
        <v>2021</v>
      </c>
      <c r="B11" s="6">
        <v>236208109061.53998</v>
      </c>
      <c r="C11" s="6">
        <v>861921760789.90991</v>
      </c>
      <c r="D11" s="6">
        <v>985407500140.29993</v>
      </c>
      <c r="E11" s="8">
        <f t="shared" si="0"/>
        <v>27.404820229282361</v>
      </c>
      <c r="F11" s="7">
        <f t="shared" si="2"/>
        <v>23.970601911179816</v>
      </c>
    </row>
    <row r="12" spans="1:7" x14ac:dyDescent="0.3">
      <c r="A12" s="4">
        <v>2022</v>
      </c>
      <c r="B12" s="6">
        <v>276802673007.30005</v>
      </c>
      <c r="C12" s="6">
        <v>1013852687878.3401</v>
      </c>
      <c r="D12" s="6">
        <v>1173736709688.8701</v>
      </c>
      <c r="E12" s="8">
        <f t="shared" si="0"/>
        <v>27.302060379852318</v>
      </c>
      <c r="F12" s="7">
        <f t="shared" si="2"/>
        <v>23.583029372973595</v>
      </c>
    </row>
    <row r="13" spans="1:7" x14ac:dyDescent="0.3">
      <c r="A13" s="4">
        <v>2023</v>
      </c>
      <c r="B13" s="6">
        <v>304547813131.84131</v>
      </c>
      <c r="C13" s="6">
        <v>1098946035534.251</v>
      </c>
      <c r="D13" s="6">
        <v>1279237204118.75</v>
      </c>
      <c r="E13" s="8">
        <f t="shared" si="0"/>
        <v>27.712717757226891</v>
      </c>
      <c r="F13" s="7">
        <f t="shared" si="2"/>
        <v>23.806985299621612</v>
      </c>
    </row>
    <row r="14" spans="1:7" x14ac:dyDescent="0.3">
      <c r="A14" s="10">
        <v>2024</v>
      </c>
      <c r="B14" s="11">
        <v>338305917837.88019</v>
      </c>
      <c r="C14" s="11">
        <v>1259828622620.3503</v>
      </c>
      <c r="D14" s="11">
        <v>1446490194681.3804</v>
      </c>
      <c r="E14" s="13">
        <f t="shared" si="0"/>
        <v>26.85332844194545</v>
      </c>
      <c r="F14" s="12">
        <f t="shared" si="2"/>
        <v>23.388054691404189</v>
      </c>
    </row>
    <row r="15" spans="1:7" x14ac:dyDescent="0.3">
      <c r="A15" s="14" t="s">
        <v>6</v>
      </c>
      <c r="B15" s="6"/>
      <c r="C15" s="6"/>
      <c r="D15" s="6"/>
      <c r="E15" s="7"/>
      <c r="F15" s="8"/>
    </row>
    <row r="16" spans="1:7" s="15" customFormat="1" ht="12" x14ac:dyDescent="0.3">
      <c r="A16" s="18" t="s">
        <v>7</v>
      </c>
      <c r="B16" s="18"/>
      <c r="C16" s="18"/>
      <c r="D16" s="18"/>
      <c r="E16" s="18"/>
      <c r="F16" s="18"/>
    </row>
    <row r="19" spans="3:4" x14ac:dyDescent="0.3">
      <c r="D19" s="16"/>
    </row>
    <row r="20" spans="3:4" x14ac:dyDescent="0.3">
      <c r="C20" s="16"/>
    </row>
    <row r="21" spans="3:4" x14ac:dyDescent="0.3">
      <c r="C21" s="16"/>
    </row>
  </sheetData>
  <mergeCells count="2">
    <mergeCell ref="A2:F2"/>
    <mergeCell ref="A16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en nómina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Matos</cp:lastModifiedBy>
  <dcterms:created xsi:type="dcterms:W3CDTF">2022-10-14T19:25:55Z</dcterms:created>
  <dcterms:modified xsi:type="dcterms:W3CDTF">2025-05-08T13:20:13Z</dcterms:modified>
</cp:coreProperties>
</file>