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Carmen.Mejia\Desktop\Heridos en violencia para la Web\"/>
    </mc:Choice>
  </mc:AlternateContent>
  <bookViews>
    <workbookView xWindow="-120" yWindow="-120" windowWidth="29040" windowHeight="15840"/>
  </bookViews>
  <sheets>
    <sheet name="12.30-6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'[1]344.13'!#REF!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'[1]333.02'!#REF!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9">'[1]344.13'!#REF!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'[1]333.02'!#REF!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9">'[1]344.13'!#REF!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'[1]333.02'!#REF!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'[3]344.13'!#REF!</definedName>
    <definedName name="_____aaa99">'[1]344.13'!#REF!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'[4]344.13'!#REF!</definedName>
    <definedName name="____aaa99">'[1]344.13'!#REF!</definedName>
    <definedName name="____dga11">#REF!</definedName>
    <definedName name="____dga12">#REF!</definedName>
    <definedName name="____f">#REF!</definedName>
    <definedName name="____fc">'[2]1.03'!$H$12</definedName>
    <definedName name="____r">'[1]333.02'!#REF!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'[1]344.13'!#REF!</definedName>
    <definedName name="___dga11">#REF!</definedName>
    <definedName name="___dga12">#REF!</definedName>
    <definedName name="___f">#REF!</definedName>
    <definedName name="___fc">'[2]1.03'!$H$12</definedName>
    <definedName name="___r">'[1]333.02'!#REF!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aaa98">'[5]344.13'!#REF!</definedName>
    <definedName name="__aaa99">'[1]344.13'!#REF!</definedName>
    <definedName name="__dga11">#REF!</definedName>
    <definedName name="__dga12">#REF!</definedName>
    <definedName name="__f">#REF!</definedName>
    <definedName name="__fc">'[2]1.03'!$H$12</definedName>
    <definedName name="__r">'[1]333.02'!#REF!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98">'[6]344.13'!#REF!</definedName>
    <definedName name="_aaa98">'[7]344.13'!#REF!</definedName>
    <definedName name="_aaa99">'[7]344.13'!#REF!</definedName>
    <definedName name="_dga11">#REF!</definedName>
    <definedName name="_dga12">#REF!</definedName>
    <definedName name="_f">#REF!</definedName>
    <definedName name="_fc">'[2]1.03'!$H$12</definedName>
    <definedName name="_r">'[7]333.02'!#REF!</definedName>
    <definedName name="_RE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'[5]333.09'!$D$10</definedName>
    <definedName name="aa">'[1]333.05'!#REF!</definedName>
    <definedName name="aaa">'[5]333.06'!$N$9</definedName>
    <definedName name="aaaa">#REF!</definedName>
    <definedName name="aaaaa">#REF!</definedName>
    <definedName name="ab">'[5]333.03'!$F$12</definedName>
    <definedName name="AC">'[8]6.03'!$L$20</definedName>
    <definedName name="adolescentes">#REF!</definedName>
    <definedName name="ai">'[5]333.09'!$F$10</definedName>
    <definedName name="ap">'[1]331-04'!#REF!</definedName>
    <definedName name="AS">'[5]333.02'!$D$7</definedName>
    <definedName name="asd">#REF!</definedName>
    <definedName name="asdf">#REF!</definedName>
    <definedName name="asdfac">#REF!</definedName>
    <definedName name="asew">#REF!</definedName>
    <definedName name="Av">#REF!</definedName>
    <definedName name="azx">#REF!</definedName>
    <definedName name="b">'[1]333.09'!#REF!</definedName>
    <definedName name="_xlnm.Database">#REF!</definedName>
    <definedName name="bb">'[1]333.05'!#REF!</definedName>
    <definedName name="bbb">#REF!</definedName>
    <definedName name="bbbb">#REF!</definedName>
    <definedName name="bbbbb">#REF!</definedName>
    <definedName name="bnm">#REF!</definedName>
    <definedName name="BVB">#REF!</definedName>
    <definedName name="car">#REF!</definedName>
    <definedName name="cb">'[9]2'!$H$13</definedName>
    <definedName name="cc">'[8]8.03'!$E$9</definedName>
    <definedName name="ccentral">'[10]3.23-10'!#REF!</definedName>
    <definedName name="ccentral2">'[10]3.23-10'!#REF!</definedName>
    <definedName name="ccuu">#REF!</definedName>
    <definedName name="cerw">'[9]6'!$I$13</definedName>
    <definedName name="cibao">'[10]3.23-10'!#REF!</definedName>
    <definedName name="cibao2">'[10]3.23-10'!#REF!</definedName>
    <definedName name="coccident">'[10]3.23-10'!#REF!</definedName>
    <definedName name="coccident2">'[10]3.23-10'!#REF!</definedName>
    <definedName name="coriental">'[10]3.23-10'!#REF!</definedName>
    <definedName name="coriental2">'[10]3.23-10'!#REF!</definedName>
    <definedName name="csuroeste">'[10]3.23-10'!#REF!</definedName>
    <definedName name="csuroeste2">'[10]3.23-10'!#REF!</definedName>
    <definedName name="cu">#REF!</definedName>
    <definedName name="cuuuu">#REF!</definedName>
    <definedName name="cvb">#REF!</definedName>
    <definedName name="cvc">'[2]6.03'!$D$8</definedName>
    <definedName name="d">'[1]333.09'!#REF!</definedName>
    <definedName name="dd">'[5]333.05'!$B$9</definedName>
    <definedName name="dddd">'[5]333.06'!$J$7</definedName>
    <definedName name="dfg">'[11]333.02'!#REF!</definedName>
    <definedName name="dfhd">'[9]2'!$B$13</definedName>
    <definedName name="dgii11">#REF!</definedName>
    <definedName name="dgii12">#REF!</definedName>
    <definedName name="di">'[1]333.02'!#REF!</definedName>
    <definedName name="diq">#REF!</definedName>
    <definedName name="ds">'[5]333.08'!$D$7</definedName>
    <definedName name="dsa">#REF!</definedName>
    <definedName name="dsd">#REF!</definedName>
    <definedName name="e">#REF!</definedName>
    <definedName name="ecd">#REF!</definedName>
    <definedName name="ecewt">'[9]5'!$B$13</definedName>
    <definedName name="ed">'[5]333.02'!$F$11</definedName>
    <definedName name="edc">#REF!</definedName>
    <definedName name="ee">'[5]333.06'!#REF!</definedName>
    <definedName name="eee">#REF!</definedName>
    <definedName name="eeee">#REF!</definedName>
    <definedName name="Ella">#REF!</definedName>
    <definedName name="enriq">'[10]3.23-10'!#REF!</definedName>
    <definedName name="enriq2">'[10]3.23-10'!#REF!</definedName>
    <definedName name="er">#REF!</definedName>
    <definedName name="err">#REF!</definedName>
    <definedName name="errr">#REF!</definedName>
    <definedName name="ert">#REF!</definedName>
    <definedName name="ertetr">#REF!</definedName>
    <definedName name="este">'[10]3.23-10'!#REF!</definedName>
    <definedName name="este2">'[10]3.23-10'!#REF!</definedName>
    <definedName name="esw">#REF!</definedName>
    <definedName name="ewq">#REF!</definedName>
    <definedName name="fds">'[11]333.02'!#REF!</definedName>
    <definedName name="ff">'[5]333.03'!$D$12</definedName>
    <definedName name="fff">'[1]333.06'!#REF!</definedName>
    <definedName name="ffff">'[8]5.03'!$B$10</definedName>
    <definedName name="fg">#REF!</definedName>
    <definedName name="fge">'[9]10'!$F$12</definedName>
    <definedName name="fgf">#REF!</definedName>
    <definedName name="fgh">#REF!</definedName>
    <definedName name="fr">#REF!</definedName>
    <definedName name="ft">'[5]333.08'!$F$7</definedName>
    <definedName name="g">'[5]333.02'!$B$11</definedName>
    <definedName name="gbfhhs">#REF!</definedName>
    <definedName name="gdgfds">'[2]4.03'!$B$10</definedName>
    <definedName name="gdsert">'[2]1.03'!$B$11</definedName>
    <definedName name="geb">'[9]8'!$P$13</definedName>
    <definedName name="gf">#REF!</definedName>
    <definedName name="gfd">#REF!</definedName>
    <definedName name="gfdgdgdgdg">'[1]333-10'!#REF!</definedName>
    <definedName name="gg">#REF!</definedName>
    <definedName name="ggg">#REF!</definedName>
    <definedName name="ghj">#REF!</definedName>
    <definedName name="gt">'[12]343-01'!#REF!</definedName>
    <definedName name="gtdfgh">'[2]1.03'!#REF!</definedName>
    <definedName name="h">'[5]333.03'!$B$12</definedName>
    <definedName name="HatoMayor">'[5]343-05'!#REF!</definedName>
    <definedName name="HatoMayor2">'[5]343-05'!#REF!</definedName>
    <definedName name="hgf">#REF!</definedName>
    <definedName name="hh">#REF!</definedName>
    <definedName name="hhh">#REF!</definedName>
    <definedName name="hhhh">#REF!</definedName>
    <definedName name="hhhhhhhhhhh">'[2]6.03'!$G$8</definedName>
    <definedName name="hhyt">'[9]1'!#REF!</definedName>
    <definedName name="hjk">#REF!</definedName>
    <definedName name="hp">#REF!</definedName>
    <definedName name="huyhj">'[13]8.03'!$I$8</definedName>
    <definedName name="hyr">'[9]1'!#REF!</definedName>
    <definedName name="i">'[1]333.04'!#REF!</definedName>
    <definedName name="ii">'[5]333.08'!$H$7</definedName>
    <definedName name="iii">'[8]18.03'!$J$11</definedName>
    <definedName name="iiii">'[8]18.03'!$B$11</definedName>
    <definedName name="iiiii">'[8]18.03'!$H$11</definedName>
    <definedName name="iiiiii">'[8]30.03'!$B$9</definedName>
    <definedName name="ijn">#REF!</definedName>
    <definedName name="ik">'[9]3'!$B$14</definedName>
    <definedName name="iki">#REF!</definedName>
    <definedName name="ikm">#REF!</definedName>
    <definedName name="io">'[5]333.08'!$B$7</definedName>
    <definedName name="iop">#REF!</definedName>
    <definedName name="iou">'[9]1'!$B$14</definedName>
    <definedName name="iuy">#REF!</definedName>
    <definedName name="j">#REF!</definedName>
    <definedName name="jhy">#REF!</definedName>
    <definedName name="jj">'[1]333.04'!#REF!</definedName>
    <definedName name="jjj">'[1]333.06'!#REF!</definedName>
    <definedName name="jkl">#REF!</definedName>
    <definedName name="juan">'[14]3.20-02'!$J$9</definedName>
    <definedName name="juil">'[7]333.02'!#REF!</definedName>
    <definedName name="jul">'[1]333.02'!#REF!</definedName>
    <definedName name="JULIO4">'[15]333-11'!$C$8</definedName>
    <definedName name="just2015">#REF!</definedName>
    <definedName name="JVFHVJ">#REF!</definedName>
    <definedName name="jygjyuihjggf">#REF!</definedName>
    <definedName name="jyukiyas">#REF!</definedName>
    <definedName name="k">'[5]333.04'!$B$11</definedName>
    <definedName name="kjh">#REF!</definedName>
    <definedName name="kjkl">'[13]8.03'!$H$8</definedName>
    <definedName name="kk">'[5]333.06'!#REF!</definedName>
    <definedName name="kkk">#REF!</definedName>
    <definedName name="kkkk">'[8]11.03'!$J$11</definedName>
    <definedName name="kkkkk">'[8]12.03'!$B$10</definedName>
    <definedName name="kkkkkk">'[8]13.03'!$B$10</definedName>
    <definedName name="kkkkkkk">'[8]13.03'!$D$10</definedName>
    <definedName name="kl">'[8]15.03'!$D$9</definedName>
    <definedName name="klk">'[8]16.03'!$C$9</definedName>
    <definedName name="kll">'[8]17.03'!$C$9</definedName>
    <definedName name="klm">'[7]333.09'!#REF!</definedName>
    <definedName name="klñ">#REF!</definedName>
    <definedName name="l">'[1]333.03'!#REF!</definedName>
    <definedName name="leo">#REF!</definedName>
    <definedName name="leslie">'[3]344.13'!#REF!</definedName>
    <definedName name="lili">#REF!</definedName>
    <definedName name="lk">'[5]333.06'!$H$9</definedName>
    <definedName name="lkj">#REF!</definedName>
    <definedName name="lkjh">#REF!</definedName>
    <definedName name="lkl">'[8]16.03'!$E$9</definedName>
    <definedName name="ll">'[1]333.03'!#REF!</definedName>
    <definedName name="llk">'[8]17.03'!$E$9</definedName>
    <definedName name="lll">'[5]333.06'!$B$9</definedName>
    <definedName name="llll">'[8]10.03'!$H$11</definedName>
    <definedName name="lllll">'[8]14.03'!$D$20</definedName>
    <definedName name="llllll">'[8]14.03'!$H$20</definedName>
    <definedName name="lllllll">'[8]14.03'!$L$20</definedName>
    <definedName name="llllllll">'[8]14.03'!$P$20</definedName>
    <definedName name="lo">'[9]3'!$D$14</definedName>
    <definedName name="m">'[1]333.06'!#REF!</definedName>
    <definedName name="mali">'[1]333.07'!#REF!</definedName>
    <definedName name="mbnihfs">#REF!</definedName>
    <definedName name="mm">'[1]333.06'!#REF!</definedName>
    <definedName name="mmm">'[1]333.06'!#REF!</definedName>
    <definedName name="mmmm">'[2]2.03'!$J$11</definedName>
    <definedName name="mmmmm">'[1]333.06'!#REF!</definedName>
    <definedName name="mmmnmnb">'[2]2.03'!$H$11</definedName>
    <definedName name="mmnb">'[2]2.03'!$B$11</definedName>
    <definedName name="mn">#REF!</definedName>
    <definedName name="mnb">#REF!</definedName>
    <definedName name="mnbv">#REF!</definedName>
    <definedName name="mnm">'[2]5.03'!$D$21</definedName>
    <definedName name="mnmnb">'[2]2.03'!$D$11</definedName>
    <definedName name="MonseñorNouel">'[5]343-05'!#REF!</definedName>
    <definedName name="MonseñorNouel2">'[5]343-05'!#REF!</definedName>
    <definedName name="MonteCristi">'[5]343-05'!#REF!</definedName>
    <definedName name="MonteCristi2">'[5]343-05'!#REF!</definedName>
    <definedName name="MontePlata">'[5]343-05'!#REF!</definedName>
    <definedName name="MontePlata2">'[5]343-05'!#REF!</definedName>
    <definedName name="monto337021">#REF!</definedName>
    <definedName name="monto337022">#REF!</definedName>
    <definedName name="n">#REF!</definedName>
    <definedName name="nb">'[1]333-10'!#REF!</definedName>
    <definedName name="nmbnvmvbh">'[2]2.03'!$J$13</definedName>
    <definedName name="nn">#REF!</definedName>
    <definedName name="nngvb">'[2]1.03'!$H$11</definedName>
    <definedName name="nnn">#REF!</definedName>
    <definedName name="nnnnnnnnnnh">'[2]1.03'!#REF!</definedName>
    <definedName name="ñ">'[8]25.03'!$G$9</definedName>
    <definedName name="ñlk">#REF!</definedName>
    <definedName name="ññ">'[8]31.03'!$D$9</definedName>
    <definedName name="o">'[5]333.04'!$D$11</definedName>
    <definedName name="oiu">#REF!</definedName>
    <definedName name="okm">#REF!</definedName>
    <definedName name="ol">'[9]3'!$H$14</definedName>
    <definedName name="olm">'[11]333.02'!#REF!</definedName>
    <definedName name="oo">'[5]333.09'!$H$10</definedName>
    <definedName name="ooo">'[1]333.06'!#REF!</definedName>
    <definedName name="oooo">'[8]29.03'!$D$9</definedName>
    <definedName name="ooooo">#REF!</definedName>
    <definedName name="ooooooo">'[8]18.03'!#REF!</definedName>
    <definedName name="op">'[9]1'!$C$14</definedName>
    <definedName name="opa">#REF!</definedName>
    <definedName name="oppo">'[9]1'!$G$14</definedName>
    <definedName name="p">'[1]333.08'!#REF!</definedName>
    <definedName name="pablo">#REF!</definedName>
    <definedName name="pablo1">#REF!</definedName>
    <definedName name="Pedernales">'[5]343-05'!#REF!</definedName>
    <definedName name="Pedernales2">'[5]343-05'!#REF!</definedName>
    <definedName name="Peravia">'[5]343-05'!#REF!</definedName>
    <definedName name="Peravia2">'[5]343-05'!#REF!</definedName>
    <definedName name="perla">'[16]3.15-02  (2)'!$J$8</definedName>
    <definedName name="ph">#REF!</definedName>
    <definedName name="PIO">'[17]333-11'!$E$8</definedName>
    <definedName name="PJ">'[1]331-04'!#REF!</definedName>
    <definedName name="pkk">#REF!</definedName>
    <definedName name="PL">'[1]331-04'!#REF!</definedName>
    <definedName name="pñm">#REF!</definedName>
    <definedName name="po">'[9]3'!$J$14</definedName>
    <definedName name="poi">#REF!</definedName>
    <definedName name="poiu">#REF!</definedName>
    <definedName name="poko">'[2]1.03'!$D$11</definedName>
    <definedName name="polok">#REF!</definedName>
    <definedName name="pop">'[5]333.04'!#REF!</definedName>
    <definedName name="popop">'[1]333.04'!#REF!</definedName>
    <definedName name="popp">'[1]333.04'!#REF!</definedName>
    <definedName name="pp">'[5]333.06'!$D$9</definedName>
    <definedName name="ppp">'[1]333.04'!#REF!</definedName>
    <definedName name="pppp">'[8]31.03'!$B$9</definedName>
    <definedName name="ppppp">#REF!</definedName>
    <definedName name="ppps">#REF!</definedName>
    <definedName name="pr">'[5]331-04'!$D$7</definedName>
    <definedName name="ps">#REF!</definedName>
    <definedName name="pss">#REF!</definedName>
    <definedName name="PuertoPlata">'[5]343-05'!#REF!</definedName>
    <definedName name="PuertoPlata2">'[5]343-05'!#REF!</definedName>
    <definedName name="pxd">#REF!</definedName>
    <definedName name="py">#REF!</definedName>
    <definedName name="q">#REF!</definedName>
    <definedName name="qaz">#REF!</definedName>
    <definedName name="qq">#REF!</definedName>
    <definedName name="qqq">#REF!</definedName>
    <definedName name="qqqq">#REF!</definedName>
    <definedName name="qwe">#REF!</definedName>
    <definedName name="qza">#REF!</definedName>
    <definedName name="rde">#REF!</definedName>
    <definedName name="rds">#REF!</definedName>
    <definedName name="rdx">#REF!</definedName>
    <definedName name="rdz">#REF!</definedName>
    <definedName name="re">#REF!</definedName>
    <definedName name="redfred">'[2]1.03'!$J$11</definedName>
    <definedName name="rere">'[2]3.03'!$D$10</definedName>
    <definedName name="res">#REF!</definedName>
    <definedName name="rew">#REF!</definedName>
    <definedName name="rey">'[9]8'!$B$13</definedName>
    <definedName name="rfv">#REF!</definedName>
    <definedName name="rr">'[5]333.05'!$D$9</definedName>
    <definedName name="rrr">'[5]333.06'!$L$9</definedName>
    <definedName name="rrrr">#REF!</definedName>
    <definedName name="rrrrr">#REF!</definedName>
    <definedName name="rrrrrr">#REF!</definedName>
    <definedName name="rtvg">'[9]5'!$D$13</definedName>
    <definedName name="rty">#REF!</definedName>
    <definedName name="rtyh">'[9]1'!#REF!</definedName>
    <definedName name="rvf">#REF!</definedName>
    <definedName name="s">'[5]333.09'!$B$10</definedName>
    <definedName name="Salcedo">'[5]343-05'!#REF!</definedName>
    <definedName name="Salcedo2">'[5]343-05'!#REF!</definedName>
    <definedName name="Samaná">'[5]343-05'!#REF!</definedName>
    <definedName name="Samaná2">'[5]343-05'!#REF!</definedName>
    <definedName name="SánchezRamírez">'[5]343-05'!#REF!</definedName>
    <definedName name="SánchezRamírez2">'[5]343-05'!#REF!</definedName>
    <definedName name="SanCristóbal">'[5]343-05'!#REF!</definedName>
    <definedName name="SanCristóbal2">'[5]343-05'!#REF!</definedName>
    <definedName name="SanJuan">'[5]343-05'!#REF!</definedName>
    <definedName name="SanJuan2">'[5]343-05'!#REF!</definedName>
    <definedName name="SanPedroMacorís">'[5]343-05'!#REF!</definedName>
    <definedName name="SanPedroMacorís2">'[5]343-05'!#REF!</definedName>
    <definedName name="Santiago">'[5]343-05'!#REF!</definedName>
    <definedName name="Santiago2">'[5]343-05'!#REF!</definedName>
    <definedName name="SantiagoRodríguez">'[5]343-05'!#REF!</definedName>
    <definedName name="SantiagoRodríguez2">'[5]343-05'!#REF!</definedName>
    <definedName name="sd">#REF!</definedName>
    <definedName name="sdf">#REF!</definedName>
    <definedName name="sdfg">'[9]2'!$D$13</definedName>
    <definedName name="sdfgr">'[2]1.03'!#REF!</definedName>
    <definedName name="sdsd">#REF!</definedName>
    <definedName name="sdsdasdada">#REF!</definedName>
    <definedName name="sfdg">'[9]2'!$F$13</definedName>
    <definedName name="ss">'[12]343-01'!#REF!</definedName>
    <definedName name="sss">'[1]333.02'!#REF!</definedName>
    <definedName name="ssss">#REF!</definedName>
    <definedName name="sssssd">#REF!</definedName>
    <definedName name="ssssss">#REF!</definedName>
    <definedName name="szcsdf">#REF!</definedName>
    <definedName name="t">'[1]333.02'!#REF!</definedName>
    <definedName name="ta">#REF!</definedName>
    <definedName name="tbg">#REF!</definedName>
    <definedName name="tesnac11">#REF!</definedName>
    <definedName name="tesnac12">#REF!</definedName>
    <definedName name="tfc">#REF!</definedName>
    <definedName name="tgb">#REF!</definedName>
    <definedName name="tita">#REF!</definedName>
    <definedName name="to">#REF!</definedName>
    <definedName name="total">'[10]3.23-10'!#REF!</definedName>
    <definedName name="total2">'[10]3.23-10'!#REF!</definedName>
    <definedName name="tre">#REF!</definedName>
    <definedName name="tt">'[1]344.13'!#REF!</definedName>
    <definedName name="TTT">#REF!</definedName>
    <definedName name="TTTT">#REF!</definedName>
    <definedName name="TTTTT">#REF!</definedName>
    <definedName name="tyu">#REF!</definedName>
    <definedName name="u">'[1]333.03'!#REF!</definedName>
    <definedName name="uhb">#REF!</definedName>
    <definedName name="uio">#REF!</definedName>
    <definedName name="uiyt">'[9]1'!$F$14</definedName>
    <definedName name="ujm">#REF!</definedName>
    <definedName name="umj">#REF!</definedName>
    <definedName name="utyu">'[9]6'!$B$13</definedName>
    <definedName name="uu">'[1]333.04'!#REF!</definedName>
    <definedName name="uuuu">'[18]344.13'!#REF!</definedName>
    <definedName name="uuuuu">'[1]333.04'!#REF!</definedName>
    <definedName name="uyt">#REF!</definedName>
    <definedName name="v">#REF!</definedName>
    <definedName name="valdesia">'[10]3.23-10'!#REF!</definedName>
    <definedName name="valdesia2">'[10]3.23-10'!#REF!</definedName>
    <definedName name="valle">'[10]3.23-10'!#REF!</definedName>
    <definedName name="valle2">'[10]3.23-10'!#REF!</definedName>
    <definedName name="Valverde">'[5]343-05'!#REF!</definedName>
    <definedName name="Valverde2">'[5]343-05'!#REF!</definedName>
    <definedName name="vbfgbdfbg">'[19]3.22-11'!$B$7</definedName>
    <definedName name="vbn">#REF!</definedName>
    <definedName name="VBV">#REF!</definedName>
    <definedName name="vd">'[8]8.03'!$C$9</definedName>
    <definedName name="vfc">#REF!</definedName>
    <definedName name="vfdx">'[2]3.03'!$B$10</definedName>
    <definedName name="vfv">'[1]333.07'!#REF!</definedName>
    <definedName name="vfxv">'[1]333.07'!#REF!</definedName>
    <definedName name="vv">#REF!</definedName>
    <definedName name="vvv">#REF!</definedName>
    <definedName name="vwt">'[9]6'!$P$13</definedName>
    <definedName name="w">#REF!</definedName>
    <definedName name="waq">#REF!</definedName>
    <definedName name="wer">#REF!</definedName>
    <definedName name="wsx">#REF!</definedName>
    <definedName name="ww">#REF!</definedName>
    <definedName name="wxs">#REF!</definedName>
    <definedName name="x">'[8]24.03'!$D$20</definedName>
    <definedName name="xcv">#REF!</definedName>
    <definedName name="xx">'[8]27.03'!$B$9</definedName>
    <definedName name="xxx">'[8]27.03'!$D$9</definedName>
    <definedName name="xxxx">'[8]28.03'!$B$9</definedName>
    <definedName name="xzcxz">'[2]1.03'!$B$12</definedName>
    <definedName name="y">'[5]333.02'!$D$11</definedName>
    <definedName name="ygv">#REF!</definedName>
    <definedName name="yhn">#REF!</definedName>
    <definedName name="ynh">#REF!</definedName>
    <definedName name="yt">'[20]331-16'!#REF!</definedName>
    <definedName name="ytr">#REF!</definedName>
    <definedName name="yu">#REF!</definedName>
    <definedName name="yui">#REF!</definedName>
    <definedName name="yuma">'[10]3.23-10'!#REF!</definedName>
    <definedName name="yuma2">'[10]3.23-10'!#REF!</definedName>
    <definedName name="yuyu">#REF!</definedName>
    <definedName name="yy">'[8]22.03'!$D$10</definedName>
    <definedName name="yyy">'[8]19.03'!$B$11</definedName>
    <definedName name="yyyy">'[8]19.03'!$D$11</definedName>
    <definedName name="yyyyy">'[8]19.03'!$H$11</definedName>
    <definedName name="yyyyyy">'[8]19.03'!$J$11</definedName>
    <definedName name="z">'[5]333.03'!#REF!</definedName>
    <definedName name="zas">'[8]26.03'!$D$9</definedName>
    <definedName name="zsz">'[8]25.03'!$D$9</definedName>
    <definedName name="zx">'[8]24.03'!$L$20</definedName>
    <definedName name="zxc">#REF!</definedName>
    <definedName name="zxcv">'[2]5.03'!$P$21</definedName>
    <definedName name="zxcx">'[8]28.03'!$D$9</definedName>
    <definedName name="zxz">'[8]24.03'!$P$20</definedName>
    <definedName name="zxzx">'[8]26.03'!$B$9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9" i="2"/>
</calcChain>
</file>

<file path=xl/sharedStrings.xml><?xml version="1.0" encoding="utf-8"?>
<sst xmlns="http://schemas.openxmlformats.org/spreadsheetml/2006/main" count="74" uniqueCount="44">
  <si>
    <t>Provincia</t>
  </si>
  <si>
    <t>Total</t>
  </si>
  <si>
    <t>Zona</t>
  </si>
  <si>
    <t>Urbana</t>
  </si>
  <si>
    <t>Rural</t>
  </si>
  <si>
    <t>Distrito Nacional</t>
  </si>
  <si>
    <t>Azua</t>
  </si>
  <si>
    <t>Baoruco</t>
  </si>
  <si>
    <t>Barahona</t>
  </si>
  <si>
    <t>Dajabón</t>
  </si>
  <si>
    <t>Duarte</t>
  </si>
  <si>
    <t>Elías Piña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</si>
  <si>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</si>
  <si>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</si>
  <si>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</si>
  <si>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</si>
  <si>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</si>
  <si>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</si>
  <si>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</si>
  <si>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</si>
  <si>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</si>
  <si>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</si>
  <si>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</si>
  <si>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Hermanas Mirabal</t>
  </si>
  <si>
    <t>Samaná</t>
  </si>
  <si>
    <t>San Cristóbal</t>
  </si>
  <si>
    <t>San Juan</t>
  </si>
  <si>
    <t>San Pedro de Macorís</t>
  </si>
  <si>
    <t>Sánchez Ramírez</t>
  </si>
  <si>
    <t>Santiago</t>
  </si>
  <si>
    <t>Santiago Rodríguez</t>
  </si>
  <si>
    <t>Valverde</t>
  </si>
  <si>
    <t>Monseñor Nouel</t>
  </si>
  <si>
    <t>Monte Plata</t>
  </si>
  <si>
    <t>Hato Mayor</t>
  </si>
  <si>
    <t>San José de Ocoa</t>
  </si>
  <si>
    <t>Santo Domingo</t>
  </si>
  <si>
    <t>No declarada</t>
  </si>
  <si>
    <t xml:space="preserve">Fuente: Registros administrativos de la Oficina de Estadística y Cartografía de la Policía Nacional. </t>
  </si>
  <si>
    <r>
      <t xml:space="preserve">   </t>
    </r>
    <r>
      <rPr>
        <vertAlign val="superscript"/>
        <sz val="7"/>
        <rFont val="Roboto"/>
      </rPr>
      <t>P</t>
    </r>
    <r>
      <rPr>
        <sz val="7"/>
        <rFont val="Roboto"/>
      </rPr>
      <t>Cifras preliminares.</t>
    </r>
  </si>
  <si>
    <r>
      <t>2023</t>
    </r>
    <r>
      <rPr>
        <b/>
        <vertAlign val="superscript"/>
        <sz val="9"/>
        <color rgb="FF000000"/>
        <rFont val="Roboto"/>
      </rPr>
      <t>P</t>
    </r>
  </si>
  <si>
    <r>
      <rPr>
        <b/>
        <sz val="9"/>
        <color indexed="8"/>
        <rFont val="Roboto"/>
      </rPr>
      <t xml:space="preserve"> Cuadro 12.30-61.</t>
    </r>
    <r>
      <rPr>
        <sz val="9"/>
        <color indexed="8"/>
        <rFont val="Roboto"/>
      </rPr>
      <t xml:space="preserve"> REPÚBLICA DOMINICANA: Personas heridas en actos de violencia por año y zona, según provincia, 2017-2023</t>
    </r>
  </si>
  <si>
    <t>2019*</t>
  </si>
  <si>
    <t>*En el año 2019 no hubo distribución por zona de los casos de heridos en hecho violento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</si>
</sst>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##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m\-d\-yy"/>
    <numFmt numFmtId="172" formatCode="* _(#,##0.0_)\ _P_-;* \(#,##0.0\)\ _P_-;_-* &quot;-&quot;??\ _P_-;_-@_-"/>
    <numFmt numFmtId="173" formatCode="_(* #,##0.00_);_(* \(#,##0.00\);_(* \-??_);_(@_)"/>
    <numFmt numFmtId="174" formatCode="_-[$€-2]* #,##0.00_-;\-[$€-2]* #,##0.00_-;_-[$€-2]* &quot;-&quot;??_-"/>
    <numFmt numFmtId="175" formatCode="_-* #,##0.0_-;\-* #,##0.0_-;_-* &quot;-&quot;_-;_-@_-"/>
    <numFmt numFmtId="176" formatCode="_-* #,##0\ _P_t_s_-;\-* #,##0\ _P_t_s_-;_-* &quot;-&quot;\ _P_t_s_-;_-@_-"/>
    <numFmt numFmtId="177" formatCode="#,##0.0"/>
    <numFmt numFmtId="178" formatCode="_(* #,##0_);_(* \(#,##0\);_(* \-_);_(@_)"/>
    <numFmt numFmtId="179" formatCode="_(\$* #,##0_);_(\$* \(#,##0\);_(\$* \-_);_(@_)"/>
    <numFmt numFmtId="180" formatCode="_(\$* #,##0.00_);_(\$* \(#,##0.00\);_(\$* \-??_);_(@_)"/>
    <numFmt numFmtId="181" formatCode="0.00_)"/>
    <numFmt numFmtId="182" formatCode="[&gt;=0.05]#,##0.0;[&lt;=-0.05]\-#,##0.0;?0.0"/>
    <numFmt numFmtId="183" formatCode="[Black]#,##0.0;[Black]\-#,##0.0;;"/>
    <numFmt numFmtId="184" formatCode="[Black][&gt;0.05]#,##0.0;[Black][&lt;-0.05]\-#,##0.0;;"/>
    <numFmt numFmtId="185" formatCode="[Black][&gt;0.5]#,##0;[Black][&lt;-0.5]\-#,##0;;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sz val="9"/>
      <color theme="1"/>
      <name val="Franklin Gothic Demi"/>
      <family val="2"/>
    </font>
    <font>
      <sz val="10"/>
      <name val="Arial"/>
      <family val="2"/>
    </font>
    <font>
      <sz val="9"/>
      <color indexed="8"/>
      <name val="Franklin Gothic Book"/>
      <family val="2"/>
    </font>
    <font>
      <sz val="7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indexed="8"/>
      <name val="Roboto"/>
    </font>
    <font>
      <b/>
      <sz val="9"/>
      <color indexed="8"/>
      <name val="Roboto"/>
    </font>
    <font>
      <sz val="9"/>
      <name val="Franklin Gothic Book"/>
      <family val="2"/>
    </font>
    <font>
      <b/>
      <sz val="9"/>
      <color theme="1"/>
      <name val="Roboto"/>
    </font>
    <font>
      <b/>
      <sz val="9"/>
      <color rgb="FF000000"/>
      <name val="Roboto"/>
    </font>
    <font>
      <sz val="9"/>
      <color rgb="FF000000"/>
      <name val="Roboto"/>
    </font>
    <font>
      <sz val="7"/>
      <name val="Roboto"/>
    </font>
    <font>
      <sz val="11"/>
      <color theme="1"/>
      <name val="Franklin Gothic Book"/>
      <family val="2"/>
    </font>
    <font>
      <sz val="9"/>
      <color theme="1"/>
      <name val="Roboto"/>
    </font>
    <font>
      <sz val="10"/>
      <name val="Arial"/>
      <family val="2"/>
    </font>
    <font>
      <b/>
      <sz val="10"/>
      <name val="Roboto"/>
    </font>
    <font>
      <vertAlign val="superscript"/>
      <sz val="7"/>
      <name val="Roboto"/>
    </font>
    <font>
      <b/>
      <vertAlign val="superscript"/>
      <sz val="9"/>
      <color rgb="FF000000"/>
      <name val="Roboto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53">
    <xf numFmtId="0" fontId="0" fillId="0" borderId="0"/>
    <xf numFmtId="0" fontId="1" fillId="0" borderId="0"/>
    <xf numFmtId="0" fontId="4" fillId="0" borderId="0"/>
    <xf numFmtId="0" fontId="1" fillId="0" borderId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171" fontId="9" fillId="20" borderId="2">
      <alignment horizontal="center" vertical="center"/>
    </xf>
    <xf numFmtId="0" fontId="10" fillId="0" borderId="3">
      <protection hidden="1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1" fillId="0" borderId="4">
      <protection hidden="1"/>
    </xf>
    <xf numFmtId="0" fontId="12" fillId="3" borderId="0" applyNumberFormat="0" applyBorder="0" applyAlignment="0" applyProtection="0"/>
    <xf numFmtId="172" fontId="13" fillId="0" borderId="5" applyBorder="0">
      <alignment horizontal="center" vertical="center"/>
    </xf>
    <xf numFmtId="0" fontId="14" fillId="22" borderId="6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23" borderId="8" applyNumberFormat="0" applyAlignment="0" applyProtection="0"/>
    <xf numFmtId="0" fontId="16" fillId="23" borderId="8" applyNumberForma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6" fontId="18" fillId="0" borderId="0">
      <protection locked="0"/>
    </xf>
    <xf numFmtId="0" fontId="7" fillId="24" borderId="9">
      <alignment horizontal="center" textRotation="44"/>
    </xf>
    <xf numFmtId="17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5" fontId="4" fillId="0" borderId="0">
      <protection locked="0"/>
    </xf>
    <xf numFmtId="0" fontId="20" fillId="4" borderId="0" applyNumberFormat="0" applyBorder="0" applyAlignment="0" applyProtection="0"/>
    <xf numFmtId="38" fontId="21" fillId="2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176" fontId="4" fillId="0" borderId="0">
      <protection locked="0"/>
    </xf>
    <xf numFmtId="176" fontId="4" fillId="0" borderId="0">
      <protection locked="0"/>
    </xf>
    <xf numFmtId="0" fontId="26" fillId="0" borderId="13" applyNumberFormat="0" applyFill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177" fontId="4" fillId="0" borderId="0" applyFill="0" applyBorder="0" applyAlignment="0" applyProtection="0"/>
    <xf numFmtId="3" fontId="4" fillId="0" borderId="0" applyFill="0" applyBorder="0" applyAlignment="0" applyProtection="0"/>
    <xf numFmtId="3" fontId="4" fillId="0" borderId="0" applyFill="0" applyBorder="0" applyAlignment="0" applyProtection="0"/>
    <xf numFmtId="3" fontId="4" fillId="0" borderId="0" applyFill="0" applyBorder="0" applyAlignment="0" applyProtection="0"/>
    <xf numFmtId="0" fontId="27" fillId="7" borderId="6" applyNumberFormat="0" applyAlignment="0" applyProtection="0"/>
    <xf numFmtId="10" fontId="21" fillId="26" borderId="14" applyNumberFormat="0" applyBorder="0" applyAlignment="0" applyProtection="0"/>
    <xf numFmtId="0" fontId="27" fillId="27" borderId="6" applyNumberFormat="0" applyAlignment="0" applyProtection="0"/>
    <xf numFmtId="0" fontId="15" fillId="0" borderId="7" applyNumberFormat="0" applyFill="0" applyAlignment="0" applyProtection="0"/>
    <xf numFmtId="0" fontId="28" fillId="0" borderId="3">
      <alignment horizontal="left"/>
      <protection locked="0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173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9" fontId="4" fillId="0" borderId="0" applyFill="0" applyBorder="0" applyAlignment="0" applyProtection="0"/>
    <xf numFmtId="180" fontId="4" fillId="0" borderId="0" applyFill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37" fontId="30" fillId="0" borderId="0"/>
    <xf numFmtId="181" fontId="3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32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34" fillId="0" borderId="0" applyFill="0" applyBorder="0" applyAlignment="0" applyProtection="0"/>
    <xf numFmtId="0" fontId="4" fillId="29" borderId="15" applyNumberFormat="0" applyFont="0" applyAlignment="0" applyProtection="0"/>
    <xf numFmtId="0" fontId="4" fillId="29" borderId="15" applyNumberFormat="0" applyFont="0" applyAlignment="0" applyProtection="0"/>
    <xf numFmtId="0" fontId="4" fillId="29" borderId="15" applyNumberFormat="0" applyFont="0" applyAlignment="0" applyProtection="0"/>
    <xf numFmtId="0" fontId="4" fillId="29" borderId="15" applyNumberFormat="0" applyFont="0" applyAlignment="0" applyProtection="0"/>
    <xf numFmtId="0" fontId="35" fillId="22" borderId="16" applyNumberFormat="0" applyAlignment="0" applyProtection="0"/>
    <xf numFmtId="10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3" fontId="4" fillId="0" borderId="0" applyFill="0" applyBorder="0" applyAlignment="0" applyProtection="0"/>
    <xf numFmtId="183" fontId="4" fillId="0" borderId="0" applyFill="0" applyBorder="0" applyAlignment="0" applyProtection="0"/>
    <xf numFmtId="183" fontId="4" fillId="0" borderId="0" applyFill="0" applyBorder="0" applyAlignment="0" applyProtection="0"/>
    <xf numFmtId="184" fontId="4" fillId="0" borderId="0" applyFill="0" applyBorder="0" applyAlignment="0" applyProtection="0"/>
    <xf numFmtId="184" fontId="4" fillId="0" borderId="0" applyFill="0" applyBorder="0" applyAlignment="0" applyProtection="0"/>
    <xf numFmtId="184" fontId="4" fillId="0" borderId="0" applyFill="0" applyBorder="0" applyAlignment="0" applyProtection="0"/>
    <xf numFmtId="185" fontId="4" fillId="0" borderId="0" applyFill="0" applyBorder="0" applyAlignment="0" applyProtection="0"/>
    <xf numFmtId="185" fontId="4" fillId="0" borderId="0" applyFill="0" applyBorder="0" applyAlignment="0" applyProtection="0"/>
    <xf numFmtId="185" fontId="4" fillId="0" borderId="0" applyFill="0" applyBorder="0" applyAlignment="0" applyProtection="0"/>
    <xf numFmtId="183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38" fillId="30" borderId="17" applyNumberFormat="0" applyFont="0" applyBorder="0" applyAlignment="0">
      <alignment horizontal="left" wrapText="1"/>
    </xf>
    <xf numFmtId="0" fontId="38" fillId="30" borderId="17" applyNumberFormat="0" applyFont="0" applyBorder="0" applyAlignment="0">
      <alignment horizontal="left" wrapText="1"/>
    </xf>
    <xf numFmtId="0" fontId="38" fillId="30" borderId="17" applyNumberFormat="0" applyFont="0" applyBorder="0" applyAlignment="0">
      <alignment horizontal="left" wrapText="1"/>
    </xf>
    <xf numFmtId="0" fontId="38" fillId="30" borderId="17" applyNumberFormat="0" applyFont="0" applyBorder="0" applyAlignment="0">
      <alignment horizontal="left" wrapText="1"/>
    </xf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4" fillId="31" borderId="0" applyNumberFormat="0" applyBorder="0" applyAlignment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21" borderId="3"/>
    <xf numFmtId="0" fontId="21" fillId="21" borderId="3"/>
    <xf numFmtId="0" fontId="21" fillId="21" borderId="3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37" fontId="21" fillId="32" borderId="0" applyNumberFormat="0" applyBorder="0" applyAlignment="0" applyProtection="0"/>
    <xf numFmtId="37" fontId="21" fillId="0" borderId="0"/>
    <xf numFmtId="3" fontId="10" fillId="0" borderId="13" applyProtection="0"/>
    <xf numFmtId="0" fontId="12" fillId="3" borderId="0" applyNumberFormat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51" fillId="0" borderId="0"/>
    <xf numFmtId="0" fontId="55" fillId="0" borderId="0"/>
  </cellStyleXfs>
  <cellXfs count="46">
    <xf numFmtId="0" fontId="0" fillId="0" borderId="0" xfId="0"/>
    <xf numFmtId="0" fontId="2" fillId="33" borderId="0" xfId="1074" applyFont="1" applyFill="1"/>
    <xf numFmtId="0" fontId="3" fillId="33" borderId="0" xfId="1074" applyFont="1" applyFill="1"/>
    <xf numFmtId="0" fontId="43" fillId="33" borderId="19" xfId="1349" applyFont="1" applyFill="1" applyBorder="1" applyAlignment="1">
      <alignment vertical="top"/>
    </xf>
    <xf numFmtId="3" fontId="43" fillId="33" borderId="19" xfId="1349" applyNumberFormat="1" applyFont="1" applyFill="1" applyBorder="1" applyAlignment="1">
      <alignment horizontal="right" vertical="center"/>
    </xf>
    <xf numFmtId="3" fontId="46" fillId="0" borderId="19" xfId="1350" applyNumberFormat="1" applyFont="1" applyBorder="1" applyAlignment="1">
      <alignment horizontal="right" vertical="center" wrapText="1"/>
    </xf>
    <xf numFmtId="3" fontId="42" fillId="33" borderId="0" xfId="1349" applyNumberFormat="1" applyFont="1" applyFill="1" applyAlignment="1">
      <alignment horizontal="right" vertical="center"/>
    </xf>
    <xf numFmtId="3" fontId="47" fillId="0" borderId="0" xfId="1350" applyNumberFormat="1" applyFont="1" applyAlignment="1">
      <alignment horizontal="right" vertical="center" wrapText="1"/>
    </xf>
    <xf numFmtId="0" fontId="48" fillId="33" borderId="19" xfId="504" applyFont="1" applyFill="1" applyBorder="1" applyAlignment="1">
      <alignment vertical="center"/>
    </xf>
    <xf numFmtId="0" fontId="6" fillId="33" borderId="19" xfId="504" applyFont="1" applyFill="1" applyBorder="1" applyAlignment="1">
      <alignment vertical="center"/>
    </xf>
    <xf numFmtId="0" fontId="49" fillId="33" borderId="19" xfId="1074" applyFont="1" applyFill="1" applyBorder="1"/>
    <xf numFmtId="0" fontId="49" fillId="33" borderId="0" xfId="1074" applyFont="1" applyFill="1"/>
    <xf numFmtId="0" fontId="48" fillId="33" borderId="0" xfId="504" applyFont="1" applyFill="1" applyAlignment="1">
      <alignment vertical="center"/>
    </xf>
    <xf numFmtId="0" fontId="6" fillId="33" borderId="0" xfId="504" applyFont="1" applyFill="1" applyAlignment="1">
      <alignment vertical="center"/>
    </xf>
    <xf numFmtId="0" fontId="50" fillId="33" borderId="0" xfId="1074" applyFont="1" applyFill="1"/>
    <xf numFmtId="0" fontId="2" fillId="33" borderId="0" xfId="1074" applyFont="1" applyFill="1" applyAlignment="1">
      <alignment vertical="top"/>
    </xf>
    <xf numFmtId="0" fontId="46" fillId="0" borderId="20" xfId="1350" applyFont="1" applyBorder="1" applyAlignment="1">
      <alignment horizontal="center" vertical="center" wrapText="1"/>
    </xf>
    <xf numFmtId="165" fontId="42" fillId="0" borderId="0" xfId="1351" applyNumberFormat="1" applyFont="1" applyAlignment="1">
      <alignment horizontal="right" vertical="top"/>
    </xf>
    <xf numFmtId="0" fontId="43" fillId="0" borderId="19" xfId="1351" applyFont="1" applyBorder="1" applyAlignment="1">
      <alignment horizontal="center" vertical="center" wrapText="1"/>
    </xf>
    <xf numFmtId="0" fontId="43" fillId="0" borderId="20" xfId="1351" applyFont="1" applyBorder="1" applyAlignment="1">
      <alignment horizontal="center" vertical="center" wrapText="1"/>
    </xf>
    <xf numFmtId="3" fontId="47" fillId="0" borderId="1" xfId="1350" applyNumberFormat="1" applyFont="1" applyBorder="1" applyAlignment="1">
      <alignment horizontal="right" vertical="center" wrapText="1"/>
    </xf>
    <xf numFmtId="0" fontId="48" fillId="33" borderId="0" xfId="504" applyFont="1" applyFill="1" applyAlignment="1">
      <alignment horizontal="left" vertical="center" indent="1"/>
    </xf>
    <xf numFmtId="0" fontId="42" fillId="0" borderId="0" xfId="2" applyFont="1" applyAlignment="1">
      <alignment horizontal="left" vertical="top" wrapText="1" indent="1"/>
    </xf>
    <xf numFmtId="0" fontId="42" fillId="0" borderId="1" xfId="2" applyFont="1" applyBorder="1" applyAlignment="1">
      <alignment horizontal="left" vertical="top" wrapText="1" indent="1"/>
    </xf>
    <xf numFmtId="3" fontId="47" fillId="0" borderId="0" xfId="1350" applyNumberFormat="1" applyFont="1" applyBorder="1" applyAlignment="1">
      <alignment horizontal="right" vertical="center" wrapText="1"/>
    </xf>
    <xf numFmtId="165" fontId="42" fillId="0" borderId="0" xfId="1352" applyNumberFormat="1" applyFont="1" applyBorder="1" applyAlignment="1">
      <alignment horizontal="right" vertical="top"/>
    </xf>
    <xf numFmtId="165" fontId="42" fillId="0" borderId="1" xfId="1352" applyNumberFormat="1" applyFont="1" applyBorder="1" applyAlignment="1">
      <alignment horizontal="right" vertical="top"/>
    </xf>
    <xf numFmtId="0" fontId="46" fillId="0" borderId="20" xfId="1350" applyFont="1" applyBorder="1" applyAlignment="1">
      <alignment horizontal="center" vertical="center" wrapText="1"/>
    </xf>
    <xf numFmtId="0" fontId="46" fillId="0" borderId="0" xfId="1350" applyFont="1" applyAlignment="1">
      <alignment horizontal="center" vertical="center" wrapText="1"/>
    </xf>
    <xf numFmtId="0" fontId="46" fillId="0" borderId="19" xfId="135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wrapText="1"/>
    </xf>
    <xf numFmtId="0" fontId="46" fillId="0" borderId="1" xfId="1350" applyFont="1" applyBorder="1" applyAlignment="1">
      <alignment horizontal="center" vertical="center" wrapText="1"/>
    </xf>
    <xf numFmtId="0" fontId="46" fillId="0" borderId="0" xfId="1350" applyFont="1" applyBorder="1" applyAlignment="1">
      <alignment horizontal="center" vertical="center" wrapText="1"/>
    </xf>
    <xf numFmtId="0" fontId="3" fillId="33" borderId="0" xfId="1074" applyFont="1" applyFill="1" applyAlignment="1">
      <alignment horizontal="center" vertical="center" wrapText="1"/>
    </xf>
    <xf numFmtId="0" fontId="5" fillId="33" borderId="0" xfId="1349" applyFont="1" applyFill="1" applyAlignment="1">
      <alignment horizontal="left"/>
    </xf>
    <xf numFmtId="0" fontId="44" fillId="33" borderId="0" xfId="1349" applyFont="1" applyFill="1" applyAlignment="1">
      <alignment horizontal="center" vertical="center"/>
    </xf>
    <xf numFmtId="0" fontId="43" fillId="33" borderId="19" xfId="1349" applyFont="1" applyFill="1" applyBorder="1" applyAlignment="1">
      <alignment horizontal="left" vertical="center" wrapText="1"/>
    </xf>
    <xf numFmtId="0" fontId="43" fillId="33" borderId="0" xfId="1349" applyFont="1" applyFill="1" applyAlignment="1">
      <alignment horizontal="left" vertical="center" wrapText="1"/>
    </xf>
    <xf numFmtId="0" fontId="43" fillId="33" borderId="19" xfId="1349" applyFont="1" applyFill="1" applyBorder="1" applyAlignment="1">
      <alignment horizontal="center" vertical="center" wrapText="1"/>
    </xf>
    <xf numFmtId="0" fontId="43" fillId="33" borderId="0" xfId="1349" applyFont="1" applyFill="1" applyAlignment="1">
      <alignment horizontal="center" vertical="center" wrapText="1"/>
    </xf>
    <xf numFmtId="0" fontId="45" fillId="0" borderId="19" xfId="0" applyFont="1" applyBorder="1" applyAlignment="1">
      <alignment horizontal="center"/>
    </xf>
    <xf numFmtId="0" fontId="45" fillId="0" borderId="20" xfId="0" applyFont="1" applyBorder="1" applyAlignment="1">
      <alignment horizontal="center"/>
    </xf>
    <xf numFmtId="0" fontId="43" fillId="0" borderId="20" xfId="1351" applyFont="1" applyBorder="1" applyAlignment="1">
      <alignment horizontal="center" wrapText="1"/>
    </xf>
    <xf numFmtId="0" fontId="52" fillId="0" borderId="20" xfId="1351" applyFont="1" applyBorder="1" applyAlignment="1">
      <alignment horizontal="center" vertical="center"/>
    </xf>
    <xf numFmtId="0" fontId="42" fillId="33" borderId="0" xfId="1349" applyFont="1" applyFill="1" applyAlignment="1">
      <alignment vertical="center"/>
    </xf>
    <xf numFmtId="0" fontId="0" fillId="0" borderId="0" xfId="0" applyAlignment="1"/>
  </cellXfs>
  <cellStyles count="1353">
    <cellStyle name="1 indent" xfId="4"/>
    <cellStyle name="1 indent 2" xfId="5"/>
    <cellStyle name="1 indent 3" xfId="6"/>
    <cellStyle name="2 indents" xfId="7"/>
    <cellStyle name="2 indents 2" xfId="8"/>
    <cellStyle name="2 indents 3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Colore 1" xfId="16"/>
    <cellStyle name="20% - Colore 2" xfId="17"/>
    <cellStyle name="20% - Colore 3" xfId="18"/>
    <cellStyle name="20% - Colore 4" xfId="19"/>
    <cellStyle name="20% - Colore 5" xfId="20"/>
    <cellStyle name="20% - Colore 6" xfId="21"/>
    <cellStyle name="3 indents" xfId="22"/>
    <cellStyle name="3 indents 2" xfId="23"/>
    <cellStyle name="3 indents 3" xfId="24"/>
    <cellStyle name="4 indents" xfId="25"/>
    <cellStyle name="4 indents 2" xfId="26"/>
    <cellStyle name="4 indents 3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Colore 1" xfId="34"/>
    <cellStyle name="40% - Colore 2" xfId="35"/>
    <cellStyle name="40% - Colore 3" xfId="36"/>
    <cellStyle name="40% - Colore 4" xfId="37"/>
    <cellStyle name="40% - Colore 5" xfId="38"/>
    <cellStyle name="40% - Colore 6" xfId="39"/>
    <cellStyle name="5 indents" xfId="40"/>
    <cellStyle name="5 indents 2" xfId="41"/>
    <cellStyle name="5 indents 3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Colore 1" xfId="49"/>
    <cellStyle name="60% - Colore 2" xfId="50"/>
    <cellStyle name="60% - Colore 3" xfId="51"/>
    <cellStyle name="60% - Colore 4" xfId="52"/>
    <cellStyle name="60% - Colore 5" xfId="53"/>
    <cellStyle name="60% - Colore 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Actual Date" xfId="61"/>
    <cellStyle name="Array" xfId="62"/>
    <cellStyle name="Array Enter" xfId="63"/>
    <cellStyle name="Array Enter 2" xfId="64"/>
    <cellStyle name="Array Enter 3" xfId="65"/>
    <cellStyle name="Array_3.22-10" xfId="66"/>
    <cellStyle name="Bad" xfId="67"/>
    <cellStyle name="base paren" xfId="68"/>
    <cellStyle name="Calcolo" xfId="69"/>
    <cellStyle name="Calculation" xfId="70"/>
    <cellStyle name="Cella collegata" xfId="71"/>
    <cellStyle name="Cella da controllare" xfId="72"/>
    <cellStyle name="Check Cell" xfId="73"/>
    <cellStyle name="Colore 1" xfId="74"/>
    <cellStyle name="Colore 2" xfId="75"/>
    <cellStyle name="Colore 3" xfId="76"/>
    <cellStyle name="Colore 4" xfId="77"/>
    <cellStyle name="Colore 5" xfId="78"/>
    <cellStyle name="Colore 6" xfId="79"/>
    <cellStyle name="Comma [0] 2" xfId="80"/>
    <cellStyle name="Comma [0] 2 2" xfId="81"/>
    <cellStyle name="Comma [0] 2 3" xfId="82"/>
    <cellStyle name="Comma 10" xfId="83"/>
    <cellStyle name="Comma 11" xfId="84"/>
    <cellStyle name="Comma 12" xfId="85"/>
    <cellStyle name="Comma 13" xfId="86"/>
    <cellStyle name="Comma 14" xfId="87"/>
    <cellStyle name="Comma 15" xfId="88"/>
    <cellStyle name="Comma 16" xfId="89"/>
    <cellStyle name="Comma 16 2" xfId="90"/>
    <cellStyle name="Comma 16 3" xfId="91"/>
    <cellStyle name="Comma 17" xfId="92"/>
    <cellStyle name="Comma 17 2" xfId="93"/>
    <cellStyle name="Comma 17 3" xfId="94"/>
    <cellStyle name="Comma 18" xfId="95"/>
    <cellStyle name="Comma 18 2" xfId="96"/>
    <cellStyle name="Comma 18 3" xfId="97"/>
    <cellStyle name="Comma 19" xfId="98"/>
    <cellStyle name="Comma 19 2" xfId="99"/>
    <cellStyle name="Comma 19 3" xfId="100"/>
    <cellStyle name="Comma 2" xfId="101"/>
    <cellStyle name="Comma 2 2" xfId="102"/>
    <cellStyle name="Comma 2 2 2" xfId="103"/>
    <cellStyle name="Comma 2 2 2 2" xfId="104"/>
    <cellStyle name="Comma 2 2 2 2 2" xfId="105"/>
    <cellStyle name="Comma 2 2 2 2 2 2" xfId="106"/>
    <cellStyle name="Comma 2 2 2 2 2 2 2" xfId="107"/>
    <cellStyle name="Comma 2 2 2 2 2 2 2 2" xfId="108"/>
    <cellStyle name="Comma 2 2 2 2 2 2 2 2 2" xfId="109"/>
    <cellStyle name="Comma 2 2 2 2 2 2 2 2 2 2" xfId="110"/>
    <cellStyle name="Comma 2 2 2 2 2 2 2 2 2 2 2" xfId="111"/>
    <cellStyle name="Comma 2 2 2 2 2 2 2 2 2 2 2 2" xfId="112"/>
    <cellStyle name="Comma 2 2 2 2 2 2 2 2 2 2 2 3" xfId="113"/>
    <cellStyle name="Comma 2 2 2 2 2 2 2 2 2 2 2 4" xfId="114"/>
    <cellStyle name="Comma 2 2 2 2 2 2 2 2 2 3" xfId="115"/>
    <cellStyle name="Comma 2 2 2 2 2 2 2 2 2 4" xfId="116"/>
    <cellStyle name="Comma 2 2 2 2 2 2 2 2 2 5" xfId="117"/>
    <cellStyle name="Comma 2 2 2 2 2 2 2 2 3" xfId="118"/>
    <cellStyle name="Comma 2 2 2 2 2 2 2 2 3 2" xfId="119"/>
    <cellStyle name="Comma 2 2 2 2 2 2 2 2 3 3" xfId="120"/>
    <cellStyle name="Comma 2 2 2 2 2 2 2 2 3 4" xfId="121"/>
    <cellStyle name="Comma 2 2 2 2 2 2 2 3" xfId="122"/>
    <cellStyle name="Comma 2 2 2 2 2 2 2 3 2" xfId="123"/>
    <cellStyle name="Comma 2 2 2 2 2 2 2 3 2 2" xfId="124"/>
    <cellStyle name="Comma 2 2 2 2 2 2 2 3 2 3" xfId="125"/>
    <cellStyle name="Comma 2 2 2 2 2 2 2 3 2 4" xfId="126"/>
    <cellStyle name="Comma 2 2 2 2 2 2 2 4" xfId="127"/>
    <cellStyle name="Comma 2 2 2 2 2 2 2 5" xfId="128"/>
    <cellStyle name="Comma 2 2 2 2 2 2 2 6" xfId="129"/>
    <cellStyle name="Comma 2 2 2 2 2 2 3" xfId="130"/>
    <cellStyle name="Comma 2 2 2 2 2 2 3 2" xfId="131"/>
    <cellStyle name="Comma 2 2 2 2 2 2 3 2 2" xfId="132"/>
    <cellStyle name="Comma 2 2 2 2 2 2 3 2 2 2" xfId="133"/>
    <cellStyle name="Comma 2 2 2 2 2 2 3 2 2 3" xfId="134"/>
    <cellStyle name="Comma 2 2 2 2 2 2 3 2 2 4" xfId="135"/>
    <cellStyle name="Comma 2 2 2 2 2 2 3 3" xfId="136"/>
    <cellStyle name="Comma 2 2 2 2 2 2 3 4" xfId="137"/>
    <cellStyle name="Comma 2 2 2 2 2 2 3 5" xfId="138"/>
    <cellStyle name="Comma 2 2 2 2 2 2 4" xfId="139"/>
    <cellStyle name="Comma 2 2 2 2 2 2 4 2" xfId="140"/>
    <cellStyle name="Comma 2 2 2 2 2 2 4 3" xfId="141"/>
    <cellStyle name="Comma 2 2 2 2 2 2 4 4" xfId="142"/>
    <cellStyle name="Comma 2 2 2 2 2 3" xfId="143"/>
    <cellStyle name="Comma 2 2 2 2 2 3 2" xfId="144"/>
    <cellStyle name="Comma 2 2 2 2 2 3 2 2" xfId="145"/>
    <cellStyle name="Comma 2 2 2 2 2 3 2 2 2" xfId="146"/>
    <cellStyle name="Comma 2 2 2 2 2 3 2 2 2 2" xfId="147"/>
    <cellStyle name="Comma 2 2 2 2 2 3 2 2 2 3" xfId="148"/>
    <cellStyle name="Comma 2 2 2 2 2 3 2 2 2 4" xfId="149"/>
    <cellStyle name="Comma 2 2 2 2 2 3 2 3" xfId="150"/>
    <cellStyle name="Comma 2 2 2 2 2 3 2 4" xfId="151"/>
    <cellStyle name="Comma 2 2 2 2 2 3 2 5" xfId="152"/>
    <cellStyle name="Comma 2 2 2 2 2 3 3" xfId="153"/>
    <cellStyle name="Comma 2 2 2 2 2 3 3 2" xfId="154"/>
    <cellStyle name="Comma 2 2 2 2 2 3 3 3" xfId="155"/>
    <cellStyle name="Comma 2 2 2 2 2 3 3 4" xfId="156"/>
    <cellStyle name="Comma 2 2 2 2 2 4" xfId="157"/>
    <cellStyle name="Comma 2 2 2 2 2 4 2" xfId="158"/>
    <cellStyle name="Comma 2 2 2 2 2 4 2 2" xfId="159"/>
    <cellStyle name="Comma 2 2 2 2 2 4 2 3" xfId="160"/>
    <cellStyle name="Comma 2 2 2 2 2 4 2 4" xfId="161"/>
    <cellStyle name="Comma 2 2 2 2 2 5" xfId="162"/>
    <cellStyle name="Comma 2 2 2 2 2 6" xfId="163"/>
    <cellStyle name="Comma 2 2 2 2 2 7" xfId="164"/>
    <cellStyle name="Comma 2 2 2 2 3" xfId="165"/>
    <cellStyle name="Comma 2 2 2 2 3 2" xfId="166"/>
    <cellStyle name="Comma 2 2 2 2 3 2 2" xfId="167"/>
    <cellStyle name="Comma 2 2 2 2 3 2 2 2" xfId="168"/>
    <cellStyle name="Comma 2 2 2 2 3 2 2 2 2" xfId="169"/>
    <cellStyle name="Comma 2 2 2 2 3 2 2 2 2 2" xfId="170"/>
    <cellStyle name="Comma 2 2 2 2 3 2 2 2 2 3" xfId="171"/>
    <cellStyle name="Comma 2 2 2 2 3 2 2 2 2 4" xfId="172"/>
    <cellStyle name="Comma 2 2 2 2 3 2 2 3" xfId="173"/>
    <cellStyle name="Comma 2 2 2 2 3 2 2 4" xfId="174"/>
    <cellStyle name="Comma 2 2 2 2 3 2 2 5" xfId="175"/>
    <cellStyle name="Comma 2 2 2 2 3 2 3" xfId="176"/>
    <cellStyle name="Comma 2 2 2 2 3 2 3 2" xfId="177"/>
    <cellStyle name="Comma 2 2 2 2 3 2 3 3" xfId="178"/>
    <cellStyle name="Comma 2 2 2 2 3 2 3 4" xfId="179"/>
    <cellStyle name="Comma 2 2 2 2 3 3" xfId="180"/>
    <cellStyle name="Comma 2 2 2 2 3 3 2" xfId="181"/>
    <cellStyle name="Comma 2 2 2 2 3 3 2 2" xfId="182"/>
    <cellStyle name="Comma 2 2 2 2 3 3 2 3" xfId="183"/>
    <cellStyle name="Comma 2 2 2 2 3 3 2 4" xfId="184"/>
    <cellStyle name="Comma 2 2 2 2 3 4" xfId="185"/>
    <cellStyle name="Comma 2 2 2 2 3 5" xfId="186"/>
    <cellStyle name="Comma 2 2 2 2 3 6" xfId="187"/>
    <cellStyle name="Comma 2 2 2 2 4" xfId="188"/>
    <cellStyle name="Comma 2 2 2 2 4 2" xfId="189"/>
    <cellStyle name="Comma 2 2 2 2 4 2 2" xfId="190"/>
    <cellStyle name="Comma 2 2 2 2 4 2 2 2" xfId="191"/>
    <cellStyle name="Comma 2 2 2 2 4 2 2 3" xfId="192"/>
    <cellStyle name="Comma 2 2 2 2 4 2 2 4" xfId="193"/>
    <cellStyle name="Comma 2 2 2 2 4 3" xfId="194"/>
    <cellStyle name="Comma 2 2 2 2 4 4" xfId="195"/>
    <cellStyle name="Comma 2 2 2 2 4 5" xfId="196"/>
    <cellStyle name="Comma 2 2 2 2 5" xfId="197"/>
    <cellStyle name="Comma 2 2 2 2 5 2" xfId="198"/>
    <cellStyle name="Comma 2 2 2 2 5 3" xfId="199"/>
    <cellStyle name="Comma 2 2 2 2 5 4" xfId="200"/>
    <cellStyle name="Comma 2 2 2 3" xfId="201"/>
    <cellStyle name="Comma 2 2 2 3 2" xfId="202"/>
    <cellStyle name="Comma 2 2 2 3 2 2" xfId="203"/>
    <cellStyle name="Comma 2 2 2 3 2 2 2" xfId="204"/>
    <cellStyle name="Comma 2 2 2 3 2 2 2 2" xfId="205"/>
    <cellStyle name="Comma 2 2 2 3 2 2 2 2 2" xfId="206"/>
    <cellStyle name="Comma 2 2 2 3 2 2 2 2 2 2" xfId="207"/>
    <cellStyle name="Comma 2 2 2 3 2 2 2 2 2 3" xfId="208"/>
    <cellStyle name="Comma 2 2 2 3 2 2 2 2 2 4" xfId="209"/>
    <cellStyle name="Comma 2 2 2 3 2 2 2 3" xfId="210"/>
    <cellStyle name="Comma 2 2 2 3 2 2 2 4" xfId="211"/>
    <cellStyle name="Comma 2 2 2 3 2 2 2 5" xfId="212"/>
    <cellStyle name="Comma 2 2 2 3 2 2 3" xfId="213"/>
    <cellStyle name="Comma 2 2 2 3 2 2 3 2" xfId="214"/>
    <cellStyle name="Comma 2 2 2 3 2 2 3 3" xfId="215"/>
    <cellStyle name="Comma 2 2 2 3 2 2 3 4" xfId="216"/>
    <cellStyle name="Comma 2 2 2 3 2 3" xfId="217"/>
    <cellStyle name="Comma 2 2 2 3 2 3 2" xfId="218"/>
    <cellStyle name="Comma 2 2 2 3 2 3 2 2" xfId="219"/>
    <cellStyle name="Comma 2 2 2 3 2 3 2 3" xfId="220"/>
    <cellStyle name="Comma 2 2 2 3 2 3 2 4" xfId="221"/>
    <cellStyle name="Comma 2 2 2 3 2 4" xfId="222"/>
    <cellStyle name="Comma 2 2 2 3 2 5" xfId="223"/>
    <cellStyle name="Comma 2 2 2 3 2 6" xfId="224"/>
    <cellStyle name="Comma 2 2 2 3 3" xfId="225"/>
    <cellStyle name="Comma 2 2 2 3 3 2" xfId="226"/>
    <cellStyle name="Comma 2 2 2 3 3 2 2" xfId="227"/>
    <cellStyle name="Comma 2 2 2 3 3 2 2 2" xfId="228"/>
    <cellStyle name="Comma 2 2 2 3 3 2 2 3" xfId="229"/>
    <cellStyle name="Comma 2 2 2 3 3 2 2 4" xfId="230"/>
    <cellStyle name="Comma 2 2 2 3 3 3" xfId="231"/>
    <cellStyle name="Comma 2 2 2 3 3 4" xfId="232"/>
    <cellStyle name="Comma 2 2 2 3 3 5" xfId="233"/>
    <cellStyle name="Comma 2 2 2 3 4" xfId="234"/>
    <cellStyle name="Comma 2 2 2 3 4 2" xfId="235"/>
    <cellStyle name="Comma 2 2 2 3 4 3" xfId="236"/>
    <cellStyle name="Comma 2 2 2 3 4 4" xfId="237"/>
    <cellStyle name="Comma 2 2 2 4" xfId="238"/>
    <cellStyle name="Comma 2 2 2 4 2" xfId="239"/>
    <cellStyle name="Comma 2 2 2 4 2 2" xfId="240"/>
    <cellStyle name="Comma 2 2 2 4 2 2 2" xfId="241"/>
    <cellStyle name="Comma 2 2 2 4 2 2 2 2" xfId="242"/>
    <cellStyle name="Comma 2 2 2 4 2 2 2 3" xfId="243"/>
    <cellStyle name="Comma 2 2 2 4 2 2 2 4" xfId="244"/>
    <cellStyle name="Comma 2 2 2 4 2 3" xfId="245"/>
    <cellStyle name="Comma 2 2 2 4 2 4" xfId="246"/>
    <cellStyle name="Comma 2 2 2 4 2 5" xfId="247"/>
    <cellStyle name="Comma 2 2 2 4 3" xfId="248"/>
    <cellStyle name="Comma 2 2 2 4 3 2" xfId="249"/>
    <cellStyle name="Comma 2 2 2 4 3 3" xfId="250"/>
    <cellStyle name="Comma 2 2 2 4 3 4" xfId="251"/>
    <cellStyle name="Comma 2 2 2 5" xfId="252"/>
    <cellStyle name="Comma 2 2 2 5 2" xfId="253"/>
    <cellStyle name="Comma 2 2 2 5 2 2" xfId="254"/>
    <cellStyle name="Comma 2 2 2 5 2 3" xfId="255"/>
    <cellStyle name="Comma 2 2 2 5 2 4" xfId="256"/>
    <cellStyle name="Comma 2 2 2 6" xfId="257"/>
    <cellStyle name="Comma 2 2 2 7" xfId="258"/>
    <cellStyle name="Comma 2 2 2 8" xfId="259"/>
    <cellStyle name="Comma 2 2 3" xfId="260"/>
    <cellStyle name="Comma 2 2 3 2" xfId="261"/>
    <cellStyle name="Comma 2 2 3 2 2" xfId="262"/>
    <cellStyle name="Comma 2 2 3 2 2 2" xfId="263"/>
    <cellStyle name="Comma 2 2 3 2 2 2 2" xfId="264"/>
    <cellStyle name="Comma 2 2 3 2 2 2 2 2" xfId="265"/>
    <cellStyle name="Comma 2 2 3 2 2 2 2 2 2" xfId="266"/>
    <cellStyle name="Comma 2 2 3 2 2 2 2 2 2 2" xfId="267"/>
    <cellStyle name="Comma 2 2 3 2 2 2 2 2 2 3" xfId="268"/>
    <cellStyle name="Comma 2 2 3 2 2 2 2 2 2 4" xfId="269"/>
    <cellStyle name="Comma 2 2 3 2 2 2 2 3" xfId="270"/>
    <cellStyle name="Comma 2 2 3 2 2 2 2 4" xfId="271"/>
    <cellStyle name="Comma 2 2 3 2 2 2 2 5" xfId="272"/>
    <cellStyle name="Comma 2 2 3 2 2 2 3" xfId="273"/>
    <cellStyle name="Comma 2 2 3 2 2 2 3 2" xfId="274"/>
    <cellStyle name="Comma 2 2 3 2 2 2 3 3" xfId="275"/>
    <cellStyle name="Comma 2 2 3 2 2 2 3 4" xfId="276"/>
    <cellStyle name="Comma 2 2 3 2 2 3" xfId="277"/>
    <cellStyle name="Comma 2 2 3 2 2 3 2" xfId="278"/>
    <cellStyle name="Comma 2 2 3 2 2 3 2 2" xfId="279"/>
    <cellStyle name="Comma 2 2 3 2 2 3 2 3" xfId="280"/>
    <cellStyle name="Comma 2 2 3 2 2 3 2 4" xfId="281"/>
    <cellStyle name="Comma 2 2 3 2 2 4" xfId="282"/>
    <cellStyle name="Comma 2 2 3 2 2 5" xfId="283"/>
    <cellStyle name="Comma 2 2 3 2 2 6" xfId="284"/>
    <cellStyle name="Comma 2 2 3 2 3" xfId="285"/>
    <cellStyle name="Comma 2 2 3 2 3 2" xfId="286"/>
    <cellStyle name="Comma 2 2 3 2 3 2 2" xfId="287"/>
    <cellStyle name="Comma 2 2 3 2 3 2 2 2" xfId="288"/>
    <cellStyle name="Comma 2 2 3 2 3 2 2 3" xfId="289"/>
    <cellStyle name="Comma 2 2 3 2 3 2 2 4" xfId="290"/>
    <cellStyle name="Comma 2 2 3 2 3 3" xfId="291"/>
    <cellStyle name="Comma 2 2 3 2 3 4" xfId="292"/>
    <cellStyle name="Comma 2 2 3 2 3 5" xfId="293"/>
    <cellStyle name="Comma 2 2 3 2 4" xfId="294"/>
    <cellStyle name="Comma 2 2 3 2 4 2" xfId="295"/>
    <cellStyle name="Comma 2 2 3 2 4 3" xfId="296"/>
    <cellStyle name="Comma 2 2 3 2 4 4" xfId="297"/>
    <cellStyle name="Comma 2 2 3 3" xfId="298"/>
    <cellStyle name="Comma 2 2 3 3 2" xfId="299"/>
    <cellStyle name="Comma 2 2 3 3 2 2" xfId="300"/>
    <cellStyle name="Comma 2 2 3 3 2 2 2" xfId="301"/>
    <cellStyle name="Comma 2 2 3 3 2 2 2 2" xfId="302"/>
    <cellStyle name="Comma 2 2 3 3 2 2 2 3" xfId="303"/>
    <cellStyle name="Comma 2 2 3 3 2 2 2 4" xfId="304"/>
    <cellStyle name="Comma 2 2 3 3 2 3" xfId="305"/>
    <cellStyle name="Comma 2 2 3 3 2 4" xfId="306"/>
    <cellStyle name="Comma 2 2 3 3 2 5" xfId="307"/>
    <cellStyle name="Comma 2 2 3 3 3" xfId="308"/>
    <cellStyle name="Comma 2 2 3 3 3 2" xfId="309"/>
    <cellStyle name="Comma 2 2 3 3 3 3" xfId="310"/>
    <cellStyle name="Comma 2 2 3 3 3 4" xfId="311"/>
    <cellStyle name="Comma 2 2 3 4" xfId="312"/>
    <cellStyle name="Comma 2 2 3 4 2" xfId="313"/>
    <cellStyle name="Comma 2 2 3 4 2 2" xfId="314"/>
    <cellStyle name="Comma 2 2 3 4 2 3" xfId="315"/>
    <cellStyle name="Comma 2 2 3 4 2 4" xfId="316"/>
    <cellStyle name="Comma 2 2 3 5" xfId="317"/>
    <cellStyle name="Comma 2 2 3 6" xfId="318"/>
    <cellStyle name="Comma 2 2 3 7" xfId="319"/>
    <cellStyle name="Comma 2 2 4" xfId="320"/>
    <cellStyle name="Comma 2 2 4 2" xfId="321"/>
    <cellStyle name="Comma 2 2 4 2 2" xfId="322"/>
    <cellStyle name="Comma 2 2 4 2 2 2" xfId="323"/>
    <cellStyle name="Comma 2 2 4 2 2 2 2" xfId="324"/>
    <cellStyle name="Comma 2 2 4 2 2 2 2 2" xfId="325"/>
    <cellStyle name="Comma 2 2 4 2 2 2 2 3" xfId="326"/>
    <cellStyle name="Comma 2 2 4 2 2 2 2 4" xfId="327"/>
    <cellStyle name="Comma 2 2 4 2 2 3" xfId="328"/>
    <cellStyle name="Comma 2 2 4 2 2 4" xfId="329"/>
    <cellStyle name="Comma 2 2 4 2 2 5" xfId="330"/>
    <cellStyle name="Comma 2 2 4 2 3" xfId="331"/>
    <cellStyle name="Comma 2 2 4 2 3 2" xfId="332"/>
    <cellStyle name="Comma 2 2 4 2 3 3" xfId="333"/>
    <cellStyle name="Comma 2 2 4 2 3 4" xfId="334"/>
    <cellStyle name="Comma 2 2 4 3" xfId="335"/>
    <cellStyle name="Comma 2 2 4 3 2" xfId="336"/>
    <cellStyle name="Comma 2 2 4 3 2 2" xfId="337"/>
    <cellStyle name="Comma 2 2 4 3 2 3" xfId="338"/>
    <cellStyle name="Comma 2 2 4 3 2 4" xfId="339"/>
    <cellStyle name="Comma 2 2 4 4" xfId="340"/>
    <cellStyle name="Comma 2 2 4 5" xfId="341"/>
    <cellStyle name="Comma 2 2 4 6" xfId="342"/>
    <cellStyle name="Comma 2 2 5" xfId="343"/>
    <cellStyle name="Comma 2 2 5 2" xfId="344"/>
    <cellStyle name="Comma 2 2 5 2 2" xfId="345"/>
    <cellStyle name="Comma 2 2 5 2 2 2" xfId="346"/>
    <cellStyle name="Comma 2 2 5 2 2 3" xfId="347"/>
    <cellStyle name="Comma 2 2 5 2 2 4" xfId="348"/>
    <cellStyle name="Comma 2 2 5 3" xfId="349"/>
    <cellStyle name="Comma 2 2 5 4" xfId="350"/>
    <cellStyle name="Comma 2 2 5 5" xfId="351"/>
    <cellStyle name="Comma 2 2 6" xfId="352"/>
    <cellStyle name="Comma 2 2 6 2" xfId="353"/>
    <cellStyle name="Comma 2 2 6 3" xfId="354"/>
    <cellStyle name="Comma 2 2 6 4" xfId="355"/>
    <cellStyle name="Comma 2 2 7" xfId="356"/>
    <cellStyle name="Comma 2 2 7 2" xfId="357"/>
    <cellStyle name="Comma 2 2 7 3" xfId="358"/>
    <cellStyle name="Comma 2 3" xfId="359"/>
    <cellStyle name="Comma 2 4" xfId="360"/>
    <cellStyle name="Comma 2 4 2" xfId="361"/>
    <cellStyle name="Comma 2 4 2 2" xfId="362"/>
    <cellStyle name="Comma 2 4 2 3" xfId="363"/>
    <cellStyle name="Comma 2 4 3" xfId="364"/>
    <cellStyle name="Comma 2 4 3 2" xfId="365"/>
    <cellStyle name="Comma 2 4 3 3" xfId="366"/>
    <cellStyle name="Comma 2 4 4" xfId="367"/>
    <cellStyle name="Comma 2 4 4 2" xfId="368"/>
    <cellStyle name="Comma 2 4 4 3" xfId="369"/>
    <cellStyle name="Comma 2 4 5" xfId="370"/>
    <cellStyle name="Comma 2 4 5 2" xfId="371"/>
    <cellStyle name="Comma 2 4 5 3" xfId="372"/>
    <cellStyle name="Comma 2 4 6" xfId="373"/>
    <cellStyle name="Comma 2 4 7" xfId="374"/>
    <cellStyle name="Comma 2 5" xfId="375"/>
    <cellStyle name="Comma 2 5 2" xfId="376"/>
    <cellStyle name="Comma 2 5 3" xfId="377"/>
    <cellStyle name="Comma 2 6" xfId="378"/>
    <cellStyle name="Comma 2 6 2" xfId="379"/>
    <cellStyle name="Comma 2 6 3" xfId="380"/>
    <cellStyle name="Comma 2 7" xfId="381"/>
    <cellStyle name="Comma 2 7 2" xfId="382"/>
    <cellStyle name="Comma 2 7 3" xfId="383"/>
    <cellStyle name="Comma 2 8" xfId="384"/>
    <cellStyle name="Comma 2 9" xfId="385"/>
    <cellStyle name="Comma 2_3.24-07" xfId="386"/>
    <cellStyle name="Comma 20" xfId="387"/>
    <cellStyle name="Comma 20 2" xfId="388"/>
    <cellStyle name="Comma 20 3" xfId="389"/>
    <cellStyle name="Comma 21" xfId="390"/>
    <cellStyle name="Comma 21 2" xfId="391"/>
    <cellStyle name="Comma 21 3" xfId="392"/>
    <cellStyle name="Comma 22" xfId="393"/>
    <cellStyle name="Comma 22 2" xfId="394"/>
    <cellStyle name="Comma 22 2 2" xfId="395"/>
    <cellStyle name="Comma 22 2 3" xfId="396"/>
    <cellStyle name="Comma 23" xfId="397"/>
    <cellStyle name="Comma 24" xfId="398"/>
    <cellStyle name="Comma 24 2" xfId="399"/>
    <cellStyle name="Comma 24 2 2" xfId="400"/>
    <cellStyle name="Comma 24 2 3" xfId="401"/>
    <cellStyle name="Comma 25" xfId="402"/>
    <cellStyle name="Comma 26" xfId="403"/>
    <cellStyle name="Comma 26 2" xfId="404"/>
    <cellStyle name="Comma 26 2 2" xfId="405"/>
    <cellStyle name="Comma 26 2 3" xfId="406"/>
    <cellStyle name="Comma 26 3" xfId="407"/>
    <cellStyle name="Comma 26 4" xfId="408"/>
    <cellStyle name="Comma 29" xfId="409"/>
    <cellStyle name="Comma 29 2" xfId="410"/>
    <cellStyle name="Comma 29 3" xfId="411"/>
    <cellStyle name="Comma 3" xfId="412"/>
    <cellStyle name="Comma 3 2" xfId="413"/>
    <cellStyle name="Comma 3 2 2" xfId="414"/>
    <cellStyle name="Comma 3 2 3" xfId="415"/>
    <cellStyle name="Comma 3 3" xfId="416"/>
    <cellStyle name="Comma 3 3 2" xfId="417"/>
    <cellStyle name="Comma 3 3 3" xfId="418"/>
    <cellStyle name="Comma 3 4" xfId="419"/>
    <cellStyle name="Comma 3 4 2" xfId="420"/>
    <cellStyle name="Comma 3 4 3" xfId="421"/>
    <cellStyle name="Comma 3 5" xfId="422"/>
    <cellStyle name="Comma 3 5 2" xfId="423"/>
    <cellStyle name="Comma 3 5 3" xfId="424"/>
    <cellStyle name="Comma 3 6" xfId="425"/>
    <cellStyle name="Comma 3 6 2" xfId="426"/>
    <cellStyle name="Comma 3 6 3" xfId="427"/>
    <cellStyle name="Comma 3 7" xfId="428"/>
    <cellStyle name="Comma 3 8" xfId="429"/>
    <cellStyle name="Comma 4" xfId="430"/>
    <cellStyle name="Comma 4 2" xfId="431"/>
    <cellStyle name="Comma 4 3" xfId="432"/>
    <cellStyle name="Comma 5" xfId="433"/>
    <cellStyle name="Comma 5 2" xfId="434"/>
    <cellStyle name="Comma 5 3" xfId="435"/>
    <cellStyle name="Comma 6" xfId="436"/>
    <cellStyle name="Comma 6 2" xfId="437"/>
    <cellStyle name="Comma 6 3" xfId="438"/>
    <cellStyle name="Comma 7" xfId="439"/>
    <cellStyle name="Comma 7 2" xfId="440"/>
    <cellStyle name="Comma 7 3" xfId="441"/>
    <cellStyle name="Comma 8" xfId="442"/>
    <cellStyle name="Comma 9" xfId="443"/>
    <cellStyle name="Comma 9 2" xfId="444"/>
    <cellStyle name="Comma 9 3" xfId="445"/>
    <cellStyle name="Currency 2" xfId="446"/>
    <cellStyle name="Currency 2 2" xfId="447"/>
    <cellStyle name="Currency 2 3" xfId="448"/>
    <cellStyle name="Date" xfId="449"/>
    <cellStyle name="Estilo 1" xfId="450"/>
    <cellStyle name="Euro" xfId="451"/>
    <cellStyle name="Explanatory Text" xfId="452"/>
    <cellStyle name="Fixed" xfId="453"/>
    <cellStyle name="Good" xfId="454"/>
    <cellStyle name="Grey" xfId="455"/>
    <cellStyle name="HEADER" xfId="456"/>
    <cellStyle name="Heading 1" xfId="457"/>
    <cellStyle name="Heading 2" xfId="458"/>
    <cellStyle name="Heading 3" xfId="459"/>
    <cellStyle name="Heading 4" xfId="460"/>
    <cellStyle name="Heading1" xfId="461"/>
    <cellStyle name="Heading2" xfId="462"/>
    <cellStyle name="HIGHLIGHT" xfId="463"/>
    <cellStyle name="imf-one decimal" xfId="464"/>
    <cellStyle name="imf-one decimal 2" xfId="465"/>
    <cellStyle name="imf-one decimal 3" xfId="466"/>
    <cellStyle name="imf-zero decimal" xfId="467"/>
    <cellStyle name="imf-zero decimal 2" xfId="468"/>
    <cellStyle name="imf-zero decimal 3" xfId="469"/>
    <cellStyle name="Input" xfId="470"/>
    <cellStyle name="Input [yellow]" xfId="471"/>
    <cellStyle name="Input_Sheet5" xfId="472"/>
    <cellStyle name="Linked Cell" xfId="473"/>
    <cellStyle name="MacroCode" xfId="474"/>
    <cellStyle name="Millares [0] 2" xfId="475"/>
    <cellStyle name="Millares [0] 2 2" xfId="476"/>
    <cellStyle name="Millares [0] 2 3" xfId="477"/>
    <cellStyle name="Millares [0] 3" xfId="478"/>
    <cellStyle name="Millares 2" xfId="479"/>
    <cellStyle name="Millares 2 2" xfId="480"/>
    <cellStyle name="Millares 2 2 2" xfId="481"/>
    <cellStyle name="Millares 2 2 3" xfId="482"/>
    <cellStyle name="Millares 3" xfId="483"/>
    <cellStyle name="Millares 3 2" xfId="484"/>
    <cellStyle name="Millares 3 3" xfId="485"/>
    <cellStyle name="Millares 4" xfId="486"/>
    <cellStyle name="Milliers [0]_Encours - Apr rééch" xfId="487"/>
    <cellStyle name="Milliers_Encours - Apr rééch" xfId="488"/>
    <cellStyle name="Moneda 2" xfId="489"/>
    <cellStyle name="Moneda 2 2" xfId="490"/>
    <cellStyle name="Moneda 2 3" xfId="491"/>
    <cellStyle name="Monétaire [0]_Encours - Apr rééch" xfId="492"/>
    <cellStyle name="Monétaire_Encours - Apr rééch" xfId="493"/>
    <cellStyle name="Neutral 2" xfId="494"/>
    <cellStyle name="Neutral 3" xfId="495"/>
    <cellStyle name="Neutrale" xfId="496"/>
    <cellStyle name="no dec" xfId="497"/>
    <cellStyle name="Normal" xfId="0" builtinId="0"/>
    <cellStyle name="Normal - Style1" xfId="498"/>
    <cellStyle name="Normal 10" xfId="499"/>
    <cellStyle name="Normal 10 2" xfId="500"/>
    <cellStyle name="Normal 10 2 2" xfId="501"/>
    <cellStyle name="Normal 10 2 2 2" xfId="502"/>
    <cellStyle name="Normal 10 2 2 3" xfId="503"/>
    <cellStyle name="Normal 10 2 3" xfId="504"/>
    <cellStyle name="Normal 10 2 4" xfId="505"/>
    <cellStyle name="Normal 10 2 5" xfId="506"/>
    <cellStyle name="Normal 10 3" xfId="507"/>
    <cellStyle name="Normal 10 3 2" xfId="508"/>
    <cellStyle name="Normal 10 3 3" xfId="509"/>
    <cellStyle name="Normal 10_3.21-01" xfId="510"/>
    <cellStyle name="Normal 100" xfId="511"/>
    <cellStyle name="Normal 100 2" xfId="512"/>
    <cellStyle name="Normal 100 3" xfId="513"/>
    <cellStyle name="Normal 101" xfId="514"/>
    <cellStyle name="Normal 101 2" xfId="515"/>
    <cellStyle name="Normal 101 3" xfId="516"/>
    <cellStyle name="Normal 102" xfId="517"/>
    <cellStyle name="Normal 102 2" xfId="518"/>
    <cellStyle name="Normal 102 3" xfId="519"/>
    <cellStyle name="Normal 103" xfId="520"/>
    <cellStyle name="Normal 103 2" xfId="521"/>
    <cellStyle name="Normal 103 3" xfId="522"/>
    <cellStyle name="Normal 104" xfId="523"/>
    <cellStyle name="Normal 104 2" xfId="524"/>
    <cellStyle name="Normal 104 3" xfId="525"/>
    <cellStyle name="Normal 105" xfId="526"/>
    <cellStyle name="Normal 105 2" xfId="527"/>
    <cellStyle name="Normal 105 3" xfId="528"/>
    <cellStyle name="Normal 106" xfId="529"/>
    <cellStyle name="Normal 106 2" xfId="530"/>
    <cellStyle name="Normal 106 3" xfId="531"/>
    <cellStyle name="Normal 107" xfId="532"/>
    <cellStyle name="Normal 107 2" xfId="533"/>
    <cellStyle name="Normal 107 3" xfId="534"/>
    <cellStyle name="Normal 108" xfId="535"/>
    <cellStyle name="Normal 108 2" xfId="536"/>
    <cellStyle name="Normal 108 3" xfId="537"/>
    <cellStyle name="Normal 109" xfId="538"/>
    <cellStyle name="Normal 109 2" xfId="539"/>
    <cellStyle name="Normal 109 3" xfId="540"/>
    <cellStyle name="Normal 11" xfId="541"/>
    <cellStyle name="Normal 11 2" xfId="542"/>
    <cellStyle name="Normal 11 2 2" xfId="543"/>
    <cellStyle name="Normal 11 2 3" xfId="544"/>
    <cellStyle name="Normal 11_3.21-01" xfId="545"/>
    <cellStyle name="Normal 110" xfId="546"/>
    <cellStyle name="Normal 110 2" xfId="547"/>
    <cellStyle name="Normal 110 3" xfId="548"/>
    <cellStyle name="Normal 111" xfId="549"/>
    <cellStyle name="Normal 111 2" xfId="550"/>
    <cellStyle name="Normal 111 3" xfId="551"/>
    <cellStyle name="Normal 112" xfId="552"/>
    <cellStyle name="Normal 112 2" xfId="553"/>
    <cellStyle name="Normal 112 3" xfId="554"/>
    <cellStyle name="Normal 113" xfId="555"/>
    <cellStyle name="Normal 113 2" xfId="556"/>
    <cellStyle name="Normal 113 3" xfId="557"/>
    <cellStyle name="Normal 114" xfId="558"/>
    <cellStyle name="Normal 114 2" xfId="559"/>
    <cellStyle name="Normal 114 3" xfId="560"/>
    <cellStyle name="Normal 115" xfId="561"/>
    <cellStyle name="Normal 115 2" xfId="562"/>
    <cellStyle name="Normal 115 3" xfId="563"/>
    <cellStyle name="Normal 116" xfId="564"/>
    <cellStyle name="Normal 116 2" xfId="565"/>
    <cellStyle name="Normal 116 3" xfId="566"/>
    <cellStyle name="Normal 117" xfId="567"/>
    <cellStyle name="Normal 117 2" xfId="568"/>
    <cellStyle name="Normal 117 3" xfId="569"/>
    <cellStyle name="Normal 118" xfId="570"/>
    <cellStyle name="Normal 118 2" xfId="571"/>
    <cellStyle name="Normal 118 3" xfId="572"/>
    <cellStyle name="Normal 119" xfId="573"/>
    <cellStyle name="Normal 119 2" xfId="574"/>
    <cellStyle name="Normal 119 3" xfId="575"/>
    <cellStyle name="Normal 12" xfId="576"/>
    <cellStyle name="Normal 12 2" xfId="577"/>
    <cellStyle name="Normal 12 2 2" xfId="578"/>
    <cellStyle name="Normal 12 2 3" xfId="579"/>
    <cellStyle name="Normal 12_3.21-01" xfId="580"/>
    <cellStyle name="Normal 120" xfId="581"/>
    <cellStyle name="Normal 120 2" xfId="582"/>
    <cellStyle name="Normal 120 3" xfId="583"/>
    <cellStyle name="Normal 121" xfId="584"/>
    <cellStyle name="Normal 121 2" xfId="585"/>
    <cellStyle name="Normal 121 3" xfId="586"/>
    <cellStyle name="Normal 122" xfId="587"/>
    <cellStyle name="Normal 122 2" xfId="588"/>
    <cellStyle name="Normal 122 3" xfId="589"/>
    <cellStyle name="Normal 123" xfId="590"/>
    <cellStyle name="Normal 123 2" xfId="591"/>
    <cellStyle name="Normal 123 3" xfId="592"/>
    <cellStyle name="Normal 124" xfId="593"/>
    <cellStyle name="Normal 124 2" xfId="594"/>
    <cellStyle name="Normal 124 3" xfId="595"/>
    <cellStyle name="Normal 125" xfId="596"/>
    <cellStyle name="Normal 125 2" xfId="597"/>
    <cellStyle name="Normal 125 3" xfId="598"/>
    <cellStyle name="Normal 126" xfId="599"/>
    <cellStyle name="Normal 126 2" xfId="600"/>
    <cellStyle name="Normal 126 3" xfId="601"/>
    <cellStyle name="Normal 127" xfId="602"/>
    <cellStyle name="Normal 127 2" xfId="603"/>
    <cellStyle name="Normal 127 3" xfId="604"/>
    <cellStyle name="Normal 128" xfId="605"/>
    <cellStyle name="Normal 128 2" xfId="606"/>
    <cellStyle name="Normal 128 3" xfId="607"/>
    <cellStyle name="Normal 129" xfId="608"/>
    <cellStyle name="Normal 129 2" xfId="609"/>
    <cellStyle name="Normal 129 3" xfId="610"/>
    <cellStyle name="Normal 13" xfId="611"/>
    <cellStyle name="Normal 13 2" xfId="612"/>
    <cellStyle name="Normal 13 2 2" xfId="613"/>
    <cellStyle name="Normal 13 2 3" xfId="614"/>
    <cellStyle name="Normal 13_3.21-01" xfId="615"/>
    <cellStyle name="Normal 130" xfId="616"/>
    <cellStyle name="Normal 130 2" xfId="617"/>
    <cellStyle name="Normal 130 3" xfId="618"/>
    <cellStyle name="Normal 131" xfId="619"/>
    <cellStyle name="Normal 131 2" xfId="620"/>
    <cellStyle name="Normal 131 3" xfId="621"/>
    <cellStyle name="Normal 132" xfId="622"/>
    <cellStyle name="Normal 132 2" xfId="623"/>
    <cellStyle name="Normal 132 3" xfId="624"/>
    <cellStyle name="Normal 133" xfId="625"/>
    <cellStyle name="Normal 133 2" xfId="626"/>
    <cellStyle name="Normal 133 3" xfId="627"/>
    <cellStyle name="Normal 134" xfId="628"/>
    <cellStyle name="Normal 134 2" xfId="629"/>
    <cellStyle name="Normal 134 3" xfId="630"/>
    <cellStyle name="Normal 135" xfId="631"/>
    <cellStyle name="Normal 135 2" xfId="632"/>
    <cellStyle name="Normal 135 3" xfId="633"/>
    <cellStyle name="Normal 136" xfId="634"/>
    <cellStyle name="Normal 136 2" xfId="635"/>
    <cellStyle name="Normal 136 3" xfId="636"/>
    <cellStyle name="Normal 137" xfId="637"/>
    <cellStyle name="Normal 137 2" xfId="638"/>
    <cellStyle name="Normal 137 3" xfId="639"/>
    <cellStyle name="Normal 138" xfId="640"/>
    <cellStyle name="Normal 138 2" xfId="641"/>
    <cellStyle name="Normal 138 3" xfId="642"/>
    <cellStyle name="Normal 139" xfId="643"/>
    <cellStyle name="Normal 139 2" xfId="644"/>
    <cellStyle name="Normal 139 3" xfId="645"/>
    <cellStyle name="Normal 14" xfId="646"/>
    <cellStyle name="Normal 14 2" xfId="647"/>
    <cellStyle name="Normal 14 2 2" xfId="648"/>
    <cellStyle name="Normal 14 2 3" xfId="649"/>
    <cellStyle name="Normal 14_3.21-01" xfId="650"/>
    <cellStyle name="Normal 140" xfId="651"/>
    <cellStyle name="Normal 140 2" xfId="652"/>
    <cellStyle name="Normal 140 3" xfId="653"/>
    <cellStyle name="Normal 141" xfId="654"/>
    <cellStyle name="Normal 141 2" xfId="655"/>
    <cellStyle name="Normal 141 3" xfId="656"/>
    <cellStyle name="Normal 142" xfId="657"/>
    <cellStyle name="Normal 142 2" xfId="658"/>
    <cellStyle name="Normal 142 3" xfId="659"/>
    <cellStyle name="Normal 143" xfId="660"/>
    <cellStyle name="Normal 143 2" xfId="661"/>
    <cellStyle name="Normal 143 3" xfId="662"/>
    <cellStyle name="Normal 144" xfId="663"/>
    <cellStyle name="Normal 144 2" xfId="664"/>
    <cellStyle name="Normal 144 3" xfId="665"/>
    <cellStyle name="Normal 145" xfId="666"/>
    <cellStyle name="Normal 145 2" xfId="667"/>
    <cellStyle name="Normal 145 3" xfId="668"/>
    <cellStyle name="Normal 146" xfId="669"/>
    <cellStyle name="Normal 146 2" xfId="670"/>
    <cellStyle name="Normal 146 3" xfId="671"/>
    <cellStyle name="Normal 147" xfId="672"/>
    <cellStyle name="Normal 147 2" xfId="673"/>
    <cellStyle name="Normal 147 3" xfId="674"/>
    <cellStyle name="Normal 148" xfId="675"/>
    <cellStyle name="Normal 148 2" xfId="676"/>
    <cellStyle name="Normal 148 3" xfId="677"/>
    <cellStyle name="Normal 149" xfId="678"/>
    <cellStyle name="Normal 149 2" xfId="679"/>
    <cellStyle name="Normal 149 3" xfId="680"/>
    <cellStyle name="Normal 15" xfId="681"/>
    <cellStyle name="Normal 15 2" xfId="682"/>
    <cellStyle name="Normal 15 2 2" xfId="683"/>
    <cellStyle name="Normal 15 2 3" xfId="684"/>
    <cellStyle name="Normal 15_3.21-01" xfId="685"/>
    <cellStyle name="Normal 150" xfId="686"/>
    <cellStyle name="Normal 150 2" xfId="687"/>
    <cellStyle name="Normal 150 3" xfId="688"/>
    <cellStyle name="Normal 151" xfId="689"/>
    <cellStyle name="Normal 151 2" xfId="690"/>
    <cellStyle name="Normal 151 3" xfId="691"/>
    <cellStyle name="Normal 152" xfId="692"/>
    <cellStyle name="Normal 152 2" xfId="693"/>
    <cellStyle name="Normal 152 3" xfId="694"/>
    <cellStyle name="Normal 153" xfId="695"/>
    <cellStyle name="Normal 153 2" xfId="696"/>
    <cellStyle name="Normal 153 3" xfId="697"/>
    <cellStyle name="Normal 154" xfId="698"/>
    <cellStyle name="Normal 154 2" xfId="699"/>
    <cellStyle name="Normal 154 3" xfId="700"/>
    <cellStyle name="Normal 155" xfId="701"/>
    <cellStyle name="Normal 155 2" xfId="702"/>
    <cellStyle name="Normal 155 3" xfId="703"/>
    <cellStyle name="Normal 156" xfId="704"/>
    <cellStyle name="Normal 156 2" xfId="705"/>
    <cellStyle name="Normal 156 3" xfId="706"/>
    <cellStyle name="Normal 157" xfId="707"/>
    <cellStyle name="Normal 157 2" xfId="708"/>
    <cellStyle name="Normal 157 3" xfId="709"/>
    <cellStyle name="Normal 158" xfId="710"/>
    <cellStyle name="Normal 158 2" xfId="711"/>
    <cellStyle name="Normal 158 3" xfId="712"/>
    <cellStyle name="Normal 159" xfId="713"/>
    <cellStyle name="Normal 159 2" xfId="714"/>
    <cellStyle name="Normal 159 3" xfId="715"/>
    <cellStyle name="Normal 16" xfId="716"/>
    <cellStyle name="Normal 16 2" xfId="717"/>
    <cellStyle name="Normal 16 2 2" xfId="718"/>
    <cellStyle name="Normal 16 2 3" xfId="719"/>
    <cellStyle name="Normal 16_3.21-01" xfId="720"/>
    <cellStyle name="Normal 160" xfId="721"/>
    <cellStyle name="Normal 160 2" xfId="722"/>
    <cellStyle name="Normal 160 3" xfId="723"/>
    <cellStyle name="Normal 161" xfId="724"/>
    <cellStyle name="Normal 161 2" xfId="725"/>
    <cellStyle name="Normal 161 3" xfId="726"/>
    <cellStyle name="Normal 162" xfId="727"/>
    <cellStyle name="Normal 162 2" xfId="728"/>
    <cellStyle name="Normal 162 3" xfId="729"/>
    <cellStyle name="Normal 163" xfId="730"/>
    <cellStyle name="Normal 163 2" xfId="731"/>
    <cellStyle name="Normal 163 3" xfId="732"/>
    <cellStyle name="Normal 164" xfId="733"/>
    <cellStyle name="Normal 164 2" xfId="734"/>
    <cellStyle name="Normal 164 3" xfId="735"/>
    <cellStyle name="Normal 165" xfId="736"/>
    <cellStyle name="Normal 165 2" xfId="737"/>
    <cellStyle name="Normal 165 3" xfId="738"/>
    <cellStyle name="Normal 166" xfId="739"/>
    <cellStyle name="Normal 166 2" xfId="740"/>
    <cellStyle name="Normal 166 3" xfId="741"/>
    <cellStyle name="Normal 167" xfId="742"/>
    <cellStyle name="Normal 167 2" xfId="743"/>
    <cellStyle name="Normal 167 3" xfId="744"/>
    <cellStyle name="Normal 168" xfId="745"/>
    <cellStyle name="Normal 168 2" xfId="746"/>
    <cellStyle name="Normal 168 3" xfId="747"/>
    <cellStyle name="Normal 169" xfId="748"/>
    <cellStyle name="Normal 169 2" xfId="749"/>
    <cellStyle name="Normal 169 3" xfId="750"/>
    <cellStyle name="Normal 17" xfId="751"/>
    <cellStyle name="Normal 17 2" xfId="752"/>
    <cellStyle name="Normal 17 2 2" xfId="753"/>
    <cellStyle name="Normal 17 2 3" xfId="754"/>
    <cellStyle name="Normal 17_3.21-01" xfId="755"/>
    <cellStyle name="Normal 170" xfId="756"/>
    <cellStyle name="Normal 170 2" xfId="757"/>
    <cellStyle name="Normal 170 3" xfId="758"/>
    <cellStyle name="Normal 171" xfId="759"/>
    <cellStyle name="Normal 171 2" xfId="760"/>
    <cellStyle name="Normal 171 3" xfId="761"/>
    <cellStyle name="Normal 172" xfId="762"/>
    <cellStyle name="Normal 172 2" xfId="763"/>
    <cellStyle name="Normal 172 3" xfId="764"/>
    <cellStyle name="Normal 173" xfId="765"/>
    <cellStyle name="Normal 173 2" xfId="766"/>
    <cellStyle name="Normal 173 3" xfId="767"/>
    <cellStyle name="Normal 174" xfId="768"/>
    <cellStyle name="Normal 174 2" xfId="769"/>
    <cellStyle name="Normal 174 3" xfId="770"/>
    <cellStyle name="Normal 175" xfId="771"/>
    <cellStyle name="Normal 175 2" xfId="772"/>
    <cellStyle name="Normal 175 3" xfId="773"/>
    <cellStyle name="Normal 176" xfId="774"/>
    <cellStyle name="Normal 176 2" xfId="775"/>
    <cellStyle name="Normal 176 3" xfId="776"/>
    <cellStyle name="Normal 177" xfId="777"/>
    <cellStyle name="Normal 177 2" xfId="778"/>
    <cellStyle name="Normal 177 3" xfId="779"/>
    <cellStyle name="Normal 178" xfId="780"/>
    <cellStyle name="Normal 179" xfId="781"/>
    <cellStyle name="Normal 18" xfId="782"/>
    <cellStyle name="Normal 18 2" xfId="783"/>
    <cellStyle name="Normal 18 2 2" xfId="784"/>
    <cellStyle name="Normal 18 2 3" xfId="785"/>
    <cellStyle name="Normal 18_3.21-01" xfId="786"/>
    <cellStyle name="Normal 180" xfId="787"/>
    <cellStyle name="Normal 19" xfId="788"/>
    <cellStyle name="Normal 19 2" xfId="789"/>
    <cellStyle name="Normal 19 2 2" xfId="790"/>
    <cellStyle name="Normal 19 2 3" xfId="791"/>
    <cellStyle name="Normal 19_3.21-01" xfId="792"/>
    <cellStyle name="Normal 2" xfId="793"/>
    <cellStyle name="Normal 2 2" xfId="794"/>
    <cellStyle name="Normal 2 2 2" xfId="795"/>
    <cellStyle name="Normal 2 2 2 2" xfId="796"/>
    <cellStyle name="Normal 2 2 2 3" xfId="797"/>
    <cellStyle name="Normal 2 2 3" xfId="798"/>
    <cellStyle name="Normal 2 2 3 2" xfId="799"/>
    <cellStyle name="Normal 2 2 3 3" xfId="800"/>
    <cellStyle name="Normal 2 2 4" xfId="801"/>
    <cellStyle name="Normal 2 2 4 2" xfId="802"/>
    <cellStyle name="Normal 2 2 4 3" xfId="803"/>
    <cellStyle name="Normal 2 2 5" xfId="804"/>
    <cellStyle name="Normal 2 2 5 2" xfId="805"/>
    <cellStyle name="Normal 2 2 5 3" xfId="806"/>
    <cellStyle name="Normal 2 2 6" xfId="807"/>
    <cellStyle name="Normal 2 2 6 2" xfId="808"/>
    <cellStyle name="Normal 2 2 6 3" xfId="809"/>
    <cellStyle name="Normal 2 2 7" xfId="810"/>
    <cellStyle name="Normal 2 2 8" xfId="811"/>
    <cellStyle name="Normal 2 2 9" xfId="812"/>
    <cellStyle name="Normal 2 2_3.22-08" xfId="813"/>
    <cellStyle name="Normal 2 3" xfId="814"/>
    <cellStyle name="Normal 2 3 2" xfId="815"/>
    <cellStyle name="Normal 2 3 2 7" xfId="816"/>
    <cellStyle name="Normal 2 3 3" xfId="817"/>
    <cellStyle name="Normal 2 3 4" xfId="818"/>
    <cellStyle name="Normal 2 4" xfId="819"/>
    <cellStyle name="Normal 2 4 2" xfId="820"/>
    <cellStyle name="Normal 2 4 3" xfId="821"/>
    <cellStyle name="Normal 2 5" xfId="822"/>
    <cellStyle name="Normal 2 6" xfId="823"/>
    <cellStyle name="Normal 2_20080915_InffBCRDFiscalSPNF_ene-ago2008 (2)" xfId="824"/>
    <cellStyle name="Normal 20" xfId="825"/>
    <cellStyle name="Normal 20 2" xfId="826"/>
    <cellStyle name="Normal 20 2 2" xfId="827"/>
    <cellStyle name="Normal 20 2 3" xfId="828"/>
    <cellStyle name="Normal 20 3" xfId="829"/>
    <cellStyle name="Normal 20 4" xfId="830"/>
    <cellStyle name="Normal 21" xfId="831"/>
    <cellStyle name="Normal 21 2" xfId="832"/>
    <cellStyle name="Normal 21 2 2" xfId="833"/>
    <cellStyle name="Normal 21 2 3" xfId="834"/>
    <cellStyle name="Normal 21_homicidio 2010" xfId="835"/>
    <cellStyle name="Normal 22" xfId="836"/>
    <cellStyle name="Normal 22 2" xfId="837"/>
    <cellStyle name="Normal 22 2 4" xfId="838"/>
    <cellStyle name="Normal 22 3" xfId="839"/>
    <cellStyle name="Normal 22 4" xfId="840"/>
    <cellStyle name="Normal 23" xfId="841"/>
    <cellStyle name="Normal 23 2" xfId="842"/>
    <cellStyle name="Normal 23 3" xfId="843"/>
    <cellStyle name="Normal 24" xfId="844"/>
    <cellStyle name="Normal 24 2" xfId="845"/>
    <cellStyle name="Normal 24 3" xfId="846"/>
    <cellStyle name="Normal 25" xfId="847"/>
    <cellStyle name="Normal 25 2" xfId="848"/>
    <cellStyle name="Normal 25 3" xfId="849"/>
    <cellStyle name="Normal 26" xfId="850"/>
    <cellStyle name="Normal 26 2" xfId="851"/>
    <cellStyle name="Normal 26 3" xfId="852"/>
    <cellStyle name="Normal 27" xfId="853"/>
    <cellStyle name="Normal 27 2" xfId="854"/>
    <cellStyle name="Normal 27 3" xfId="855"/>
    <cellStyle name="Normal 28" xfId="856"/>
    <cellStyle name="Normal 28 2" xfId="857"/>
    <cellStyle name="Normal 28 3" xfId="858"/>
    <cellStyle name="Normal 29" xfId="859"/>
    <cellStyle name="Normal 29 2" xfId="860"/>
    <cellStyle name="Normal 29 3" xfId="861"/>
    <cellStyle name="Normal 3" xfId="862"/>
    <cellStyle name="Normal 3 2" xfId="863"/>
    <cellStyle name="Normal 3 2 2" xfId="864"/>
    <cellStyle name="Normal 3 2 3" xfId="865"/>
    <cellStyle name="Normal 3 3" xfId="866"/>
    <cellStyle name="Normal 3 4" xfId="867"/>
    <cellStyle name="Normal 3 4 2" xfId="868"/>
    <cellStyle name="Normal 3 4 3" xfId="869"/>
    <cellStyle name="Normal 3_3.10-070 Número de vuelos charter internacionales por aeropuerto, según mes, 2007-2008" xfId="870"/>
    <cellStyle name="Normal 30" xfId="871"/>
    <cellStyle name="Normal 30 2" xfId="872"/>
    <cellStyle name="Normal 30 3" xfId="873"/>
    <cellStyle name="Normal 31" xfId="874"/>
    <cellStyle name="Normal 31 2" xfId="875"/>
    <cellStyle name="Normal 31 3" xfId="876"/>
    <cellStyle name="Normal 32" xfId="877"/>
    <cellStyle name="Normal 32 2" xfId="878"/>
    <cellStyle name="Normal 32 3" xfId="879"/>
    <cellStyle name="Normal 33" xfId="880"/>
    <cellStyle name="Normal 33 2" xfId="881"/>
    <cellStyle name="Normal 33 3" xfId="882"/>
    <cellStyle name="Normal 34" xfId="883"/>
    <cellStyle name="Normal 34 2" xfId="884"/>
    <cellStyle name="Normal 34 3" xfId="885"/>
    <cellStyle name="Normal 35" xfId="886"/>
    <cellStyle name="Normal 35 2" xfId="887"/>
    <cellStyle name="Normal 35 3" xfId="888"/>
    <cellStyle name="Normal 36" xfId="889"/>
    <cellStyle name="Normal 36 2" xfId="890"/>
    <cellStyle name="Normal 36 3" xfId="891"/>
    <cellStyle name="Normal 37" xfId="892"/>
    <cellStyle name="Normal 37 2" xfId="893"/>
    <cellStyle name="Normal 37 3" xfId="894"/>
    <cellStyle name="Normal 38" xfId="895"/>
    <cellStyle name="Normal 38 2" xfId="896"/>
    <cellStyle name="Normal 38 2 2" xfId="897"/>
    <cellStyle name="Normal 38 2 3" xfId="898"/>
    <cellStyle name="Normal 38 2 4" xfId="899"/>
    <cellStyle name="Normal 39" xfId="900"/>
    <cellStyle name="Normal 39 2" xfId="901"/>
    <cellStyle name="Normal 39 3" xfId="902"/>
    <cellStyle name="Normal 4" xfId="903"/>
    <cellStyle name="Normal 4 2" xfId="904"/>
    <cellStyle name="Normal 4 2 2" xfId="905"/>
    <cellStyle name="Normal 4 2 3" xfId="906"/>
    <cellStyle name="Normal 4_3.21-01" xfId="907"/>
    <cellStyle name="Normal 40" xfId="908"/>
    <cellStyle name="Normal 40 2" xfId="909"/>
    <cellStyle name="Normal 40 3" xfId="910"/>
    <cellStyle name="Normal 41" xfId="911"/>
    <cellStyle name="Normal 41 2" xfId="912"/>
    <cellStyle name="Normal 41 3" xfId="913"/>
    <cellStyle name="Normal 42" xfId="914"/>
    <cellStyle name="Normal 42 2" xfId="915"/>
    <cellStyle name="Normal 42 2 2" xfId="916"/>
    <cellStyle name="Normal 42 2 3" xfId="917"/>
    <cellStyle name="Normal 42 3" xfId="918"/>
    <cellStyle name="Normal 42 4" xfId="919"/>
    <cellStyle name="Normal 43" xfId="920"/>
    <cellStyle name="Normal 43 2" xfId="921"/>
    <cellStyle name="Normal 43 2 2" xfId="922"/>
    <cellStyle name="Normal 43 2 3" xfId="923"/>
    <cellStyle name="Normal 43 3" xfId="924"/>
    <cellStyle name="Normal 43 4" xfId="925"/>
    <cellStyle name="Normal 44" xfId="926"/>
    <cellStyle name="Normal 44 2" xfId="927"/>
    <cellStyle name="Normal 44 2 2" xfId="928"/>
    <cellStyle name="Normal 44 2 3" xfId="929"/>
    <cellStyle name="Normal 44 3" xfId="930"/>
    <cellStyle name="Normal 44 4" xfId="931"/>
    <cellStyle name="Normal 45" xfId="932"/>
    <cellStyle name="Normal 45 2" xfId="933"/>
    <cellStyle name="Normal 45 2 2" xfId="934"/>
    <cellStyle name="Normal 45 2 3" xfId="935"/>
    <cellStyle name="Normal 45 3" xfId="936"/>
    <cellStyle name="Normal 45 4" xfId="937"/>
    <cellStyle name="Normal 46" xfId="938"/>
    <cellStyle name="Normal 46 2" xfId="939"/>
    <cellStyle name="Normal 46 2 2" xfId="940"/>
    <cellStyle name="Normal 46 2 3" xfId="941"/>
    <cellStyle name="Normal 46 3" xfId="942"/>
    <cellStyle name="Normal 46 4" xfId="943"/>
    <cellStyle name="Normal 47" xfId="944"/>
    <cellStyle name="Normal 47 2" xfId="945"/>
    <cellStyle name="Normal 47 2 2" xfId="946"/>
    <cellStyle name="Normal 47 2 3" xfId="947"/>
    <cellStyle name="Normal 47 3" xfId="948"/>
    <cellStyle name="Normal 47 4" xfId="949"/>
    <cellStyle name="Normal 48" xfId="950"/>
    <cellStyle name="Normal 48 2" xfId="951"/>
    <cellStyle name="Normal 48 2 2" xfId="952"/>
    <cellStyle name="Normal 48 2 3" xfId="953"/>
    <cellStyle name="Normal 48 3" xfId="954"/>
    <cellStyle name="Normal 48 4" xfId="955"/>
    <cellStyle name="Normal 49" xfId="956"/>
    <cellStyle name="Normal 49 2" xfId="957"/>
    <cellStyle name="Normal 49 2 2" xfId="958"/>
    <cellStyle name="Normal 49 2 3" xfId="959"/>
    <cellStyle name="Normal 49 3" xfId="960"/>
    <cellStyle name="Normal 49 4" xfId="961"/>
    <cellStyle name="Normal 5" xfId="962"/>
    <cellStyle name="Normal 5 2" xfId="963"/>
    <cellStyle name="Normal 5 2 2" xfId="964"/>
    <cellStyle name="Normal 5 2 3" xfId="965"/>
    <cellStyle name="Normal 5 3" xfId="966"/>
    <cellStyle name="Normal 5 4" xfId="967"/>
    <cellStyle name="Normal 5 4 2" xfId="968"/>
    <cellStyle name="Normal 5 4 3" xfId="969"/>
    <cellStyle name="Normal 50" xfId="970"/>
    <cellStyle name="Normal 50 2" xfId="971"/>
    <cellStyle name="Normal 50 2 2" xfId="972"/>
    <cellStyle name="Normal 50 2 3" xfId="973"/>
    <cellStyle name="Normal 50 3" xfId="974"/>
    <cellStyle name="Normal 50 4" xfId="975"/>
    <cellStyle name="Normal 51" xfId="976"/>
    <cellStyle name="Normal 51 2" xfId="977"/>
    <cellStyle name="Normal 51 2 2" xfId="978"/>
    <cellStyle name="Normal 51 2 3" xfId="979"/>
    <cellStyle name="Normal 51 3" xfId="980"/>
    <cellStyle name="Normal 51 4" xfId="981"/>
    <cellStyle name="Normal 52" xfId="982"/>
    <cellStyle name="Normal 52 2" xfId="983"/>
    <cellStyle name="Normal 52 2 2" xfId="984"/>
    <cellStyle name="Normal 52 2 3" xfId="985"/>
    <cellStyle name="Normal 52 3" xfId="986"/>
    <cellStyle name="Normal 52 4" xfId="987"/>
    <cellStyle name="Normal 53" xfId="988"/>
    <cellStyle name="Normal 53 2" xfId="989"/>
    <cellStyle name="Normal 53 2 2" xfId="990"/>
    <cellStyle name="Normal 53 2 3" xfId="991"/>
    <cellStyle name="Normal 53 3" xfId="992"/>
    <cellStyle name="Normal 53 4" xfId="993"/>
    <cellStyle name="Normal 54" xfId="994"/>
    <cellStyle name="Normal 54 2" xfId="995"/>
    <cellStyle name="Normal 54 2 2" xfId="996"/>
    <cellStyle name="Normal 54 2 3" xfId="997"/>
    <cellStyle name="Normal 54 3" xfId="998"/>
    <cellStyle name="Normal 54 4" xfId="999"/>
    <cellStyle name="Normal 55" xfId="1000"/>
    <cellStyle name="Normal 55 2" xfId="1001"/>
    <cellStyle name="Normal 55 2 2" xfId="1002"/>
    <cellStyle name="Normal 55 2 3" xfId="1003"/>
    <cellStyle name="Normal 55 3" xfId="1004"/>
    <cellStyle name="Normal 55 4" xfId="1005"/>
    <cellStyle name="Normal 56" xfId="1006"/>
    <cellStyle name="Normal 56 2" xfId="1007"/>
    <cellStyle name="Normal 56 3" xfId="1008"/>
    <cellStyle name="Normal 57" xfId="1009"/>
    <cellStyle name="Normal 57 2" xfId="1010"/>
    <cellStyle name="Normal 57 2 2" xfId="1011"/>
    <cellStyle name="Normal 57 2 3" xfId="1012"/>
    <cellStyle name="Normal 57 3" xfId="1013"/>
    <cellStyle name="Normal 57 4" xfId="1014"/>
    <cellStyle name="Normal 58" xfId="1015"/>
    <cellStyle name="Normal 58 2" xfId="1016"/>
    <cellStyle name="Normal 58 2 2" xfId="1017"/>
    <cellStyle name="Normal 58 2 3" xfId="1018"/>
    <cellStyle name="Normal 58 3" xfId="1019"/>
    <cellStyle name="Normal 58 4" xfId="1020"/>
    <cellStyle name="Normal 59" xfId="1021"/>
    <cellStyle name="Normal 59 2" xfId="1022"/>
    <cellStyle name="Normal 59 2 2" xfId="1023"/>
    <cellStyle name="Normal 59 2 3" xfId="1024"/>
    <cellStyle name="Normal 59 3" xfId="1025"/>
    <cellStyle name="Normal 59 4" xfId="1026"/>
    <cellStyle name="Normal 6" xfId="1027"/>
    <cellStyle name="Normal 6 2" xfId="1028"/>
    <cellStyle name="Normal 6 2 2" xfId="1029"/>
    <cellStyle name="Normal 6 2 3" xfId="1030"/>
    <cellStyle name="Normal 6 3" xfId="1031"/>
    <cellStyle name="Normal 60" xfId="1032"/>
    <cellStyle name="Normal 60 2" xfId="1033"/>
    <cellStyle name="Normal 60 2 2" xfId="1034"/>
    <cellStyle name="Normal 60 2 3" xfId="1035"/>
    <cellStyle name="Normal 60 3" xfId="1036"/>
    <cellStyle name="Normal 60 4" xfId="1037"/>
    <cellStyle name="Normal 61" xfId="1038"/>
    <cellStyle name="Normal 61 2" xfId="1039"/>
    <cellStyle name="Normal 61 2 2" xfId="1040"/>
    <cellStyle name="Normal 61 2 3" xfId="1041"/>
    <cellStyle name="Normal 61 3" xfId="1042"/>
    <cellStyle name="Normal 61 3 2" xfId="1043"/>
    <cellStyle name="Normal 61 3 3" xfId="1044"/>
    <cellStyle name="Normal 61 3 4" xfId="1045"/>
    <cellStyle name="Normal 61 4" xfId="1046"/>
    <cellStyle name="Normal 61 5" xfId="1047"/>
    <cellStyle name="Normal 62" xfId="1048"/>
    <cellStyle name="Normal 62 2" xfId="1049"/>
    <cellStyle name="Normal 62 2 2" xfId="1050"/>
    <cellStyle name="Normal 62 2 3" xfId="1051"/>
    <cellStyle name="Normal 62 3" xfId="3"/>
    <cellStyle name="Normal 62 3 2" xfId="1052"/>
    <cellStyle name="Normal 62 3 3" xfId="1053"/>
    <cellStyle name="Normal 62 3 4" xfId="1054"/>
    <cellStyle name="Normal 62 4" xfId="1055"/>
    <cellStyle name="Normal 62 5" xfId="1056"/>
    <cellStyle name="Normal 63" xfId="1057"/>
    <cellStyle name="Normal 63 2" xfId="1058"/>
    <cellStyle name="Normal 63 2 2" xfId="1059"/>
    <cellStyle name="Normal 63 2 3" xfId="1060"/>
    <cellStyle name="Normal 63 3" xfId="1061"/>
    <cellStyle name="Normal 63 3 2" xfId="1062"/>
    <cellStyle name="Normal 63 3 2 2" xfId="1063"/>
    <cellStyle name="Normal 63 3 2 3" xfId="1064"/>
    <cellStyle name="Normal 63 3 3" xfId="1065"/>
    <cellStyle name="Normal 63 3 4" xfId="1066"/>
    <cellStyle name="Normal 63 4" xfId="1067"/>
    <cellStyle name="Normal 63 5" xfId="1068"/>
    <cellStyle name="Normal 64" xfId="1069"/>
    <cellStyle name="Normal 64 2" xfId="1070"/>
    <cellStyle name="Normal 64 2 2" xfId="1071"/>
    <cellStyle name="Normal 64 2 3" xfId="1072"/>
    <cellStyle name="Normal 64 3" xfId="1073"/>
    <cellStyle name="Normal 64 3 2" xfId="1074"/>
    <cellStyle name="Normal 64 3 3" xfId="1075"/>
    <cellStyle name="Normal 64 4" xfId="1076"/>
    <cellStyle name="Normal 64 4 2" xfId="1077"/>
    <cellStyle name="Normal 64 4 2 2" xfId="1078"/>
    <cellStyle name="Normal 64 4 2 3" xfId="1079"/>
    <cellStyle name="Normal 64 4 3" xfId="1080"/>
    <cellStyle name="Normal 64 4 4" xfId="1081"/>
    <cellStyle name="Normal 64 5" xfId="1082"/>
    <cellStyle name="Normal 64 6" xfId="1083"/>
    <cellStyle name="Normal 65" xfId="1084"/>
    <cellStyle name="Normal 65 2" xfId="1085"/>
    <cellStyle name="Normal 65 2 2" xfId="1086"/>
    <cellStyle name="Normal 65 2 3" xfId="1087"/>
    <cellStyle name="Normal 65 3" xfId="1"/>
    <cellStyle name="Normal 65 3 2" xfId="1088"/>
    <cellStyle name="Normal 65 3 3" xfId="1089"/>
    <cellStyle name="Normal 65 4" xfId="1090"/>
    <cellStyle name="Normal 65 5" xfId="1091"/>
    <cellStyle name="Normal 66" xfId="1092"/>
    <cellStyle name="Normal 66 2" xfId="1093"/>
    <cellStyle name="Normal 66 2 2" xfId="1094"/>
    <cellStyle name="Normal 66 2 3" xfId="1095"/>
    <cellStyle name="Normal 66 3" xfId="1096"/>
    <cellStyle name="Normal 66 4" xfId="1097"/>
    <cellStyle name="Normal 67" xfId="1098"/>
    <cellStyle name="Normal 67 2" xfId="1099"/>
    <cellStyle name="Normal 67 2 2" xfId="1100"/>
    <cellStyle name="Normal 67 2 3" xfId="1101"/>
    <cellStyle name="Normal 67 3" xfId="1102"/>
    <cellStyle name="Normal 67 4" xfId="1103"/>
    <cellStyle name="Normal 68" xfId="1104"/>
    <cellStyle name="Normal 68 2" xfId="1105"/>
    <cellStyle name="Normal 68 2 2" xfId="1106"/>
    <cellStyle name="Normal 68 2 3" xfId="1107"/>
    <cellStyle name="Normal 68 3" xfId="1108"/>
    <cellStyle name="Normal 68 3 2" xfId="1109"/>
    <cellStyle name="Normal 68 3 3" xfId="1110"/>
    <cellStyle name="Normal 68 4" xfId="1111"/>
    <cellStyle name="Normal 68 4 2" xfId="1112"/>
    <cellStyle name="Normal 68 4 3" xfId="1113"/>
    <cellStyle name="Normal 68 5" xfId="1114"/>
    <cellStyle name="Normal 68 6" xfId="1115"/>
    <cellStyle name="Normal 69" xfId="1116"/>
    <cellStyle name="Normal 69 2" xfId="1117"/>
    <cellStyle name="Normal 69 2 2" xfId="1118"/>
    <cellStyle name="Normal 69 2 3" xfId="1119"/>
    <cellStyle name="Normal 69 3" xfId="1120"/>
    <cellStyle name="Normal 69 3 2" xfId="1121"/>
    <cellStyle name="Normal 69 3 2 2" xfId="1122"/>
    <cellStyle name="Normal 69 3 2 3" xfId="1123"/>
    <cellStyle name="Normal 69 3 3" xfId="1124"/>
    <cellStyle name="Normal 69 3 4" xfId="1125"/>
    <cellStyle name="Normal 69 4" xfId="1126"/>
    <cellStyle name="Normal 69 4 2" xfId="1127"/>
    <cellStyle name="Normal 69 4 3" xfId="1128"/>
    <cellStyle name="Normal 69 5" xfId="1129"/>
    <cellStyle name="Normal 69 5 2" xfId="1130"/>
    <cellStyle name="Normal 69 5 3" xfId="1131"/>
    <cellStyle name="Normal 69 6" xfId="1132"/>
    <cellStyle name="Normal 69 7" xfId="1133"/>
    <cellStyle name="Normal 7" xfId="1134"/>
    <cellStyle name="Normal 7 2" xfId="1135"/>
    <cellStyle name="Normal 7 2 2" xfId="1136"/>
    <cellStyle name="Normal 7 2 3" xfId="1137"/>
    <cellStyle name="Normal 7 3" xfId="1138"/>
    <cellStyle name="Normal 7 4" xfId="1139"/>
    <cellStyle name="Normal 7 4 2" xfId="1140"/>
    <cellStyle name="Normal 7 4 3" xfId="1141"/>
    <cellStyle name="Normal 70" xfId="1142"/>
    <cellStyle name="Normal 70 2" xfId="1143"/>
    <cellStyle name="Normal 70 2 2" xfId="1144"/>
    <cellStyle name="Normal 70 2 3" xfId="1145"/>
    <cellStyle name="Normal 70 3" xfId="1146"/>
    <cellStyle name="Normal 70 3 2" xfId="1147"/>
    <cellStyle name="Normal 70 3 3" xfId="1148"/>
    <cellStyle name="Normal 70 4" xfId="1149"/>
    <cellStyle name="Normal 70 4 2" xfId="1150"/>
    <cellStyle name="Normal 70 4 3" xfId="1151"/>
    <cellStyle name="Normal 70 5" xfId="1152"/>
    <cellStyle name="Normal 70 6" xfId="1153"/>
    <cellStyle name="Normal 71" xfId="1154"/>
    <cellStyle name="Normal 72" xfId="1155"/>
    <cellStyle name="Normal 72 2" xfId="1156"/>
    <cellStyle name="Normal 72 3" xfId="1157"/>
    <cellStyle name="Normal 73" xfId="1158"/>
    <cellStyle name="Normal 73 2" xfId="1159"/>
    <cellStyle name="Normal 73 3" xfId="1160"/>
    <cellStyle name="Normal 74" xfId="1161"/>
    <cellStyle name="Normal 74 2" xfId="1162"/>
    <cellStyle name="Normal 74 3" xfId="1163"/>
    <cellStyle name="Normal 75" xfId="1164"/>
    <cellStyle name="Normal 75 2" xfId="1165"/>
    <cellStyle name="Normal 75 3" xfId="1166"/>
    <cellStyle name="Normal 76" xfId="1167"/>
    <cellStyle name="Normal 76 2" xfId="1168"/>
    <cellStyle name="Normal 76 3" xfId="1169"/>
    <cellStyle name="Normal 77" xfId="1170"/>
    <cellStyle name="Normal 77 2" xfId="1171"/>
    <cellStyle name="Normal 77 3" xfId="1172"/>
    <cellStyle name="Normal 78" xfId="1173"/>
    <cellStyle name="Normal 78 2" xfId="1174"/>
    <cellStyle name="Normal 78 3" xfId="1175"/>
    <cellStyle name="Normal 79" xfId="1176"/>
    <cellStyle name="Normal 79 2" xfId="1177"/>
    <cellStyle name="Normal 79 3" xfId="1178"/>
    <cellStyle name="Normal 8" xfId="1179"/>
    <cellStyle name="Normal 8 2" xfId="1180"/>
    <cellStyle name="Normal 8 2 2" xfId="1181"/>
    <cellStyle name="Normal 8 2 3" xfId="1182"/>
    <cellStyle name="Normal 8 3" xfId="1183"/>
    <cellStyle name="Normal 80" xfId="1184"/>
    <cellStyle name="Normal 80 2" xfId="1185"/>
    <cellStyle name="Normal 80 3" xfId="1186"/>
    <cellStyle name="Normal 81" xfId="1187"/>
    <cellStyle name="Normal 81 2" xfId="1188"/>
    <cellStyle name="Normal 81 3" xfId="1189"/>
    <cellStyle name="Normal 82" xfId="1190"/>
    <cellStyle name="Normal 82 2" xfId="1191"/>
    <cellStyle name="Normal 82 3" xfId="1192"/>
    <cellStyle name="Normal 83" xfId="1193"/>
    <cellStyle name="Normal 83 2" xfId="1194"/>
    <cellStyle name="Normal 83 3" xfId="1195"/>
    <cellStyle name="Normal 84" xfId="1196"/>
    <cellStyle name="Normal 84 2" xfId="1197"/>
    <cellStyle name="Normal 84 3" xfId="1198"/>
    <cellStyle name="Normal 85" xfId="1199"/>
    <cellStyle name="Normal 85 2" xfId="1200"/>
    <cellStyle name="Normal 85 3" xfId="1201"/>
    <cellStyle name="Normal 86" xfId="1202"/>
    <cellStyle name="Normal 86 2" xfId="1203"/>
    <cellStyle name="Normal 86 3" xfId="1204"/>
    <cellStyle name="Normal 87" xfId="1205"/>
    <cellStyle name="Normal 87 2" xfId="1206"/>
    <cellStyle name="Normal 87 3" xfId="1207"/>
    <cellStyle name="Normal 88" xfId="1208"/>
    <cellStyle name="Normal 88 2" xfId="1209"/>
    <cellStyle name="Normal 88 3" xfId="1210"/>
    <cellStyle name="Normal 89" xfId="1211"/>
    <cellStyle name="Normal 89 2" xfId="1212"/>
    <cellStyle name="Normal 89 3" xfId="1213"/>
    <cellStyle name="Normal 9" xfId="1214"/>
    <cellStyle name="Normal 9 2" xfId="1215"/>
    <cellStyle name="Normal 9 2 2" xfId="1216"/>
    <cellStyle name="Normal 9 2 3" xfId="1217"/>
    <cellStyle name="Normal 9 3" xfId="1218"/>
    <cellStyle name="Normal 9 3 2" xfId="1219"/>
    <cellStyle name="Normal 9 3 3" xfId="1220"/>
    <cellStyle name="Normal 9_3.21-01" xfId="1221"/>
    <cellStyle name="Normal 90" xfId="1222"/>
    <cellStyle name="Normal 90 2" xfId="1223"/>
    <cellStyle name="Normal 90 3" xfId="1224"/>
    <cellStyle name="Normal 91" xfId="1225"/>
    <cellStyle name="Normal 91 2" xfId="1226"/>
    <cellStyle name="Normal 91 3" xfId="1227"/>
    <cellStyle name="Normal 92" xfId="1228"/>
    <cellStyle name="Normal 92 2" xfId="1229"/>
    <cellStyle name="Normal 92 3" xfId="1230"/>
    <cellStyle name="Normal 93" xfId="1231"/>
    <cellStyle name="Normal 93 2" xfId="1232"/>
    <cellStyle name="Normal 93 3" xfId="1233"/>
    <cellStyle name="Normal 94" xfId="1234"/>
    <cellStyle name="Normal 95" xfId="1235"/>
    <cellStyle name="Normal 95 2" xfId="1236"/>
    <cellStyle name="Normal 95 3" xfId="1237"/>
    <cellStyle name="Normal 96" xfId="1238"/>
    <cellStyle name="Normal 96 2" xfId="1239"/>
    <cellStyle name="Normal 96 3" xfId="1240"/>
    <cellStyle name="Normal 97" xfId="1241"/>
    <cellStyle name="Normal 97 2" xfId="1242"/>
    <cellStyle name="Normal 97 3" xfId="1243"/>
    <cellStyle name="Normal 98" xfId="1244"/>
    <cellStyle name="Normal 98 2" xfId="1245"/>
    <cellStyle name="Normal 98 3" xfId="1246"/>
    <cellStyle name="Normal 99" xfId="1247"/>
    <cellStyle name="Normal 99 2" xfId="1248"/>
    <cellStyle name="Normal 99 3" xfId="1249"/>
    <cellStyle name="Normal Table" xfId="1250"/>
    <cellStyle name="Normal_12.30-61" xfId="1352"/>
    <cellStyle name="Normal_Hoja12" xfId="2"/>
    <cellStyle name="Normal_Hoja2" xfId="1351"/>
    <cellStyle name="Normal_Hoja3" xfId="1349"/>
    <cellStyle name="Normal_Hoja7" xfId="1350"/>
    <cellStyle name="Nota" xfId="1251"/>
    <cellStyle name="Note" xfId="1252"/>
    <cellStyle name="Note 2" xfId="1253"/>
    <cellStyle name="Note 3" xfId="1254"/>
    <cellStyle name="Output" xfId="1255"/>
    <cellStyle name="Percent [2]" xfId="1256"/>
    <cellStyle name="Percent 2" xfId="1257"/>
    <cellStyle name="Percent 2 2" xfId="1258"/>
    <cellStyle name="Percent 2 3" xfId="1259"/>
    <cellStyle name="Percent 3" xfId="1260"/>
    <cellStyle name="Percent 3 2" xfId="1261"/>
    <cellStyle name="Percent 3 3" xfId="1262"/>
    <cellStyle name="percentage difference" xfId="1263"/>
    <cellStyle name="percentage difference 2" xfId="1264"/>
    <cellStyle name="percentage difference 3" xfId="1265"/>
    <cellStyle name="percentage difference one decimal" xfId="1266"/>
    <cellStyle name="percentage difference one decimal 2" xfId="1267"/>
    <cellStyle name="percentage difference one decimal 3" xfId="1268"/>
    <cellStyle name="percentage difference zero decimal" xfId="1269"/>
    <cellStyle name="percentage difference zero decimal 2" xfId="1270"/>
    <cellStyle name="percentage difference zero decimal 3" xfId="1271"/>
    <cellStyle name="percentage difference_3.24-07" xfId="1272"/>
    <cellStyle name="Percentuale 2" xfId="1273"/>
    <cellStyle name="Porcentual 2" xfId="1274"/>
    <cellStyle name="Porcentual 2 2" xfId="1275"/>
    <cellStyle name="Porcentual 2 3" xfId="1276"/>
    <cellStyle name="Porcentual 3" xfId="1277"/>
    <cellStyle name="Porcentual 3 2" xfId="1278"/>
    <cellStyle name="Porcentual 3 3" xfId="1279"/>
    <cellStyle name="Publication" xfId="1280"/>
    <cellStyle name="Red Text" xfId="1281"/>
    <cellStyle name="s" xfId="1282"/>
    <cellStyle name="s_3.10-070 Número de vuelos charter internacionales por aeropuerto, según mes, 2007-2008" xfId="1283"/>
    <cellStyle name="s_3.10-081 Movimiento de pasajeros embarcados en vuelos charters internacionales por aeropuerto, según mes, 2007-2008" xfId="1284"/>
    <cellStyle name="s_3.10-082 Movimiento de pasajeros desembarcados en vuelos charters internacionales por aeropuerto, según mes, 2007-2008" xfId="1285"/>
    <cellStyle name="s_Sheet5" xfId="1286"/>
    <cellStyle name="s_Sheet5 2" xfId="1287"/>
    <cellStyle name="s_Sheet5 3" xfId="1288"/>
    <cellStyle name="s_Sheet5_3.22-08" xfId="1289"/>
    <cellStyle name="s_Sheet5_3.22-08 2" xfId="1290"/>
    <cellStyle name="s_Sheet5_3.22-08 3" xfId="1291"/>
    <cellStyle name="s_Sheet5_3.22-08_RD en Cifras 2010. Precios" xfId="1292"/>
    <cellStyle name="s_Sheet5_3.22-08_RD en Cifras 2010. Precios 2" xfId="1293"/>
    <cellStyle name="s_Sheet5_3.22-08_RD en Cifras 2010. Precios 3" xfId="1294"/>
    <cellStyle name="s_Sheet5_3.22-08_RD en Cifras 2010. Precios_homicidio 2010" xfId="1295"/>
    <cellStyle name="s_Sheet5_3.22-08_RD en Cifras 2010. Precios_homicidio 2010 2" xfId="1296"/>
    <cellStyle name="s_Sheet5_3.22-08_RD en Cifras 2010. Precios_homicidio 2010 3" xfId="1297"/>
    <cellStyle name="s_Sheet5_3.24-07" xfId="1298"/>
    <cellStyle name="s_Sheet5_3.24-07 2" xfId="1299"/>
    <cellStyle name="s_Sheet5_3.24-07 3" xfId="1300"/>
    <cellStyle name="s_Sheet5_3.24-07_3.21-01" xfId="1301"/>
    <cellStyle name="s_Sheet5_3.24-07_3.21-01 2" xfId="1302"/>
    <cellStyle name="s_Sheet5_3.24-07_3.21-01 3" xfId="1303"/>
    <cellStyle name="s_Sheet5_3.24-07_3.21-01_homicidio 2010" xfId="1304"/>
    <cellStyle name="s_Sheet5_3.24-07_3.21-01_homicidio 2010 2" xfId="1305"/>
    <cellStyle name="s_Sheet5_3.24-07_3.21-01_homicidio 2010 3" xfId="1306"/>
    <cellStyle name="s_Sheet5_3.24-07_homicidio 2010" xfId="1307"/>
    <cellStyle name="s_Sheet5_3.24-07_homicidio 2010 2" xfId="1308"/>
    <cellStyle name="s_Sheet5_3.24-07_homicidio 2010 3" xfId="1309"/>
    <cellStyle name="s_Sheet5_Dominicana en Cifras 2010" xfId="1310"/>
    <cellStyle name="s_Sheet5_Dominicana en Cifras 2010 2" xfId="1311"/>
    <cellStyle name="s_Sheet5_Dominicana en Cifras 2010 3" xfId="1312"/>
    <cellStyle name="s_Sheet5_RD en Cifras 2010. Precios" xfId="1313"/>
    <cellStyle name="s_Sheet5_RD en Cifras 2010. Precios 2" xfId="1314"/>
    <cellStyle name="s_Sheet5_RD en Cifras 2010. Precios 3" xfId="1315"/>
    <cellStyle name="s_Sheet5_RD en Cifras 2010. Precios_homicidio 2010" xfId="1316"/>
    <cellStyle name="s_Sheet5_RD en Cifras 2010. Precios_homicidio 2010 2" xfId="1317"/>
    <cellStyle name="s_Sheet5_RD en Cifras 2010. Precios_homicidio 2010 3" xfId="1318"/>
    <cellStyle name="s_Sheet5_RD en Cifras 2010_Comercio Exterior" xfId="1319"/>
    <cellStyle name="s_Sheet5_RD en Cifras 2010_Comercio Exterior 2" xfId="1320"/>
    <cellStyle name="s_Sheet5_RD en Cifras 2010_Comercio Exterior 3" xfId="1321"/>
    <cellStyle name="s_Sheet5_RD en Cifras 2010_Comercio Exterior_RD en Cifras 2010. Precios" xfId="1322"/>
    <cellStyle name="s_Sheet5_RD en Cifras 2010_Comercio Exterior_RD en Cifras 2010. Precios 2" xfId="1323"/>
    <cellStyle name="s_Sheet5_RD en Cifras 2010_Comercio Exterior_RD en Cifras 2010. Precios 3" xfId="1324"/>
    <cellStyle name="s_Sheet5_RD en Cifras 2010_Comercio Exterior_RD en Cifras 2010. Precios_homicidio 2010" xfId="1325"/>
    <cellStyle name="s_Sheet5_RD en Cifras 2010_Comercio Exterior_RD en Cifras 2010. Precios_homicidio 2010 2" xfId="1326"/>
    <cellStyle name="s_Sheet5_RD en Cifras 2010_Comercio Exterior_RD en Cifras 2010. Precios_homicidio 2010 3" xfId="1327"/>
    <cellStyle name="Testo avviso" xfId="1328"/>
    <cellStyle name="Testo descrittivo" xfId="1329"/>
    <cellStyle name="Title" xfId="1330"/>
    <cellStyle name="Titolo" xfId="1331"/>
    <cellStyle name="Titolo 1" xfId="1332"/>
    <cellStyle name="Titolo 2" xfId="1333"/>
    <cellStyle name="Titolo 3" xfId="1334"/>
    <cellStyle name="Titolo 4" xfId="1335"/>
    <cellStyle name="Titolo_3.21-01" xfId="1336"/>
    <cellStyle name="TopGrey" xfId="1337"/>
    <cellStyle name="TopGrey 2" xfId="1338"/>
    <cellStyle name="TopGrey 3" xfId="1339"/>
    <cellStyle name="Total 2" xfId="1340"/>
    <cellStyle name="Total 3" xfId="1341"/>
    <cellStyle name="Totale" xfId="1342"/>
    <cellStyle name="Unprot" xfId="1343"/>
    <cellStyle name="Unprot$" xfId="1344"/>
    <cellStyle name="Unprotect" xfId="1345"/>
    <cellStyle name="Valore non valido" xfId="1346"/>
    <cellStyle name="Valore valido" xfId="1347"/>
    <cellStyle name="Warning Text" xfId="13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</xdr:row>
      <xdr:rowOff>123825</xdr:rowOff>
    </xdr:from>
    <xdr:to>
      <xdr:col>28</xdr:col>
      <xdr:colOff>19050</xdr:colOff>
      <xdr:row>4</xdr:row>
      <xdr:rowOff>51164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35775" y="314325"/>
          <a:ext cx="723900" cy="56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CIONES\DOMINICANA%20EN%20CIFRAS\Republica%20Dominicana%20en%20cifras%202008\Republica%20Dominicana%20en%20cifras%202008(1)%20MM%201ra%20Lectura%20car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correccionesdominicana2007\Presupuesto%20Enero%20-%20Junio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Depto.%20Economico\Cifras%20Dominicana\TRANSPOR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verca.gomez\My%20Documents\Downloads\RD%20en%20Cifras%2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Documents%20and%20Settings\juan.deaza.INE\My%20Documents\Transporte%20Maritimo%20y%20Aereo%20-%202006\Transporte%20Mar&#237;timo%20y%20A&#233;reo%202006,%20Enero-Diciemb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Documents%20and%20Settings\juan.deaza.INE\Desktop\MODELO%20VUELO%20REGULARES%20(actualizado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A8F5C2F\Configuraci&#243;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4CE6CA\Configuraci&#243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sa.hernandez\AppData\Local\Microsoft\Windows\Temporary%20Internet%20Files\Content.Outlook\8OOSOA05\V&#237;nculoExternoRecuperado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92B7563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C325E23\Configuraci&#24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E:\Users\luci.almonte\Desktop\Documents%20and%20Settings\jose.actis\Mis%20documentos\dominicana%20en%20cifras%20cd%20interactivo%20de%20economicasxls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Comercio%20Exterior\Transporte\2001-2003\2001-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ominicana_cifras%202004\(11)%20Transporte%20333\Transporte%201999%20ene-juni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3-0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D9">
            <v>2144109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3"/>
      <sheetName val="8.03"/>
      <sheetName val="5.03"/>
      <sheetName val="18.03"/>
      <sheetName val="30.03"/>
      <sheetName val="11.03"/>
      <sheetName val="12.03"/>
      <sheetName val="13.03"/>
      <sheetName val="15.03"/>
      <sheetName val="16.03"/>
      <sheetName val="17.03"/>
      <sheetName val="10.03"/>
      <sheetName val="14.03"/>
      <sheetName val="25.03"/>
      <sheetName val="31.03"/>
      <sheetName val="29.03"/>
      <sheetName val="24.03"/>
      <sheetName val="27.03"/>
      <sheetName val="28.03"/>
      <sheetName val="22.03"/>
      <sheetName val="19.03"/>
      <sheetName val="26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6"/>
      <sheetName val="5"/>
      <sheetName val="10"/>
      <sheetName val="8"/>
      <sheetName val="1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5"/>
  <sheetViews>
    <sheetView showGridLines="0" tabSelected="1" topLeftCell="S1" workbookViewId="0">
      <selection activeCell="V6" sqref="V6:X6"/>
    </sheetView>
  </sheetViews>
  <sheetFormatPr baseColWidth="10" defaultRowHeight="15"/>
  <cols>
    <col min="1" max="1" width="20.140625" customWidth="1"/>
    <col min="2" max="16" width="9.85546875" customWidth="1"/>
    <col min="20" max="21" width="9.85546875" customWidth="1"/>
    <col min="25" max="25" width="10.42578125" customWidth="1"/>
    <col min="28" max="28" width="9" customWidth="1"/>
  </cols>
  <sheetData>
    <row r="2" spans="1:2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8">
      <c r="A3" s="33"/>
      <c r="B3" s="33"/>
      <c r="C3" s="33"/>
      <c r="D3" s="33"/>
      <c r="E3" s="3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8" ht="20.25" customHeight="1">
      <c r="A4" s="44" t="s">
        <v>41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45"/>
      <c r="AA4" s="45"/>
      <c r="AB4" s="45"/>
    </row>
    <row r="5" spans="1:28">
      <c r="A5" s="34"/>
      <c r="B5" s="34"/>
      <c r="C5" s="35"/>
      <c r="D5" s="35"/>
      <c r="E5" s="3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8">
      <c r="A6" s="36" t="s">
        <v>0</v>
      </c>
      <c r="B6" s="38" t="s">
        <v>1</v>
      </c>
      <c r="C6" s="40">
        <v>2017</v>
      </c>
      <c r="D6" s="40"/>
      <c r="E6" s="40"/>
      <c r="F6" s="29" t="s">
        <v>1</v>
      </c>
      <c r="G6" s="41">
        <v>2018</v>
      </c>
      <c r="H6" s="41"/>
      <c r="I6" s="41"/>
      <c r="J6" s="29" t="s">
        <v>1</v>
      </c>
      <c r="K6" s="30" t="s">
        <v>42</v>
      </c>
      <c r="L6" s="30"/>
      <c r="M6" s="30"/>
      <c r="N6" s="29" t="s">
        <v>1</v>
      </c>
      <c r="O6" s="41">
        <v>2020</v>
      </c>
      <c r="P6" s="41"/>
      <c r="Q6" s="29" t="s">
        <v>1</v>
      </c>
      <c r="R6" s="30">
        <v>2021</v>
      </c>
      <c r="S6" s="30"/>
      <c r="T6" s="30"/>
      <c r="U6" s="29" t="s">
        <v>1</v>
      </c>
      <c r="V6" s="27">
        <v>2022</v>
      </c>
      <c r="W6" s="27"/>
      <c r="X6" s="27"/>
      <c r="Y6" s="29" t="s">
        <v>1</v>
      </c>
      <c r="Z6" s="27" t="s">
        <v>40</v>
      </c>
      <c r="AA6" s="27"/>
      <c r="AB6" s="27"/>
    </row>
    <row r="7" spans="1:28" ht="12.75" customHeight="1">
      <c r="A7" s="37"/>
      <c r="B7" s="39"/>
      <c r="C7" s="42" t="s">
        <v>2</v>
      </c>
      <c r="D7" s="43"/>
      <c r="E7" s="43"/>
      <c r="F7" s="28"/>
      <c r="G7" s="28" t="s">
        <v>2</v>
      </c>
      <c r="H7" s="28"/>
      <c r="I7" s="16"/>
      <c r="J7" s="28"/>
      <c r="K7" s="29" t="s">
        <v>2</v>
      </c>
      <c r="L7" s="29"/>
      <c r="M7" s="16"/>
      <c r="N7" s="28"/>
      <c r="O7" s="29" t="s">
        <v>2</v>
      </c>
      <c r="P7" s="29"/>
      <c r="Q7" s="28"/>
      <c r="R7" s="27" t="s">
        <v>2</v>
      </c>
      <c r="S7" s="27"/>
      <c r="T7" s="27"/>
      <c r="U7" s="28"/>
      <c r="V7" s="27" t="s">
        <v>2</v>
      </c>
      <c r="W7" s="27"/>
      <c r="X7" s="27"/>
      <c r="Y7" s="28"/>
      <c r="Z7" s="27" t="s">
        <v>2</v>
      </c>
      <c r="AA7" s="27"/>
      <c r="AB7" s="27"/>
    </row>
    <row r="8" spans="1:28" ht="29.25" customHeight="1">
      <c r="A8" s="37"/>
      <c r="B8" s="39"/>
      <c r="C8" s="18" t="s">
        <v>3</v>
      </c>
      <c r="D8" s="18" t="s">
        <v>4</v>
      </c>
      <c r="E8" s="18" t="s">
        <v>37</v>
      </c>
      <c r="F8" s="28"/>
      <c r="G8" s="19" t="s">
        <v>3</v>
      </c>
      <c r="H8" s="19" t="s">
        <v>4</v>
      </c>
      <c r="I8" s="18" t="s">
        <v>37</v>
      </c>
      <c r="J8" s="28"/>
      <c r="K8" s="19" t="s">
        <v>3</v>
      </c>
      <c r="L8" s="19" t="s">
        <v>4</v>
      </c>
      <c r="M8" s="18" t="s">
        <v>37</v>
      </c>
      <c r="N8" s="28"/>
      <c r="O8" s="19" t="s">
        <v>3</v>
      </c>
      <c r="P8" s="19" t="s">
        <v>4</v>
      </c>
      <c r="Q8" s="28"/>
      <c r="R8" s="19" t="s">
        <v>3</v>
      </c>
      <c r="S8" s="19" t="s">
        <v>4</v>
      </c>
      <c r="T8" s="19" t="s">
        <v>37</v>
      </c>
      <c r="U8" s="31"/>
      <c r="V8" s="19" t="s">
        <v>3</v>
      </c>
      <c r="W8" s="19" t="s">
        <v>4</v>
      </c>
      <c r="X8" s="19" t="s">
        <v>37</v>
      </c>
      <c r="Y8" s="32"/>
      <c r="Z8" s="19" t="s">
        <v>3</v>
      </c>
      <c r="AA8" s="19" t="s">
        <v>4</v>
      </c>
      <c r="AB8" s="19" t="s">
        <v>37</v>
      </c>
    </row>
    <row r="9" spans="1:28">
      <c r="A9" s="3" t="s">
        <v>1</v>
      </c>
      <c r="B9" s="4">
        <v>4483</v>
      </c>
      <c r="C9" s="5">
        <v>3940</v>
      </c>
      <c r="D9" s="5">
        <v>540</v>
      </c>
      <c r="E9" s="5">
        <v>3</v>
      </c>
      <c r="F9" s="5">
        <v>3306</v>
      </c>
      <c r="G9" s="5">
        <v>2858</v>
      </c>
      <c r="H9" s="5">
        <v>446</v>
      </c>
      <c r="I9" s="5">
        <v>2</v>
      </c>
      <c r="J9" s="5">
        <f>+K9+L9+M9</f>
        <v>2564</v>
      </c>
      <c r="K9" s="5">
        <v>0</v>
      </c>
      <c r="L9" s="5">
        <v>0</v>
      </c>
      <c r="M9" s="5">
        <v>2564</v>
      </c>
      <c r="N9" s="5">
        <v>3285</v>
      </c>
      <c r="O9" s="5">
        <v>2995</v>
      </c>
      <c r="P9" s="5">
        <v>290</v>
      </c>
      <c r="Q9" s="5">
        <v>3452</v>
      </c>
      <c r="R9" s="5">
        <v>3045</v>
      </c>
      <c r="S9" s="5">
        <v>399</v>
      </c>
      <c r="T9" s="5">
        <v>8</v>
      </c>
      <c r="U9" s="5">
        <v>3125</v>
      </c>
      <c r="V9" s="5">
        <v>2754</v>
      </c>
      <c r="W9" s="5">
        <v>303</v>
      </c>
      <c r="X9" s="5">
        <v>68</v>
      </c>
      <c r="Y9" s="5">
        <v>3447</v>
      </c>
      <c r="Z9" s="5">
        <v>3035</v>
      </c>
      <c r="AA9" s="5">
        <v>254</v>
      </c>
      <c r="AB9" s="5">
        <v>158</v>
      </c>
    </row>
    <row r="10" spans="1:28" ht="12.75" customHeight="1">
      <c r="A10" s="22" t="s">
        <v>5</v>
      </c>
      <c r="B10" s="6">
        <v>532</v>
      </c>
      <c r="C10" s="17">
        <v>532</v>
      </c>
      <c r="D10" s="17">
        <v>0</v>
      </c>
      <c r="E10" s="17">
        <v>0</v>
      </c>
      <c r="F10" s="7">
        <v>387</v>
      </c>
      <c r="G10" s="17">
        <v>387</v>
      </c>
      <c r="H10" s="17">
        <v>0</v>
      </c>
      <c r="I10" s="17">
        <v>0</v>
      </c>
      <c r="J10" s="7">
        <f t="shared" ref="J10:J41" si="0">+K10+L10+M10</f>
        <v>260</v>
      </c>
      <c r="K10" s="17">
        <v>0</v>
      </c>
      <c r="L10" s="17">
        <v>0</v>
      </c>
      <c r="M10" s="17">
        <v>260</v>
      </c>
      <c r="N10" s="7">
        <v>388</v>
      </c>
      <c r="O10" s="17">
        <v>388</v>
      </c>
      <c r="P10" s="17">
        <v>0</v>
      </c>
      <c r="Q10" s="7">
        <v>456</v>
      </c>
      <c r="R10" s="7">
        <v>456</v>
      </c>
      <c r="S10" s="7">
        <v>0</v>
      </c>
      <c r="T10" s="7">
        <v>0</v>
      </c>
      <c r="U10" s="7">
        <v>459</v>
      </c>
      <c r="V10" s="7">
        <v>459</v>
      </c>
      <c r="W10" s="7">
        <v>0</v>
      </c>
      <c r="X10" s="7">
        <v>0</v>
      </c>
      <c r="Y10" s="24">
        <v>429</v>
      </c>
      <c r="Z10" s="25">
        <v>429</v>
      </c>
      <c r="AA10" s="25">
        <v>0</v>
      </c>
      <c r="AB10" s="25">
        <v>0</v>
      </c>
    </row>
    <row r="11" spans="1:28" ht="12.75" customHeight="1">
      <c r="A11" s="22" t="s">
        <v>6</v>
      </c>
      <c r="B11" s="6">
        <v>70</v>
      </c>
      <c r="C11" s="17">
        <v>63</v>
      </c>
      <c r="D11" s="17">
        <v>7</v>
      </c>
      <c r="E11" s="17">
        <v>0</v>
      </c>
      <c r="F11" s="7">
        <v>68</v>
      </c>
      <c r="G11" s="17">
        <v>53</v>
      </c>
      <c r="H11" s="17">
        <v>15</v>
      </c>
      <c r="I11" s="17">
        <v>0</v>
      </c>
      <c r="J11" s="7">
        <f t="shared" si="0"/>
        <v>70</v>
      </c>
      <c r="K11" s="17">
        <v>0</v>
      </c>
      <c r="L11" s="17">
        <v>0</v>
      </c>
      <c r="M11" s="17">
        <v>70</v>
      </c>
      <c r="N11" s="7">
        <v>70</v>
      </c>
      <c r="O11" s="17">
        <v>67</v>
      </c>
      <c r="P11" s="17">
        <v>3</v>
      </c>
      <c r="Q11" s="7">
        <v>42</v>
      </c>
      <c r="R11" s="7">
        <v>36</v>
      </c>
      <c r="S11" s="7">
        <v>6</v>
      </c>
      <c r="T11" s="7">
        <v>0</v>
      </c>
      <c r="U11" s="7">
        <v>41</v>
      </c>
      <c r="V11" s="7">
        <v>36</v>
      </c>
      <c r="W11" s="7">
        <v>2</v>
      </c>
      <c r="X11" s="7">
        <v>3</v>
      </c>
      <c r="Y11" s="24">
        <v>50</v>
      </c>
      <c r="Z11" s="25">
        <v>43</v>
      </c>
      <c r="AA11" s="25">
        <v>3</v>
      </c>
      <c r="AB11" s="25">
        <v>4</v>
      </c>
    </row>
    <row r="12" spans="1:28" ht="12.75" customHeight="1">
      <c r="A12" s="22" t="s">
        <v>7</v>
      </c>
      <c r="B12" s="6">
        <v>61</v>
      </c>
      <c r="C12" s="17">
        <v>39</v>
      </c>
      <c r="D12" s="17">
        <v>22</v>
      </c>
      <c r="E12" s="17">
        <v>0</v>
      </c>
      <c r="F12" s="7">
        <v>40</v>
      </c>
      <c r="G12" s="17">
        <v>31</v>
      </c>
      <c r="H12" s="17">
        <v>9</v>
      </c>
      <c r="I12" s="17">
        <v>0</v>
      </c>
      <c r="J12" s="7">
        <f t="shared" si="0"/>
        <v>16</v>
      </c>
      <c r="K12" s="17">
        <v>0</v>
      </c>
      <c r="L12" s="17">
        <v>0</v>
      </c>
      <c r="M12" s="17">
        <v>16</v>
      </c>
      <c r="N12" s="7">
        <v>42</v>
      </c>
      <c r="O12" s="17">
        <v>35</v>
      </c>
      <c r="P12" s="17">
        <v>7</v>
      </c>
      <c r="Q12" s="7">
        <v>24</v>
      </c>
      <c r="R12" s="7">
        <v>17</v>
      </c>
      <c r="S12" s="7">
        <v>7</v>
      </c>
      <c r="T12" s="7">
        <v>0</v>
      </c>
      <c r="U12" s="7">
        <v>33</v>
      </c>
      <c r="V12" s="7">
        <v>29</v>
      </c>
      <c r="W12" s="7">
        <v>4</v>
      </c>
      <c r="X12" s="7">
        <v>0</v>
      </c>
      <c r="Y12" s="24">
        <v>34</v>
      </c>
      <c r="Z12" s="25">
        <v>26</v>
      </c>
      <c r="AA12" s="25">
        <v>6</v>
      </c>
      <c r="AB12" s="25">
        <v>2</v>
      </c>
    </row>
    <row r="13" spans="1:28" ht="12.75" customHeight="1">
      <c r="A13" s="22" t="s">
        <v>8</v>
      </c>
      <c r="B13" s="6">
        <v>233</v>
      </c>
      <c r="C13" s="17">
        <v>213</v>
      </c>
      <c r="D13" s="17">
        <v>20</v>
      </c>
      <c r="E13" s="17">
        <v>0</v>
      </c>
      <c r="F13" s="7">
        <v>148</v>
      </c>
      <c r="G13" s="17">
        <v>133</v>
      </c>
      <c r="H13" s="17">
        <v>15</v>
      </c>
      <c r="I13" s="17">
        <v>0</v>
      </c>
      <c r="J13" s="7">
        <f t="shared" si="0"/>
        <v>156</v>
      </c>
      <c r="K13" s="17">
        <v>0</v>
      </c>
      <c r="L13" s="17">
        <v>0</v>
      </c>
      <c r="M13" s="17">
        <v>156</v>
      </c>
      <c r="N13" s="7">
        <v>175</v>
      </c>
      <c r="O13" s="17">
        <v>163</v>
      </c>
      <c r="P13" s="17">
        <v>12</v>
      </c>
      <c r="Q13" s="7">
        <v>132</v>
      </c>
      <c r="R13" s="7">
        <v>121</v>
      </c>
      <c r="S13" s="7">
        <v>11</v>
      </c>
      <c r="T13" s="7">
        <v>0</v>
      </c>
      <c r="U13" s="7">
        <v>135</v>
      </c>
      <c r="V13" s="7">
        <v>129</v>
      </c>
      <c r="W13" s="7">
        <v>6</v>
      </c>
      <c r="X13" s="7">
        <v>0</v>
      </c>
      <c r="Y13" s="24">
        <v>150</v>
      </c>
      <c r="Z13" s="25">
        <v>132</v>
      </c>
      <c r="AA13" s="25">
        <v>15</v>
      </c>
      <c r="AB13" s="25">
        <v>3</v>
      </c>
    </row>
    <row r="14" spans="1:28" ht="12.75" customHeight="1">
      <c r="A14" s="22" t="s">
        <v>9</v>
      </c>
      <c r="B14" s="6">
        <v>18</v>
      </c>
      <c r="C14" s="17">
        <v>11</v>
      </c>
      <c r="D14" s="17">
        <v>7</v>
      </c>
      <c r="E14" s="17">
        <v>0</v>
      </c>
      <c r="F14" s="7">
        <v>14</v>
      </c>
      <c r="G14" s="17">
        <v>9</v>
      </c>
      <c r="H14" s="17">
        <v>5</v>
      </c>
      <c r="I14" s="17">
        <v>0</v>
      </c>
      <c r="J14" s="7">
        <f t="shared" si="0"/>
        <v>14</v>
      </c>
      <c r="K14" s="17">
        <v>0</v>
      </c>
      <c r="L14" s="17">
        <v>0</v>
      </c>
      <c r="M14" s="17">
        <v>14</v>
      </c>
      <c r="N14" s="7">
        <v>18</v>
      </c>
      <c r="O14" s="17">
        <v>16</v>
      </c>
      <c r="P14" s="17">
        <v>2</v>
      </c>
      <c r="Q14" s="7">
        <v>20</v>
      </c>
      <c r="R14" s="7">
        <v>14</v>
      </c>
      <c r="S14" s="7">
        <v>6</v>
      </c>
      <c r="T14" s="7">
        <v>0</v>
      </c>
      <c r="U14" s="7">
        <v>7</v>
      </c>
      <c r="V14" s="7">
        <v>7</v>
      </c>
      <c r="W14" s="7">
        <v>0</v>
      </c>
      <c r="X14" s="7">
        <v>0</v>
      </c>
      <c r="Y14" s="24">
        <v>17</v>
      </c>
      <c r="Z14" s="25">
        <v>9</v>
      </c>
      <c r="AA14" s="25">
        <v>7</v>
      </c>
      <c r="AB14" s="25">
        <v>1</v>
      </c>
    </row>
    <row r="15" spans="1:28" ht="12.75" customHeight="1">
      <c r="A15" s="22" t="s">
        <v>10</v>
      </c>
      <c r="B15" s="6">
        <v>236</v>
      </c>
      <c r="C15" s="17">
        <v>199</v>
      </c>
      <c r="D15" s="17">
        <v>37</v>
      </c>
      <c r="E15" s="17">
        <v>0</v>
      </c>
      <c r="F15" s="7">
        <v>155</v>
      </c>
      <c r="G15" s="17">
        <v>135</v>
      </c>
      <c r="H15" s="17">
        <v>20</v>
      </c>
      <c r="I15" s="17">
        <v>0</v>
      </c>
      <c r="J15" s="7">
        <f t="shared" si="0"/>
        <v>98</v>
      </c>
      <c r="K15" s="17">
        <v>0</v>
      </c>
      <c r="L15" s="17">
        <v>0</v>
      </c>
      <c r="M15" s="17">
        <v>98</v>
      </c>
      <c r="N15" s="7">
        <v>146</v>
      </c>
      <c r="O15" s="17">
        <v>137</v>
      </c>
      <c r="P15" s="17">
        <v>9</v>
      </c>
      <c r="Q15" s="7">
        <v>123</v>
      </c>
      <c r="R15" s="7">
        <v>105</v>
      </c>
      <c r="S15" s="7">
        <v>18</v>
      </c>
      <c r="T15" s="7">
        <v>0</v>
      </c>
      <c r="U15" s="7">
        <v>98</v>
      </c>
      <c r="V15" s="7">
        <v>89</v>
      </c>
      <c r="W15" s="7">
        <v>7</v>
      </c>
      <c r="X15" s="7">
        <v>2</v>
      </c>
      <c r="Y15" s="24">
        <v>99</v>
      </c>
      <c r="Z15" s="25">
        <v>87</v>
      </c>
      <c r="AA15" s="25">
        <v>8</v>
      </c>
      <c r="AB15" s="25">
        <v>4</v>
      </c>
    </row>
    <row r="16" spans="1:28" ht="12.75" customHeight="1">
      <c r="A16" s="22" t="s">
        <v>11</v>
      </c>
      <c r="B16" s="6">
        <v>28</v>
      </c>
      <c r="C16" s="17">
        <v>20</v>
      </c>
      <c r="D16" s="17">
        <v>8</v>
      </c>
      <c r="E16" s="17">
        <v>0</v>
      </c>
      <c r="F16" s="7">
        <v>19</v>
      </c>
      <c r="G16" s="17">
        <v>16</v>
      </c>
      <c r="H16" s="17">
        <v>3</v>
      </c>
      <c r="I16" s="17">
        <v>0</v>
      </c>
      <c r="J16" s="7">
        <f t="shared" si="0"/>
        <v>12</v>
      </c>
      <c r="K16" s="17">
        <v>0</v>
      </c>
      <c r="L16" s="17">
        <v>0</v>
      </c>
      <c r="M16" s="17">
        <v>12</v>
      </c>
      <c r="N16" s="7">
        <v>23</v>
      </c>
      <c r="O16" s="17">
        <v>14</v>
      </c>
      <c r="P16" s="17">
        <v>9</v>
      </c>
      <c r="Q16" s="7">
        <v>17</v>
      </c>
      <c r="R16" s="7">
        <v>9</v>
      </c>
      <c r="S16" s="7">
        <v>8</v>
      </c>
      <c r="T16" s="7">
        <v>0</v>
      </c>
      <c r="U16" s="7">
        <v>14</v>
      </c>
      <c r="V16" s="7">
        <v>14</v>
      </c>
      <c r="W16" s="7">
        <v>0</v>
      </c>
      <c r="X16" s="7">
        <v>0</v>
      </c>
      <c r="Y16" s="24">
        <v>10</v>
      </c>
      <c r="Z16" s="25">
        <v>10</v>
      </c>
      <c r="AA16" s="25">
        <v>0</v>
      </c>
      <c r="AB16" s="25">
        <v>0</v>
      </c>
    </row>
    <row r="17" spans="1:28" ht="12.75" customHeight="1">
      <c r="A17" s="22" t="s">
        <v>12</v>
      </c>
      <c r="B17" s="6">
        <v>26</v>
      </c>
      <c r="C17" s="17">
        <v>22</v>
      </c>
      <c r="D17" s="17">
        <v>4</v>
      </c>
      <c r="E17" s="17">
        <v>0</v>
      </c>
      <c r="F17" s="7">
        <v>23</v>
      </c>
      <c r="G17" s="17">
        <v>18</v>
      </c>
      <c r="H17" s="17">
        <v>5</v>
      </c>
      <c r="I17" s="17">
        <v>0</v>
      </c>
      <c r="J17" s="7">
        <f t="shared" si="0"/>
        <v>19</v>
      </c>
      <c r="K17" s="17">
        <v>0</v>
      </c>
      <c r="L17" s="17">
        <v>0</v>
      </c>
      <c r="M17" s="17">
        <v>19</v>
      </c>
      <c r="N17" s="7">
        <v>29</v>
      </c>
      <c r="O17" s="17">
        <v>25</v>
      </c>
      <c r="P17" s="17">
        <v>4</v>
      </c>
      <c r="Q17" s="7">
        <v>18</v>
      </c>
      <c r="R17" s="7">
        <v>11</v>
      </c>
      <c r="S17" s="7">
        <v>7</v>
      </c>
      <c r="T17" s="7">
        <v>0</v>
      </c>
      <c r="U17" s="7">
        <v>5</v>
      </c>
      <c r="V17" s="7">
        <v>4</v>
      </c>
      <c r="W17" s="7">
        <v>0</v>
      </c>
      <c r="X17" s="7">
        <v>1</v>
      </c>
      <c r="Y17" s="24">
        <v>9</v>
      </c>
      <c r="Z17" s="25">
        <v>6</v>
      </c>
      <c r="AA17" s="25">
        <v>2</v>
      </c>
      <c r="AB17" s="25">
        <v>1</v>
      </c>
    </row>
    <row r="18" spans="1:28" ht="12.75" customHeight="1">
      <c r="A18" s="22" t="s">
        <v>13</v>
      </c>
      <c r="B18" s="6">
        <v>126</v>
      </c>
      <c r="C18" s="17">
        <v>107</v>
      </c>
      <c r="D18" s="17">
        <v>18</v>
      </c>
      <c r="E18" s="17">
        <v>1</v>
      </c>
      <c r="F18" s="7">
        <v>107</v>
      </c>
      <c r="G18" s="17">
        <v>79</v>
      </c>
      <c r="H18" s="17">
        <v>28</v>
      </c>
      <c r="I18" s="17">
        <v>0</v>
      </c>
      <c r="J18" s="7">
        <f t="shared" si="0"/>
        <v>45</v>
      </c>
      <c r="K18" s="17">
        <v>0</v>
      </c>
      <c r="L18" s="17">
        <v>0</v>
      </c>
      <c r="M18" s="17">
        <v>45</v>
      </c>
      <c r="N18" s="7">
        <v>72</v>
      </c>
      <c r="O18" s="17">
        <v>59</v>
      </c>
      <c r="P18" s="17">
        <v>13</v>
      </c>
      <c r="Q18" s="7">
        <v>107</v>
      </c>
      <c r="R18" s="7">
        <v>87</v>
      </c>
      <c r="S18" s="7">
        <v>20</v>
      </c>
      <c r="T18" s="7">
        <v>0</v>
      </c>
      <c r="U18" s="7">
        <v>90</v>
      </c>
      <c r="V18" s="7">
        <v>73</v>
      </c>
      <c r="W18" s="7">
        <v>11</v>
      </c>
      <c r="X18" s="7">
        <v>6</v>
      </c>
      <c r="Y18" s="24">
        <v>94</v>
      </c>
      <c r="Z18" s="25">
        <v>77</v>
      </c>
      <c r="AA18" s="25">
        <v>15</v>
      </c>
      <c r="AB18" s="25">
        <v>2</v>
      </c>
    </row>
    <row r="19" spans="1:28" ht="12.75" customHeight="1">
      <c r="A19" s="22" t="s">
        <v>14</v>
      </c>
      <c r="B19" s="6">
        <v>25</v>
      </c>
      <c r="C19" s="17">
        <v>24</v>
      </c>
      <c r="D19" s="17">
        <v>1</v>
      </c>
      <c r="E19" s="17">
        <v>0</v>
      </c>
      <c r="F19" s="7">
        <v>15</v>
      </c>
      <c r="G19" s="17">
        <v>12</v>
      </c>
      <c r="H19" s="17">
        <v>3</v>
      </c>
      <c r="I19" s="17">
        <v>0</v>
      </c>
      <c r="J19" s="7">
        <f t="shared" si="0"/>
        <v>14</v>
      </c>
      <c r="K19" s="17">
        <v>0</v>
      </c>
      <c r="L19" s="17">
        <v>0</v>
      </c>
      <c r="M19" s="17">
        <v>14</v>
      </c>
      <c r="N19" s="7">
        <v>26</v>
      </c>
      <c r="O19" s="17">
        <v>23</v>
      </c>
      <c r="P19" s="17">
        <v>3</v>
      </c>
      <c r="Q19" s="7">
        <v>9</v>
      </c>
      <c r="R19" s="7">
        <v>6</v>
      </c>
      <c r="S19" s="7">
        <v>3</v>
      </c>
      <c r="T19" s="7">
        <v>0</v>
      </c>
      <c r="U19" s="7">
        <v>13</v>
      </c>
      <c r="V19" s="7">
        <v>13</v>
      </c>
      <c r="W19" s="7">
        <v>0</v>
      </c>
      <c r="X19" s="7">
        <v>0</v>
      </c>
      <c r="Y19" s="24">
        <v>16</v>
      </c>
      <c r="Z19" s="25">
        <v>12</v>
      </c>
      <c r="AA19" s="25">
        <v>3</v>
      </c>
      <c r="AB19" s="25">
        <v>1</v>
      </c>
    </row>
    <row r="20" spans="1:28" ht="12.75" customHeight="1">
      <c r="A20" s="22" t="s">
        <v>15</v>
      </c>
      <c r="B20" s="6">
        <v>137</v>
      </c>
      <c r="C20" s="17">
        <v>123</v>
      </c>
      <c r="D20" s="17">
        <v>14</v>
      </c>
      <c r="E20" s="17">
        <v>0</v>
      </c>
      <c r="F20" s="7">
        <v>119</v>
      </c>
      <c r="G20" s="17">
        <v>97</v>
      </c>
      <c r="H20" s="17">
        <v>22</v>
      </c>
      <c r="I20" s="17">
        <v>0</v>
      </c>
      <c r="J20" s="7">
        <f t="shared" si="0"/>
        <v>96</v>
      </c>
      <c r="K20" s="17">
        <v>0</v>
      </c>
      <c r="L20" s="17">
        <v>0</v>
      </c>
      <c r="M20" s="17">
        <v>96</v>
      </c>
      <c r="N20" s="7">
        <v>73</v>
      </c>
      <c r="O20" s="17">
        <v>65</v>
      </c>
      <c r="P20" s="17">
        <v>8</v>
      </c>
      <c r="Q20" s="7">
        <v>83</v>
      </c>
      <c r="R20" s="7">
        <v>73</v>
      </c>
      <c r="S20" s="7">
        <v>10</v>
      </c>
      <c r="T20" s="7">
        <v>0</v>
      </c>
      <c r="U20" s="7">
        <v>51</v>
      </c>
      <c r="V20" s="7">
        <v>47</v>
      </c>
      <c r="W20" s="7">
        <v>3</v>
      </c>
      <c r="X20" s="7">
        <v>1</v>
      </c>
      <c r="Y20" s="24">
        <v>77</v>
      </c>
      <c r="Z20" s="25">
        <v>62</v>
      </c>
      <c r="AA20" s="25">
        <v>9</v>
      </c>
      <c r="AB20" s="25">
        <v>6</v>
      </c>
    </row>
    <row r="21" spans="1:28" ht="12.75" customHeight="1">
      <c r="A21" s="22" t="s">
        <v>16</v>
      </c>
      <c r="B21" s="6">
        <v>182</v>
      </c>
      <c r="C21" s="17">
        <v>171</v>
      </c>
      <c r="D21" s="17">
        <v>11</v>
      </c>
      <c r="E21" s="17">
        <v>0</v>
      </c>
      <c r="F21" s="7">
        <v>141</v>
      </c>
      <c r="G21" s="17">
        <v>125</v>
      </c>
      <c r="H21" s="17">
        <v>16</v>
      </c>
      <c r="I21" s="17">
        <v>0</v>
      </c>
      <c r="J21" s="7">
        <f t="shared" si="0"/>
        <v>86</v>
      </c>
      <c r="K21" s="17">
        <v>0</v>
      </c>
      <c r="L21" s="17">
        <v>0</v>
      </c>
      <c r="M21" s="17">
        <v>86</v>
      </c>
      <c r="N21" s="7">
        <v>109</v>
      </c>
      <c r="O21" s="17">
        <v>107</v>
      </c>
      <c r="P21" s="17">
        <v>2</v>
      </c>
      <c r="Q21" s="7">
        <v>116</v>
      </c>
      <c r="R21" s="7">
        <v>105</v>
      </c>
      <c r="S21" s="7">
        <v>11</v>
      </c>
      <c r="T21" s="7">
        <v>0</v>
      </c>
      <c r="U21" s="7">
        <v>81</v>
      </c>
      <c r="V21" s="7">
        <v>79</v>
      </c>
      <c r="W21" s="7">
        <v>0</v>
      </c>
      <c r="X21" s="7">
        <v>2</v>
      </c>
      <c r="Y21" s="24">
        <v>182</v>
      </c>
      <c r="Z21" s="25">
        <v>172</v>
      </c>
      <c r="AA21" s="25">
        <v>2</v>
      </c>
      <c r="AB21" s="25">
        <v>8</v>
      </c>
    </row>
    <row r="22" spans="1:28" ht="12.75" customHeight="1">
      <c r="A22" s="22" t="s">
        <v>17</v>
      </c>
      <c r="B22" s="6">
        <v>165</v>
      </c>
      <c r="C22" s="17">
        <v>122</v>
      </c>
      <c r="D22" s="17">
        <v>43</v>
      </c>
      <c r="E22" s="17">
        <v>0</v>
      </c>
      <c r="F22" s="7">
        <v>133</v>
      </c>
      <c r="G22" s="17">
        <v>96</v>
      </c>
      <c r="H22" s="17">
        <v>37</v>
      </c>
      <c r="I22" s="17">
        <v>0</v>
      </c>
      <c r="J22" s="7">
        <f t="shared" si="0"/>
        <v>69</v>
      </c>
      <c r="K22" s="17">
        <v>0</v>
      </c>
      <c r="L22" s="17">
        <v>0</v>
      </c>
      <c r="M22" s="17">
        <v>69</v>
      </c>
      <c r="N22" s="7">
        <v>85</v>
      </c>
      <c r="O22" s="17">
        <v>75</v>
      </c>
      <c r="P22" s="17">
        <v>10</v>
      </c>
      <c r="Q22" s="7">
        <v>87</v>
      </c>
      <c r="R22" s="7">
        <v>65</v>
      </c>
      <c r="S22" s="7">
        <v>22</v>
      </c>
      <c r="T22" s="7">
        <v>0</v>
      </c>
      <c r="U22" s="7">
        <v>94</v>
      </c>
      <c r="V22" s="7">
        <v>63</v>
      </c>
      <c r="W22" s="7">
        <v>24</v>
      </c>
      <c r="X22" s="7">
        <v>7</v>
      </c>
      <c r="Y22" s="24">
        <v>71</v>
      </c>
      <c r="Z22" s="25">
        <v>55</v>
      </c>
      <c r="AA22" s="25">
        <v>12</v>
      </c>
      <c r="AB22" s="25">
        <v>4</v>
      </c>
    </row>
    <row r="23" spans="1:28" ht="12.75" customHeight="1">
      <c r="A23" s="22" t="s">
        <v>18</v>
      </c>
      <c r="B23" s="6">
        <v>52</v>
      </c>
      <c r="C23" s="17">
        <v>47</v>
      </c>
      <c r="D23" s="17">
        <v>5</v>
      </c>
      <c r="E23" s="17">
        <v>0</v>
      </c>
      <c r="F23" s="7">
        <v>40</v>
      </c>
      <c r="G23" s="17">
        <v>29</v>
      </c>
      <c r="H23" s="17">
        <v>11</v>
      </c>
      <c r="I23" s="17">
        <v>0</v>
      </c>
      <c r="J23" s="7">
        <f t="shared" si="0"/>
        <v>24</v>
      </c>
      <c r="K23" s="17">
        <v>0</v>
      </c>
      <c r="L23" s="17">
        <v>0</v>
      </c>
      <c r="M23" s="17">
        <v>24</v>
      </c>
      <c r="N23" s="7">
        <v>54</v>
      </c>
      <c r="O23" s="17">
        <v>51</v>
      </c>
      <c r="P23" s="17">
        <v>3</v>
      </c>
      <c r="Q23" s="7">
        <v>54</v>
      </c>
      <c r="R23" s="7">
        <v>46</v>
      </c>
      <c r="S23" s="7">
        <v>8</v>
      </c>
      <c r="T23" s="7">
        <v>0</v>
      </c>
      <c r="U23" s="7">
        <v>40</v>
      </c>
      <c r="V23" s="7">
        <v>29</v>
      </c>
      <c r="W23" s="7">
        <v>10</v>
      </c>
      <c r="X23" s="7">
        <v>1</v>
      </c>
      <c r="Y23" s="24">
        <v>64</v>
      </c>
      <c r="Z23" s="25">
        <v>42</v>
      </c>
      <c r="AA23" s="25">
        <v>16</v>
      </c>
      <c r="AB23" s="25">
        <v>6</v>
      </c>
    </row>
    <row r="24" spans="1:28" ht="12.75" customHeight="1">
      <c r="A24" s="22" t="s">
        <v>19</v>
      </c>
      <c r="B24" s="6">
        <v>45</v>
      </c>
      <c r="C24" s="17">
        <v>37</v>
      </c>
      <c r="D24" s="17">
        <v>8</v>
      </c>
      <c r="E24" s="17">
        <v>0</v>
      </c>
      <c r="F24" s="7">
        <v>19</v>
      </c>
      <c r="G24" s="17">
        <v>16</v>
      </c>
      <c r="H24" s="17">
        <v>3</v>
      </c>
      <c r="I24" s="17">
        <v>0</v>
      </c>
      <c r="J24" s="7">
        <f t="shared" si="0"/>
        <v>26</v>
      </c>
      <c r="K24" s="17">
        <v>0</v>
      </c>
      <c r="L24" s="17">
        <v>0</v>
      </c>
      <c r="M24" s="17">
        <v>26</v>
      </c>
      <c r="N24" s="7">
        <v>29</v>
      </c>
      <c r="O24" s="17">
        <v>26</v>
      </c>
      <c r="P24" s="17">
        <v>3</v>
      </c>
      <c r="Q24" s="7">
        <v>32</v>
      </c>
      <c r="R24" s="7">
        <v>26</v>
      </c>
      <c r="S24" s="7">
        <v>6</v>
      </c>
      <c r="T24" s="7">
        <v>0</v>
      </c>
      <c r="U24" s="7">
        <v>22</v>
      </c>
      <c r="V24" s="7">
        <v>17</v>
      </c>
      <c r="W24" s="7">
        <v>5</v>
      </c>
      <c r="X24" s="7">
        <v>0</v>
      </c>
      <c r="Y24" s="24">
        <v>30</v>
      </c>
      <c r="Z24" s="25">
        <v>24</v>
      </c>
      <c r="AA24" s="25">
        <v>6</v>
      </c>
      <c r="AB24" s="25">
        <v>0</v>
      </c>
    </row>
    <row r="25" spans="1:28" ht="12.75" customHeight="1">
      <c r="A25" s="22" t="s">
        <v>20</v>
      </c>
      <c r="B25" s="6">
        <v>14</v>
      </c>
      <c r="C25" s="17">
        <v>12</v>
      </c>
      <c r="D25" s="17">
        <v>2</v>
      </c>
      <c r="E25" s="17">
        <v>0</v>
      </c>
      <c r="F25" s="7">
        <v>10</v>
      </c>
      <c r="G25" s="17">
        <v>7</v>
      </c>
      <c r="H25" s="17">
        <v>3</v>
      </c>
      <c r="I25" s="17">
        <v>0</v>
      </c>
      <c r="J25" s="7">
        <f t="shared" si="0"/>
        <v>14</v>
      </c>
      <c r="K25" s="17">
        <v>0</v>
      </c>
      <c r="L25" s="17">
        <v>0</v>
      </c>
      <c r="M25" s="17">
        <v>14</v>
      </c>
      <c r="N25" s="7">
        <v>13</v>
      </c>
      <c r="O25" s="17">
        <v>13</v>
      </c>
      <c r="P25" s="17">
        <v>0</v>
      </c>
      <c r="Q25" s="7">
        <v>16</v>
      </c>
      <c r="R25" s="7">
        <v>15</v>
      </c>
      <c r="S25" s="7">
        <v>1</v>
      </c>
      <c r="T25" s="7">
        <v>0</v>
      </c>
      <c r="U25" s="7">
        <v>6</v>
      </c>
      <c r="V25" s="7">
        <v>6</v>
      </c>
      <c r="W25" s="7">
        <v>0</v>
      </c>
      <c r="X25" s="7">
        <v>0</v>
      </c>
      <c r="Y25" s="24">
        <v>9</v>
      </c>
      <c r="Z25" s="25">
        <v>6</v>
      </c>
      <c r="AA25" s="25">
        <v>0</v>
      </c>
      <c r="AB25" s="25">
        <v>3</v>
      </c>
    </row>
    <row r="26" spans="1:28" ht="12.75" customHeight="1">
      <c r="A26" s="22" t="s">
        <v>21</v>
      </c>
      <c r="B26" s="6">
        <v>167</v>
      </c>
      <c r="C26" s="17">
        <v>144</v>
      </c>
      <c r="D26" s="17">
        <v>23</v>
      </c>
      <c r="E26" s="17">
        <v>0</v>
      </c>
      <c r="F26" s="7">
        <v>143</v>
      </c>
      <c r="G26" s="17">
        <v>128</v>
      </c>
      <c r="H26" s="17">
        <v>15</v>
      </c>
      <c r="I26" s="17">
        <v>0</v>
      </c>
      <c r="J26" s="7">
        <f t="shared" si="0"/>
        <v>111</v>
      </c>
      <c r="K26" s="17">
        <v>0</v>
      </c>
      <c r="L26" s="17">
        <v>0</v>
      </c>
      <c r="M26" s="17">
        <v>111</v>
      </c>
      <c r="N26" s="7">
        <v>160</v>
      </c>
      <c r="O26" s="17">
        <v>139</v>
      </c>
      <c r="P26" s="17">
        <v>21</v>
      </c>
      <c r="Q26" s="7">
        <v>149</v>
      </c>
      <c r="R26" s="7">
        <v>124</v>
      </c>
      <c r="S26" s="7">
        <v>25</v>
      </c>
      <c r="T26" s="7">
        <v>0</v>
      </c>
      <c r="U26" s="7">
        <v>102</v>
      </c>
      <c r="V26" s="7">
        <v>73</v>
      </c>
      <c r="W26" s="7">
        <v>22</v>
      </c>
      <c r="X26" s="7">
        <v>7</v>
      </c>
      <c r="Y26" s="24">
        <v>115</v>
      </c>
      <c r="Z26" s="25">
        <v>85</v>
      </c>
      <c r="AA26" s="25">
        <v>24</v>
      </c>
      <c r="AB26" s="25">
        <v>6</v>
      </c>
    </row>
    <row r="27" spans="1:28" ht="12.75" customHeight="1">
      <c r="A27" s="22" t="s">
        <v>22</v>
      </c>
      <c r="B27" s="6">
        <v>106</v>
      </c>
      <c r="C27" s="17">
        <v>92</v>
      </c>
      <c r="D27" s="17">
        <v>14</v>
      </c>
      <c r="E27" s="17">
        <v>0</v>
      </c>
      <c r="F27" s="7">
        <v>50</v>
      </c>
      <c r="G27" s="17">
        <v>47</v>
      </c>
      <c r="H27" s="17">
        <v>3</v>
      </c>
      <c r="I27" s="17">
        <v>0</v>
      </c>
      <c r="J27" s="7">
        <f t="shared" si="0"/>
        <v>79</v>
      </c>
      <c r="K27" s="17">
        <v>0</v>
      </c>
      <c r="L27" s="17">
        <v>0</v>
      </c>
      <c r="M27" s="17">
        <v>79</v>
      </c>
      <c r="N27" s="7">
        <v>84</v>
      </c>
      <c r="O27" s="17">
        <v>69</v>
      </c>
      <c r="P27" s="17">
        <v>15</v>
      </c>
      <c r="Q27" s="7">
        <v>58</v>
      </c>
      <c r="R27" s="7">
        <v>51</v>
      </c>
      <c r="S27" s="7">
        <v>6</v>
      </c>
      <c r="T27" s="7">
        <v>1</v>
      </c>
      <c r="U27" s="7">
        <v>50</v>
      </c>
      <c r="V27" s="7">
        <v>39</v>
      </c>
      <c r="W27" s="7">
        <v>11</v>
      </c>
      <c r="X27" s="7">
        <v>0</v>
      </c>
      <c r="Y27" s="24">
        <v>58</v>
      </c>
      <c r="Z27" s="25">
        <v>46</v>
      </c>
      <c r="AA27" s="25">
        <v>10</v>
      </c>
      <c r="AB27" s="25">
        <v>2</v>
      </c>
    </row>
    <row r="28" spans="1:28" ht="12.75" customHeight="1">
      <c r="A28" s="22" t="s">
        <v>23</v>
      </c>
      <c r="B28" s="6">
        <v>47</v>
      </c>
      <c r="C28" s="17">
        <v>27</v>
      </c>
      <c r="D28" s="17">
        <v>20</v>
      </c>
      <c r="E28" s="17">
        <v>0</v>
      </c>
      <c r="F28" s="7">
        <v>14</v>
      </c>
      <c r="G28" s="17">
        <v>13</v>
      </c>
      <c r="H28" s="17">
        <v>1</v>
      </c>
      <c r="I28" s="17">
        <v>0</v>
      </c>
      <c r="J28" s="7">
        <f t="shared" si="0"/>
        <v>21</v>
      </c>
      <c r="K28" s="17">
        <v>0</v>
      </c>
      <c r="L28" s="17">
        <v>0</v>
      </c>
      <c r="M28" s="17">
        <v>21</v>
      </c>
      <c r="N28" s="7">
        <v>19</v>
      </c>
      <c r="O28" s="17">
        <v>13</v>
      </c>
      <c r="P28" s="17">
        <v>6</v>
      </c>
      <c r="Q28" s="7">
        <v>12</v>
      </c>
      <c r="R28" s="7">
        <v>9</v>
      </c>
      <c r="S28" s="7">
        <v>3</v>
      </c>
      <c r="T28" s="7">
        <v>0</v>
      </c>
      <c r="U28" s="7">
        <v>22</v>
      </c>
      <c r="V28" s="7">
        <v>18</v>
      </c>
      <c r="W28" s="7">
        <v>4</v>
      </c>
      <c r="X28" s="7">
        <v>0</v>
      </c>
      <c r="Y28" s="24">
        <v>18</v>
      </c>
      <c r="Z28" s="25">
        <v>12</v>
      </c>
      <c r="AA28" s="25">
        <v>5</v>
      </c>
      <c r="AB28" s="25">
        <v>1</v>
      </c>
    </row>
    <row r="29" spans="1:28" ht="12.75" customHeight="1">
      <c r="A29" s="22" t="s">
        <v>24</v>
      </c>
      <c r="B29" s="6">
        <v>30</v>
      </c>
      <c r="C29" s="17">
        <v>24</v>
      </c>
      <c r="D29" s="17">
        <v>6</v>
      </c>
      <c r="E29" s="17">
        <v>0</v>
      </c>
      <c r="F29" s="7">
        <v>31</v>
      </c>
      <c r="G29" s="17">
        <v>21</v>
      </c>
      <c r="H29" s="17">
        <v>10</v>
      </c>
      <c r="I29" s="17">
        <v>0</v>
      </c>
      <c r="J29" s="7">
        <f t="shared" si="0"/>
        <v>26</v>
      </c>
      <c r="K29" s="17">
        <v>0</v>
      </c>
      <c r="L29" s="17">
        <v>0</v>
      </c>
      <c r="M29" s="17">
        <v>26</v>
      </c>
      <c r="N29" s="7">
        <v>31</v>
      </c>
      <c r="O29" s="17">
        <v>28</v>
      </c>
      <c r="P29" s="17">
        <v>3</v>
      </c>
      <c r="Q29" s="7">
        <v>33</v>
      </c>
      <c r="R29" s="7">
        <v>27</v>
      </c>
      <c r="S29" s="7">
        <v>6</v>
      </c>
      <c r="T29" s="7">
        <v>0</v>
      </c>
      <c r="U29" s="7">
        <v>23</v>
      </c>
      <c r="V29" s="7">
        <v>17</v>
      </c>
      <c r="W29" s="7">
        <v>5</v>
      </c>
      <c r="X29" s="7">
        <v>1</v>
      </c>
      <c r="Y29" s="24">
        <v>27</v>
      </c>
      <c r="Z29" s="25">
        <v>21</v>
      </c>
      <c r="AA29" s="25">
        <v>5</v>
      </c>
      <c r="AB29" s="25">
        <v>1</v>
      </c>
    </row>
    <row r="30" spans="1:28" ht="12.75" customHeight="1">
      <c r="A30" s="22" t="s">
        <v>25</v>
      </c>
      <c r="B30" s="6">
        <v>190</v>
      </c>
      <c r="C30" s="17">
        <v>148</v>
      </c>
      <c r="D30" s="17">
        <v>42</v>
      </c>
      <c r="E30" s="17">
        <v>0</v>
      </c>
      <c r="F30" s="7">
        <v>137</v>
      </c>
      <c r="G30" s="17">
        <v>93</v>
      </c>
      <c r="H30" s="17">
        <v>44</v>
      </c>
      <c r="I30" s="17">
        <v>0</v>
      </c>
      <c r="J30" s="7">
        <f t="shared" si="0"/>
        <v>144</v>
      </c>
      <c r="K30" s="17">
        <v>0</v>
      </c>
      <c r="L30" s="17">
        <v>0</v>
      </c>
      <c r="M30" s="17">
        <v>144</v>
      </c>
      <c r="N30" s="7">
        <v>209</v>
      </c>
      <c r="O30" s="17">
        <v>176</v>
      </c>
      <c r="P30" s="17">
        <v>33</v>
      </c>
      <c r="Q30" s="7">
        <v>178</v>
      </c>
      <c r="R30" s="7">
        <v>137</v>
      </c>
      <c r="S30" s="7">
        <v>40</v>
      </c>
      <c r="T30" s="7">
        <v>1</v>
      </c>
      <c r="U30" s="7">
        <v>183</v>
      </c>
      <c r="V30" s="7">
        <v>126</v>
      </c>
      <c r="W30" s="7">
        <v>49</v>
      </c>
      <c r="X30" s="7">
        <v>8</v>
      </c>
      <c r="Y30" s="24">
        <v>225</v>
      </c>
      <c r="Z30" s="25">
        <v>193</v>
      </c>
      <c r="AA30" s="25">
        <v>28</v>
      </c>
      <c r="AB30" s="25">
        <v>4</v>
      </c>
    </row>
    <row r="31" spans="1:28" ht="12.75" customHeight="1">
      <c r="A31" s="22" t="s">
        <v>26</v>
      </c>
      <c r="B31" s="6">
        <v>98</v>
      </c>
      <c r="C31" s="17">
        <v>85</v>
      </c>
      <c r="D31" s="17">
        <v>13</v>
      </c>
      <c r="E31" s="17">
        <v>0</v>
      </c>
      <c r="F31" s="7">
        <v>45</v>
      </c>
      <c r="G31" s="17">
        <v>38</v>
      </c>
      <c r="H31" s="17">
        <v>7</v>
      </c>
      <c r="I31" s="17">
        <v>0</v>
      </c>
      <c r="J31" s="7">
        <f t="shared" si="0"/>
        <v>57</v>
      </c>
      <c r="K31" s="17">
        <v>0</v>
      </c>
      <c r="L31" s="17">
        <v>0</v>
      </c>
      <c r="M31" s="17">
        <v>57</v>
      </c>
      <c r="N31" s="7">
        <v>72</v>
      </c>
      <c r="O31" s="17">
        <v>63</v>
      </c>
      <c r="P31" s="17">
        <v>9</v>
      </c>
      <c r="Q31" s="7">
        <v>47</v>
      </c>
      <c r="R31" s="7">
        <v>33</v>
      </c>
      <c r="S31" s="7">
        <v>13</v>
      </c>
      <c r="T31" s="7">
        <v>1</v>
      </c>
      <c r="U31" s="7">
        <v>59</v>
      </c>
      <c r="V31" s="7">
        <v>46</v>
      </c>
      <c r="W31" s="7">
        <v>10</v>
      </c>
      <c r="X31" s="7">
        <v>3</v>
      </c>
      <c r="Y31" s="24">
        <v>41</v>
      </c>
      <c r="Z31" s="25">
        <v>36</v>
      </c>
      <c r="AA31" s="25">
        <v>4</v>
      </c>
      <c r="AB31" s="25">
        <v>1</v>
      </c>
    </row>
    <row r="32" spans="1:28" ht="12.75" customHeight="1">
      <c r="A32" s="22" t="s">
        <v>27</v>
      </c>
      <c r="B32" s="6">
        <v>105</v>
      </c>
      <c r="C32" s="17">
        <v>94</v>
      </c>
      <c r="D32" s="17">
        <v>11</v>
      </c>
      <c r="E32" s="17">
        <v>0</v>
      </c>
      <c r="F32" s="7">
        <v>78</v>
      </c>
      <c r="G32" s="17">
        <v>61</v>
      </c>
      <c r="H32" s="17">
        <v>17</v>
      </c>
      <c r="I32" s="17">
        <v>0</v>
      </c>
      <c r="J32" s="7">
        <f t="shared" si="0"/>
        <v>62</v>
      </c>
      <c r="K32" s="17">
        <v>0</v>
      </c>
      <c r="L32" s="17">
        <v>0</v>
      </c>
      <c r="M32" s="17">
        <v>62</v>
      </c>
      <c r="N32" s="7">
        <v>111</v>
      </c>
      <c r="O32" s="17">
        <v>95</v>
      </c>
      <c r="P32" s="17">
        <v>16</v>
      </c>
      <c r="Q32" s="7">
        <v>105</v>
      </c>
      <c r="R32" s="7">
        <v>83</v>
      </c>
      <c r="S32" s="7">
        <v>21</v>
      </c>
      <c r="T32" s="7">
        <v>1</v>
      </c>
      <c r="U32" s="7">
        <v>85</v>
      </c>
      <c r="V32" s="7">
        <v>67</v>
      </c>
      <c r="W32" s="7">
        <v>14</v>
      </c>
      <c r="X32" s="7">
        <v>4</v>
      </c>
      <c r="Y32" s="24">
        <v>133</v>
      </c>
      <c r="Z32" s="25">
        <v>114</v>
      </c>
      <c r="AA32" s="25">
        <v>17</v>
      </c>
      <c r="AB32" s="25">
        <v>2</v>
      </c>
    </row>
    <row r="33" spans="1:28" ht="12.75" customHeight="1">
      <c r="A33" s="22" t="s">
        <v>28</v>
      </c>
      <c r="B33" s="6">
        <v>48</v>
      </c>
      <c r="C33" s="17">
        <v>38</v>
      </c>
      <c r="D33" s="17">
        <v>10</v>
      </c>
      <c r="E33" s="17">
        <v>0</v>
      </c>
      <c r="F33" s="7">
        <v>28</v>
      </c>
      <c r="G33" s="17">
        <v>16</v>
      </c>
      <c r="H33" s="17">
        <v>12</v>
      </c>
      <c r="I33" s="17">
        <v>0</v>
      </c>
      <c r="J33" s="7">
        <f t="shared" si="0"/>
        <v>15</v>
      </c>
      <c r="K33" s="17">
        <v>0</v>
      </c>
      <c r="L33" s="17">
        <v>0</v>
      </c>
      <c r="M33" s="17">
        <v>15</v>
      </c>
      <c r="N33" s="7">
        <v>41</v>
      </c>
      <c r="O33" s="17">
        <v>37</v>
      </c>
      <c r="P33" s="17">
        <v>4</v>
      </c>
      <c r="Q33" s="7">
        <v>32</v>
      </c>
      <c r="R33" s="7">
        <v>27</v>
      </c>
      <c r="S33" s="7">
        <v>4</v>
      </c>
      <c r="T33" s="7">
        <v>1</v>
      </c>
      <c r="U33" s="7">
        <v>18</v>
      </c>
      <c r="V33" s="7">
        <v>14</v>
      </c>
      <c r="W33" s="7">
        <v>4</v>
      </c>
      <c r="X33" s="7">
        <v>0</v>
      </c>
      <c r="Y33" s="24">
        <v>18</v>
      </c>
      <c r="Z33" s="25">
        <v>13</v>
      </c>
      <c r="AA33" s="25">
        <v>3</v>
      </c>
      <c r="AB33" s="25">
        <v>2</v>
      </c>
    </row>
    <row r="34" spans="1:28" ht="12.75" customHeight="1">
      <c r="A34" s="22" t="s">
        <v>29</v>
      </c>
      <c r="B34" s="6">
        <v>466</v>
      </c>
      <c r="C34" s="17">
        <v>418</v>
      </c>
      <c r="D34" s="17">
        <v>48</v>
      </c>
      <c r="E34" s="17">
        <v>0</v>
      </c>
      <c r="F34" s="7">
        <v>337</v>
      </c>
      <c r="G34" s="17">
        <v>297</v>
      </c>
      <c r="H34" s="17">
        <v>40</v>
      </c>
      <c r="I34" s="17">
        <v>0</v>
      </c>
      <c r="J34" s="7">
        <f t="shared" si="0"/>
        <v>266</v>
      </c>
      <c r="K34" s="17">
        <v>0</v>
      </c>
      <c r="L34" s="17">
        <v>0</v>
      </c>
      <c r="M34" s="17">
        <v>266</v>
      </c>
      <c r="N34" s="7">
        <v>331</v>
      </c>
      <c r="O34" s="17">
        <v>290</v>
      </c>
      <c r="P34" s="17">
        <v>41</v>
      </c>
      <c r="Q34" s="7">
        <v>378</v>
      </c>
      <c r="R34" s="7">
        <v>345</v>
      </c>
      <c r="S34" s="7">
        <v>33</v>
      </c>
      <c r="T34" s="7">
        <v>0</v>
      </c>
      <c r="U34" s="7">
        <v>415</v>
      </c>
      <c r="V34" s="7">
        <v>380</v>
      </c>
      <c r="W34" s="7">
        <v>26</v>
      </c>
      <c r="X34" s="7">
        <v>9</v>
      </c>
      <c r="Y34" s="24">
        <v>337</v>
      </c>
      <c r="Z34" s="25">
        <v>330</v>
      </c>
      <c r="AA34" s="25">
        <v>5</v>
      </c>
      <c r="AB34" s="25">
        <v>2</v>
      </c>
    </row>
    <row r="35" spans="1:28" ht="12.75" customHeight="1">
      <c r="A35" s="22" t="s">
        <v>30</v>
      </c>
      <c r="B35" s="6">
        <v>15</v>
      </c>
      <c r="C35" s="17">
        <v>4</v>
      </c>
      <c r="D35" s="17">
        <v>11</v>
      </c>
      <c r="E35" s="17">
        <v>0</v>
      </c>
      <c r="F35" s="7">
        <v>8</v>
      </c>
      <c r="G35" s="17">
        <v>6</v>
      </c>
      <c r="H35" s="17">
        <v>2</v>
      </c>
      <c r="I35" s="17">
        <v>0</v>
      </c>
      <c r="J35" s="7">
        <f t="shared" si="0"/>
        <v>1</v>
      </c>
      <c r="K35" s="17">
        <v>0</v>
      </c>
      <c r="L35" s="17">
        <v>0</v>
      </c>
      <c r="M35" s="17">
        <v>1</v>
      </c>
      <c r="N35" s="7">
        <v>2</v>
      </c>
      <c r="O35" s="17">
        <v>1</v>
      </c>
      <c r="P35" s="17">
        <v>1</v>
      </c>
      <c r="Q35" s="7">
        <v>7</v>
      </c>
      <c r="R35" s="7">
        <v>4</v>
      </c>
      <c r="S35" s="7">
        <v>3</v>
      </c>
      <c r="T35" s="7">
        <v>0</v>
      </c>
      <c r="U35" s="7">
        <v>12</v>
      </c>
      <c r="V35" s="7">
        <v>9</v>
      </c>
      <c r="W35" s="7">
        <v>3</v>
      </c>
      <c r="X35" s="7">
        <v>0</v>
      </c>
      <c r="Y35" s="24">
        <v>11</v>
      </c>
      <c r="Z35" s="25">
        <v>9</v>
      </c>
      <c r="AA35" s="25">
        <v>2</v>
      </c>
      <c r="AB35" s="25">
        <v>0</v>
      </c>
    </row>
    <row r="36" spans="1:28" ht="12.75" customHeight="1">
      <c r="A36" s="22" t="s">
        <v>31</v>
      </c>
      <c r="B36" s="6">
        <v>88</v>
      </c>
      <c r="C36" s="17">
        <v>73</v>
      </c>
      <c r="D36" s="17">
        <v>15</v>
      </c>
      <c r="E36" s="17">
        <v>0</v>
      </c>
      <c r="F36" s="7">
        <v>38</v>
      </c>
      <c r="G36" s="17">
        <v>34</v>
      </c>
      <c r="H36" s="17">
        <v>4</v>
      </c>
      <c r="I36" s="17">
        <v>0</v>
      </c>
      <c r="J36" s="7">
        <f t="shared" si="0"/>
        <v>30</v>
      </c>
      <c r="K36" s="17">
        <v>0</v>
      </c>
      <c r="L36" s="17">
        <v>0</v>
      </c>
      <c r="M36" s="17">
        <v>30</v>
      </c>
      <c r="N36" s="7">
        <v>58</v>
      </c>
      <c r="O36" s="17">
        <v>51</v>
      </c>
      <c r="P36" s="17">
        <v>7</v>
      </c>
      <c r="Q36" s="7">
        <v>65</v>
      </c>
      <c r="R36" s="7">
        <v>55</v>
      </c>
      <c r="S36" s="7">
        <v>10</v>
      </c>
      <c r="T36" s="7">
        <v>0</v>
      </c>
      <c r="U36" s="7">
        <v>53</v>
      </c>
      <c r="V36" s="7">
        <v>43</v>
      </c>
      <c r="W36" s="7">
        <v>2</v>
      </c>
      <c r="X36" s="7">
        <v>8</v>
      </c>
      <c r="Y36" s="24">
        <v>55</v>
      </c>
      <c r="Z36" s="25">
        <v>55</v>
      </c>
      <c r="AA36" s="25">
        <v>0</v>
      </c>
      <c r="AB36" s="25">
        <v>0</v>
      </c>
    </row>
    <row r="37" spans="1:28" ht="12.75" customHeight="1">
      <c r="A37" s="22" t="s">
        <v>32</v>
      </c>
      <c r="B37" s="6">
        <v>76</v>
      </c>
      <c r="C37" s="17">
        <v>69</v>
      </c>
      <c r="D37" s="17">
        <v>7</v>
      </c>
      <c r="E37" s="17">
        <v>0</v>
      </c>
      <c r="F37" s="7">
        <v>73</v>
      </c>
      <c r="G37" s="17">
        <v>61</v>
      </c>
      <c r="H37" s="17">
        <v>12</v>
      </c>
      <c r="I37" s="17">
        <v>0</v>
      </c>
      <c r="J37" s="7">
        <f t="shared" si="0"/>
        <v>28</v>
      </c>
      <c r="K37" s="17">
        <v>0</v>
      </c>
      <c r="L37" s="17">
        <v>0</v>
      </c>
      <c r="M37" s="17">
        <v>28</v>
      </c>
      <c r="N37" s="7">
        <v>29</v>
      </c>
      <c r="O37" s="17">
        <v>29</v>
      </c>
      <c r="P37" s="17">
        <v>0</v>
      </c>
      <c r="Q37" s="7">
        <v>31</v>
      </c>
      <c r="R37" s="7">
        <v>27</v>
      </c>
      <c r="S37" s="7">
        <v>4</v>
      </c>
      <c r="T37" s="7">
        <v>0</v>
      </c>
      <c r="U37" s="7">
        <v>28</v>
      </c>
      <c r="V37" s="7">
        <v>20</v>
      </c>
      <c r="W37" s="7">
        <v>7</v>
      </c>
      <c r="X37" s="7">
        <v>1</v>
      </c>
      <c r="Y37" s="24">
        <v>46</v>
      </c>
      <c r="Z37" s="25">
        <v>41</v>
      </c>
      <c r="AA37" s="25">
        <v>3</v>
      </c>
      <c r="AB37" s="25">
        <v>2</v>
      </c>
    </row>
    <row r="38" spans="1:28" ht="12.75" customHeight="1">
      <c r="A38" s="22" t="s">
        <v>33</v>
      </c>
      <c r="B38" s="6">
        <v>41</v>
      </c>
      <c r="C38" s="17">
        <v>30</v>
      </c>
      <c r="D38" s="17">
        <v>11</v>
      </c>
      <c r="E38" s="17">
        <v>0</v>
      </c>
      <c r="F38" s="7">
        <v>18</v>
      </c>
      <c r="G38" s="17">
        <v>8</v>
      </c>
      <c r="H38" s="17">
        <v>10</v>
      </c>
      <c r="I38" s="17">
        <v>0</v>
      </c>
      <c r="J38" s="7">
        <f t="shared" si="0"/>
        <v>28</v>
      </c>
      <c r="K38" s="17">
        <v>0</v>
      </c>
      <c r="L38" s="17">
        <v>0</v>
      </c>
      <c r="M38" s="17">
        <v>28</v>
      </c>
      <c r="N38" s="7">
        <v>21</v>
      </c>
      <c r="O38" s="17">
        <v>19</v>
      </c>
      <c r="P38" s="17">
        <v>2</v>
      </c>
      <c r="Q38" s="7">
        <v>14</v>
      </c>
      <c r="R38" s="7">
        <v>10</v>
      </c>
      <c r="S38" s="7">
        <v>4</v>
      </c>
      <c r="T38" s="7">
        <v>0</v>
      </c>
      <c r="U38" s="7">
        <v>14</v>
      </c>
      <c r="V38" s="7">
        <v>14</v>
      </c>
      <c r="W38" s="7">
        <v>0</v>
      </c>
      <c r="X38" s="7">
        <v>0</v>
      </c>
      <c r="Y38" s="24">
        <v>38</v>
      </c>
      <c r="Z38" s="25">
        <v>25</v>
      </c>
      <c r="AA38" s="25">
        <v>8</v>
      </c>
      <c r="AB38" s="25">
        <v>5</v>
      </c>
    </row>
    <row r="39" spans="1:28" ht="12.75" customHeight="1">
      <c r="A39" s="22" t="s">
        <v>34</v>
      </c>
      <c r="B39" s="6">
        <v>18</v>
      </c>
      <c r="C39" s="17">
        <v>15</v>
      </c>
      <c r="D39" s="17">
        <v>3</v>
      </c>
      <c r="E39" s="17">
        <v>0</v>
      </c>
      <c r="F39" s="7">
        <v>29</v>
      </c>
      <c r="G39" s="17">
        <v>20</v>
      </c>
      <c r="H39" s="17">
        <v>9</v>
      </c>
      <c r="I39" s="17">
        <v>0</v>
      </c>
      <c r="J39" s="7">
        <f t="shared" si="0"/>
        <v>14</v>
      </c>
      <c r="K39" s="17">
        <v>0</v>
      </c>
      <c r="L39" s="17">
        <v>0</v>
      </c>
      <c r="M39" s="17">
        <v>14</v>
      </c>
      <c r="N39" s="7">
        <v>34</v>
      </c>
      <c r="O39" s="17">
        <v>31</v>
      </c>
      <c r="P39" s="17">
        <v>3</v>
      </c>
      <c r="Q39" s="7">
        <v>41</v>
      </c>
      <c r="R39" s="7">
        <v>33</v>
      </c>
      <c r="S39" s="7">
        <v>8</v>
      </c>
      <c r="T39" s="7">
        <v>0</v>
      </c>
      <c r="U39" s="7">
        <v>15</v>
      </c>
      <c r="V39" s="7">
        <v>13</v>
      </c>
      <c r="W39" s="7">
        <v>2</v>
      </c>
      <c r="X39" s="7">
        <v>0</v>
      </c>
      <c r="Y39" s="24">
        <v>26</v>
      </c>
      <c r="Z39" s="25">
        <v>24</v>
      </c>
      <c r="AA39" s="25">
        <v>2</v>
      </c>
      <c r="AB39" s="25">
        <v>0</v>
      </c>
    </row>
    <row r="40" spans="1:28" ht="12.75" customHeight="1">
      <c r="A40" s="22" t="s">
        <v>35</v>
      </c>
      <c r="B40" s="6">
        <v>14</v>
      </c>
      <c r="C40" s="17">
        <v>13</v>
      </c>
      <c r="D40" s="17">
        <v>1</v>
      </c>
      <c r="E40" s="17">
        <v>0</v>
      </c>
      <c r="F40" s="7">
        <v>5</v>
      </c>
      <c r="G40" s="17">
        <v>4</v>
      </c>
      <c r="H40" s="17">
        <v>1</v>
      </c>
      <c r="I40" s="17">
        <v>0</v>
      </c>
      <c r="J40" s="7">
        <f t="shared" si="0"/>
        <v>13</v>
      </c>
      <c r="K40" s="17">
        <v>0</v>
      </c>
      <c r="L40" s="17">
        <v>0</v>
      </c>
      <c r="M40" s="17">
        <v>13</v>
      </c>
      <c r="N40" s="7">
        <v>33</v>
      </c>
      <c r="O40" s="17">
        <v>27</v>
      </c>
      <c r="P40" s="17">
        <v>6</v>
      </c>
      <c r="Q40" s="7">
        <v>25</v>
      </c>
      <c r="R40" s="7">
        <v>17</v>
      </c>
      <c r="S40" s="7">
        <v>7</v>
      </c>
      <c r="T40" s="7">
        <v>1</v>
      </c>
      <c r="U40" s="7">
        <v>14</v>
      </c>
      <c r="V40" s="7">
        <v>9</v>
      </c>
      <c r="W40" s="7">
        <v>3</v>
      </c>
      <c r="X40" s="7">
        <v>2</v>
      </c>
      <c r="Y40" s="24">
        <v>11</v>
      </c>
      <c r="Z40" s="25">
        <v>9</v>
      </c>
      <c r="AA40" s="25">
        <v>2</v>
      </c>
      <c r="AB40" s="25">
        <v>0</v>
      </c>
    </row>
    <row r="41" spans="1:28" ht="12.75" customHeight="1">
      <c r="A41" s="23" t="s">
        <v>36</v>
      </c>
      <c r="B41" s="6">
        <v>1024</v>
      </c>
      <c r="C41" s="17">
        <v>924</v>
      </c>
      <c r="D41" s="17">
        <v>98</v>
      </c>
      <c r="E41" s="17">
        <v>2</v>
      </c>
      <c r="F41" s="7">
        <v>834</v>
      </c>
      <c r="G41" s="17">
        <v>768</v>
      </c>
      <c r="H41" s="17">
        <v>64</v>
      </c>
      <c r="I41" s="17">
        <v>2</v>
      </c>
      <c r="J41" s="7">
        <f t="shared" si="0"/>
        <v>650</v>
      </c>
      <c r="K41" s="17">
        <v>0</v>
      </c>
      <c r="L41" s="17">
        <v>0</v>
      </c>
      <c r="M41" s="17">
        <v>650</v>
      </c>
      <c r="N41" s="7">
        <v>698</v>
      </c>
      <c r="O41" s="17">
        <v>663</v>
      </c>
      <c r="P41" s="17">
        <v>35</v>
      </c>
      <c r="Q41" s="20">
        <v>941</v>
      </c>
      <c r="R41" s="7">
        <v>871</v>
      </c>
      <c r="S41" s="7">
        <v>68</v>
      </c>
      <c r="T41" s="7">
        <v>2</v>
      </c>
      <c r="U41" s="20">
        <v>843</v>
      </c>
      <c r="V41" s="20">
        <v>772</v>
      </c>
      <c r="W41" s="20">
        <v>69</v>
      </c>
      <c r="X41" s="20">
        <v>2</v>
      </c>
      <c r="Y41" s="20">
        <v>947</v>
      </c>
      <c r="Z41" s="26">
        <v>830</v>
      </c>
      <c r="AA41" s="26">
        <v>32</v>
      </c>
      <c r="AB41" s="26">
        <v>85</v>
      </c>
    </row>
    <row r="42" spans="1:28" ht="15.75">
      <c r="A42" s="21" t="s">
        <v>39</v>
      </c>
      <c r="B42" s="8"/>
      <c r="C42" s="8"/>
      <c r="D42" s="8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1"/>
    </row>
    <row r="43" spans="1:28" ht="15.75">
      <c r="A43" s="21" t="s">
        <v>43</v>
      </c>
      <c r="B43" s="12"/>
      <c r="C43" s="12"/>
      <c r="D43" s="12"/>
      <c r="E43" s="13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8" ht="15.75">
      <c r="A44" s="12" t="s">
        <v>38</v>
      </c>
      <c r="B44" s="12"/>
      <c r="C44" s="12"/>
      <c r="D44" s="12"/>
      <c r="E44" s="1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8">
      <c r="A45" s="14"/>
      <c r="B45" s="14"/>
      <c r="C45" s="14"/>
      <c r="D45" s="14"/>
      <c r="E45" s="1"/>
      <c r="F45" s="15"/>
      <c r="G45" s="1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</sheetData>
  <mergeCells count="24">
    <mergeCell ref="A3:E3"/>
    <mergeCell ref="A5:E5"/>
    <mergeCell ref="A6:A8"/>
    <mergeCell ref="B6:B8"/>
    <mergeCell ref="C6:E6"/>
    <mergeCell ref="Q6:Q8"/>
    <mergeCell ref="K7:L7"/>
    <mergeCell ref="N6:N8"/>
    <mergeCell ref="O6:P6"/>
    <mergeCell ref="R6:T6"/>
    <mergeCell ref="R7:T7"/>
    <mergeCell ref="C7:E7"/>
    <mergeCell ref="F6:F8"/>
    <mergeCell ref="J6:J8"/>
    <mergeCell ref="G6:I6"/>
    <mergeCell ref="Z6:AB6"/>
    <mergeCell ref="Z7:AB7"/>
    <mergeCell ref="G7:H7"/>
    <mergeCell ref="O7:P7"/>
    <mergeCell ref="K6:M6"/>
    <mergeCell ref="V7:X7"/>
    <mergeCell ref="V6:X6"/>
    <mergeCell ref="U6:U8"/>
    <mergeCell ref="Y6:Y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12.30-61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belkis.caminero</dc:creator>
  <cp:lastModifiedBy>Carmen Julia Mejía Torres</cp:lastModifiedBy>
  <cp:lastPrinted>2019-10-22T14:39:17Z</cp:lastPrinted>
  <dcterms:created xsi:type="dcterms:W3CDTF">2019-10-22T14:38:22Z</dcterms:created>
  <dcterms:modified xsi:type="dcterms:W3CDTF">2024-10-25T15:34:55Z</dcterms:modified>
</cp:coreProperties>
</file>