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9. Otros\MARIANA SECTORIALES PRINCIPAL\Página Web, Sectoriales 2020\Finanzas Pública\2020\"/>
    </mc:Choice>
  </mc:AlternateContent>
  <bookViews>
    <workbookView xWindow="7785" yWindow="-15" windowWidth="7620" windowHeight="9480"/>
  </bookViews>
  <sheets>
    <sheet name="Cuadro 12.1" sheetId="2" r:id="rId1"/>
  </sheets>
  <calcPr calcId="152511"/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K7" i="2"/>
  <c r="L7" i="2"/>
  <c r="M7" i="2"/>
  <c r="N7" i="2"/>
  <c r="B7" i="2"/>
</calcChain>
</file>

<file path=xl/comments1.xml><?xml version="1.0" encoding="utf-8"?>
<comments xmlns="http://schemas.openxmlformats.org/spreadsheetml/2006/main">
  <authors>
    <author>mariana.deleon</author>
  </authors>
  <commentList>
    <comment ref="A60" authorId="0" shapeId="0">
      <text>
        <r>
          <rPr>
            <b/>
            <sz val="9"/>
            <color indexed="81"/>
            <rFont val="Tahoma"/>
            <family val="2"/>
          </rPr>
          <t>mariana.deleon:</t>
        </r>
        <r>
          <rPr>
            <sz val="9"/>
            <color indexed="81"/>
            <rFont val="Tahoma"/>
            <family val="2"/>
          </rPr>
          <t xml:space="preserve">
Variables agregadas ( 5 )</t>
        </r>
      </text>
    </comment>
    <comment ref="A92" authorId="0" shapeId="0">
      <text>
        <r>
          <rPr>
            <b/>
            <sz val="9"/>
            <color indexed="81"/>
            <rFont val="Tahoma"/>
            <charset val="1"/>
          </rPr>
          <t>mariana.deleon:</t>
        </r>
        <r>
          <rPr>
            <sz val="9"/>
            <color indexed="81"/>
            <rFont val="Tahoma"/>
            <charset val="1"/>
          </rPr>
          <t xml:space="preserve">
Variable agregada (1)</t>
        </r>
      </text>
    </comment>
    <comment ref="A123" authorId="0" shapeId="0">
      <text>
        <r>
          <rPr>
            <b/>
            <sz val="9"/>
            <color indexed="81"/>
            <rFont val="Tahoma"/>
            <charset val="1"/>
          </rPr>
          <t>mariana.deleon:</t>
        </r>
        <r>
          <rPr>
            <sz val="9"/>
            <color indexed="81"/>
            <rFont val="Tahoma"/>
            <charset val="1"/>
          </rPr>
          <t xml:space="preserve">
Variabre agregada (1)</t>
        </r>
      </text>
    </comment>
  </commentList>
</comments>
</file>

<file path=xl/sharedStrings.xml><?xml version="1.0" encoding="utf-8"?>
<sst xmlns="http://schemas.openxmlformats.org/spreadsheetml/2006/main" count="139" uniqueCount="131">
  <si>
    <t>Otros</t>
  </si>
  <si>
    <t>Donaciones</t>
  </si>
  <si>
    <t>Enero</t>
  </si>
  <si>
    <t>Cuadro 12.1</t>
  </si>
  <si>
    <t>A) Ingresos corrientes</t>
  </si>
  <si>
    <t>1) Impuestos sobre los ingresos</t>
  </si>
  <si>
    <t>Impuestos  sobre la renta de personas fisicas</t>
  </si>
  <si>
    <t xml:space="preserve"> Impuestos sobre Los ingresos de las empresas y otras corporaciones</t>
  </si>
  <si>
    <t xml:space="preserve"> Impuestos sobre los ingresos aplicados sin distinción de persona jurídica</t>
  </si>
  <si>
    <t>Accesorios sobre los impuestos a  los ingresos</t>
  </si>
  <si>
    <t>2)  Impuestos sobre la propiedad</t>
  </si>
  <si>
    <t xml:space="preserve">  Accesorios sobre la propiedad</t>
  </si>
  <si>
    <t xml:space="preserve"> Otros</t>
  </si>
  <si>
    <t>4) Impuestos sobre el comercio y las transacciones/comercio exterior</t>
  </si>
  <si>
    <t>5) Impuestos ecologicos</t>
  </si>
  <si>
    <t>6)  Impuestos diversos</t>
  </si>
  <si>
    <t xml:space="preserve"> Tasas</t>
  </si>
  <si>
    <t>B)  Ingresos de capital</t>
  </si>
  <si>
    <t xml:space="preserve"> Impuestos sobre el uso de bienes y licencias</t>
  </si>
  <si>
    <t>17% Registro de propiedad de vehículo</t>
  </si>
  <si>
    <t xml:space="preserve"> Licencias para portar armas de fuego</t>
  </si>
  <si>
    <t>Sobre las importaciones</t>
  </si>
  <si>
    <t>Sobre las exportaciones</t>
  </si>
  <si>
    <t>Otros impuestos sobre el comercio exterior</t>
  </si>
  <si>
    <t>Ventas de bienes y servicios</t>
  </si>
  <si>
    <t xml:space="preserve"> Otras ventas</t>
  </si>
  <si>
    <t xml:space="preserve"> Derechos administrativos</t>
  </si>
  <si>
    <t>Ingresos diversos</t>
  </si>
  <si>
    <t xml:space="preserve"> Ventas de activos no financieros</t>
  </si>
  <si>
    <t>Disminución de activos financieros</t>
  </si>
  <si>
    <t>Incremento de pasivos financieros</t>
  </si>
  <si>
    <t>Incremento de pasivos corrientes</t>
  </si>
  <si>
    <t>Obtención de préstamos de la deuda pública a largo plazo</t>
  </si>
  <si>
    <t xml:space="preserve"> De la deuda pública externa a largo plazo</t>
  </si>
  <si>
    <t xml:space="preserve"> Impuestos selectivos a bebidas alcohólicas</t>
  </si>
  <si>
    <t>Incremento de pasivos no corrientes</t>
  </si>
  <si>
    <t>Tarjetas de turismo</t>
  </si>
  <si>
    <t>Incremento de documentos por pagar externo de largo plazo</t>
  </si>
  <si>
    <t>Fuentes financieras</t>
  </si>
  <si>
    <t>Colocación de títulos, valores de la deuda pública a largo plazo</t>
  </si>
  <si>
    <t>De la deuda pública externa  a largo plazo</t>
  </si>
  <si>
    <t xml:space="preserve"> De la deuda pública interna largo plazo</t>
  </si>
  <si>
    <t>Aplicaciones financieras</t>
  </si>
  <si>
    <t xml:space="preserve"> Incremento de disponibilidades (Reintegros de cheques de periodos anteriores)</t>
  </si>
  <si>
    <t>Otros ingresos</t>
  </si>
  <si>
    <t xml:space="preserve">Total ingresos corrientes + ingresos de capital + donaciones + fuentes financieras + aplicaciones + otros ingresos </t>
  </si>
  <si>
    <t>Depósitos a cargo del Estado y fondos especiales y de terceros</t>
  </si>
  <si>
    <t xml:space="preserve">Total ingresos corrientes + ingresos de capital </t>
  </si>
  <si>
    <t>Impuesto a la propiedad inmobiliaria (ipi) (impuesto a las viviendas suntuarias ivss)</t>
  </si>
  <si>
    <t>3) Impuestos internos sobre mercancias y servicios</t>
  </si>
  <si>
    <t xml:space="preserve"> Itbis interno</t>
  </si>
  <si>
    <t xml:space="preserve"> Itbis externo</t>
  </si>
  <si>
    <t xml:space="preserve"> Impuestos específico sobre los hidrocarburos, Ley No. 112-00</t>
  </si>
  <si>
    <t xml:space="preserve"> Impuestos selectivo ad Valorem sobre hidrocarburos, Ley No.557-05</t>
  </si>
  <si>
    <t xml:space="preserve"> Impuestos selectivo al tabaco y los cigarrillos</t>
  </si>
  <si>
    <t xml:space="preserve"> Impuestos selectivo a las telecomunicaciones</t>
  </si>
  <si>
    <t xml:space="preserve"> Impuestos electivo a los seguros</t>
  </si>
  <si>
    <t>Derecho decirculación vehículos de motor</t>
  </si>
  <si>
    <t xml:space="preserve"> Imp. específico bancas de apuestas de lotería  </t>
  </si>
  <si>
    <t xml:space="preserve"> Imp. específico bancas de apuestas  deportivas</t>
  </si>
  <si>
    <t xml:space="preserve"> Accesorios sobre impuestos internos a  mercancías y  servicios</t>
  </si>
  <si>
    <t xml:space="preserve"> Promese</t>
  </si>
  <si>
    <t xml:space="preserve"> Otra ventas de mercancías del gobierno central</t>
  </si>
  <si>
    <t>Devolución de recursos a empleados porretenciones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</si>
  <si>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</si>
  <si>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</si>
  <si>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Partida</t>
  </si>
  <si>
    <t>Arancel</t>
  </si>
  <si>
    <t>Impuestos a la salida de pasajeros al exterior por aeropuertos y puertos</t>
  </si>
  <si>
    <t>Derechos consulares</t>
  </si>
  <si>
    <t xml:space="preserve"> I) Impuestos</t>
  </si>
  <si>
    <t xml:space="preserve"> II) Contribuciones sociales</t>
  </si>
  <si>
    <t xml:space="preserve"> IV) Ingresos por contraprestaciones</t>
  </si>
  <si>
    <t xml:space="preserve">   Ventas de mercancías del estado</t>
  </si>
  <si>
    <t xml:space="preserve"> V) Otros ingresos</t>
  </si>
  <si>
    <t>Arriendo de activos tangibles no producidos</t>
  </si>
  <si>
    <t>Intereses</t>
  </si>
  <si>
    <t>Dividendos por inversiones empresariales</t>
  </si>
  <si>
    <t>Multas y sanciones</t>
  </si>
  <si>
    <t>Rentas de la propiedad</t>
  </si>
  <si>
    <t>Ventas de servicios del estado</t>
  </si>
  <si>
    <t>Recuperación deprestamos internos</t>
  </si>
  <si>
    <t xml:space="preserve">   Obtención de préstamos internos a corto plazo </t>
  </si>
  <si>
    <t>De la deuda pública interna  a largo plazo</t>
  </si>
  <si>
    <t xml:space="preserve">   Petrocaribe</t>
  </si>
  <si>
    <t xml:space="preserve">   Otros</t>
  </si>
  <si>
    <t xml:space="preserve">  Impuestos sobre la propiedad y transacciones financieras y de capital</t>
  </si>
  <si>
    <t>Impuestos sobre activos</t>
  </si>
  <si>
    <t>Impuestos sobre operaciones inmobiliarias</t>
  </si>
  <si>
    <t>Impuestos sobre transferencias de bienes muebles</t>
  </si>
  <si>
    <t>Impuesto sobre cheques</t>
  </si>
  <si>
    <t xml:space="preserve">  Impuestos adicionales y selectivos sobre bienes y servicios</t>
  </si>
  <si>
    <t xml:space="preserve">  Impuestos sobre los bienes y servicios</t>
  </si>
  <si>
    <t>Otras ventas de servicios del gobierno central</t>
  </si>
  <si>
    <t>Expedición y renovación de pasaportes</t>
  </si>
  <si>
    <t>Fuente: Ministerio de Hacienda, Sistema Integrado de Gestión Financiera (SIGEF), Informe de Ejecución de Ingresos</t>
  </si>
  <si>
    <t xml:space="preserve">             *: Cifras sujetas a rectificación</t>
  </si>
  <si>
    <t xml:space="preserve">                 (1) Incluye los dólares convertidos a la tasa oficial</t>
  </si>
  <si>
    <t xml:space="preserve">                (2) Excluye los Depósitos a Cargo del Estado, Fondos Especiales y de Terceros, ingresos de las instituciones centralizadas en la CUT no presupuestaria, </t>
  </si>
  <si>
    <t xml:space="preserve">                      Fondo de devolución impuesto Selectivo al consumo de combustibles, los depósitos en exceso de las recaudadoras y TSS.  </t>
  </si>
  <si>
    <t xml:space="preserve">                (3) Las informaciones presentadas difieren de las presentadas en  Portal de Transparencia Fiscal,  ya que solo incluyen los ingresos presupuestarios.</t>
  </si>
  <si>
    <t>Disminunción de otros activos financieros extermos de largo plazo</t>
  </si>
  <si>
    <t>Ingresos de las Instituciones Centralizadas en Servicios en la Cuenta Única del Tesoro</t>
  </si>
  <si>
    <t>Fondo general</t>
  </si>
  <si>
    <t xml:space="preserve">Recursos de captación directa del Ministerio de Interior y Policia </t>
  </si>
  <si>
    <t>(en RD$)</t>
  </si>
  <si>
    <t xml:space="preserve"> Ingresos por diferencial del gas licuado de petróleo</t>
  </si>
  <si>
    <t xml:space="preserve"> Transferencias corrientes</t>
  </si>
  <si>
    <t xml:space="preserve"> III) Transferencias</t>
  </si>
  <si>
    <t>Transferencias de capital</t>
  </si>
  <si>
    <t>Ingresos de las Instituciones Centralizadas en la Cuenta Única del Tesorero No Presupuestaria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</si>
  <si>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</si>
  <si>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</si>
  <si>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</si>
  <si>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</si>
  <si>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</si>
  <si>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</si>
  <si>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</si>
  <si>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</si>
  <si>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</si>
  <si>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</si>
  <si>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</si>
  <si>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REPÚBLICA DOMINICANA: Ingresos fiscales, por partidas, según mes, enero-diciembre 2020*</t>
  </si>
  <si>
    <t>Total</t>
  </si>
  <si>
    <t>- Recursos de Captación Directa del Ministerio de Salud Pública</t>
  </si>
  <si>
    <t>- Fondo Protección Económica, Social, Laboral y  Salud de los  Trabajadores Dominicanos</t>
  </si>
  <si>
    <t>- Donaciones Pecuniarias Privadas de Personas Físicas  y Jurídicas por  COVID-19 (CONEP)</t>
  </si>
  <si>
    <t>- Transferencias Corrientes Rec. de Inst. Públicas Fin. No Monetarias (Superintendencia de Bancos)</t>
  </si>
  <si>
    <t>- Otros</t>
  </si>
  <si>
    <t xml:space="preserve">  Ingresos de la Tesoreria Seguridad Social</t>
  </si>
  <si>
    <t>Ingresos de la Cuenta Única del Tesorero No Presupuestaria (Dividendos Banreservas y 15% pago de deudas)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</si>
</sst>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color indexed="8"/>
      <name val="Franklin Gothic Demi"/>
      <family val="2"/>
    </font>
    <font>
      <sz val="9"/>
      <name val="Franklin Gothic Demi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9"/>
      <name val="Franklin Gothic Book"/>
      <family val="2"/>
    </font>
    <font>
      <sz val="7"/>
      <color indexed="8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3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91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3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170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9" fontId="53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57" fillId="0" borderId="0"/>
    <xf numFmtId="167" fontId="57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7" fillId="0" borderId="0" applyBorder="0">
      <alignment horizontal="center"/>
    </xf>
    <xf numFmtId="202" fontId="72" fillId="0" borderId="0">
      <protection locked="0"/>
    </xf>
    <xf numFmtId="0" fontId="65" fillId="73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2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8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70" fillId="0" borderId="0"/>
    <xf numFmtId="200" fontId="71" fillId="0" borderId="0">
      <protection locked="0"/>
    </xf>
    <xf numFmtId="200" fontId="71" fillId="0" borderId="0">
      <protection locked="0"/>
    </xf>
    <xf numFmtId="200" fontId="69" fillId="0" borderId="0">
      <protection locked="0"/>
    </xf>
    <xf numFmtId="200" fontId="68" fillId="0" borderId="0">
      <protection locked="0"/>
    </xf>
    <xf numFmtId="200" fontId="68" fillId="0" borderId="0">
      <protection locked="0"/>
    </xf>
    <xf numFmtId="200" fontId="68" fillId="0" borderId="0">
      <protection locked="0"/>
    </xf>
    <xf numFmtId="200" fontId="69" fillId="0" borderId="0">
      <protection locked="0"/>
    </xf>
    <xf numFmtId="0" fontId="68" fillId="0" borderId="0">
      <protection locked="0"/>
    </xf>
    <xf numFmtId="201" fontId="68" fillId="0" borderId="0">
      <protection locked="0"/>
    </xf>
    <xf numFmtId="2" fontId="18" fillId="0" borderId="0" applyFill="0" applyBorder="0" applyAlignment="0" applyProtection="0"/>
    <xf numFmtId="201" fontId="68" fillId="0" borderId="0">
      <protection locked="0"/>
    </xf>
    <xf numFmtId="202" fontId="72" fillId="0" borderId="0">
      <protection locked="0"/>
    </xf>
    <xf numFmtId="202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8" fillId="0" borderId="0">
      <protection locked="0"/>
    </xf>
    <xf numFmtId="0" fontId="65" fillId="73" borderId="12" applyNumberFormat="0" applyFont="0" applyBorder="0" applyAlignment="0" applyProtection="0">
      <protection hidden="1"/>
    </xf>
    <xf numFmtId="0" fontId="42" fillId="0" borderId="0"/>
    <xf numFmtId="207" fontId="68" fillId="0" borderId="0">
      <protection locked="0"/>
    </xf>
    <xf numFmtId="208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8" fillId="0" borderId="0">
      <protection locked="0"/>
    </xf>
    <xf numFmtId="200" fontId="68" fillId="0" borderId="0">
      <protection locked="0"/>
    </xf>
    <xf numFmtId="210" fontId="18" fillId="0" borderId="0" applyFont="0" applyFill="0" applyBorder="0" applyAlignment="0" applyProtection="0"/>
    <xf numFmtId="209" fontId="68" fillId="0" borderId="0">
      <protection locked="0"/>
    </xf>
    <xf numFmtId="167" fontId="42" fillId="0" borderId="0" applyFont="0" applyFill="0" applyBorder="0" applyAlignment="0" applyProtection="0"/>
    <xf numFmtId="200" fontId="68" fillId="0" borderId="0">
      <protection locked="0"/>
    </xf>
    <xf numFmtId="211" fontId="68" fillId="0" borderId="0">
      <protection locked="0"/>
    </xf>
    <xf numFmtId="38" fontId="41" fillId="0" borderId="32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200" fontId="68" fillId="0" borderId="0">
      <protection locked="0"/>
    </xf>
    <xf numFmtId="211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4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167" fontId="51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2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2" fillId="0" borderId="0">
      <protection locked="0"/>
    </xf>
    <xf numFmtId="202" fontId="72" fillId="0" borderId="0">
      <protection locked="0"/>
    </xf>
    <xf numFmtId="2" fontId="18" fillId="0" borderId="0" applyFill="0" applyBorder="0" applyAlignment="0" applyProtection="0"/>
    <xf numFmtId="202" fontId="72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2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5" fillId="73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9" fontId="53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5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4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5" fontId="18" fillId="0" borderId="0">
      <protection locked="0"/>
    </xf>
    <xf numFmtId="0" fontId="59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5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3" fontId="4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71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2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167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1" borderId="29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66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58" borderId="0" xfId="0" applyFill="1"/>
    <xf numFmtId="2" fontId="85" fillId="57" borderId="0" xfId="677" applyNumberFormat="1" applyFont="1" applyFill="1" applyBorder="1" applyAlignment="1"/>
    <xf numFmtId="0" fontId="83" fillId="57" borderId="0" xfId="677" applyFont="1" applyFill="1" applyBorder="1" applyAlignment="1">
      <alignment horizontal="center" vertical="center" wrapText="1"/>
    </xf>
    <xf numFmtId="0" fontId="83" fillId="57" borderId="27" xfId="677" applyFont="1" applyFill="1" applyBorder="1" applyAlignment="1">
      <alignment vertical="center"/>
    </xf>
    <xf numFmtId="0" fontId="83" fillId="57" borderId="27" xfId="677" applyFont="1" applyFill="1" applyBorder="1" applyAlignment="1">
      <alignment horizontal="center" vertical="center" wrapText="1"/>
    </xf>
    <xf numFmtId="0" fontId="83" fillId="57" borderId="0" xfId="677" applyFont="1" applyFill="1" applyBorder="1" applyAlignment="1">
      <alignment vertical="center"/>
    </xf>
    <xf numFmtId="0" fontId="83" fillId="57" borderId="0" xfId="677" applyFont="1" applyFill="1" applyBorder="1" applyAlignment="1">
      <alignment horizontal="left" vertical="center" indent="1"/>
    </xf>
    <xf numFmtId="0" fontId="83" fillId="57" borderId="0" xfId="677" applyFont="1" applyFill="1" applyBorder="1" applyAlignment="1">
      <alignment vertical="center" wrapText="1"/>
    </xf>
    <xf numFmtId="1" fontId="86" fillId="57" borderId="0" xfId="775" applyNumberFormat="1" applyFont="1" applyFill="1" applyBorder="1" applyAlignment="1">
      <alignment horizontal="left" vertical="center" wrapText="1" indent="2"/>
    </xf>
    <xf numFmtId="1" fontId="86" fillId="57" borderId="26" xfId="775" applyNumberFormat="1" applyFont="1" applyFill="1" applyBorder="1" applyAlignment="1">
      <alignment horizontal="left" vertical="center" wrapText="1" indent="2"/>
    </xf>
    <xf numFmtId="0" fontId="87" fillId="58" borderId="0" xfId="0" applyFont="1" applyFill="1" applyBorder="1" applyAlignment="1" applyProtection="1"/>
    <xf numFmtId="49" fontId="87" fillId="58" borderId="0" xfId="0" applyNumberFormat="1" applyFont="1" applyFill="1" applyBorder="1" applyAlignment="1" applyProtection="1"/>
    <xf numFmtId="49" fontId="87" fillId="55" borderId="0" xfId="0" applyNumberFormat="1" applyFont="1" applyFill="1" applyBorder="1" applyAlignment="1" applyProtection="1">
      <alignment horizontal="left"/>
    </xf>
    <xf numFmtId="39" fontId="82" fillId="57" borderId="0" xfId="0" applyNumberFormat="1" applyFont="1" applyFill="1" applyBorder="1" applyAlignment="1">
      <alignment horizontal="right" vertical="center" wrapText="1"/>
    </xf>
    <xf numFmtId="39" fontId="84" fillId="57" borderId="0" xfId="0" applyNumberFormat="1" applyFont="1" applyFill="1" applyBorder="1" applyAlignment="1" applyProtection="1">
      <alignment horizontal="right" vertical="center" wrapText="1"/>
    </xf>
    <xf numFmtId="39" fontId="83" fillId="57" borderId="0" xfId="0" applyNumberFormat="1" applyFont="1" applyFill="1" applyBorder="1" applyAlignment="1">
      <alignment horizontal="right" vertical="center" wrapText="1"/>
    </xf>
    <xf numFmtId="0" fontId="0" fillId="58" borderId="0" xfId="0" applyFill="1" applyAlignment="1">
      <alignment vertical="center"/>
    </xf>
    <xf numFmtId="39" fontId="84" fillId="57" borderId="26" xfId="0" applyNumberFormat="1" applyFont="1" applyFill="1" applyBorder="1" applyAlignment="1" applyProtection="1">
      <alignment horizontal="right" vertical="center" wrapText="1"/>
    </xf>
    <xf numFmtId="0" fontId="0" fillId="58" borderId="0" xfId="0" applyFill="1" applyBorder="1"/>
    <xf numFmtId="0" fontId="0" fillId="58" borderId="0" xfId="0" applyFill="1" applyBorder="1" applyAlignment="1">
      <alignment vertical="center"/>
    </xf>
    <xf numFmtId="0" fontId="83" fillId="57" borderId="0" xfId="677" applyFont="1" applyFill="1" applyBorder="1" applyAlignment="1">
      <alignment horizontal="center" vertical="center" wrapText="1"/>
    </xf>
    <xf numFmtId="0" fontId="86" fillId="57" borderId="0" xfId="677" applyFont="1" applyFill="1" applyBorder="1" applyAlignment="1">
      <alignment horizontal="center" vertical="center" wrapText="1"/>
    </xf>
  </cellXfs>
  <cellStyles count="6083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656165</xdr:colOff>
      <xdr:row>0</xdr:row>
      <xdr:rowOff>80436</xdr:rowOff>
    </xdr:from>
    <xdr:to>
      <xdr:col>13</xdr:col>
      <xdr:colOff>594781</xdr:colOff>
      <xdr:row>2</xdr:row>
      <xdr:rowOff>42336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75832" y="80436"/>
          <a:ext cx="700616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30"/>
  <sheetViews>
    <sheetView tabSelected="1" zoomScale="90" zoomScaleNormal="90" workbookViewId="0">
      <selection activeCell="B129" sqref="B129"/>
    </sheetView>
  </sheetViews>
  <sheetFormatPr baseColWidth="10" defaultRowHeight="15"/>
  <cols>
    <col min="1" max="1" width="71.85546875" style="1" customWidth="1"/>
    <col min="2" max="2" width="15.140625" style="1" customWidth="1"/>
    <col min="3" max="16384" width="11.42578125" style="1"/>
  </cols>
  <sheetData>
    <row r="2" spans="1:14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>
      <c r="A3" s="22" t="s">
        <v>122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>
      <c r="A4" s="22" t="s">
        <v>105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A5" s="2"/>
      <c r="B5" s="3"/>
    </row>
    <row r="6" spans="1:14">
      <c r="A6" s="4" t="s">
        <v>66</v>
      </c>
      <c r="B6" s="5" t="s">
        <v>2</v>
      </c>
      <c r="C6" s="5" t="s">
        <v>111</v>
      </c>
      <c r="D6" s="5" t="s">
        <v>112</v>
      </c>
      <c r="E6" s="5" t="s">
        <v>113</v>
      </c>
      <c r="F6" s="5" t="s">
        <v>114</v>
      </c>
      <c r="G6" s="5" t="s">
        <v>115</v>
      </c>
      <c r="H6" s="5" t="s">
        <v>116</v>
      </c>
      <c r="I6" s="5" t="s">
        <v>117</v>
      </c>
      <c r="J6" s="5" t="s">
        <v>118</v>
      </c>
      <c r="K6" s="5" t="s">
        <v>119</v>
      </c>
      <c r="L6" s="5" t="s">
        <v>120</v>
      </c>
      <c r="M6" s="5" t="s">
        <v>121</v>
      </c>
      <c r="N6" s="5" t="s">
        <v>123</v>
      </c>
    </row>
    <row r="7" spans="1:14" ht="25.5">
      <c r="A7" s="8" t="s">
        <v>45</v>
      </c>
      <c r="B7" s="14">
        <f>SUM(B8,B97,B98,B115,B118)</f>
        <v>201366.8</v>
      </c>
      <c r="C7" s="14">
        <f t="shared" ref="C7:N7" si="0">SUM(C8,C97,C98,C115,C118)</f>
        <v>56525.3</v>
      </c>
      <c r="D7" s="14">
        <f t="shared" si="0"/>
        <v>65563.599999999991</v>
      </c>
      <c r="E7" s="14">
        <f t="shared" si="0"/>
        <v>48206.6</v>
      </c>
      <c r="F7" s="14">
        <f t="shared" si="0"/>
        <v>83559.3</v>
      </c>
      <c r="G7" s="14">
        <f t="shared" si="0"/>
        <v>82253.600000000006</v>
      </c>
      <c r="H7" s="14">
        <f t="shared" si="0"/>
        <v>101137.80000000002</v>
      </c>
      <c r="I7" s="14">
        <f t="shared" si="0"/>
        <v>66490.3</v>
      </c>
      <c r="J7" s="14">
        <f t="shared" si="0"/>
        <v>282897.8</v>
      </c>
      <c r="K7" s="14">
        <f t="shared" si="0"/>
        <v>66623.499999999985</v>
      </c>
      <c r="L7" s="14">
        <f t="shared" si="0"/>
        <v>81737.100000000006</v>
      </c>
      <c r="M7" s="14">
        <f t="shared" si="0"/>
        <v>110834.59999999999</v>
      </c>
      <c r="N7" s="14">
        <f t="shared" si="0"/>
        <v>1247196.2999999996</v>
      </c>
    </row>
    <row r="8" spans="1:14">
      <c r="A8" s="6" t="s">
        <v>47</v>
      </c>
      <c r="B8" s="14">
        <v>63522.799999999981</v>
      </c>
      <c r="C8" s="14">
        <v>51349.7</v>
      </c>
      <c r="D8" s="14">
        <v>47565.999999999993</v>
      </c>
      <c r="E8" s="14">
        <v>47032.2</v>
      </c>
      <c r="F8" s="14">
        <v>34888.200000000004</v>
      </c>
      <c r="G8" s="14">
        <v>41049.600000000006</v>
      </c>
      <c r="H8" s="14">
        <v>55063.100000000006</v>
      </c>
      <c r="I8" s="14">
        <v>55562.2</v>
      </c>
      <c r="J8" s="14">
        <v>60195.299999999988</v>
      </c>
      <c r="K8" s="14">
        <v>65443.799999999988</v>
      </c>
      <c r="L8" s="14">
        <v>51732.4</v>
      </c>
      <c r="M8" s="14">
        <v>61762.599999999984</v>
      </c>
      <c r="N8" s="14">
        <v>635167.89999999979</v>
      </c>
    </row>
    <row r="9" spans="1:14">
      <c r="A9" s="6" t="s">
        <v>4</v>
      </c>
      <c r="B9" s="14">
        <v>63517.099999999984</v>
      </c>
      <c r="C9" s="14">
        <v>49746.299999999996</v>
      </c>
      <c r="D9" s="14">
        <v>46762.69999999999</v>
      </c>
      <c r="E9" s="14">
        <v>45722.799999999996</v>
      </c>
      <c r="F9" s="14">
        <v>34063.200000000004</v>
      </c>
      <c r="G9" s="14">
        <v>40189.900000000009</v>
      </c>
      <c r="H9" s="14">
        <v>54189.100000000006</v>
      </c>
      <c r="I9" s="14">
        <v>54685</v>
      </c>
      <c r="J9" s="14">
        <v>60195.299999999988</v>
      </c>
      <c r="K9" s="14">
        <v>63688.999999999985</v>
      </c>
      <c r="L9" s="14">
        <v>51732.4</v>
      </c>
      <c r="M9" s="14">
        <v>60011.899999999987</v>
      </c>
      <c r="N9" s="14">
        <v>624504.69999999984</v>
      </c>
    </row>
    <row r="10" spans="1:14">
      <c r="A10" s="6" t="s">
        <v>70</v>
      </c>
      <c r="B10" s="14">
        <v>59414.999999999985</v>
      </c>
      <c r="C10" s="14">
        <v>46284.1</v>
      </c>
      <c r="D10" s="14">
        <v>41051.799999999996</v>
      </c>
      <c r="E10" s="14">
        <v>32352.799999999996</v>
      </c>
      <c r="F10" s="14">
        <v>31764.900000000005</v>
      </c>
      <c r="G10" s="14">
        <v>37756.000000000007</v>
      </c>
      <c r="H10" s="14">
        <v>50757.8</v>
      </c>
      <c r="I10" s="14">
        <v>46807.199999999997</v>
      </c>
      <c r="J10" s="14">
        <v>46215.399999999987</v>
      </c>
      <c r="K10" s="14">
        <v>58206.099999999991</v>
      </c>
      <c r="L10" s="14">
        <v>48959.5</v>
      </c>
      <c r="M10" s="14">
        <v>54199.19999999999</v>
      </c>
      <c r="N10" s="14">
        <v>553769.79999999993</v>
      </c>
    </row>
    <row r="11" spans="1:14">
      <c r="A11" s="7" t="s">
        <v>5</v>
      </c>
      <c r="B11" s="14">
        <v>20896.599999999999</v>
      </c>
      <c r="C11" s="14">
        <v>14072.900000000001</v>
      </c>
      <c r="D11" s="14">
        <v>13646.400000000001</v>
      </c>
      <c r="E11" s="14">
        <v>16420.599999999999</v>
      </c>
      <c r="F11" s="14">
        <v>11041.7</v>
      </c>
      <c r="G11" s="14">
        <v>10874.6</v>
      </c>
      <c r="H11" s="14">
        <v>20089.699999999997</v>
      </c>
      <c r="I11" s="14">
        <v>15607.4</v>
      </c>
      <c r="J11" s="14">
        <v>14881.4</v>
      </c>
      <c r="K11" s="14">
        <v>22029.899999999998</v>
      </c>
      <c r="L11" s="14">
        <v>13297.800000000001</v>
      </c>
      <c r="M11" s="14">
        <v>15627.2</v>
      </c>
      <c r="N11" s="14">
        <v>188486.19999999995</v>
      </c>
    </row>
    <row r="12" spans="1:14">
      <c r="A12" s="9" t="s">
        <v>6</v>
      </c>
      <c r="B12" s="15">
        <v>6857</v>
      </c>
      <c r="C12" s="15">
        <v>5532.7</v>
      </c>
      <c r="D12" s="15">
        <v>4956.6000000000004</v>
      </c>
      <c r="E12" s="15">
        <v>4725.8999999999996</v>
      </c>
      <c r="F12" s="15">
        <v>4520.2</v>
      </c>
      <c r="G12" s="15">
        <v>4102.1000000000004</v>
      </c>
      <c r="H12" s="15">
        <v>4181.7</v>
      </c>
      <c r="I12" s="15">
        <v>5375.9</v>
      </c>
      <c r="J12" s="15">
        <v>4394</v>
      </c>
      <c r="K12" s="15">
        <v>4453.8</v>
      </c>
      <c r="L12" s="15">
        <v>4521.3</v>
      </c>
      <c r="M12" s="15">
        <v>5125.7</v>
      </c>
      <c r="N12" s="15">
        <v>58746.900000000009</v>
      </c>
    </row>
    <row r="13" spans="1:14">
      <c r="A13" s="9" t="s">
        <v>7</v>
      </c>
      <c r="B13" s="15">
        <v>10045.5</v>
      </c>
      <c r="C13" s="15">
        <v>5947.3</v>
      </c>
      <c r="D13" s="15">
        <v>5901.5</v>
      </c>
      <c r="E13" s="15">
        <v>9248.7000000000007</v>
      </c>
      <c r="F13" s="15">
        <v>3614.5</v>
      </c>
      <c r="G13" s="15">
        <v>4255.8999999999996</v>
      </c>
      <c r="H13" s="15">
        <v>12123.4</v>
      </c>
      <c r="I13" s="15">
        <v>7215.7</v>
      </c>
      <c r="J13" s="15">
        <v>8327.9</v>
      </c>
      <c r="K13" s="15">
        <v>11666</v>
      </c>
      <c r="L13" s="15">
        <v>6027.9</v>
      </c>
      <c r="M13" s="15">
        <v>6068.1</v>
      </c>
      <c r="N13" s="15">
        <v>90442.4</v>
      </c>
    </row>
    <row r="14" spans="1:14">
      <c r="A14" s="9" t="s">
        <v>8</v>
      </c>
      <c r="B14" s="15">
        <v>3790.6</v>
      </c>
      <c r="C14" s="15">
        <v>2473.6999999999998</v>
      </c>
      <c r="D14" s="15">
        <v>2716.1</v>
      </c>
      <c r="E14" s="15">
        <v>2401.6999999999998</v>
      </c>
      <c r="F14" s="15">
        <v>2860.3</v>
      </c>
      <c r="G14" s="15">
        <v>2447.1</v>
      </c>
      <c r="H14" s="15">
        <v>3675.5</v>
      </c>
      <c r="I14" s="15">
        <v>2939.6</v>
      </c>
      <c r="J14" s="15">
        <v>2081.5</v>
      </c>
      <c r="K14" s="15">
        <v>5821.4</v>
      </c>
      <c r="L14" s="15">
        <v>2663.4</v>
      </c>
      <c r="M14" s="15">
        <v>4149.7</v>
      </c>
      <c r="N14" s="15">
        <v>38020.599999999991</v>
      </c>
    </row>
    <row r="15" spans="1:14">
      <c r="A15" s="9" t="s">
        <v>9</v>
      </c>
      <c r="B15" s="15">
        <v>203.5</v>
      </c>
      <c r="C15" s="15">
        <v>119.2</v>
      </c>
      <c r="D15" s="15">
        <v>72.2</v>
      </c>
      <c r="E15" s="15">
        <v>44.3</v>
      </c>
      <c r="F15" s="15">
        <v>46.7</v>
      </c>
      <c r="G15" s="15">
        <v>69.5</v>
      </c>
      <c r="H15" s="15">
        <v>109.1</v>
      </c>
      <c r="I15" s="15">
        <v>76.2</v>
      </c>
      <c r="J15" s="15">
        <v>78</v>
      </c>
      <c r="K15" s="15">
        <v>88.7</v>
      </c>
      <c r="L15" s="15">
        <v>85.2</v>
      </c>
      <c r="M15" s="15">
        <v>283.7</v>
      </c>
      <c r="N15" s="15">
        <v>1276.3000000000002</v>
      </c>
    </row>
    <row r="16" spans="1:14">
      <c r="A16" s="7" t="s">
        <v>10</v>
      </c>
      <c r="B16" s="14">
        <v>2038.1</v>
      </c>
      <c r="C16" s="14">
        <v>1843</v>
      </c>
      <c r="D16" s="14">
        <v>2517.6</v>
      </c>
      <c r="E16" s="14">
        <v>492</v>
      </c>
      <c r="F16" s="14">
        <v>1039.4000000000001</v>
      </c>
      <c r="G16" s="14">
        <v>1588.6999999999998</v>
      </c>
      <c r="H16" s="14">
        <v>2388.1000000000004</v>
      </c>
      <c r="I16" s="14">
        <v>2080.3999999999996</v>
      </c>
      <c r="J16" s="14">
        <v>2672.5</v>
      </c>
      <c r="K16" s="14">
        <v>3604.7999999999997</v>
      </c>
      <c r="L16" s="14">
        <v>2131.9</v>
      </c>
      <c r="M16" s="14">
        <v>2854.8999999999996</v>
      </c>
      <c r="N16" s="14">
        <v>25251.4</v>
      </c>
    </row>
    <row r="17" spans="1:14" ht="16.5" customHeight="1">
      <c r="A17" s="7" t="s">
        <v>86</v>
      </c>
      <c r="B17" s="14">
        <v>1890.3</v>
      </c>
      <c r="C17" s="14">
        <v>1729.9</v>
      </c>
      <c r="D17" s="14">
        <v>2431.9</v>
      </c>
      <c r="E17" s="14">
        <v>478.8</v>
      </c>
      <c r="F17" s="14">
        <v>1019.9000000000001</v>
      </c>
      <c r="G17" s="14">
        <v>1526.6</v>
      </c>
      <c r="H17" s="14">
        <v>2313.1000000000004</v>
      </c>
      <c r="I17" s="14">
        <v>2023.9999999999998</v>
      </c>
      <c r="J17" s="14">
        <v>2601.9</v>
      </c>
      <c r="K17" s="14">
        <v>3535.7999999999997</v>
      </c>
      <c r="L17" s="14">
        <v>2048.4</v>
      </c>
      <c r="M17" s="14">
        <v>2766.2</v>
      </c>
      <c r="N17" s="14">
        <v>24366.800000000003</v>
      </c>
    </row>
    <row r="18" spans="1:14" ht="23.25" customHeight="1">
      <c r="A18" s="9" t="s">
        <v>48</v>
      </c>
      <c r="B18" s="15">
        <v>81.3</v>
      </c>
      <c r="C18" s="15">
        <v>211.8</v>
      </c>
      <c r="D18" s="15">
        <v>1019.2</v>
      </c>
      <c r="E18" s="15">
        <v>17.600000000000001</v>
      </c>
      <c r="F18" s="15">
        <v>22</v>
      </c>
      <c r="G18" s="15">
        <v>57.1</v>
      </c>
      <c r="H18" s="15">
        <v>58.9</v>
      </c>
      <c r="I18" s="15">
        <v>161.5</v>
      </c>
      <c r="J18" s="15">
        <v>816</v>
      </c>
      <c r="K18" s="15">
        <v>147.1</v>
      </c>
      <c r="L18" s="15">
        <v>117.2</v>
      </c>
      <c r="M18" s="15">
        <v>147</v>
      </c>
      <c r="N18" s="15">
        <v>2856.7</v>
      </c>
    </row>
    <row r="19" spans="1:14">
      <c r="A19" s="9" t="s">
        <v>87</v>
      </c>
      <c r="B19" s="15">
        <v>197.4</v>
      </c>
      <c r="C19" s="15">
        <v>92.9</v>
      </c>
      <c r="D19" s="15">
        <v>65.5</v>
      </c>
      <c r="E19" s="15">
        <v>54.3</v>
      </c>
      <c r="F19" s="15">
        <v>244.6</v>
      </c>
      <c r="G19" s="15">
        <v>250.6</v>
      </c>
      <c r="H19" s="15">
        <v>850.7</v>
      </c>
      <c r="I19" s="15">
        <v>375.9</v>
      </c>
      <c r="J19" s="15">
        <v>326.89999999999998</v>
      </c>
      <c r="K19" s="15">
        <v>1509.2</v>
      </c>
      <c r="L19" s="15">
        <v>316.60000000000002</v>
      </c>
      <c r="M19" s="15">
        <v>237.7</v>
      </c>
      <c r="N19" s="15">
        <v>4522.3</v>
      </c>
    </row>
    <row r="20" spans="1:14">
      <c r="A20" s="9" t="s">
        <v>88</v>
      </c>
      <c r="B20" s="15">
        <v>508.7</v>
      </c>
      <c r="C20" s="15">
        <v>537.6</v>
      </c>
      <c r="D20" s="15">
        <v>358.7</v>
      </c>
      <c r="E20" s="15">
        <v>0</v>
      </c>
      <c r="F20" s="15">
        <v>55.6</v>
      </c>
      <c r="G20" s="15">
        <v>324.60000000000002</v>
      </c>
      <c r="H20" s="15">
        <v>415.3</v>
      </c>
      <c r="I20" s="15">
        <v>610.70000000000005</v>
      </c>
      <c r="J20" s="15">
        <v>590.4</v>
      </c>
      <c r="K20" s="15">
        <v>696.8</v>
      </c>
      <c r="L20" s="15">
        <v>636.1</v>
      </c>
      <c r="M20" s="15">
        <v>1175.4000000000001</v>
      </c>
      <c r="N20" s="15">
        <v>5909.9</v>
      </c>
    </row>
    <row r="21" spans="1:14">
      <c r="A21" s="9" t="s">
        <v>89</v>
      </c>
      <c r="B21" s="15">
        <v>129.30000000000001</v>
      </c>
      <c r="C21" s="15">
        <v>108</v>
      </c>
      <c r="D21" s="15">
        <v>78.3</v>
      </c>
      <c r="E21" s="15">
        <v>0.1</v>
      </c>
      <c r="F21" s="15">
        <v>2</v>
      </c>
      <c r="G21" s="15">
        <v>25.1</v>
      </c>
      <c r="H21" s="15">
        <v>69.3</v>
      </c>
      <c r="I21" s="15">
        <v>89.8</v>
      </c>
      <c r="J21" s="15">
        <v>118.8</v>
      </c>
      <c r="K21" s="15">
        <v>168.5</v>
      </c>
      <c r="L21" s="15">
        <v>141</v>
      </c>
      <c r="M21" s="15">
        <v>150</v>
      </c>
      <c r="N21" s="15">
        <v>1080.2</v>
      </c>
    </row>
    <row r="22" spans="1:14">
      <c r="A22" s="9" t="s">
        <v>90</v>
      </c>
      <c r="B22" s="15">
        <v>903.5</v>
      </c>
      <c r="C22" s="15">
        <v>683.9</v>
      </c>
      <c r="D22" s="15">
        <v>729.1</v>
      </c>
      <c r="E22" s="15">
        <v>393.7</v>
      </c>
      <c r="F22" s="15">
        <v>671</v>
      </c>
      <c r="G22" s="15">
        <v>634.70000000000005</v>
      </c>
      <c r="H22" s="15">
        <v>843.6</v>
      </c>
      <c r="I22" s="15">
        <v>679</v>
      </c>
      <c r="J22" s="15">
        <v>661.6</v>
      </c>
      <c r="K22" s="15">
        <v>899.6</v>
      </c>
      <c r="L22" s="15">
        <v>672.7</v>
      </c>
      <c r="M22" s="15">
        <v>871.9</v>
      </c>
      <c r="N22" s="15">
        <v>8644.3000000000011</v>
      </c>
    </row>
    <row r="23" spans="1:14">
      <c r="A23" s="9" t="s">
        <v>0</v>
      </c>
      <c r="B23" s="15">
        <v>70.099999999999994</v>
      </c>
      <c r="C23" s="15">
        <v>95.7</v>
      </c>
      <c r="D23" s="15">
        <v>181.1</v>
      </c>
      <c r="E23" s="15">
        <v>13.1</v>
      </c>
      <c r="F23" s="15">
        <v>24.7</v>
      </c>
      <c r="G23" s="15">
        <v>234.5</v>
      </c>
      <c r="H23" s="15">
        <v>75.3</v>
      </c>
      <c r="I23" s="15">
        <v>107.1</v>
      </c>
      <c r="J23" s="15">
        <v>88.2</v>
      </c>
      <c r="K23" s="15">
        <v>114.6</v>
      </c>
      <c r="L23" s="15">
        <v>164.8</v>
      </c>
      <c r="M23" s="15">
        <v>184.2</v>
      </c>
      <c r="N23" s="15">
        <v>1353.4</v>
      </c>
    </row>
    <row r="24" spans="1:14">
      <c r="A24" s="7" t="s">
        <v>11</v>
      </c>
      <c r="B24" s="14">
        <v>147.80000000000001</v>
      </c>
      <c r="C24" s="14">
        <v>113.1</v>
      </c>
      <c r="D24" s="14">
        <v>85.7</v>
      </c>
      <c r="E24" s="14">
        <v>13.2</v>
      </c>
      <c r="F24" s="14">
        <v>19.5</v>
      </c>
      <c r="G24" s="14">
        <v>62.1</v>
      </c>
      <c r="H24" s="14">
        <v>75</v>
      </c>
      <c r="I24" s="14">
        <v>56.4</v>
      </c>
      <c r="J24" s="14">
        <v>70.599999999999994</v>
      </c>
      <c r="K24" s="14">
        <v>69</v>
      </c>
      <c r="L24" s="14">
        <v>83.5</v>
      </c>
      <c r="M24" s="14">
        <v>88.7</v>
      </c>
      <c r="N24" s="14">
        <v>884.6</v>
      </c>
    </row>
    <row r="25" spans="1:14">
      <c r="A25" s="7" t="s">
        <v>49</v>
      </c>
      <c r="B25" s="14">
        <v>32927.299999999996</v>
      </c>
      <c r="C25" s="14">
        <v>27228.6</v>
      </c>
      <c r="D25" s="14">
        <v>22199.599999999995</v>
      </c>
      <c r="E25" s="14">
        <v>13869.699999999999</v>
      </c>
      <c r="F25" s="14">
        <v>18158.200000000004</v>
      </c>
      <c r="G25" s="14">
        <v>23230.800000000003</v>
      </c>
      <c r="H25" s="14">
        <v>25785.000000000004</v>
      </c>
      <c r="I25" s="14">
        <v>26416.099999999995</v>
      </c>
      <c r="J25" s="14">
        <v>25729.499999999996</v>
      </c>
      <c r="K25" s="14">
        <v>29241.200000000001</v>
      </c>
      <c r="L25" s="14">
        <v>29997.000000000004</v>
      </c>
      <c r="M25" s="14">
        <v>31884.499999999996</v>
      </c>
      <c r="N25" s="14">
        <v>306667.5</v>
      </c>
    </row>
    <row r="26" spans="1:14">
      <c r="A26" s="7" t="s">
        <v>92</v>
      </c>
      <c r="B26" s="14">
        <v>21290</v>
      </c>
      <c r="C26" s="14">
        <v>17078.5</v>
      </c>
      <c r="D26" s="14">
        <v>13048.599999999999</v>
      </c>
      <c r="E26" s="14">
        <v>9534.5999999999985</v>
      </c>
      <c r="F26" s="14">
        <v>12331.1</v>
      </c>
      <c r="G26" s="14">
        <v>15393.4</v>
      </c>
      <c r="H26" s="14">
        <v>15771.800000000001</v>
      </c>
      <c r="I26" s="14">
        <v>17085.099999999999</v>
      </c>
      <c r="J26" s="14">
        <v>16384.099999999999</v>
      </c>
      <c r="K26" s="14">
        <v>18023.099999999999</v>
      </c>
      <c r="L26" s="14">
        <v>19341.599999999999</v>
      </c>
      <c r="M26" s="14">
        <v>19125.699999999997</v>
      </c>
      <c r="N26" s="14">
        <v>194407.59999999998</v>
      </c>
    </row>
    <row r="27" spans="1:14">
      <c r="A27" s="9" t="s">
        <v>50</v>
      </c>
      <c r="B27" s="15">
        <v>13445.2</v>
      </c>
      <c r="C27" s="15">
        <v>10310.5</v>
      </c>
      <c r="D27" s="15">
        <v>6501.7</v>
      </c>
      <c r="E27" s="15">
        <v>5021.7</v>
      </c>
      <c r="F27" s="15">
        <v>7902</v>
      </c>
      <c r="G27" s="15">
        <v>9994.2999999999993</v>
      </c>
      <c r="H27" s="15">
        <v>9354.7000000000007</v>
      </c>
      <c r="I27" s="15">
        <v>10612.7</v>
      </c>
      <c r="J27" s="15">
        <v>9243.6</v>
      </c>
      <c r="K27" s="15">
        <v>9724.1</v>
      </c>
      <c r="L27" s="15">
        <v>10549.4</v>
      </c>
      <c r="M27" s="15">
        <v>9655.9</v>
      </c>
      <c r="N27" s="15">
        <v>112315.79999999999</v>
      </c>
    </row>
    <row r="28" spans="1:14">
      <c r="A28" s="9" t="s">
        <v>51</v>
      </c>
      <c r="B28" s="15">
        <v>7844.8</v>
      </c>
      <c r="C28" s="15">
        <v>6768</v>
      </c>
      <c r="D28" s="15">
        <v>6546.9</v>
      </c>
      <c r="E28" s="15">
        <v>4512.8999999999996</v>
      </c>
      <c r="F28" s="15">
        <v>4429.1000000000004</v>
      </c>
      <c r="G28" s="15">
        <v>5399.1</v>
      </c>
      <c r="H28" s="15">
        <v>6417.1</v>
      </c>
      <c r="I28" s="15">
        <v>6472.4</v>
      </c>
      <c r="J28" s="15">
        <v>7140.5</v>
      </c>
      <c r="K28" s="15">
        <v>8299</v>
      </c>
      <c r="L28" s="15">
        <v>8792.2000000000007</v>
      </c>
      <c r="M28" s="15">
        <v>9469.7999999999993</v>
      </c>
      <c r="N28" s="15">
        <v>82091.8</v>
      </c>
    </row>
    <row r="29" spans="1:14">
      <c r="A29" s="7" t="s">
        <v>91</v>
      </c>
      <c r="B29" s="14">
        <v>9997.2000000000007</v>
      </c>
      <c r="C29" s="14">
        <v>8933.5999999999985</v>
      </c>
      <c r="D29" s="14">
        <v>8339.2999999999993</v>
      </c>
      <c r="E29" s="14">
        <v>4316.5</v>
      </c>
      <c r="F29" s="14">
        <v>5740.2999999999993</v>
      </c>
      <c r="G29" s="14">
        <v>7282.5</v>
      </c>
      <c r="H29" s="14">
        <v>8979</v>
      </c>
      <c r="I29" s="14">
        <v>8390.0999999999985</v>
      </c>
      <c r="J29" s="14">
        <v>8257.2000000000007</v>
      </c>
      <c r="K29" s="14">
        <v>9951.4000000000015</v>
      </c>
      <c r="L29" s="14">
        <v>9363.3000000000011</v>
      </c>
      <c r="M29" s="14">
        <v>10605.500000000002</v>
      </c>
      <c r="N29" s="14">
        <v>100155.9</v>
      </c>
    </row>
    <row r="30" spans="1:14">
      <c r="A30" s="9" t="s">
        <v>52</v>
      </c>
      <c r="B30" s="15">
        <v>2997.1</v>
      </c>
      <c r="C30" s="15">
        <v>3273.6</v>
      </c>
      <c r="D30" s="15">
        <v>2864.9</v>
      </c>
      <c r="E30" s="15">
        <v>1538</v>
      </c>
      <c r="F30" s="15">
        <v>1993.8</v>
      </c>
      <c r="G30" s="15">
        <v>2372.6</v>
      </c>
      <c r="H30" s="15">
        <v>3089.3</v>
      </c>
      <c r="I30" s="15">
        <v>2515.3000000000002</v>
      </c>
      <c r="J30" s="15">
        <v>2567.3000000000002</v>
      </c>
      <c r="K30" s="15">
        <v>3464.4</v>
      </c>
      <c r="L30" s="15">
        <v>3023.9</v>
      </c>
      <c r="M30" s="15">
        <v>3707.1</v>
      </c>
      <c r="N30" s="15">
        <v>33407.300000000003</v>
      </c>
    </row>
    <row r="31" spans="1:14">
      <c r="A31" s="9" t="s">
        <v>53</v>
      </c>
      <c r="B31" s="15">
        <v>1630.3</v>
      </c>
      <c r="C31" s="15">
        <v>1564.8</v>
      </c>
      <c r="D31" s="15">
        <v>1336.4</v>
      </c>
      <c r="E31" s="15">
        <v>621.20000000000005</v>
      </c>
      <c r="F31" s="15">
        <v>587.9</v>
      </c>
      <c r="G31" s="15">
        <v>812.5</v>
      </c>
      <c r="H31" s="15">
        <v>1275.2</v>
      </c>
      <c r="I31" s="15">
        <v>1104.4000000000001</v>
      </c>
      <c r="J31" s="15">
        <v>1119.9000000000001</v>
      </c>
      <c r="K31" s="15">
        <v>1434.2</v>
      </c>
      <c r="L31" s="15">
        <v>1233.0999999999999</v>
      </c>
      <c r="M31" s="15">
        <v>1726.6</v>
      </c>
      <c r="N31" s="15">
        <v>14446.5</v>
      </c>
    </row>
    <row r="32" spans="1:14">
      <c r="A32" s="9" t="s">
        <v>34</v>
      </c>
      <c r="B32" s="15">
        <v>3452</v>
      </c>
      <c r="C32" s="15">
        <v>2123.6999999999998</v>
      </c>
      <c r="D32" s="15">
        <v>2190.3000000000002</v>
      </c>
      <c r="E32" s="15">
        <v>753.7</v>
      </c>
      <c r="F32" s="15">
        <v>1618.1</v>
      </c>
      <c r="G32" s="15">
        <v>2405.1999999999998</v>
      </c>
      <c r="H32" s="15">
        <v>2786.5</v>
      </c>
      <c r="I32" s="15">
        <v>2667.7</v>
      </c>
      <c r="J32" s="15">
        <v>2441.5</v>
      </c>
      <c r="K32" s="15">
        <v>2801.8</v>
      </c>
      <c r="L32" s="15">
        <v>3052.5</v>
      </c>
      <c r="M32" s="15">
        <v>3043.4</v>
      </c>
      <c r="N32" s="15">
        <v>29336.400000000001</v>
      </c>
    </row>
    <row r="33" spans="1:14">
      <c r="A33" s="9" t="s">
        <v>54</v>
      </c>
      <c r="B33" s="15">
        <v>299.7</v>
      </c>
      <c r="C33" s="15">
        <v>303.39999999999998</v>
      </c>
      <c r="D33" s="15">
        <v>363.7</v>
      </c>
      <c r="E33" s="15">
        <v>129.1</v>
      </c>
      <c r="F33" s="15">
        <v>138.30000000000001</v>
      </c>
      <c r="G33" s="15">
        <v>227.3</v>
      </c>
      <c r="H33" s="15">
        <v>256.7</v>
      </c>
      <c r="I33" s="15">
        <v>303</v>
      </c>
      <c r="J33" s="15">
        <v>352.7</v>
      </c>
      <c r="K33" s="15">
        <v>519.5</v>
      </c>
      <c r="L33" s="15">
        <v>289.60000000000002</v>
      </c>
      <c r="M33" s="15">
        <v>324.39999999999998</v>
      </c>
      <c r="N33" s="15">
        <v>3507.3999999999996</v>
      </c>
    </row>
    <row r="34" spans="1:14">
      <c r="A34" s="9" t="s">
        <v>55</v>
      </c>
      <c r="B34" s="15">
        <v>664.1</v>
      </c>
      <c r="C34" s="15">
        <v>633.6</v>
      </c>
      <c r="D34" s="15">
        <v>622.70000000000005</v>
      </c>
      <c r="E34" s="15">
        <v>620.9</v>
      </c>
      <c r="F34" s="15">
        <v>583</v>
      </c>
      <c r="G34" s="15">
        <v>599.1</v>
      </c>
      <c r="H34" s="15">
        <v>604.79999999999995</v>
      </c>
      <c r="I34" s="15">
        <v>633.5</v>
      </c>
      <c r="J34" s="15">
        <v>628</v>
      </c>
      <c r="K34" s="15">
        <v>634.1</v>
      </c>
      <c r="L34" s="15">
        <v>640.70000000000005</v>
      </c>
      <c r="M34" s="15">
        <v>629.70000000000005</v>
      </c>
      <c r="N34" s="15">
        <v>7494.2</v>
      </c>
    </row>
    <row r="35" spans="1:14">
      <c r="A35" s="9" t="s">
        <v>56</v>
      </c>
      <c r="B35" s="15">
        <v>630</v>
      </c>
      <c r="C35" s="15">
        <v>680.1</v>
      </c>
      <c r="D35" s="15">
        <v>612</v>
      </c>
      <c r="E35" s="15">
        <v>509.3</v>
      </c>
      <c r="F35" s="15">
        <v>462.4</v>
      </c>
      <c r="G35" s="15">
        <v>472.8</v>
      </c>
      <c r="H35" s="15">
        <v>599.20000000000005</v>
      </c>
      <c r="I35" s="15">
        <v>711.2</v>
      </c>
      <c r="J35" s="15">
        <v>653</v>
      </c>
      <c r="K35" s="15">
        <v>589.79999999999995</v>
      </c>
      <c r="L35" s="15">
        <v>596.5</v>
      </c>
      <c r="M35" s="15">
        <v>611.6</v>
      </c>
      <c r="N35" s="15">
        <v>7127.9000000000005</v>
      </c>
    </row>
    <row r="36" spans="1:14">
      <c r="A36" s="9" t="s">
        <v>12</v>
      </c>
      <c r="B36" s="15">
        <v>324</v>
      </c>
      <c r="C36" s="15">
        <v>354.4</v>
      </c>
      <c r="D36" s="15">
        <v>349.3</v>
      </c>
      <c r="E36" s="15">
        <v>144.30000000000001</v>
      </c>
      <c r="F36" s="15">
        <v>356.8</v>
      </c>
      <c r="G36" s="15">
        <v>393</v>
      </c>
      <c r="H36" s="15">
        <v>367.3</v>
      </c>
      <c r="I36" s="15">
        <v>455</v>
      </c>
      <c r="J36" s="15">
        <v>494.8</v>
      </c>
      <c r="K36" s="15">
        <v>507.6</v>
      </c>
      <c r="L36" s="15">
        <v>527</v>
      </c>
      <c r="M36" s="15">
        <v>562.70000000000005</v>
      </c>
      <c r="N36" s="15">
        <v>4836.2</v>
      </c>
    </row>
    <row r="37" spans="1:14">
      <c r="A37" s="7" t="s">
        <v>18</v>
      </c>
      <c r="B37" s="14">
        <v>1509.5</v>
      </c>
      <c r="C37" s="14">
        <v>1133.8</v>
      </c>
      <c r="D37" s="14">
        <v>745.09999999999991</v>
      </c>
      <c r="E37" s="14">
        <v>4.3999999999999995</v>
      </c>
      <c r="F37" s="14">
        <v>68.899999999999991</v>
      </c>
      <c r="G37" s="14">
        <v>517.69999999999993</v>
      </c>
      <c r="H37" s="14">
        <v>961.8</v>
      </c>
      <c r="I37" s="14">
        <v>867.59999999999991</v>
      </c>
      <c r="J37" s="14">
        <v>1015.0999999999999</v>
      </c>
      <c r="K37" s="14">
        <v>1181.2000000000003</v>
      </c>
      <c r="L37" s="14">
        <v>1203.8999999999999</v>
      </c>
      <c r="M37" s="14">
        <v>1908.4999999999998</v>
      </c>
      <c r="N37" s="14">
        <v>11117.499999999998</v>
      </c>
    </row>
    <row r="38" spans="1:14">
      <c r="A38" s="9" t="s">
        <v>19</v>
      </c>
      <c r="B38" s="15">
        <v>1141</v>
      </c>
      <c r="C38" s="15">
        <v>971.4</v>
      </c>
      <c r="D38" s="15">
        <v>641.79999999999995</v>
      </c>
      <c r="E38" s="15">
        <v>0</v>
      </c>
      <c r="F38" s="15">
        <v>58.3</v>
      </c>
      <c r="G38" s="15">
        <v>478.6</v>
      </c>
      <c r="H38" s="15">
        <v>846.3</v>
      </c>
      <c r="I38" s="15">
        <v>731.8</v>
      </c>
      <c r="J38" s="15">
        <v>875.4</v>
      </c>
      <c r="K38" s="15">
        <v>1011.7</v>
      </c>
      <c r="L38" s="15">
        <v>950.2</v>
      </c>
      <c r="M38" s="15">
        <v>1175.5999999999999</v>
      </c>
      <c r="N38" s="15">
        <v>8882.0999999999985</v>
      </c>
    </row>
    <row r="39" spans="1:14">
      <c r="A39" s="9" t="s">
        <v>57</v>
      </c>
      <c r="B39" s="15">
        <v>243.2</v>
      </c>
      <c r="C39" s="15">
        <v>44.2</v>
      </c>
      <c r="D39" s="15">
        <v>27.8</v>
      </c>
      <c r="E39" s="15">
        <v>0.2</v>
      </c>
      <c r="F39" s="15">
        <v>3.9</v>
      </c>
      <c r="G39" s="15">
        <v>22.4</v>
      </c>
      <c r="H39" s="15">
        <v>31.6</v>
      </c>
      <c r="I39" s="15">
        <v>27.8</v>
      </c>
      <c r="J39" s="15">
        <v>35.299999999999997</v>
      </c>
      <c r="K39" s="15">
        <v>39</v>
      </c>
      <c r="L39" s="15">
        <v>118.8</v>
      </c>
      <c r="M39" s="15">
        <v>595.1</v>
      </c>
      <c r="N39" s="15">
        <v>1189.3</v>
      </c>
    </row>
    <row r="40" spans="1:14">
      <c r="A40" s="9" t="s">
        <v>20</v>
      </c>
      <c r="B40" s="15">
        <v>19.8</v>
      </c>
      <c r="C40" s="15">
        <v>12.5</v>
      </c>
      <c r="D40" s="15">
        <v>8.9</v>
      </c>
      <c r="E40" s="15">
        <v>0.1</v>
      </c>
      <c r="F40" s="15">
        <v>4</v>
      </c>
      <c r="G40" s="15">
        <v>4.9000000000000004</v>
      </c>
      <c r="H40" s="15">
        <v>16.5</v>
      </c>
      <c r="I40" s="15">
        <v>17</v>
      </c>
      <c r="J40" s="15">
        <v>6.1</v>
      </c>
      <c r="K40" s="15">
        <v>17.7</v>
      </c>
      <c r="L40" s="15">
        <v>20.2</v>
      </c>
      <c r="M40" s="15">
        <v>33.800000000000004</v>
      </c>
      <c r="N40" s="15">
        <v>161.5</v>
      </c>
    </row>
    <row r="41" spans="1:14">
      <c r="A41" s="9" t="s">
        <v>103</v>
      </c>
      <c r="B41" s="15">
        <v>14.3</v>
      </c>
      <c r="C41" s="15">
        <v>8</v>
      </c>
      <c r="D41" s="15">
        <v>6.5</v>
      </c>
      <c r="E41" s="15">
        <v>0</v>
      </c>
      <c r="F41" s="15">
        <v>2.7</v>
      </c>
      <c r="G41" s="15">
        <v>0</v>
      </c>
      <c r="H41" s="15">
        <v>11.2</v>
      </c>
      <c r="I41" s="15">
        <v>12.4</v>
      </c>
      <c r="J41" s="15">
        <v>0</v>
      </c>
      <c r="K41" s="15">
        <v>11.7</v>
      </c>
      <c r="L41" s="15">
        <v>15</v>
      </c>
      <c r="M41" s="15">
        <v>29.6</v>
      </c>
      <c r="N41" s="15">
        <v>111.4</v>
      </c>
    </row>
    <row r="42" spans="1:14">
      <c r="A42" s="9" t="s">
        <v>104</v>
      </c>
      <c r="B42" s="15">
        <v>5.5</v>
      </c>
      <c r="C42" s="15">
        <v>4.5</v>
      </c>
      <c r="D42" s="15">
        <v>2.4</v>
      </c>
      <c r="E42" s="15">
        <v>0.1</v>
      </c>
      <c r="F42" s="15">
        <v>1.3</v>
      </c>
      <c r="G42" s="15">
        <v>4.9000000000000004</v>
      </c>
      <c r="H42" s="15">
        <v>5.3</v>
      </c>
      <c r="I42" s="15">
        <v>4.5999999999999996</v>
      </c>
      <c r="J42" s="15">
        <v>6.1</v>
      </c>
      <c r="K42" s="15">
        <v>6</v>
      </c>
      <c r="L42" s="15">
        <v>5.2</v>
      </c>
      <c r="M42" s="15">
        <v>4.2</v>
      </c>
      <c r="N42" s="15">
        <v>50.100000000000009</v>
      </c>
    </row>
    <row r="43" spans="1:14">
      <c r="A43" s="9" t="s">
        <v>58</v>
      </c>
      <c r="B43" s="15">
        <v>82</v>
      </c>
      <c r="C43" s="15">
        <v>82.3</v>
      </c>
      <c r="D43" s="15">
        <v>50.6</v>
      </c>
      <c r="E43" s="15">
        <v>3.8</v>
      </c>
      <c r="F43" s="15">
        <v>1.2</v>
      </c>
      <c r="G43" s="15">
        <v>11.3</v>
      </c>
      <c r="H43" s="15">
        <v>60.9</v>
      </c>
      <c r="I43" s="15">
        <v>72.400000000000006</v>
      </c>
      <c r="J43" s="15">
        <v>75.3</v>
      </c>
      <c r="K43" s="15">
        <v>83.4</v>
      </c>
      <c r="L43" s="15">
        <v>84.1</v>
      </c>
      <c r="M43" s="15">
        <v>77.900000000000006</v>
      </c>
      <c r="N43" s="15">
        <v>685.2</v>
      </c>
    </row>
    <row r="44" spans="1:14">
      <c r="A44" s="9" t="s">
        <v>59</v>
      </c>
      <c r="B44" s="15">
        <v>23.5</v>
      </c>
      <c r="C44" s="15">
        <v>23.4</v>
      </c>
      <c r="D44" s="15">
        <v>16</v>
      </c>
      <c r="E44" s="15">
        <v>0.3</v>
      </c>
      <c r="F44" s="15">
        <v>1.5</v>
      </c>
      <c r="G44" s="15">
        <v>0.5</v>
      </c>
      <c r="H44" s="15">
        <v>6.5</v>
      </c>
      <c r="I44" s="15">
        <v>18.600000000000001</v>
      </c>
      <c r="J44" s="15">
        <v>23</v>
      </c>
      <c r="K44" s="15">
        <v>29.4</v>
      </c>
      <c r="L44" s="15">
        <v>30.6</v>
      </c>
      <c r="M44" s="15">
        <v>26.1</v>
      </c>
      <c r="N44" s="15">
        <v>199.39999999999998</v>
      </c>
    </row>
    <row r="45" spans="1:14">
      <c r="A45" s="7" t="s">
        <v>60</v>
      </c>
      <c r="B45" s="14">
        <v>130.6</v>
      </c>
      <c r="C45" s="14">
        <v>82.7</v>
      </c>
      <c r="D45" s="14">
        <v>66.599999999999994</v>
      </c>
      <c r="E45" s="14">
        <v>14.2</v>
      </c>
      <c r="F45" s="14">
        <v>17.899999999999999</v>
      </c>
      <c r="G45" s="14">
        <v>37.200000000000003</v>
      </c>
      <c r="H45" s="14">
        <v>72.400000000000006</v>
      </c>
      <c r="I45" s="14">
        <v>73.3</v>
      </c>
      <c r="J45" s="14">
        <v>73.099999999999994</v>
      </c>
      <c r="K45" s="14">
        <v>85.5</v>
      </c>
      <c r="L45" s="14">
        <v>88.2</v>
      </c>
      <c r="M45" s="14">
        <v>244.8</v>
      </c>
      <c r="N45" s="14">
        <v>986.5</v>
      </c>
    </row>
    <row r="46" spans="1:14">
      <c r="A46" s="7" t="s">
        <v>13</v>
      </c>
      <c r="B46" s="14">
        <v>3469.2</v>
      </c>
      <c r="C46" s="14">
        <v>3074</v>
      </c>
      <c r="D46" s="14">
        <v>2641.1</v>
      </c>
      <c r="E46" s="14">
        <v>1570.5</v>
      </c>
      <c r="F46" s="14">
        <v>1521.6999999999998</v>
      </c>
      <c r="G46" s="14">
        <v>2030</v>
      </c>
      <c r="H46" s="14">
        <v>2433.3000000000002</v>
      </c>
      <c r="I46" s="14">
        <v>2652.9</v>
      </c>
      <c r="J46" s="14">
        <v>2871.7000000000003</v>
      </c>
      <c r="K46" s="14">
        <v>3257.1000000000004</v>
      </c>
      <c r="L46" s="14">
        <v>3464.1</v>
      </c>
      <c r="M46" s="14">
        <v>3749</v>
      </c>
      <c r="N46" s="14">
        <v>32734.6</v>
      </c>
    </row>
    <row r="47" spans="1:14">
      <c r="A47" s="7" t="s">
        <v>21</v>
      </c>
      <c r="B47" s="14">
        <v>2737.1</v>
      </c>
      <c r="C47" s="14">
        <v>2402.4</v>
      </c>
      <c r="D47" s="14">
        <v>2061.1999999999998</v>
      </c>
      <c r="E47" s="14">
        <v>1477.2</v>
      </c>
      <c r="F47" s="14">
        <v>1493.1</v>
      </c>
      <c r="G47" s="14">
        <v>2007.5</v>
      </c>
      <c r="H47" s="14">
        <v>2372.9</v>
      </c>
      <c r="I47" s="14">
        <v>2507.6</v>
      </c>
      <c r="J47" s="14">
        <v>2732.8</v>
      </c>
      <c r="K47" s="14">
        <v>3088.8</v>
      </c>
      <c r="L47" s="14">
        <v>3257.6</v>
      </c>
      <c r="M47" s="14">
        <v>3491.9</v>
      </c>
      <c r="N47" s="14">
        <v>29630.1</v>
      </c>
    </row>
    <row r="48" spans="1:14">
      <c r="A48" s="9" t="s">
        <v>67</v>
      </c>
      <c r="B48" s="15">
        <v>2737.1</v>
      </c>
      <c r="C48" s="15">
        <v>2402.4</v>
      </c>
      <c r="D48" s="15">
        <v>2061.1999999999998</v>
      </c>
      <c r="E48" s="15">
        <v>1477.2</v>
      </c>
      <c r="F48" s="15">
        <v>1493.1</v>
      </c>
      <c r="G48" s="15">
        <v>2007.5</v>
      </c>
      <c r="H48" s="15">
        <v>2372.9</v>
      </c>
      <c r="I48" s="15">
        <v>2507.6</v>
      </c>
      <c r="J48" s="15">
        <v>2732.8</v>
      </c>
      <c r="K48" s="15">
        <v>3088.8</v>
      </c>
      <c r="L48" s="15">
        <v>3257.6</v>
      </c>
      <c r="M48" s="15">
        <v>3491.9</v>
      </c>
      <c r="N48" s="15">
        <v>29630.1</v>
      </c>
    </row>
    <row r="49" spans="1:14">
      <c r="A49" s="9" t="s">
        <v>0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4">
      <c r="A50" s="7" t="s">
        <v>22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</row>
    <row r="51" spans="1:14">
      <c r="A51" s="7" t="s">
        <v>23</v>
      </c>
      <c r="B51" s="14">
        <v>732.1</v>
      </c>
      <c r="C51" s="14">
        <v>671.6</v>
      </c>
      <c r="D51" s="14">
        <v>579.9</v>
      </c>
      <c r="E51" s="14">
        <v>93.3</v>
      </c>
      <c r="F51" s="14">
        <v>28.6</v>
      </c>
      <c r="G51" s="14">
        <v>22.5</v>
      </c>
      <c r="H51" s="14">
        <v>60.4</v>
      </c>
      <c r="I51" s="14">
        <v>145.29999999999998</v>
      </c>
      <c r="J51" s="14">
        <v>138.9</v>
      </c>
      <c r="K51" s="14">
        <v>168.29999999999998</v>
      </c>
      <c r="L51" s="14">
        <v>206.5</v>
      </c>
      <c r="M51" s="14">
        <v>257.09999999999997</v>
      </c>
      <c r="N51" s="14">
        <v>3104.4999999999995</v>
      </c>
    </row>
    <row r="52" spans="1:14">
      <c r="A52" s="9" t="s">
        <v>68</v>
      </c>
      <c r="B52" s="15">
        <v>672.4</v>
      </c>
      <c r="C52" s="15">
        <v>627.5</v>
      </c>
      <c r="D52" s="15">
        <v>552.1</v>
      </c>
      <c r="E52" s="15">
        <v>90.3</v>
      </c>
      <c r="F52" s="15">
        <v>24.6</v>
      </c>
      <c r="G52" s="15">
        <v>14.7</v>
      </c>
      <c r="H52" s="15">
        <v>50.1</v>
      </c>
      <c r="I52" s="15">
        <v>140.1</v>
      </c>
      <c r="J52" s="15">
        <v>132.80000000000001</v>
      </c>
      <c r="K52" s="15">
        <v>162.6</v>
      </c>
      <c r="L52" s="15">
        <v>199.6</v>
      </c>
      <c r="M52" s="15">
        <v>227.1</v>
      </c>
      <c r="N52" s="15">
        <v>2893.8999999999996</v>
      </c>
    </row>
    <row r="53" spans="1:14">
      <c r="A53" s="9" t="s">
        <v>69</v>
      </c>
      <c r="B53" s="15">
        <v>15.1</v>
      </c>
      <c r="C53" s="15">
        <v>12.2</v>
      </c>
      <c r="D53" s="15">
        <v>7</v>
      </c>
      <c r="E53" s="15">
        <v>0.1</v>
      </c>
      <c r="F53" s="15">
        <v>1.4</v>
      </c>
      <c r="G53" s="15">
        <v>6</v>
      </c>
      <c r="H53" s="15">
        <v>8</v>
      </c>
      <c r="I53" s="15">
        <v>4.0999999999999996</v>
      </c>
      <c r="J53" s="15">
        <v>4.4000000000000004</v>
      </c>
      <c r="K53" s="15">
        <v>4.5999999999999996</v>
      </c>
      <c r="L53" s="15">
        <v>4.4000000000000004</v>
      </c>
      <c r="M53" s="15">
        <v>4.7</v>
      </c>
      <c r="N53" s="15">
        <v>72</v>
      </c>
    </row>
    <row r="54" spans="1:14">
      <c r="A54" s="9" t="s">
        <v>0</v>
      </c>
      <c r="B54" s="15">
        <v>44.6</v>
      </c>
      <c r="C54" s="15">
        <v>31.9</v>
      </c>
      <c r="D54" s="15">
        <v>20.8</v>
      </c>
      <c r="E54" s="15">
        <v>2.9</v>
      </c>
      <c r="F54" s="15">
        <v>2.6</v>
      </c>
      <c r="G54" s="15">
        <v>1.8</v>
      </c>
      <c r="H54" s="15">
        <v>2.2999999999999998</v>
      </c>
      <c r="I54" s="15">
        <v>1.1000000000000001</v>
      </c>
      <c r="J54" s="15">
        <v>1.7</v>
      </c>
      <c r="K54" s="15">
        <v>1.1000000000000001</v>
      </c>
      <c r="L54" s="15">
        <v>2.5</v>
      </c>
      <c r="M54" s="15">
        <v>25.3</v>
      </c>
      <c r="N54" s="15">
        <v>138.6</v>
      </c>
    </row>
    <row r="55" spans="1:14">
      <c r="A55" s="7" t="s">
        <v>14</v>
      </c>
      <c r="B55" s="14">
        <v>83.7</v>
      </c>
      <c r="C55" s="14">
        <v>65.5</v>
      </c>
      <c r="D55" s="14">
        <v>47</v>
      </c>
      <c r="E55" s="14">
        <v>0</v>
      </c>
      <c r="F55" s="14">
        <v>3.9</v>
      </c>
      <c r="G55" s="14">
        <v>31.9</v>
      </c>
      <c r="H55" s="14">
        <v>61.6</v>
      </c>
      <c r="I55" s="14">
        <v>50.3</v>
      </c>
      <c r="J55" s="14">
        <v>60.1</v>
      </c>
      <c r="K55" s="14">
        <v>73</v>
      </c>
      <c r="L55" s="14">
        <v>68.599999999999994</v>
      </c>
      <c r="M55" s="14">
        <v>83.5</v>
      </c>
      <c r="N55" s="14">
        <v>629.1</v>
      </c>
    </row>
    <row r="56" spans="1:14">
      <c r="A56" s="7" t="s">
        <v>15</v>
      </c>
      <c r="B56" s="14">
        <v>0.1</v>
      </c>
      <c r="C56" s="14">
        <v>0.1</v>
      </c>
      <c r="D56" s="14">
        <v>0.1</v>
      </c>
      <c r="E56" s="14">
        <v>0</v>
      </c>
      <c r="F56" s="14">
        <v>0</v>
      </c>
      <c r="G56" s="14">
        <v>0</v>
      </c>
      <c r="H56" s="14">
        <v>0.1</v>
      </c>
      <c r="I56" s="14">
        <v>0.1</v>
      </c>
      <c r="J56" s="14">
        <v>0.2</v>
      </c>
      <c r="K56" s="14">
        <v>0.1</v>
      </c>
      <c r="L56" s="14">
        <v>0.1</v>
      </c>
      <c r="M56" s="14">
        <v>0.1</v>
      </c>
      <c r="N56" s="14">
        <v>0.99999999999999989</v>
      </c>
    </row>
    <row r="57" spans="1:14">
      <c r="A57" s="6" t="s">
        <v>71</v>
      </c>
      <c r="B57" s="14">
        <v>179</v>
      </c>
      <c r="C57" s="14">
        <v>255.9</v>
      </c>
      <c r="D57" s="14">
        <v>186.7</v>
      </c>
      <c r="E57" s="14">
        <v>236.5</v>
      </c>
      <c r="F57" s="14">
        <v>183.3</v>
      </c>
      <c r="G57" s="14">
        <v>182.2</v>
      </c>
      <c r="H57" s="14">
        <v>200.7</v>
      </c>
      <c r="I57" s="14">
        <v>219</v>
      </c>
      <c r="J57" s="14">
        <v>239.1</v>
      </c>
      <c r="K57" s="14">
        <v>181.9</v>
      </c>
      <c r="L57" s="14">
        <v>401.3</v>
      </c>
      <c r="M57" s="14">
        <v>195</v>
      </c>
      <c r="N57" s="14">
        <v>2660.6</v>
      </c>
    </row>
    <row r="58" spans="1:14">
      <c r="A58" s="6" t="s">
        <v>108</v>
      </c>
      <c r="B58" s="14">
        <v>0.3</v>
      </c>
      <c r="C58" s="14">
        <v>0.2</v>
      </c>
      <c r="D58" s="14">
        <v>900.1</v>
      </c>
      <c r="E58" s="14">
        <v>11500</v>
      </c>
      <c r="F58" s="14">
        <v>0</v>
      </c>
      <c r="G58" s="14">
        <v>0.3</v>
      </c>
      <c r="H58" s="14">
        <v>0.3</v>
      </c>
      <c r="I58" s="14">
        <v>0</v>
      </c>
      <c r="J58" s="14">
        <v>4000.5</v>
      </c>
      <c r="K58" s="14">
        <v>0.2</v>
      </c>
      <c r="L58" s="14">
        <v>0.1</v>
      </c>
      <c r="M58" s="14">
        <v>579.09999999999991</v>
      </c>
      <c r="N58" s="14">
        <v>16981.099999999995</v>
      </c>
    </row>
    <row r="59" spans="1:14">
      <c r="A59" s="9" t="s">
        <v>107</v>
      </c>
      <c r="B59" s="1">
        <v>0.3</v>
      </c>
      <c r="C59" s="19">
        <v>0.2</v>
      </c>
      <c r="D59" s="19">
        <v>900.1</v>
      </c>
      <c r="E59" s="19">
        <v>11500</v>
      </c>
      <c r="F59" s="19">
        <v>0</v>
      </c>
      <c r="G59" s="19">
        <v>0.3</v>
      </c>
      <c r="H59" s="19">
        <v>0.3</v>
      </c>
      <c r="I59" s="19">
        <v>0</v>
      </c>
      <c r="J59" s="19">
        <v>4000.5</v>
      </c>
      <c r="K59" s="19">
        <v>0.2</v>
      </c>
      <c r="L59" s="19">
        <v>0.1</v>
      </c>
      <c r="M59" s="19">
        <v>579.09999999999991</v>
      </c>
      <c r="N59" s="19">
        <v>16981.099999999995</v>
      </c>
    </row>
    <row r="60" spans="1:14">
      <c r="A60" s="9" t="s">
        <v>124</v>
      </c>
      <c r="B60" s="15">
        <v>0</v>
      </c>
      <c r="C60" s="15">
        <v>0</v>
      </c>
      <c r="D60" s="15">
        <v>400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400</v>
      </c>
    </row>
    <row r="61" spans="1:14">
      <c r="A61" s="9" t="s">
        <v>125</v>
      </c>
      <c r="B61" s="15">
        <v>0</v>
      </c>
      <c r="C61" s="15">
        <v>0</v>
      </c>
      <c r="D61" s="15">
        <v>500</v>
      </c>
      <c r="E61" s="15">
        <v>11500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12000</v>
      </c>
    </row>
    <row r="62" spans="1:14">
      <c r="A62" s="9" t="s">
        <v>126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578.79999999999995</v>
      </c>
      <c r="N62" s="15">
        <v>578.79999999999995</v>
      </c>
    </row>
    <row r="63" spans="1:14" ht="25.5">
      <c r="A63" s="9" t="s">
        <v>127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4000</v>
      </c>
      <c r="K63" s="15">
        <v>0</v>
      </c>
      <c r="L63" s="15">
        <v>0</v>
      </c>
      <c r="M63" s="15">
        <v>0</v>
      </c>
      <c r="N63" s="15">
        <v>4000</v>
      </c>
    </row>
    <row r="64" spans="1:14">
      <c r="A64" s="1" t="s">
        <v>128</v>
      </c>
      <c r="B64" s="1">
        <v>0.3</v>
      </c>
      <c r="C64" s="19">
        <v>0.2</v>
      </c>
      <c r="D64" s="19">
        <v>0.1</v>
      </c>
      <c r="E64" s="19">
        <v>0</v>
      </c>
      <c r="F64" s="19">
        <v>0</v>
      </c>
      <c r="G64" s="19">
        <v>0.3</v>
      </c>
      <c r="H64" s="19">
        <v>0.3</v>
      </c>
      <c r="I64" s="19">
        <v>0</v>
      </c>
      <c r="J64" s="19">
        <v>0.5</v>
      </c>
      <c r="K64" s="19">
        <v>0.2</v>
      </c>
      <c r="L64" s="19">
        <v>0.1</v>
      </c>
      <c r="M64" s="19">
        <v>0.3</v>
      </c>
      <c r="N64" s="19">
        <v>2.2999999999999998</v>
      </c>
    </row>
    <row r="65" spans="1:14">
      <c r="A65" s="6" t="s">
        <v>72</v>
      </c>
      <c r="B65" s="14">
        <v>2739.0999999999995</v>
      </c>
      <c r="C65" s="14">
        <v>2054.2000000000003</v>
      </c>
      <c r="D65" s="14">
        <v>1682.3999999999999</v>
      </c>
      <c r="E65" s="14">
        <v>787.8</v>
      </c>
      <c r="F65" s="14">
        <v>543.29999999999995</v>
      </c>
      <c r="G65" s="14">
        <v>1227.1000000000001</v>
      </c>
      <c r="H65" s="14">
        <v>1876.9</v>
      </c>
      <c r="I65" s="14">
        <v>1868.9</v>
      </c>
      <c r="J65" s="14">
        <v>879.1</v>
      </c>
      <c r="K65" s="14">
        <v>1135.5</v>
      </c>
      <c r="L65" s="14">
        <v>1143.8000000000002</v>
      </c>
      <c r="M65" s="14">
        <v>1715.3999999999999</v>
      </c>
      <c r="N65" s="14">
        <v>17653.500000000004</v>
      </c>
    </row>
    <row r="66" spans="1:14">
      <c r="A66" s="7" t="s">
        <v>24</v>
      </c>
      <c r="B66" s="14">
        <v>2383.9999999999995</v>
      </c>
      <c r="C66" s="14">
        <v>1634.8000000000002</v>
      </c>
      <c r="D66" s="14">
        <v>1318.1999999999998</v>
      </c>
      <c r="E66" s="14">
        <v>655.20000000000005</v>
      </c>
      <c r="F66" s="14">
        <v>374.3</v>
      </c>
      <c r="G66" s="14">
        <v>761.30000000000007</v>
      </c>
      <c r="H66" s="14">
        <v>1284.5999999999999</v>
      </c>
      <c r="I66" s="14">
        <v>1605.6000000000001</v>
      </c>
      <c r="J66" s="14">
        <v>676.5</v>
      </c>
      <c r="K66" s="14">
        <v>944.6</v>
      </c>
      <c r="L66" s="14">
        <v>922.5</v>
      </c>
      <c r="M66" s="14">
        <v>1417.3</v>
      </c>
      <c r="N66" s="14">
        <v>13978.900000000003</v>
      </c>
    </row>
    <row r="67" spans="1:14">
      <c r="A67" s="7" t="s">
        <v>73</v>
      </c>
      <c r="B67" s="14">
        <v>106.6</v>
      </c>
      <c r="C67" s="14">
        <v>117.19999999999999</v>
      </c>
      <c r="D67" s="14">
        <v>108.8</v>
      </c>
      <c r="E67" s="14">
        <v>61.4</v>
      </c>
      <c r="F67" s="14">
        <v>57.699999999999996</v>
      </c>
      <c r="G67" s="14">
        <v>74.8</v>
      </c>
      <c r="H67" s="14">
        <v>87.7</v>
      </c>
      <c r="I67" s="14">
        <v>65.7</v>
      </c>
      <c r="J67" s="14">
        <v>77.199999999999989</v>
      </c>
      <c r="K67" s="14">
        <v>91.399999999999991</v>
      </c>
      <c r="L67" s="14">
        <v>78.599999999999994</v>
      </c>
      <c r="M67" s="14">
        <v>100.39999999999999</v>
      </c>
      <c r="N67" s="14">
        <v>1027.5</v>
      </c>
    </row>
    <row r="68" spans="1:14">
      <c r="A68" s="9" t="s">
        <v>61</v>
      </c>
      <c r="B68" s="15">
        <v>104.2</v>
      </c>
      <c r="C68" s="15">
        <v>94.9</v>
      </c>
      <c r="D68" s="15">
        <v>107.4</v>
      </c>
      <c r="E68" s="15">
        <v>51.3</v>
      </c>
      <c r="F68" s="15">
        <v>57.3</v>
      </c>
      <c r="G68" s="15">
        <v>56.3</v>
      </c>
      <c r="H68" s="15">
        <v>87.7</v>
      </c>
      <c r="I68" s="15">
        <v>65.7</v>
      </c>
      <c r="J68" s="15">
        <v>77.099999999999994</v>
      </c>
      <c r="K68" s="15">
        <v>91.1</v>
      </c>
      <c r="L68" s="15">
        <v>78.3</v>
      </c>
      <c r="M68" s="15">
        <v>99.3</v>
      </c>
      <c r="N68" s="15">
        <v>970.6</v>
      </c>
    </row>
    <row r="69" spans="1:14">
      <c r="A69" s="9" t="s">
        <v>62</v>
      </c>
      <c r="B69" s="15">
        <v>1.2</v>
      </c>
      <c r="C69" s="15">
        <v>1.8</v>
      </c>
      <c r="D69" s="15">
        <v>1.1000000000000001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4.0999999999999996</v>
      </c>
    </row>
    <row r="70" spans="1:14">
      <c r="A70" s="9" t="s">
        <v>102</v>
      </c>
      <c r="B70" s="15">
        <v>0.6</v>
      </c>
      <c r="C70" s="15">
        <v>20.399999999999999</v>
      </c>
      <c r="D70" s="15">
        <v>0.3</v>
      </c>
      <c r="E70" s="15">
        <v>10.1</v>
      </c>
      <c r="F70" s="15">
        <v>0.4</v>
      </c>
      <c r="G70" s="15">
        <v>18.5</v>
      </c>
      <c r="H70" s="15">
        <v>0</v>
      </c>
      <c r="I70" s="15">
        <v>0</v>
      </c>
      <c r="J70" s="15">
        <v>0.1</v>
      </c>
      <c r="K70" s="15">
        <v>0.3</v>
      </c>
      <c r="L70" s="15">
        <v>0.3</v>
      </c>
      <c r="M70" s="15">
        <v>1</v>
      </c>
      <c r="N70" s="15">
        <v>51.999999999999993</v>
      </c>
    </row>
    <row r="71" spans="1:14">
      <c r="A71" s="9" t="s">
        <v>25</v>
      </c>
      <c r="B71" s="15">
        <v>0.6</v>
      </c>
      <c r="C71" s="15">
        <v>0.1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0.1</v>
      </c>
      <c r="N71" s="15">
        <v>0.79999999999999993</v>
      </c>
    </row>
    <row r="72" spans="1:14">
      <c r="A72" s="7" t="s">
        <v>80</v>
      </c>
      <c r="B72" s="14">
        <v>2277.3999999999996</v>
      </c>
      <c r="C72" s="14">
        <v>1517.6000000000001</v>
      </c>
      <c r="D72" s="14">
        <v>1209.3999999999999</v>
      </c>
      <c r="E72" s="14">
        <v>593.80000000000007</v>
      </c>
      <c r="F72" s="14">
        <v>316.60000000000002</v>
      </c>
      <c r="G72" s="14">
        <v>686.50000000000011</v>
      </c>
      <c r="H72" s="14">
        <v>1196.8999999999999</v>
      </c>
      <c r="I72" s="14">
        <v>1539.9</v>
      </c>
      <c r="J72" s="14">
        <v>599.30000000000007</v>
      </c>
      <c r="K72" s="14">
        <v>853.2</v>
      </c>
      <c r="L72" s="14">
        <v>843.9</v>
      </c>
      <c r="M72" s="14">
        <v>1316.8999999999999</v>
      </c>
      <c r="N72" s="14">
        <v>12951.400000000003</v>
      </c>
    </row>
    <row r="73" spans="1:14">
      <c r="A73" s="9" t="s">
        <v>93</v>
      </c>
      <c r="B73" s="15">
        <v>33.700000000000003</v>
      </c>
      <c r="C73" s="15">
        <v>28.4</v>
      </c>
      <c r="D73" s="15">
        <v>12.1</v>
      </c>
      <c r="E73" s="15">
        <v>7.1</v>
      </c>
      <c r="F73" s="15">
        <v>10.3</v>
      </c>
      <c r="G73" s="15">
        <v>8.6999999999999993</v>
      </c>
      <c r="H73" s="15">
        <v>15.5</v>
      </c>
      <c r="I73" s="15">
        <v>11.7</v>
      </c>
      <c r="J73" s="15">
        <v>15.2</v>
      </c>
      <c r="K73" s="15">
        <v>20.399999999999999</v>
      </c>
      <c r="L73" s="15">
        <v>21.8</v>
      </c>
      <c r="M73" s="15">
        <v>41.3</v>
      </c>
      <c r="N73" s="15">
        <v>226.2</v>
      </c>
    </row>
    <row r="74" spans="1:14">
      <c r="A74" s="9" t="s">
        <v>102</v>
      </c>
      <c r="B74" s="15">
        <v>2150.6</v>
      </c>
      <c r="C74" s="15">
        <v>1288.2</v>
      </c>
      <c r="D74" s="15">
        <v>1167</v>
      </c>
      <c r="E74" s="15">
        <v>572.1</v>
      </c>
      <c r="F74" s="15">
        <v>306.2</v>
      </c>
      <c r="G74" s="15">
        <v>659.1</v>
      </c>
      <c r="H74" s="15">
        <v>1109.5999999999999</v>
      </c>
      <c r="I74" s="15">
        <v>1407.3</v>
      </c>
      <c r="J74" s="15">
        <v>555.70000000000005</v>
      </c>
      <c r="K74" s="15">
        <v>720.6</v>
      </c>
      <c r="L74" s="15">
        <v>656.7</v>
      </c>
      <c r="M74" s="15">
        <v>1094</v>
      </c>
      <c r="N74" s="15">
        <v>11687.100000000002</v>
      </c>
    </row>
    <row r="75" spans="1:14">
      <c r="A75" s="9" t="s">
        <v>0</v>
      </c>
      <c r="B75" s="15">
        <v>93.1</v>
      </c>
      <c r="C75" s="15">
        <v>201</v>
      </c>
      <c r="D75" s="15">
        <v>30.3</v>
      </c>
      <c r="E75" s="15">
        <v>14.6</v>
      </c>
      <c r="F75" s="15">
        <v>0.1</v>
      </c>
      <c r="G75" s="15">
        <v>18.7</v>
      </c>
      <c r="H75" s="15">
        <v>71.8</v>
      </c>
      <c r="I75" s="15">
        <v>120.9</v>
      </c>
      <c r="J75" s="15">
        <v>28.4</v>
      </c>
      <c r="K75" s="15">
        <v>112.2</v>
      </c>
      <c r="L75" s="15">
        <v>165.4</v>
      </c>
      <c r="M75" s="15">
        <v>181.6</v>
      </c>
      <c r="N75" s="15">
        <v>1038.1000000000001</v>
      </c>
    </row>
    <row r="76" spans="1:14">
      <c r="A76" s="7" t="s">
        <v>16</v>
      </c>
      <c r="B76" s="14">
        <v>350.49999999999994</v>
      </c>
      <c r="C76" s="14">
        <v>414.8</v>
      </c>
      <c r="D76" s="14">
        <v>361.00000000000006</v>
      </c>
      <c r="E76" s="14">
        <v>132.30000000000001</v>
      </c>
      <c r="F76" s="14">
        <v>37</v>
      </c>
      <c r="G76" s="14">
        <v>61.4</v>
      </c>
      <c r="H76" s="14">
        <v>107.4</v>
      </c>
      <c r="I76" s="14">
        <v>134.5</v>
      </c>
      <c r="J76" s="14">
        <v>196.50000000000003</v>
      </c>
      <c r="K76" s="14">
        <v>183.29999999999998</v>
      </c>
      <c r="L76" s="14">
        <v>214.4</v>
      </c>
      <c r="M76" s="14">
        <v>291.99999999999994</v>
      </c>
      <c r="N76" s="14">
        <v>2485.1</v>
      </c>
    </row>
    <row r="77" spans="1:14">
      <c r="A77" s="9" t="s">
        <v>36</v>
      </c>
      <c r="B77" s="15">
        <v>286.39999999999998</v>
      </c>
      <c r="C77" s="15">
        <v>362.4</v>
      </c>
      <c r="D77" s="15">
        <v>325.10000000000002</v>
      </c>
      <c r="E77" s="15">
        <v>131.9</v>
      </c>
      <c r="F77" s="15">
        <v>28.2</v>
      </c>
      <c r="G77" s="15">
        <v>35.6</v>
      </c>
      <c r="H77" s="15">
        <v>69.7</v>
      </c>
      <c r="I77" s="15">
        <v>88.3</v>
      </c>
      <c r="J77" s="15">
        <v>146.30000000000001</v>
      </c>
      <c r="K77" s="15">
        <v>124</v>
      </c>
      <c r="L77" s="15">
        <v>160.9</v>
      </c>
      <c r="M77" s="15">
        <v>250.2</v>
      </c>
      <c r="N77" s="15">
        <v>2009</v>
      </c>
    </row>
    <row r="78" spans="1:14">
      <c r="A78" s="9" t="s">
        <v>94</v>
      </c>
      <c r="B78" s="15">
        <v>61.4</v>
      </c>
      <c r="C78" s="15">
        <v>49.8</v>
      </c>
      <c r="D78" s="15">
        <v>34.1</v>
      </c>
      <c r="E78" s="15">
        <v>0.4</v>
      </c>
      <c r="F78" s="15">
        <v>8.6999999999999993</v>
      </c>
      <c r="G78" s="15">
        <v>25.2</v>
      </c>
      <c r="H78" s="15">
        <v>36.200000000000003</v>
      </c>
      <c r="I78" s="15">
        <v>44.2</v>
      </c>
      <c r="J78" s="15">
        <v>47.9</v>
      </c>
      <c r="K78" s="15">
        <v>56.1</v>
      </c>
      <c r="L78" s="15">
        <v>50.5</v>
      </c>
      <c r="M78" s="15">
        <v>39.9</v>
      </c>
      <c r="N78" s="15">
        <v>454.39999999999992</v>
      </c>
    </row>
    <row r="79" spans="1:14">
      <c r="A79" s="9" t="s">
        <v>0</v>
      </c>
      <c r="B79" s="15">
        <v>2.7</v>
      </c>
      <c r="C79" s="15">
        <v>2.6</v>
      </c>
      <c r="D79" s="15">
        <v>1.8</v>
      </c>
      <c r="E79" s="15">
        <v>0</v>
      </c>
      <c r="F79" s="15">
        <v>0.1</v>
      </c>
      <c r="G79" s="15">
        <v>0.6</v>
      </c>
      <c r="H79" s="15">
        <v>1.5</v>
      </c>
      <c r="I79" s="15">
        <v>2</v>
      </c>
      <c r="J79" s="15">
        <v>2.2999999999999998</v>
      </c>
      <c r="K79" s="15">
        <v>3.2</v>
      </c>
      <c r="L79" s="15">
        <v>3</v>
      </c>
      <c r="M79" s="15">
        <v>1.9</v>
      </c>
      <c r="N79" s="15">
        <v>21.7</v>
      </c>
    </row>
    <row r="80" spans="1:14">
      <c r="A80" s="7" t="s">
        <v>26</v>
      </c>
      <c r="B80" s="14">
        <v>4.5999999999999996</v>
      </c>
      <c r="C80" s="14">
        <v>4.5999999999999996</v>
      </c>
      <c r="D80" s="14">
        <v>3.2</v>
      </c>
      <c r="E80" s="14">
        <v>0.3</v>
      </c>
      <c r="F80" s="14">
        <v>132</v>
      </c>
      <c r="G80" s="14">
        <v>404.40000000000003</v>
      </c>
      <c r="H80" s="14">
        <v>484.90000000000003</v>
      </c>
      <c r="I80" s="14">
        <v>128.80000000000001</v>
      </c>
      <c r="J80" s="14">
        <v>6.1</v>
      </c>
      <c r="K80" s="14">
        <v>7.6</v>
      </c>
      <c r="L80" s="14">
        <v>6.9</v>
      </c>
      <c r="M80" s="14">
        <v>6.1</v>
      </c>
      <c r="N80" s="14">
        <v>1189.5</v>
      </c>
    </row>
    <row r="81" spans="1:14">
      <c r="A81" s="9" t="s">
        <v>102</v>
      </c>
      <c r="B81" s="15">
        <v>0</v>
      </c>
      <c r="C81" s="15">
        <v>0</v>
      </c>
      <c r="D81" s="15">
        <v>0</v>
      </c>
      <c r="E81" s="15">
        <v>0</v>
      </c>
      <c r="F81" s="15">
        <v>131.6</v>
      </c>
      <c r="G81" s="15">
        <v>402.1</v>
      </c>
      <c r="H81" s="15">
        <v>481.8</v>
      </c>
      <c r="I81" s="15">
        <v>125</v>
      </c>
      <c r="J81" s="15">
        <v>2.2999999999999998</v>
      </c>
      <c r="K81" s="15">
        <v>3</v>
      </c>
      <c r="L81" s="15">
        <v>2.4</v>
      </c>
      <c r="M81" s="15">
        <v>3.1</v>
      </c>
      <c r="N81" s="15">
        <v>1151.3</v>
      </c>
    </row>
    <row r="82" spans="1:14">
      <c r="A82" s="9" t="s">
        <v>85</v>
      </c>
      <c r="B82" s="15">
        <v>4.5999999999999996</v>
      </c>
      <c r="C82" s="15">
        <v>4.5999999999999996</v>
      </c>
      <c r="D82" s="15">
        <v>3.2</v>
      </c>
      <c r="E82" s="15">
        <v>0.3</v>
      </c>
      <c r="F82" s="15">
        <v>0.4</v>
      </c>
      <c r="G82" s="15">
        <v>2.2999999999999998</v>
      </c>
      <c r="H82" s="15">
        <v>3.1</v>
      </c>
      <c r="I82" s="15">
        <v>3.8</v>
      </c>
      <c r="J82" s="15">
        <v>3.8</v>
      </c>
      <c r="K82" s="15">
        <v>4.5999999999999996</v>
      </c>
      <c r="L82" s="15">
        <v>4.5</v>
      </c>
      <c r="M82" s="15">
        <v>3</v>
      </c>
      <c r="N82" s="15">
        <v>38.200000000000003</v>
      </c>
    </row>
    <row r="83" spans="1:14">
      <c r="A83" s="6" t="s">
        <v>74</v>
      </c>
      <c r="B83" s="14">
        <v>1183.7</v>
      </c>
      <c r="C83" s="14">
        <v>1151.9000000000001</v>
      </c>
      <c r="D83" s="14">
        <v>2941.7</v>
      </c>
      <c r="E83" s="14">
        <v>845.7</v>
      </c>
      <c r="F83" s="14">
        <v>1571.7</v>
      </c>
      <c r="G83" s="14">
        <v>1024.3</v>
      </c>
      <c r="H83" s="14">
        <v>1353.4</v>
      </c>
      <c r="I83" s="14">
        <v>5789.8999999999987</v>
      </c>
      <c r="J83" s="14">
        <v>8861.2000000000007</v>
      </c>
      <c r="K83" s="14">
        <v>4165.2999999999993</v>
      </c>
      <c r="L83" s="14">
        <v>1227.7</v>
      </c>
      <c r="M83" s="14">
        <v>3323.2000000000003</v>
      </c>
      <c r="N83" s="14">
        <v>33439.699999999997</v>
      </c>
    </row>
    <row r="84" spans="1:14">
      <c r="A84" s="7" t="s">
        <v>79</v>
      </c>
      <c r="B84" s="14">
        <v>449.5</v>
      </c>
      <c r="C84" s="14">
        <v>355.5</v>
      </c>
      <c r="D84" s="14">
        <v>722.2</v>
      </c>
      <c r="E84" s="14">
        <v>247.20000000000002</v>
      </c>
      <c r="F84" s="14">
        <v>1018</v>
      </c>
      <c r="G84" s="14">
        <v>372.5</v>
      </c>
      <c r="H84" s="14">
        <v>514</v>
      </c>
      <c r="I84" s="14">
        <v>5103.5999999999995</v>
      </c>
      <c r="J84" s="14">
        <v>8148.1</v>
      </c>
      <c r="K84" s="14">
        <v>3249.7999999999997</v>
      </c>
      <c r="L84" s="14">
        <v>404.2</v>
      </c>
      <c r="M84" s="14">
        <v>2362.5</v>
      </c>
      <c r="N84" s="14">
        <v>22947.1</v>
      </c>
    </row>
    <row r="85" spans="1:14">
      <c r="A85" s="9" t="s">
        <v>77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4624.7</v>
      </c>
      <c r="J85" s="15">
        <v>6053.6</v>
      </c>
      <c r="K85" s="15">
        <v>0</v>
      </c>
      <c r="L85" s="15">
        <v>0</v>
      </c>
      <c r="M85" s="15">
        <v>0</v>
      </c>
      <c r="N85" s="15">
        <v>10678.3</v>
      </c>
    </row>
    <row r="86" spans="1:14">
      <c r="A86" s="9" t="s">
        <v>76</v>
      </c>
      <c r="B86" s="15">
        <v>142.30000000000001</v>
      </c>
      <c r="C86" s="15">
        <v>144</v>
      </c>
      <c r="D86" s="15">
        <v>505.5</v>
      </c>
      <c r="E86" s="15">
        <v>4.9000000000000004</v>
      </c>
      <c r="F86" s="15">
        <v>782.1</v>
      </c>
      <c r="G86" s="15">
        <v>166.4</v>
      </c>
      <c r="H86" s="15">
        <v>273.89999999999998</v>
      </c>
      <c r="I86" s="15">
        <v>295.39999999999998</v>
      </c>
      <c r="J86" s="15">
        <v>1873.8</v>
      </c>
      <c r="K86" s="15">
        <v>175.1</v>
      </c>
      <c r="L86" s="15">
        <v>153.80000000000001</v>
      </c>
      <c r="M86" s="15">
        <v>2017.3</v>
      </c>
      <c r="N86" s="15">
        <v>6534.5000000000009</v>
      </c>
    </row>
    <row r="87" spans="1:14">
      <c r="A87" s="9" t="s">
        <v>75</v>
      </c>
      <c r="B87" s="15">
        <v>307.2</v>
      </c>
      <c r="C87" s="15">
        <v>211.5</v>
      </c>
      <c r="D87" s="15">
        <v>216.7</v>
      </c>
      <c r="E87" s="15">
        <v>242.3</v>
      </c>
      <c r="F87" s="15">
        <v>235.9</v>
      </c>
      <c r="G87" s="15">
        <v>206.1</v>
      </c>
      <c r="H87" s="15">
        <v>240.1</v>
      </c>
      <c r="I87" s="15">
        <v>183.5</v>
      </c>
      <c r="J87" s="15">
        <v>220.7</v>
      </c>
      <c r="K87" s="15">
        <v>3074.7</v>
      </c>
      <c r="L87" s="15">
        <v>222.7</v>
      </c>
      <c r="M87" s="15">
        <v>345.2</v>
      </c>
      <c r="N87" s="15">
        <v>5706.5999999999995</v>
      </c>
    </row>
    <row r="88" spans="1:14">
      <c r="A88" s="9" t="s">
        <v>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27.7</v>
      </c>
      <c r="M88" s="15">
        <v>0</v>
      </c>
      <c r="N88" s="15">
        <v>27.7</v>
      </c>
    </row>
    <row r="89" spans="1:14">
      <c r="A89" s="7" t="s">
        <v>78</v>
      </c>
      <c r="B89" s="14">
        <v>21.3</v>
      </c>
      <c r="C89" s="14">
        <v>8.1999999999999993</v>
      </c>
      <c r="D89" s="14">
        <v>7.9</v>
      </c>
      <c r="E89" s="14">
        <v>0.9</v>
      </c>
      <c r="F89" s="14">
        <v>1.6</v>
      </c>
      <c r="G89" s="14">
        <v>4</v>
      </c>
      <c r="H89" s="14">
        <v>10.3</v>
      </c>
      <c r="I89" s="14">
        <v>7.9</v>
      </c>
      <c r="J89" s="14">
        <v>3.5</v>
      </c>
      <c r="K89" s="14">
        <v>7.1</v>
      </c>
      <c r="L89" s="14">
        <v>19.3</v>
      </c>
      <c r="M89" s="14">
        <v>29.8</v>
      </c>
      <c r="N89" s="14">
        <v>121.79999999999998</v>
      </c>
    </row>
    <row r="90" spans="1:14">
      <c r="A90" s="7" t="s">
        <v>27</v>
      </c>
      <c r="B90" s="16">
        <v>712.9</v>
      </c>
      <c r="C90" s="16">
        <v>788.2</v>
      </c>
      <c r="D90" s="16">
        <v>2211.6</v>
      </c>
      <c r="E90" s="16">
        <v>597.6</v>
      </c>
      <c r="F90" s="16">
        <v>552.1</v>
      </c>
      <c r="G90" s="16">
        <v>647.79999999999995</v>
      </c>
      <c r="H90" s="16">
        <v>829.1</v>
      </c>
      <c r="I90" s="16">
        <v>678.4</v>
      </c>
      <c r="J90" s="16">
        <v>709.6</v>
      </c>
      <c r="K90" s="16">
        <v>908.4</v>
      </c>
      <c r="L90" s="16">
        <v>804.2</v>
      </c>
      <c r="M90" s="16">
        <v>930.9</v>
      </c>
      <c r="N90" s="16">
        <v>10370.800000000001</v>
      </c>
    </row>
    <row r="91" spans="1:14">
      <c r="A91" s="9" t="s">
        <v>106</v>
      </c>
      <c r="B91" s="16">
        <v>710.5</v>
      </c>
      <c r="C91" s="16">
        <v>775.2</v>
      </c>
      <c r="D91" s="16">
        <v>747.1</v>
      </c>
      <c r="E91" s="16">
        <v>596.5</v>
      </c>
      <c r="F91" s="16">
        <v>549.1</v>
      </c>
      <c r="G91" s="16">
        <v>641</v>
      </c>
      <c r="H91" s="16">
        <v>822.3</v>
      </c>
      <c r="I91" s="16">
        <v>669.2</v>
      </c>
      <c r="J91" s="16">
        <v>703.5</v>
      </c>
      <c r="K91" s="16">
        <v>895.5</v>
      </c>
      <c r="L91" s="16">
        <v>794.9</v>
      </c>
      <c r="M91" s="16">
        <v>926.2</v>
      </c>
      <c r="N91" s="16">
        <v>8831</v>
      </c>
    </row>
    <row r="92" spans="1:14" ht="13.5" customHeight="1">
      <c r="A92" s="9" t="s">
        <v>129</v>
      </c>
      <c r="B92" s="15">
        <v>0</v>
      </c>
      <c r="C92" s="15">
        <v>0</v>
      </c>
      <c r="D92" s="15">
        <v>1462.4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1462.4</v>
      </c>
    </row>
    <row r="93" spans="1:14">
      <c r="A93" s="6" t="s">
        <v>17</v>
      </c>
      <c r="B93" s="15">
        <v>5.7</v>
      </c>
      <c r="C93" s="15">
        <v>1603.3999999999999</v>
      </c>
      <c r="D93" s="15">
        <v>803.3</v>
      </c>
      <c r="E93" s="15">
        <v>1309.4000000000001</v>
      </c>
      <c r="F93" s="15">
        <v>825</v>
      </c>
      <c r="G93" s="15">
        <v>859.7</v>
      </c>
      <c r="H93" s="15">
        <v>874</v>
      </c>
      <c r="I93" s="15">
        <v>877.2</v>
      </c>
      <c r="J93" s="15">
        <v>0</v>
      </c>
      <c r="K93" s="15">
        <v>1754.8</v>
      </c>
      <c r="L93" s="15">
        <v>0</v>
      </c>
      <c r="M93" s="15">
        <v>1750.7</v>
      </c>
      <c r="N93" s="15">
        <v>10663.199999999999</v>
      </c>
    </row>
    <row r="94" spans="1:14">
      <c r="A94" s="9" t="s">
        <v>28</v>
      </c>
      <c r="B94" s="15">
        <v>5.7</v>
      </c>
      <c r="C94" s="15">
        <v>5.6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11.3</v>
      </c>
    </row>
    <row r="95" spans="1:14" ht="16.5" customHeight="1">
      <c r="A95" s="9" t="s">
        <v>109</v>
      </c>
      <c r="B95" s="15">
        <v>0</v>
      </c>
      <c r="C95" s="15">
        <v>1597.8</v>
      </c>
      <c r="D95" s="15">
        <v>803.3</v>
      </c>
      <c r="E95" s="15">
        <v>1309.4000000000001</v>
      </c>
      <c r="F95" s="15">
        <v>825</v>
      </c>
      <c r="G95" s="15">
        <v>859.7</v>
      </c>
      <c r="H95" s="15">
        <v>874</v>
      </c>
      <c r="I95" s="15">
        <v>877.2</v>
      </c>
      <c r="J95" s="15">
        <v>0</v>
      </c>
      <c r="K95" s="15">
        <v>1754.8</v>
      </c>
      <c r="L95" s="15">
        <v>0</v>
      </c>
      <c r="M95" s="15">
        <v>1750.7</v>
      </c>
      <c r="N95" s="15">
        <v>10651.9</v>
      </c>
    </row>
    <row r="96" spans="1:14" ht="5.25" customHeight="1">
      <c r="A96" s="9"/>
      <c r="B96" s="17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>
      <c r="A97" s="6" t="s">
        <v>1</v>
      </c>
      <c r="B97" s="14">
        <v>224.6</v>
      </c>
      <c r="C97" s="14">
        <v>2.4</v>
      </c>
      <c r="D97" s="14">
        <v>108.6</v>
      </c>
      <c r="E97" s="14">
        <v>80.099999999999994</v>
      </c>
      <c r="F97" s="14">
        <v>38.700000000000003</v>
      </c>
      <c r="G97" s="14">
        <v>69.5</v>
      </c>
      <c r="H97" s="14">
        <v>23.9</v>
      </c>
      <c r="I97" s="14">
        <v>790</v>
      </c>
      <c r="J97" s="14">
        <v>0.8</v>
      </c>
      <c r="K97" s="14">
        <v>16.399999999999999</v>
      </c>
      <c r="L97" s="14">
        <v>0</v>
      </c>
      <c r="M97" s="14">
        <v>138.80000000000001</v>
      </c>
      <c r="N97" s="14">
        <v>1493.8000000000002</v>
      </c>
    </row>
    <row r="98" spans="1:14">
      <c r="A98" s="6" t="s">
        <v>38</v>
      </c>
      <c r="B98" s="14">
        <v>136944.19999999998</v>
      </c>
      <c r="C98" s="14">
        <v>4413.6000000000004</v>
      </c>
      <c r="D98" s="14">
        <v>17163.099999999999</v>
      </c>
      <c r="E98" s="14">
        <v>660.9</v>
      </c>
      <c r="F98" s="14">
        <v>48062.9</v>
      </c>
      <c r="G98" s="14">
        <v>40429.1</v>
      </c>
      <c r="H98" s="14">
        <v>45034.9</v>
      </c>
      <c r="I98" s="14">
        <v>7110.8</v>
      </c>
      <c r="J98" s="14">
        <v>221945.1</v>
      </c>
      <c r="K98" s="14">
        <v>391.29999999999995</v>
      </c>
      <c r="L98" s="14">
        <v>29332.3</v>
      </c>
      <c r="M98" s="14">
        <v>48247.700000000004</v>
      </c>
      <c r="N98" s="14">
        <v>599735.89999999991</v>
      </c>
    </row>
    <row r="99" spans="1:14">
      <c r="A99" s="7" t="s">
        <v>29</v>
      </c>
      <c r="B99" s="14">
        <v>0</v>
      </c>
      <c r="C99" s="14">
        <v>31.8</v>
      </c>
      <c r="D99" s="14">
        <v>0</v>
      </c>
      <c r="E99" s="14">
        <v>0</v>
      </c>
      <c r="F99" s="14">
        <v>0</v>
      </c>
      <c r="G99" s="14">
        <v>0</v>
      </c>
      <c r="H99" s="14">
        <v>49.1</v>
      </c>
      <c r="I99" s="14">
        <v>0</v>
      </c>
      <c r="J99" s="14">
        <v>32</v>
      </c>
      <c r="K99" s="14">
        <v>31.4</v>
      </c>
      <c r="L99" s="14">
        <v>0</v>
      </c>
      <c r="M99" s="14">
        <v>124.4</v>
      </c>
      <c r="N99" s="14">
        <v>268.70000000000005</v>
      </c>
    </row>
    <row r="100" spans="1:14">
      <c r="A100" s="9" t="s">
        <v>81</v>
      </c>
      <c r="B100" s="15">
        <v>0</v>
      </c>
      <c r="C100" s="15">
        <v>31.8</v>
      </c>
      <c r="D100" s="15">
        <v>0</v>
      </c>
      <c r="E100" s="15">
        <v>0</v>
      </c>
      <c r="F100" s="15">
        <v>0</v>
      </c>
      <c r="G100" s="15">
        <v>0</v>
      </c>
      <c r="H100" s="15">
        <v>49.1</v>
      </c>
      <c r="I100" s="15">
        <v>0</v>
      </c>
      <c r="J100" s="15">
        <v>32</v>
      </c>
      <c r="K100" s="15">
        <v>31.4</v>
      </c>
      <c r="L100" s="15">
        <v>0</v>
      </c>
      <c r="M100" s="15">
        <v>124.4</v>
      </c>
      <c r="N100" s="15">
        <v>268.70000000000005</v>
      </c>
    </row>
    <row r="101" spans="1:14">
      <c r="A101" s="9" t="s">
        <v>101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>
      <c r="A102" s="7" t="s">
        <v>30</v>
      </c>
      <c r="B102" s="14">
        <v>136944.19999999998</v>
      </c>
      <c r="C102" s="14">
        <v>4381.8</v>
      </c>
      <c r="D102" s="14">
        <v>17163.099999999999</v>
      </c>
      <c r="E102" s="14">
        <v>660.9</v>
      </c>
      <c r="F102" s="14">
        <v>48062.9</v>
      </c>
      <c r="G102" s="14">
        <v>40429.1</v>
      </c>
      <c r="H102" s="14">
        <v>44985.8</v>
      </c>
      <c r="I102" s="14">
        <v>7110.8</v>
      </c>
      <c r="J102" s="14">
        <v>221913.1</v>
      </c>
      <c r="K102" s="14">
        <v>359.9</v>
      </c>
      <c r="L102" s="14">
        <v>29332.3</v>
      </c>
      <c r="M102" s="14">
        <v>48123.3</v>
      </c>
      <c r="N102" s="14">
        <v>599467.19999999995</v>
      </c>
    </row>
    <row r="103" spans="1:14">
      <c r="A103" s="9" t="s">
        <v>31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</row>
    <row r="104" spans="1:14">
      <c r="A104" s="9" t="s">
        <v>82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</row>
    <row r="105" spans="1:14">
      <c r="A105" s="9" t="s">
        <v>35</v>
      </c>
      <c r="B105" s="15">
        <v>136944.19999999998</v>
      </c>
      <c r="C105" s="15">
        <v>4381.8</v>
      </c>
      <c r="D105" s="15">
        <v>17163.099999999999</v>
      </c>
      <c r="E105" s="15">
        <v>660.9</v>
      </c>
      <c r="F105" s="15">
        <v>48062.9</v>
      </c>
      <c r="G105" s="15">
        <v>40429.1</v>
      </c>
      <c r="H105" s="15">
        <v>44985.8</v>
      </c>
      <c r="I105" s="15">
        <v>7110.8</v>
      </c>
      <c r="J105" s="15">
        <v>221913.1</v>
      </c>
      <c r="K105" s="15">
        <v>359.9</v>
      </c>
      <c r="L105" s="15">
        <v>29332.3</v>
      </c>
      <c r="M105" s="15">
        <v>48123.3</v>
      </c>
      <c r="N105" s="15">
        <v>599467.19999999995</v>
      </c>
    </row>
    <row r="106" spans="1:14">
      <c r="A106" s="7" t="s">
        <v>37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</row>
    <row r="107" spans="1:14">
      <c r="A107" s="7" t="s">
        <v>39</v>
      </c>
      <c r="B107" s="14">
        <v>136914.79999999999</v>
      </c>
      <c r="C107" s="14">
        <v>4050</v>
      </c>
      <c r="D107" s="14">
        <v>8813.7999999999993</v>
      </c>
      <c r="E107" s="14">
        <v>0</v>
      </c>
      <c r="F107" s="14">
        <v>40000</v>
      </c>
      <c r="G107" s="14">
        <v>0</v>
      </c>
      <c r="H107" s="14">
        <v>43759.9</v>
      </c>
      <c r="I107" s="14">
        <v>5000</v>
      </c>
      <c r="J107" s="14">
        <v>221890.30000000002</v>
      </c>
      <c r="K107" s="14">
        <v>182.9</v>
      </c>
      <c r="L107" s="14">
        <v>0</v>
      </c>
      <c r="M107" s="14">
        <v>9853.7000000000007</v>
      </c>
      <c r="N107" s="14">
        <v>470465.4</v>
      </c>
    </row>
    <row r="108" spans="1:14">
      <c r="A108" s="9" t="s">
        <v>83</v>
      </c>
      <c r="B108" s="15">
        <v>5408</v>
      </c>
      <c r="C108" s="15">
        <v>4050</v>
      </c>
      <c r="D108" s="15">
        <v>8813.7999999999993</v>
      </c>
      <c r="E108" s="15">
        <v>0</v>
      </c>
      <c r="F108" s="15">
        <v>40000</v>
      </c>
      <c r="G108" s="15">
        <v>0</v>
      </c>
      <c r="H108" s="15">
        <v>43759.9</v>
      </c>
      <c r="I108" s="15">
        <v>5000</v>
      </c>
      <c r="J108" s="15">
        <v>6035.6</v>
      </c>
      <c r="K108" s="15">
        <v>0</v>
      </c>
      <c r="L108" s="15">
        <v>0</v>
      </c>
      <c r="M108" s="15">
        <v>9500</v>
      </c>
      <c r="N108" s="15">
        <v>122567.30000000002</v>
      </c>
    </row>
    <row r="109" spans="1:14">
      <c r="A109" s="9" t="s">
        <v>40</v>
      </c>
      <c r="B109" s="15">
        <v>131506.79999999999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215854.7</v>
      </c>
      <c r="K109" s="15">
        <v>182.9</v>
      </c>
      <c r="L109" s="15">
        <v>0</v>
      </c>
      <c r="M109" s="15">
        <v>353.7</v>
      </c>
      <c r="N109" s="15">
        <v>347898.10000000003</v>
      </c>
    </row>
    <row r="110" spans="1:14">
      <c r="A110" s="7" t="s">
        <v>32</v>
      </c>
      <c r="B110" s="14">
        <v>29.4</v>
      </c>
      <c r="C110" s="14">
        <v>331.8</v>
      </c>
      <c r="D110" s="14">
        <v>8349.2999999999993</v>
      </c>
      <c r="E110" s="14">
        <v>660.9</v>
      </c>
      <c r="F110" s="14">
        <v>8062.9</v>
      </c>
      <c r="G110" s="14">
        <v>40429.1</v>
      </c>
      <c r="H110" s="14">
        <v>1225.9000000000001</v>
      </c>
      <c r="I110" s="14">
        <v>2110.8000000000002</v>
      </c>
      <c r="J110" s="14">
        <v>22.8</v>
      </c>
      <c r="K110" s="14">
        <v>177</v>
      </c>
      <c r="L110" s="14">
        <v>29332.3</v>
      </c>
      <c r="M110" s="14">
        <v>38269.599999999999</v>
      </c>
      <c r="N110" s="14">
        <v>129001.79999999999</v>
      </c>
    </row>
    <row r="111" spans="1:14">
      <c r="A111" s="9" t="s">
        <v>41</v>
      </c>
      <c r="B111" s="15">
        <v>0</v>
      </c>
      <c r="C111" s="15">
        <v>0</v>
      </c>
      <c r="D111" s="15">
        <v>0</v>
      </c>
      <c r="E111" s="15">
        <v>0</v>
      </c>
      <c r="F111" s="15">
        <v>6000</v>
      </c>
      <c r="G111" s="15">
        <v>1500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7500</v>
      </c>
    </row>
    <row r="112" spans="1:14">
      <c r="A112" s="9" t="s">
        <v>33</v>
      </c>
      <c r="B112" s="15">
        <v>29.4</v>
      </c>
      <c r="C112" s="15">
        <v>331.8</v>
      </c>
      <c r="D112" s="15">
        <v>8349.2999999999993</v>
      </c>
      <c r="E112" s="15">
        <v>660.9</v>
      </c>
      <c r="F112" s="15">
        <v>2062.9</v>
      </c>
      <c r="G112" s="15">
        <v>38929.1</v>
      </c>
      <c r="H112" s="15">
        <v>1225.9000000000001</v>
      </c>
      <c r="I112" s="15">
        <v>2110.8000000000002</v>
      </c>
      <c r="J112" s="15">
        <v>22.8</v>
      </c>
      <c r="K112" s="15">
        <v>177</v>
      </c>
      <c r="L112" s="15">
        <v>29332.3</v>
      </c>
      <c r="M112" s="15">
        <v>38269.599999999999</v>
      </c>
      <c r="N112" s="15">
        <v>121501.79999999999</v>
      </c>
    </row>
    <row r="113" spans="1:14">
      <c r="A113" s="9" t="s">
        <v>84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</row>
    <row r="114" spans="1:14">
      <c r="A114" s="9" t="s">
        <v>85</v>
      </c>
      <c r="B114" s="15">
        <v>29.4</v>
      </c>
      <c r="C114" s="15">
        <v>331.8</v>
      </c>
      <c r="D114" s="15">
        <v>8349.2999999999993</v>
      </c>
      <c r="E114" s="15">
        <v>660.9</v>
      </c>
      <c r="F114" s="15">
        <v>2062.9</v>
      </c>
      <c r="G114" s="15">
        <v>38929.1</v>
      </c>
      <c r="H114" s="15">
        <v>1225.9000000000001</v>
      </c>
      <c r="I114" s="15">
        <v>2110.8000000000002</v>
      </c>
      <c r="J114" s="15">
        <v>22.8</v>
      </c>
      <c r="K114" s="15">
        <v>177</v>
      </c>
      <c r="L114" s="15">
        <v>29332.3</v>
      </c>
      <c r="M114" s="15">
        <v>38269.599999999999</v>
      </c>
      <c r="N114" s="15">
        <v>121501.79999999999</v>
      </c>
    </row>
    <row r="115" spans="1:14">
      <c r="A115" s="6" t="s">
        <v>42</v>
      </c>
      <c r="B115" s="14">
        <v>2</v>
      </c>
      <c r="C115" s="14">
        <v>65.8</v>
      </c>
      <c r="D115" s="14">
        <v>28.3</v>
      </c>
      <c r="E115" s="14">
        <v>18.100000000000001</v>
      </c>
      <c r="F115" s="14">
        <v>10.3</v>
      </c>
      <c r="G115" s="14">
        <v>13.4</v>
      </c>
      <c r="H115" s="14">
        <v>136.30000000000001</v>
      </c>
      <c r="I115" s="14">
        <v>14.6</v>
      </c>
      <c r="J115" s="14">
        <v>12</v>
      </c>
      <c r="K115" s="14">
        <v>16.7</v>
      </c>
      <c r="L115" s="14">
        <v>16.100000000000001</v>
      </c>
      <c r="M115" s="14">
        <v>4.2</v>
      </c>
      <c r="N115" s="14">
        <v>337.8</v>
      </c>
    </row>
    <row r="116" spans="1:14">
      <c r="A116" s="9" t="s">
        <v>43</v>
      </c>
      <c r="B116" s="15">
        <v>2</v>
      </c>
      <c r="C116" s="15">
        <v>65.8</v>
      </c>
      <c r="D116" s="15">
        <v>28.3</v>
      </c>
      <c r="E116" s="15">
        <v>18.100000000000001</v>
      </c>
      <c r="F116" s="15">
        <v>10.3</v>
      </c>
      <c r="G116" s="15">
        <v>13.4</v>
      </c>
      <c r="H116" s="15">
        <v>136.30000000000001</v>
      </c>
      <c r="I116" s="15">
        <v>14.6</v>
      </c>
      <c r="J116" s="15">
        <v>12</v>
      </c>
      <c r="K116" s="15">
        <v>16.7</v>
      </c>
      <c r="L116" s="15">
        <v>16.100000000000001</v>
      </c>
      <c r="M116" s="15">
        <v>4.2</v>
      </c>
      <c r="N116" s="15">
        <v>337.8</v>
      </c>
    </row>
    <row r="117" spans="1:14" ht="6" customHeight="1">
      <c r="A117" s="9"/>
      <c r="B117" s="17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>
      <c r="A118" s="6" t="s">
        <v>44</v>
      </c>
      <c r="B118" s="14">
        <v>673.2</v>
      </c>
      <c r="C118" s="14">
        <v>693.80000000000007</v>
      </c>
      <c r="D118" s="14">
        <v>697.6</v>
      </c>
      <c r="E118" s="14">
        <v>415.29999999999995</v>
      </c>
      <c r="F118" s="14">
        <v>559.20000000000005</v>
      </c>
      <c r="G118" s="14">
        <v>692</v>
      </c>
      <c r="H118" s="14">
        <v>879.6</v>
      </c>
      <c r="I118" s="14">
        <v>3012.7</v>
      </c>
      <c r="J118" s="14">
        <v>744.6</v>
      </c>
      <c r="K118" s="14">
        <v>755.30000000000007</v>
      </c>
      <c r="L118" s="14">
        <v>656.30000000000007</v>
      </c>
      <c r="M118" s="14">
        <v>681.3</v>
      </c>
      <c r="N118" s="14">
        <v>10460.899999999998</v>
      </c>
    </row>
    <row r="119" spans="1:14">
      <c r="A119" s="9" t="s">
        <v>46</v>
      </c>
      <c r="B119" s="15">
        <v>389.3</v>
      </c>
      <c r="C119" s="15">
        <v>385.8</v>
      </c>
      <c r="D119" s="15">
        <v>391.7</v>
      </c>
      <c r="E119" s="15">
        <v>247.3</v>
      </c>
      <c r="F119" s="15">
        <v>256.5</v>
      </c>
      <c r="G119" s="15">
        <v>245.9</v>
      </c>
      <c r="H119" s="15">
        <v>312.5</v>
      </c>
      <c r="I119" s="15">
        <v>378.2</v>
      </c>
      <c r="J119" s="15">
        <v>287.89999999999998</v>
      </c>
      <c r="K119" s="15">
        <v>296.2</v>
      </c>
      <c r="L119" s="15">
        <v>317.39999999999998</v>
      </c>
      <c r="M119" s="15">
        <v>298</v>
      </c>
      <c r="N119" s="15">
        <v>3806.7</v>
      </c>
    </row>
    <row r="120" spans="1:14">
      <c r="A120" s="9" t="s">
        <v>63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</row>
    <row r="121" spans="1:14">
      <c r="A121" s="9" t="s">
        <v>64</v>
      </c>
      <c r="B121" s="15">
        <v>207.4</v>
      </c>
      <c r="C121" s="15">
        <v>254.7</v>
      </c>
      <c r="D121" s="15">
        <v>221.1</v>
      </c>
      <c r="E121" s="15">
        <v>113.6</v>
      </c>
      <c r="F121" s="15">
        <v>252.8</v>
      </c>
      <c r="G121" s="15">
        <v>353.9</v>
      </c>
      <c r="H121" s="15">
        <v>485</v>
      </c>
      <c r="I121" s="15">
        <v>425.8</v>
      </c>
      <c r="J121" s="15">
        <v>409.6</v>
      </c>
      <c r="K121" s="15">
        <v>367.5</v>
      </c>
      <c r="L121" s="15">
        <v>224.1</v>
      </c>
      <c r="M121" s="15">
        <v>286</v>
      </c>
      <c r="N121" s="15">
        <v>3601.5</v>
      </c>
    </row>
    <row r="122" spans="1:14" ht="24" customHeight="1">
      <c r="A122" s="9" t="s">
        <v>65</v>
      </c>
      <c r="B122" s="15">
        <v>0</v>
      </c>
      <c r="C122" s="15">
        <v>0.2</v>
      </c>
      <c r="D122" s="15">
        <v>0.1</v>
      </c>
      <c r="E122" s="15">
        <v>-0.8</v>
      </c>
      <c r="F122" s="15">
        <v>0</v>
      </c>
      <c r="G122" s="15">
        <v>0</v>
      </c>
      <c r="H122" s="15">
        <v>0</v>
      </c>
      <c r="I122" s="15">
        <v>0</v>
      </c>
      <c r="J122" s="15">
        <v>0.1</v>
      </c>
      <c r="K122" s="15">
        <v>0</v>
      </c>
      <c r="L122" s="15">
        <v>1.2</v>
      </c>
      <c r="M122" s="15">
        <v>0.9</v>
      </c>
      <c r="N122" s="15">
        <v>1.7</v>
      </c>
    </row>
    <row r="123" spans="1:14" ht="24" customHeight="1">
      <c r="A123" s="9" t="s">
        <v>130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2149.1</v>
      </c>
      <c r="J123" s="15">
        <v>0</v>
      </c>
      <c r="K123" s="15">
        <v>0</v>
      </c>
      <c r="L123" s="15">
        <v>0</v>
      </c>
      <c r="M123" s="15">
        <v>0</v>
      </c>
      <c r="N123" s="15">
        <v>2149.1</v>
      </c>
    </row>
    <row r="124" spans="1:14" ht="24.75" customHeight="1">
      <c r="A124" s="10" t="s">
        <v>110</v>
      </c>
      <c r="B124" s="18">
        <v>76.5</v>
      </c>
      <c r="C124" s="18">
        <v>53.1</v>
      </c>
      <c r="D124" s="18">
        <v>84.7</v>
      </c>
      <c r="E124" s="18">
        <v>55.2</v>
      </c>
      <c r="F124" s="18">
        <v>49.9</v>
      </c>
      <c r="G124" s="18">
        <v>92.2</v>
      </c>
      <c r="H124" s="18">
        <v>82.1</v>
      </c>
      <c r="I124" s="18">
        <v>59.6</v>
      </c>
      <c r="J124" s="18">
        <v>47</v>
      </c>
      <c r="K124" s="18">
        <v>91.6</v>
      </c>
      <c r="L124" s="18">
        <v>113.6</v>
      </c>
      <c r="M124" s="18">
        <v>96.4</v>
      </c>
      <c r="N124" s="18">
        <v>901.9</v>
      </c>
    </row>
    <row r="125" spans="1:14">
      <c r="A125" s="12" t="s">
        <v>96</v>
      </c>
    </row>
    <row r="126" spans="1:14">
      <c r="A126" s="13" t="s">
        <v>97</v>
      </c>
    </row>
    <row r="127" spans="1:14">
      <c r="A127" s="13" t="s">
        <v>98</v>
      </c>
    </row>
    <row r="128" spans="1:14">
      <c r="A128" s="13" t="s">
        <v>99</v>
      </c>
    </row>
    <row r="129" spans="1:1">
      <c r="A129" s="13" t="s">
        <v>100</v>
      </c>
    </row>
    <row r="130" spans="1:1">
      <c r="A130" s="11" t="s">
        <v>95</v>
      </c>
    </row>
  </sheetData>
  <mergeCells count="3">
    <mergeCell ref="A2:N2"/>
    <mergeCell ref="A3:N3"/>
    <mergeCell ref="A4:N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mariana.deleon</cp:lastModifiedBy>
  <dcterms:created xsi:type="dcterms:W3CDTF">2013-04-24T14:29:05Z</dcterms:created>
  <dcterms:modified xsi:type="dcterms:W3CDTF">2021-05-04T18:19:46Z</dcterms:modified>
</cp:coreProperties>
</file>