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0b Características de la población escolar\Tabulados\"/>
    </mc:Choice>
  </mc:AlternateContent>
  <bookViews>
    <workbookView xWindow="0" yWindow="0" windowWidth="19200" windowHeight="11745" tabRatio="924"/>
  </bookViews>
  <sheets>
    <sheet name="2019-2020" sheetId="30" r:id="rId1"/>
    <sheet name="2018-2019" sheetId="29" r:id="rId2"/>
    <sheet name="2017-2018" sheetId="17" r:id="rId3"/>
    <sheet name="2016-2017" sheetId="18" r:id="rId4"/>
    <sheet name="2015-2016" sheetId="19" r:id="rId5"/>
    <sheet name="2014-2015" sheetId="20" r:id="rId6"/>
    <sheet name="2013-2014" sheetId="21" r:id="rId7"/>
    <sheet name="2012-2013" sheetId="22" r:id="rId8"/>
    <sheet name="2011-2012" sheetId="23" r:id="rId9"/>
    <sheet name="2010-2011" sheetId="24" r:id="rId10"/>
    <sheet name="2009-2010" sheetId="25" r:id="rId11"/>
    <sheet name="2008-2009" sheetId="26" r:id="rId12"/>
    <sheet name="2007-2008" sheetId="27" r:id="rId13"/>
    <sheet name="2006-2007" sheetId="2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aaa99">'[1]344.13'!#REF!</definedName>
    <definedName name="_____________dga11">#REF!</definedName>
    <definedName name="_____________dga12">#REF!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'[3]344.13'!#REF!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">'[1]333.05'!#REF!</definedName>
    <definedName name="aaaa">#REF!</definedName>
    <definedName name="aaaaa">#REF!</definedName>
    <definedName name="AC">'[5]6.03'!$L$20</definedName>
    <definedName name="ap">'[1]331-04'!#REF!</definedName>
    <definedName name="_xlnm.Print_Area" localSheetId="2">'2017-2018'!$A$1:$E$34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'[7]3.23-10'!#REF!</definedName>
    <definedName name="ccentral2">'[7]3.23-10'!#REF!</definedName>
    <definedName name="ccuu">#REF!</definedName>
    <definedName name="cerw">'[6]6'!$I$13</definedName>
    <definedName name="cibao">'[7]3.23-10'!#REF!</definedName>
    <definedName name="cibao2">'[7]3.23-10'!#REF!</definedName>
    <definedName name="coccident">'[7]3.23-10'!#REF!</definedName>
    <definedName name="coccident2">'[7]3.23-10'!#REF!</definedName>
    <definedName name="coriental">'[7]3.23-10'!#REF!</definedName>
    <definedName name="coriental2">'[7]3.23-10'!#REF!</definedName>
    <definedName name="csuroeste">'[7]3.23-10'!#REF!</definedName>
    <definedName name="csuroeste2">'[7]3.23-10'!#REF!</definedName>
    <definedName name="cu">#REF!</definedName>
    <definedName name="cuuuu">#REF!</definedName>
    <definedName name="cvc">'[2]6.03'!$D$8</definedName>
    <definedName name="d">'[1]333.09'!#REF!</definedName>
    <definedName name="dfhd">'[6]2'!$B$13</definedName>
    <definedName name="dgii11">#REF!</definedName>
    <definedName name="dgii12">#REF!</definedName>
    <definedName name="di">'[1]333.02'!#REF!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'[7]3.23-10'!#REF!</definedName>
    <definedName name="enriq2">'[7]3.23-10'!#REF!</definedName>
    <definedName name="er">#REF!</definedName>
    <definedName name="err">#REF!</definedName>
    <definedName name="errr">#REF!</definedName>
    <definedName name="ertetr">#REF!</definedName>
    <definedName name="este">'[7]3.23-10'!#REF!</definedName>
    <definedName name="este2">'[7]3.23-10'!#REF!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fdgdgdgdg">'[1]333-10'!#REF!</definedName>
    <definedName name="gg">#REF!</definedName>
    <definedName name="ggg">#REF!</definedName>
    <definedName name="gt">'[8]343-01'!#REF!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uyhj">'[9]8.03'!$I$8</definedName>
    <definedName name="hyr">'[6]1'!#REF!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>'[1]333.04'!#REF!</definedName>
    <definedName name="jjj">'[1]333.06'!#REF!</definedName>
    <definedName name="juan">'[10]3.20-02'!$J$9</definedName>
    <definedName name="juil">'[4]333.02'!#REF!</definedName>
    <definedName name="jul">'[1]333.02'!#REF!</definedName>
    <definedName name="JULIO4">'[11]333-11'!$C$8</definedName>
    <definedName name="jygjyuihjggf">#REF!</definedName>
    <definedName name="kjkl">'[9]8.03'!$H$8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jh">#REF!</definedName>
    <definedName name="lkl">'[5]16.03'!$E$9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'[1]333.08'!#REF!</definedName>
    <definedName name="pablo">#REF!</definedName>
    <definedName name="pablo1">#REF!</definedName>
    <definedName name="PIO">'[12]333-11'!$E$8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'[2]1.03'!$D$11</definedName>
    <definedName name="polok">#REF!</definedName>
    <definedName name="popop">'[1]333.04'!#REF!</definedName>
    <definedName name="popp">'[1]333.04'!#REF!</definedName>
    <definedName name="ppp">'[1]333.04'!#REF!</definedName>
    <definedName name="pppp">'[5]31.03'!$B$9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">'[8]343-01'!#REF!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a">#REF!</definedName>
    <definedName name="tesnac11">#REF!</definedName>
    <definedName name="tesnac12">#REF!</definedName>
    <definedName name="tita">#REF!</definedName>
    <definedName name="total">'[7]3.23-10'!#REF!</definedName>
    <definedName name="total2">'[7]3.23-10'!#REF!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'[7]3.23-10'!#REF!</definedName>
    <definedName name="valdesia2">'[7]3.23-10'!#REF!</definedName>
    <definedName name="valle">'[7]3.23-10'!#REF!</definedName>
    <definedName name="valle2">'[7]3.23-10'!#REF!</definedName>
    <definedName name="VBV">#REF!</definedName>
    <definedName name="vd">'[5]8.03'!$C$9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'[13]331-16'!#REF!</definedName>
    <definedName name="yu">#REF!</definedName>
    <definedName name="yuma">'[7]3.23-10'!#REF!</definedName>
    <definedName name="yuma2">'[7]3.23-10'!#REF!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52511"/>
</workbook>
</file>

<file path=xl/calcChain.xml><?xml version="1.0" encoding="utf-8"?>
<calcChain xmlns="http://schemas.openxmlformats.org/spreadsheetml/2006/main">
  <c r="B60" i="30" l="1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E6" i="30"/>
  <c r="D6" i="30"/>
  <c r="C6" i="30"/>
  <c r="B6" i="30" l="1"/>
  <c r="B36" i="21"/>
  <c r="B37" i="21"/>
  <c r="B37" i="25" l="1"/>
  <c r="B12" i="25"/>
  <c r="B13" i="25"/>
  <c r="B14" i="25"/>
  <c r="B15" i="25"/>
  <c r="B16" i="25"/>
  <c r="B1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9" i="20"/>
  <c r="B10" i="20"/>
  <c r="B36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37" i="20"/>
  <c r="B26" i="20"/>
  <c r="B27" i="20"/>
  <c r="B28" i="20"/>
  <c r="B29" i="20"/>
  <c r="B30" i="20"/>
  <c r="B31" i="20"/>
  <c r="B32" i="20"/>
  <c r="B33" i="20"/>
  <c r="B34" i="20"/>
  <c r="B35" i="20"/>
  <c r="B8" i="20"/>
  <c r="B33" i="19"/>
  <c r="B34" i="19"/>
  <c r="B35" i="19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18" i="21"/>
  <c r="B17" i="21"/>
  <c r="B16" i="21"/>
  <c r="B15" i="21"/>
  <c r="B14" i="21"/>
  <c r="B13" i="21"/>
  <c r="B12" i="21"/>
  <c r="B11" i="21"/>
  <c r="B10" i="21"/>
  <c r="B9" i="21"/>
  <c r="B8" i="21"/>
  <c r="B32" i="19"/>
  <c r="B31" i="19"/>
  <c r="B30" i="19"/>
  <c r="B29" i="19"/>
  <c r="B28" i="19"/>
  <c r="B27" i="19"/>
  <c r="B26" i="19"/>
  <c r="B25" i="19"/>
  <c r="B37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36" i="19"/>
  <c r="B9" i="19"/>
  <c r="B8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8" i="18"/>
</calcChain>
</file>

<file path=xl/sharedStrings.xml><?xml version="1.0" encoding="utf-8"?>
<sst xmlns="http://schemas.openxmlformats.org/spreadsheetml/2006/main" count="624" uniqueCount="154">
  <si>
    <t>Sector</t>
  </si>
  <si>
    <t>Total</t>
  </si>
  <si>
    <t>Privado</t>
  </si>
  <si>
    <t>Semioficial</t>
  </si>
  <si>
    <t xml:space="preserve">Público </t>
  </si>
  <si>
    <t>Nacionalidad</t>
  </si>
  <si>
    <t>Dominicana</t>
  </si>
  <si>
    <t>Haitiana</t>
  </si>
  <si>
    <t>Estadounidense</t>
  </si>
  <si>
    <t>Puertorriqueña</t>
  </si>
  <si>
    <t>Española</t>
  </si>
  <si>
    <t>Venezolana</t>
  </si>
  <si>
    <t>Italiana</t>
  </si>
  <si>
    <t>Colombiana</t>
  </si>
  <si>
    <t>Francesa</t>
  </si>
  <si>
    <t>Alemana</t>
  </si>
  <si>
    <t>Mexicana</t>
  </si>
  <si>
    <t>Panameña</t>
  </si>
  <si>
    <t>Cubana</t>
  </si>
  <si>
    <t>China</t>
  </si>
  <si>
    <t>Canadiense</t>
  </si>
  <si>
    <t>Argentina</t>
  </si>
  <si>
    <t>Suiza</t>
  </si>
  <si>
    <t>Peruana</t>
  </si>
  <si>
    <t>Ecuatoriana</t>
  </si>
  <si>
    <t>Danesa</t>
  </si>
  <si>
    <t>Salvadoreña</t>
  </si>
  <si>
    <t>Otras nacionalidades</t>
  </si>
  <si>
    <t>Brasileña</t>
  </si>
  <si>
    <t>Guatemalteca</t>
  </si>
  <si>
    <t>Rusa</t>
  </si>
  <si>
    <t>Total país</t>
  </si>
  <si>
    <t>Costarricense</t>
  </si>
  <si>
    <t>Chilena</t>
  </si>
  <si>
    <t>Boliviana</t>
  </si>
  <si>
    <t>Coreana</t>
  </si>
  <si>
    <t>Curazaleña</t>
  </si>
  <si>
    <t>Hondureña</t>
  </si>
  <si>
    <t>Antiguana</t>
  </si>
  <si>
    <t>Neerlandesa</t>
  </si>
  <si>
    <t>Japonesa</t>
  </si>
  <si>
    <t>Británica</t>
  </si>
  <si>
    <t>Islas Turcas y Caicos</t>
  </si>
  <si>
    <t>Islas Vírgenes Británicas</t>
  </si>
  <si>
    <t>Islas Vírgenes de los Estados Unidos</t>
  </si>
  <si>
    <t>Nicaragüense</t>
  </si>
  <si>
    <t>Belga</t>
  </si>
  <si>
    <t>Ucraniana</t>
  </si>
  <si>
    <t>Austriaca</t>
  </si>
  <si>
    <t>Aruba</t>
  </si>
  <si>
    <t>Bahameña</t>
  </si>
  <si>
    <t>Jamaiquina</t>
  </si>
  <si>
    <t>Egipcia</t>
  </si>
  <si>
    <t>Guadalupe</t>
  </si>
  <si>
    <t>Tailandesa</t>
  </si>
  <si>
    <t>Uruguaya</t>
  </si>
  <si>
    <t>Portuguesa</t>
  </si>
  <si>
    <t>Anguilla</t>
  </si>
  <si>
    <t>Griega</t>
  </si>
  <si>
    <t>Sanmarinense</t>
  </si>
  <si>
    <t>Australiana</t>
  </si>
  <si>
    <r>
      <rPr>
        <sz val="10"/>
        <rFont val="Arial"/>
        <family val="2"/>
      </rPr>
      <t>Chile</t>
    </r>
  </si>
  <si>
    <r>
      <rPr>
        <sz val="10"/>
        <rFont val="Arial"/>
        <family val="2"/>
      </rPr>
      <t>China</t>
    </r>
  </si>
  <si>
    <r>
      <rPr>
        <sz val="10"/>
        <rFont val="Arial"/>
        <family val="2"/>
      </rPr>
      <t>Colombia</t>
    </r>
  </si>
  <si>
    <r>
      <rPr>
        <sz val="10"/>
        <rFont val="Arial"/>
        <family val="2"/>
      </rPr>
      <t>Costa Rica</t>
    </r>
  </si>
  <si>
    <r>
      <rPr>
        <sz val="10"/>
        <rFont val="Arial"/>
        <family val="2"/>
      </rPr>
      <t>Cuba</t>
    </r>
  </si>
  <si>
    <r>
      <rPr>
        <sz val="10"/>
        <rFont val="Arial"/>
        <family val="2"/>
      </rPr>
      <t>República Dominicana</t>
    </r>
  </si>
  <si>
    <r>
      <rPr>
        <sz val="10"/>
        <rFont val="Arial"/>
        <family val="2"/>
      </rPr>
      <t>España</t>
    </r>
  </si>
  <si>
    <r>
      <rPr>
        <sz val="10"/>
        <rFont val="Arial"/>
        <family val="2"/>
      </rPr>
      <t>Francia</t>
    </r>
  </si>
  <si>
    <r>
      <rPr>
        <sz val="10"/>
        <rFont val="Arial"/>
        <family val="2"/>
      </rPr>
      <t>Haití</t>
    </r>
  </si>
  <si>
    <r>
      <rPr>
        <sz val="10"/>
        <rFont val="Arial"/>
        <family val="2"/>
      </rPr>
      <t>Italia</t>
    </r>
  </si>
  <si>
    <r>
      <rPr>
        <sz val="10"/>
        <rFont val="Arial"/>
        <family val="2"/>
      </rPr>
      <t>Japón</t>
    </r>
  </si>
  <si>
    <r>
      <rPr>
        <sz val="10"/>
        <rFont val="Arial"/>
        <family val="2"/>
      </rPr>
      <t>México</t>
    </r>
  </si>
  <si>
    <r>
      <rPr>
        <sz val="10"/>
        <rFont val="Arial"/>
        <family val="2"/>
      </rPr>
      <t>Panamá</t>
    </r>
  </si>
  <si>
    <r>
      <rPr>
        <sz val="10"/>
        <rFont val="Arial"/>
        <family val="2"/>
      </rPr>
      <t>Perú</t>
    </r>
  </si>
  <si>
    <r>
      <rPr>
        <sz val="10"/>
        <rFont val="Arial"/>
        <family val="2"/>
      </rPr>
      <t>Puerto Rico</t>
    </r>
  </si>
  <si>
    <r>
      <rPr>
        <sz val="10"/>
        <rFont val="Arial"/>
        <family val="2"/>
      </rPr>
      <t>OTROS</t>
    </r>
  </si>
  <si>
    <r>
      <rPr>
        <b/>
        <sz val="10"/>
        <rFont val="Arial"/>
        <family val="2"/>
      </rPr>
      <t>PUBLICO</t>
    </r>
  </si>
  <si>
    <r>
      <rPr>
        <b/>
        <sz val="10"/>
        <rFont val="Arial"/>
        <family val="2"/>
      </rPr>
      <t>PRIVADO</t>
    </r>
  </si>
  <si>
    <r>
      <rPr>
        <b/>
        <sz val="10"/>
        <rFont val="Arial"/>
        <family val="2"/>
      </rPr>
      <t>Total</t>
    </r>
  </si>
  <si>
    <r>
      <rPr>
        <sz val="10"/>
        <rFont val="Arial"/>
        <family val="2"/>
      </rPr>
      <t>Argentina</t>
    </r>
  </si>
  <si>
    <r>
      <rPr>
        <sz val="10"/>
        <rFont val="Arial"/>
        <family val="2"/>
      </rPr>
      <t>Estados Unidos de America</t>
    </r>
  </si>
  <si>
    <r>
      <rPr>
        <b/>
        <sz val="10"/>
        <rFont val="Arial"/>
        <family val="2"/>
      </rPr>
      <t xml:space="preserve">Todos los niveles: Cantidad de estudiantes matriculados a inicio de año escolar por sector y sexo, según nacionalidad.
</t>
    </r>
    <r>
      <rPr>
        <b/>
        <sz val="10"/>
        <rFont val="Arial"/>
        <family val="2"/>
      </rPr>
      <t>Año lectivo 2005-2006.</t>
    </r>
  </si>
  <si>
    <r>
      <rPr>
        <b/>
        <sz val="10"/>
        <rFont val="Arial"/>
        <family val="2"/>
      </rPr>
      <t>Nacionalidad</t>
    </r>
  </si>
  <si>
    <r>
      <rPr>
        <b/>
        <sz val="10"/>
        <rFont val="Arial"/>
        <family val="2"/>
      </rPr>
      <t>Sector/sexo</t>
    </r>
  </si>
  <si>
    <r>
      <rPr>
        <b/>
        <sz val="10"/>
        <rFont val="Arial"/>
        <family val="2"/>
      </rPr>
      <t>SEMI-OFICIAL</t>
    </r>
  </si>
  <si>
    <r>
      <rPr>
        <b/>
        <sz val="10"/>
        <rFont val="Arial"/>
        <family val="2"/>
      </rPr>
      <t>Total país</t>
    </r>
  </si>
  <si>
    <t>Dominiquesa</t>
  </si>
  <si>
    <t>Otras Nacionalidades</t>
  </si>
  <si>
    <t>No definido</t>
  </si>
  <si>
    <t>No disponible</t>
  </si>
  <si>
    <t>Afgana</t>
  </si>
  <si>
    <t>Hong Kong</t>
  </si>
  <si>
    <t>Taiwanesa</t>
  </si>
  <si>
    <t>Rep. Dominicana</t>
  </si>
  <si>
    <t>Haití</t>
  </si>
  <si>
    <t>Estados Unidos</t>
  </si>
  <si>
    <t>Venezuela</t>
  </si>
  <si>
    <t>España</t>
  </si>
  <si>
    <t>Puerto Rico</t>
  </si>
  <si>
    <t>Italia</t>
  </si>
  <si>
    <t>Colombia</t>
  </si>
  <si>
    <t>México</t>
  </si>
  <si>
    <t>Francia</t>
  </si>
  <si>
    <t>Cuba</t>
  </si>
  <si>
    <t>Panamá</t>
  </si>
  <si>
    <t>Rusia</t>
  </si>
  <si>
    <t>Alemania</t>
  </si>
  <si>
    <t>Chile</t>
  </si>
  <si>
    <t>Costa Rica</t>
  </si>
  <si>
    <t>Canadá</t>
  </si>
  <si>
    <t>Brasil</t>
  </si>
  <si>
    <t>Perú</t>
  </si>
  <si>
    <t>Bolivia</t>
  </si>
  <si>
    <t>Ecuador</t>
  </si>
  <si>
    <t>Guatemala</t>
  </si>
  <si>
    <t>El Salvador</t>
  </si>
  <si>
    <t>Corea</t>
  </si>
  <si>
    <t>Curazao</t>
  </si>
  <si>
    <t>Honduras</t>
  </si>
  <si>
    <t>Dinamarca</t>
  </si>
  <si>
    <t>Antigua</t>
  </si>
  <si>
    <t>Holanda</t>
  </si>
  <si>
    <t>Nicaragua</t>
  </si>
  <si>
    <t>Japón</t>
  </si>
  <si>
    <t>Belgica</t>
  </si>
  <si>
    <t>Gran Bretaña</t>
  </si>
  <si>
    <t>Bahamas</t>
  </si>
  <si>
    <t>Ucrania</t>
  </si>
  <si>
    <t>Uruguay</t>
  </si>
  <si>
    <t>Jamaica</t>
  </si>
  <si>
    <t>Austria</t>
  </si>
  <si>
    <t>Egipto</t>
  </si>
  <si>
    <t>San Marino</t>
  </si>
  <si>
    <t>Portugal</t>
  </si>
  <si>
    <t>Australia</t>
  </si>
  <si>
    <t>Grecia</t>
  </si>
  <si>
    <t>Turquia</t>
  </si>
  <si>
    <t>Turca</t>
  </si>
  <si>
    <r>
      <rPr>
        <b/>
        <sz val="9"/>
        <rFont val="Roboto"/>
      </rPr>
      <t>Cuadro 5.30-10-14.</t>
    </r>
    <r>
      <rPr>
        <sz val="9"/>
        <rFont val="Roboto"/>
      </rPr>
      <t xml:space="preserve"> REPÚBLICA DOMINICANA: Número de estudiantes matriculados a inicio de año escolar por sector, según nacionalidad. Año lectivo 2019-2020</t>
    </r>
  </si>
  <si>
    <r>
      <rPr>
        <b/>
        <sz val="9"/>
        <rFont val="Roboto"/>
      </rPr>
      <t>Cuadro 5.30-10-13.</t>
    </r>
    <r>
      <rPr>
        <sz val="9"/>
        <rFont val="Roboto"/>
      </rPr>
      <t xml:space="preserve"> REPÚBLICA DOMINICANA: Cantidad de estudiantes matriculados a inicio de año escolar por sector, según nacionalidad. Año lectivo 2018-2019
</t>
    </r>
  </si>
  <si>
    <r>
      <rPr>
        <b/>
        <sz val="9"/>
        <color indexed="8"/>
        <rFont val="Roboto"/>
      </rPr>
      <t xml:space="preserve">Cuadro 5.30-10-12.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2017-2018
</t>
    </r>
  </si>
  <si>
    <r>
      <rPr>
        <b/>
        <sz val="9"/>
        <color indexed="8"/>
        <rFont val="Roboto"/>
      </rPr>
      <t xml:space="preserve">Cuadro 5.30-10-11.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2016-2016
</t>
    </r>
  </si>
  <si>
    <r>
      <rPr>
        <b/>
        <sz val="9"/>
        <color indexed="8"/>
        <rFont val="Roboto"/>
      </rPr>
      <t>Cuadro 5.30-10-10.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2015-2016
</t>
    </r>
  </si>
  <si>
    <r>
      <rPr>
        <b/>
        <sz val="9"/>
        <color indexed="8"/>
        <rFont val="Roboto"/>
      </rPr>
      <t xml:space="preserve">Cuadro 5.30-10-9.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2014-2015
</t>
    </r>
  </si>
  <si>
    <r>
      <rPr>
        <b/>
        <sz val="9"/>
        <color indexed="8"/>
        <rFont val="Roboto"/>
      </rPr>
      <t>Cuadro 5.30-10-8.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2013-2014
</t>
    </r>
  </si>
  <si>
    <r>
      <rPr>
        <b/>
        <sz val="9"/>
        <color indexed="8"/>
        <rFont val="Roboto"/>
      </rPr>
      <t>Cuadro 5.30-10-7.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2012-2013
</t>
    </r>
  </si>
  <si>
    <r>
      <rPr>
        <b/>
        <sz val="9"/>
        <color indexed="8"/>
        <rFont val="Roboto"/>
      </rPr>
      <t xml:space="preserve">Cuadro 5.30-10-6.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2011-2012
</t>
    </r>
  </si>
  <si>
    <r>
      <rPr>
        <b/>
        <sz val="9"/>
        <color indexed="8"/>
        <rFont val="Roboto"/>
      </rPr>
      <t>Cuadro 5.30-10-5.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2010-2011
</t>
    </r>
  </si>
  <si>
    <r>
      <rPr>
        <b/>
        <sz val="9"/>
        <color indexed="8"/>
        <rFont val="Roboto"/>
      </rPr>
      <t>Cuadro 5.30-10-4.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2009-2010
</t>
    </r>
  </si>
  <si>
    <r>
      <rPr>
        <b/>
        <sz val="9"/>
        <color indexed="8"/>
        <rFont val="Roboto"/>
      </rPr>
      <t>Cuadro 5.30-10-3.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2008-2009
</t>
    </r>
  </si>
  <si>
    <r>
      <rPr>
        <b/>
        <sz val="9"/>
        <color indexed="8"/>
        <rFont val="Roboto"/>
      </rPr>
      <t xml:space="preserve">Cuadro 5.30-10-2.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2007-2008
</t>
    </r>
  </si>
  <si>
    <r>
      <rPr>
        <b/>
        <sz val="9"/>
        <color indexed="8"/>
        <rFont val="Roboto"/>
      </rPr>
      <t>Cuadro 5.30-10-1</t>
    </r>
    <r>
      <rPr>
        <sz val="9"/>
        <color indexed="8"/>
        <rFont val="Roboto"/>
      </rPr>
      <t xml:space="preserve">. REPÚBLICA DOMINICANA: Cantidad de estudiantes matriculados a inicio de año escolar por sector, según nacionalidad. Año lectivo 2006-2007
</t>
    </r>
  </si>
  <si>
    <t>Fuente: Departamento de Estadística, Ministerio de Educación de la República Dominicana (MINERD)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</si>
</sst>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7"/>
      <name val="Franklin Gothic Book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9.5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sz val="9"/>
      <color theme="1"/>
      <name val="Roboto"/>
    </font>
    <font>
      <sz val="9"/>
      <color indexed="8"/>
      <name val="Roboto"/>
    </font>
    <font>
      <b/>
      <sz val="9"/>
      <color indexed="8"/>
      <name val="Roboto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2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170" fontId="20" fillId="51" borderId="13">
      <alignment horizontal="center" vertical="center"/>
    </xf>
    <xf numFmtId="0" fontId="26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7" fillId="0" borderId="15">
      <protection hidden="1"/>
    </xf>
    <xf numFmtId="0" fontId="28" fillId="34" borderId="0" applyNumberFormat="0" applyBorder="0" applyAlignment="0" applyProtection="0"/>
    <xf numFmtId="171" fontId="29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8" applyNumberFormat="0" applyFill="0" applyAlignment="0" applyProtection="0"/>
    <xf numFmtId="0" fontId="32" fillId="54" borderId="19" applyNumberFormat="0" applyAlignment="0" applyProtection="0"/>
    <xf numFmtId="0" fontId="32" fillId="54" borderId="19" applyNumberFormat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5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4" fontId="18" fillId="0" borderId="0">
      <protection locked="0"/>
    </xf>
    <xf numFmtId="0" fontId="37" fillId="35" borderId="0" applyNumberFormat="0" applyBorder="0" applyAlignment="0" applyProtection="0"/>
    <xf numFmtId="38" fontId="22" fillId="5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8" borderId="17" applyNumberFormat="0" applyAlignment="0" applyProtection="0"/>
    <xf numFmtId="10" fontId="22" fillId="57" borderId="25" applyNumberFormat="0" applyBorder="0" applyAlignment="0" applyProtection="0"/>
    <xf numFmtId="0" fontId="43" fillId="58" borderId="17" applyNumberFormat="0" applyAlignment="0" applyProtection="0"/>
    <xf numFmtId="0" fontId="31" fillId="0" borderId="18" applyNumberFormat="0" applyFill="0" applyAlignment="0" applyProtection="0"/>
    <xf numFmtId="0" fontId="23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9" borderId="0" applyNumberFormat="0" applyBorder="0" applyAlignment="0" applyProtection="0"/>
    <xf numFmtId="37" fontId="45" fillId="0" borderId="0"/>
    <xf numFmtId="180" fontId="46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81" fontId="34" fillId="0" borderId="0" applyFill="0" applyBorder="0" applyAlignment="0" applyProtection="0"/>
    <xf numFmtId="0" fontId="18" fillId="60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60" borderId="26" applyNumberFormat="0" applyFont="0" applyAlignment="0" applyProtection="0"/>
    <xf numFmtId="0" fontId="49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8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52" borderId="14"/>
    <xf numFmtId="0" fontId="22" fillId="52" borderId="14"/>
    <xf numFmtId="0" fontId="22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9" applyNumberFormat="0" applyFill="0" applyAlignment="0" applyProtection="0"/>
    <xf numFmtId="37" fontId="22" fillId="63" borderId="0" applyNumberFormat="0" applyBorder="0" applyAlignment="0" applyProtection="0"/>
    <xf numFmtId="37" fontId="22" fillId="0" borderId="0"/>
    <xf numFmtId="0" fontId="22" fillId="64" borderId="0" applyNumberFormat="0" applyBorder="0" applyAlignment="0" applyProtection="0"/>
    <xf numFmtId="3" fontId="26" fillId="0" borderId="24" applyProtection="0"/>
    <xf numFmtId="0" fontId="28" fillId="34" borderId="0" applyNumberFormat="0" applyBorder="0" applyAlignment="0" applyProtection="0"/>
    <xf numFmtId="0" fontId="37" fillId="35" borderId="0" applyNumberFormat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22" fillId="0" borderId="0" xfId="3" applyFont="1"/>
    <xf numFmtId="3" fontId="56" fillId="0" borderId="0" xfId="3" applyNumberFormat="1" applyFont="1"/>
    <xf numFmtId="0" fontId="56" fillId="0" borderId="0" xfId="3" applyFont="1"/>
    <xf numFmtId="0" fontId="57" fillId="0" borderId="0" xfId="3" applyFont="1"/>
    <xf numFmtId="0" fontId="58" fillId="0" borderId="0" xfId="2" applyFont="1"/>
    <xf numFmtId="0" fontId="57" fillId="0" borderId="0" xfId="2" applyFont="1" applyAlignment="1">
      <alignment vertical="distributed"/>
    </xf>
    <xf numFmtId="3" fontId="59" fillId="0" borderId="0" xfId="1121" applyNumberFormat="1" applyFont="1" applyAlignment="1">
      <alignment vertical="top" wrapText="1"/>
    </xf>
    <xf numFmtId="0" fontId="59" fillId="0" borderId="0" xfId="1121" applyFont="1" applyAlignment="1">
      <alignment vertical="top" wrapText="1"/>
    </xf>
    <xf numFmtId="0" fontId="60" fillId="0" borderId="0" xfId="1121" applyFont="1"/>
    <xf numFmtId="0" fontId="57" fillId="0" borderId="0" xfId="2" applyFont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left" vertical="top" wrapText="1"/>
    </xf>
    <xf numFmtId="1" fontId="67" fillId="0" borderId="36" xfId="0" applyNumberFormat="1" applyFont="1" applyFill="1" applyBorder="1" applyAlignment="1">
      <alignment horizontal="right" vertical="top" shrinkToFit="1"/>
    </xf>
    <xf numFmtId="0" fontId="18" fillId="0" borderId="38" xfId="0" applyFont="1" applyFill="1" applyBorder="1" applyAlignment="1">
      <alignment horizontal="left" vertical="top" wrapText="1"/>
    </xf>
    <xf numFmtId="1" fontId="67" fillId="0" borderId="0" xfId="0" applyNumberFormat="1" applyFont="1" applyFill="1" applyBorder="1" applyAlignment="1">
      <alignment horizontal="right" vertical="top" shrinkToFit="1"/>
    </xf>
    <xf numFmtId="3" fontId="67" fillId="0" borderId="0" xfId="0" applyNumberFormat="1" applyFont="1" applyFill="1" applyBorder="1" applyAlignment="1">
      <alignment horizontal="right" vertical="top" shrinkToFit="1"/>
    </xf>
    <xf numFmtId="3" fontId="68" fillId="0" borderId="37" xfId="0" applyNumberFormat="1" applyFont="1" applyFill="1" applyBorder="1" applyAlignment="1">
      <alignment horizontal="right" vertical="top" shrinkToFit="1"/>
    </xf>
    <xf numFmtId="1" fontId="67" fillId="0" borderId="37" xfId="0" applyNumberFormat="1" applyFont="1" applyFill="1" applyBorder="1" applyAlignment="1">
      <alignment horizontal="right" vertical="top" shrinkToFit="1"/>
    </xf>
    <xf numFmtId="1" fontId="67" fillId="0" borderId="39" xfId="0" applyNumberFormat="1" applyFont="1" applyFill="1" applyBorder="1" applyAlignment="1">
      <alignment horizontal="right" vertical="top" shrinkToFit="1"/>
    </xf>
    <xf numFmtId="3" fontId="67" fillId="0" borderId="39" xfId="0" applyNumberFormat="1" applyFont="1" applyFill="1" applyBorder="1" applyAlignment="1">
      <alignment horizontal="right" vertical="top" shrinkToFit="1"/>
    </xf>
    <xf numFmtId="0" fontId="20" fillId="0" borderId="35" xfId="0" applyFont="1" applyFill="1" applyBorder="1" applyAlignment="1">
      <alignment horizontal="left" vertical="top" wrapText="1" indent="5"/>
    </xf>
    <xf numFmtId="3" fontId="68" fillId="0" borderId="36" xfId="0" applyNumberFormat="1" applyFont="1" applyFill="1" applyBorder="1" applyAlignment="1">
      <alignment horizontal="right" vertical="top" shrinkToFit="1"/>
    </xf>
    <xf numFmtId="0" fontId="18" fillId="0" borderId="40" xfId="0" applyFont="1" applyFill="1" applyBorder="1" applyAlignment="1">
      <alignment horizontal="left" vertical="top" wrapText="1"/>
    </xf>
    <xf numFmtId="1" fontId="67" fillId="0" borderId="30" xfId="0" applyNumberFormat="1" applyFont="1" applyFill="1" applyBorder="1" applyAlignment="1">
      <alignment horizontal="right" vertical="top" shrinkToFit="1"/>
    </xf>
    <xf numFmtId="1" fontId="67" fillId="0" borderId="41" xfId="0" applyNumberFormat="1" applyFont="1" applyFill="1" applyBorder="1" applyAlignment="1">
      <alignment horizontal="right" vertical="top" shrinkToFit="1"/>
    </xf>
    <xf numFmtId="3" fontId="67" fillId="0" borderId="30" xfId="0" applyNumberFormat="1" applyFont="1" applyFill="1" applyBorder="1" applyAlignment="1">
      <alignment horizontal="right" vertical="top" shrinkToFit="1"/>
    </xf>
    <xf numFmtId="0" fontId="20" fillId="0" borderId="32" xfId="0" applyFont="1" applyFill="1" applyBorder="1" applyAlignment="1">
      <alignment vertical="top" wrapText="1"/>
    </xf>
    <xf numFmtId="0" fontId="0" fillId="0" borderId="41" xfId="0" applyFill="1" applyBorder="1" applyAlignment="1">
      <alignment horizontal="left" wrapText="1"/>
    </xf>
    <xf numFmtId="0" fontId="57" fillId="65" borderId="0" xfId="2" applyFont="1" applyFill="1"/>
    <xf numFmtId="0" fontId="0" fillId="65" borderId="0" xfId="0" applyFill="1"/>
    <xf numFmtId="3" fontId="56" fillId="65" borderId="0" xfId="3" applyNumberFormat="1" applyFont="1" applyFill="1" applyAlignment="1">
      <alignment horizontal="right" indent="5"/>
    </xf>
    <xf numFmtId="3" fontId="56" fillId="65" borderId="0" xfId="3" applyNumberFormat="1" applyFont="1" applyFill="1" applyAlignment="1">
      <alignment horizontal="right" indent="3"/>
    </xf>
    <xf numFmtId="3" fontId="56" fillId="65" borderId="0" xfId="3" applyNumberFormat="1" applyFont="1" applyFill="1" applyAlignment="1">
      <alignment horizontal="right" indent="4"/>
    </xf>
    <xf numFmtId="0" fontId="57" fillId="65" borderId="0" xfId="3" applyFont="1" applyFill="1" applyBorder="1" applyAlignment="1"/>
    <xf numFmtId="3" fontId="57" fillId="65" borderId="0" xfId="1120" applyNumberFormat="1" applyFont="1" applyFill="1" applyAlignment="1">
      <alignment horizontal="right" indent="5"/>
    </xf>
    <xf numFmtId="3" fontId="57" fillId="65" borderId="0" xfId="1120" applyNumberFormat="1" applyFont="1" applyFill="1" applyBorder="1" applyAlignment="1">
      <alignment horizontal="right" indent="3"/>
    </xf>
    <xf numFmtId="3" fontId="57" fillId="65" borderId="0" xfId="1120" applyNumberFormat="1" applyFont="1" applyFill="1" applyBorder="1" applyAlignment="1">
      <alignment horizontal="right" indent="4"/>
    </xf>
    <xf numFmtId="0" fontId="21" fillId="65" borderId="0" xfId="3" applyFont="1" applyFill="1" applyBorder="1" applyAlignment="1"/>
    <xf numFmtId="3" fontId="57" fillId="65" borderId="0" xfId="1120" applyNumberFormat="1" applyFont="1" applyFill="1" applyBorder="1" applyAlignment="1">
      <alignment horizontal="right" indent="5"/>
    </xf>
    <xf numFmtId="3" fontId="65" fillId="65" borderId="0" xfId="0" applyNumberFormat="1" applyFont="1" applyFill="1" applyBorder="1" applyAlignment="1">
      <alignment horizontal="right" vertical="top" shrinkToFit="1"/>
    </xf>
    <xf numFmtId="1" fontId="65" fillId="65" borderId="0" xfId="0" applyNumberFormat="1" applyFont="1" applyFill="1" applyBorder="1" applyAlignment="1">
      <alignment horizontal="right" vertical="top" shrinkToFit="1"/>
    </xf>
    <xf numFmtId="0" fontId="0" fillId="65" borderId="0" xfId="0" applyFill="1" applyBorder="1" applyAlignment="1">
      <alignment horizontal="left" wrapText="1"/>
    </xf>
    <xf numFmtId="0" fontId="0" fillId="65" borderId="0" xfId="0" applyFill="1" applyBorder="1"/>
    <xf numFmtId="3" fontId="56" fillId="65" borderId="0" xfId="2" applyNumberFormat="1" applyFont="1" applyFill="1" applyBorder="1" applyAlignment="1" applyProtection="1">
      <alignment horizontal="right" vertical="top" indent="2"/>
    </xf>
    <xf numFmtId="3" fontId="0" fillId="65" borderId="0" xfId="0" applyNumberFormat="1" applyFill="1"/>
    <xf numFmtId="3" fontId="56" fillId="65" borderId="0" xfId="3" applyNumberFormat="1" applyFont="1" applyFill="1" applyBorder="1" applyAlignment="1">
      <alignment horizontal="center"/>
    </xf>
    <xf numFmtId="0" fontId="0" fillId="65" borderId="0" xfId="0" applyFill="1" applyAlignment="1">
      <alignment horizontal="center"/>
    </xf>
    <xf numFmtId="3" fontId="0" fillId="65" borderId="0" xfId="0" applyNumberFormat="1" applyFill="1" applyAlignment="1">
      <alignment horizontal="center"/>
    </xf>
    <xf numFmtId="0" fontId="61" fillId="65" borderId="0" xfId="0" applyFont="1" applyFill="1" applyBorder="1" applyAlignment="1">
      <alignment horizontal="left" vertical="top" wrapText="1"/>
    </xf>
    <xf numFmtId="3" fontId="63" fillId="65" borderId="0" xfId="0" applyNumberFormat="1" applyFont="1" applyFill="1" applyBorder="1" applyAlignment="1">
      <alignment horizontal="right" vertical="top" shrinkToFit="1"/>
    </xf>
    <xf numFmtId="0" fontId="64" fillId="65" borderId="0" xfId="0" applyFont="1" applyFill="1" applyBorder="1" applyAlignment="1">
      <alignment horizontal="left" vertical="top" wrapText="1"/>
    </xf>
    <xf numFmtId="0" fontId="66" fillId="65" borderId="0" xfId="0" applyFont="1" applyFill="1" applyBorder="1" applyAlignment="1">
      <alignment horizontal="left" vertical="top" wrapText="1" indent="2"/>
    </xf>
    <xf numFmtId="0" fontId="66" fillId="65" borderId="0" xfId="0" applyFont="1" applyFill="1" applyBorder="1" applyAlignment="1">
      <alignment horizontal="left" vertical="top" wrapText="1" indent="1"/>
    </xf>
    <xf numFmtId="176" fontId="59" fillId="0" borderId="0" xfId="1121" applyNumberFormat="1" applyFont="1" applyAlignment="1">
      <alignment vertical="top" wrapText="1"/>
    </xf>
    <xf numFmtId="0" fontId="0" fillId="66" borderId="0" xfId="0" applyFill="1"/>
    <xf numFmtId="0" fontId="22" fillId="66" borderId="0" xfId="3" applyFont="1" applyFill="1"/>
    <xf numFmtId="0" fontId="61" fillId="65" borderId="0" xfId="0" applyFont="1" applyFill="1" applyBorder="1" applyAlignment="1">
      <alignment horizontal="left" vertical="top" wrapText="1"/>
    </xf>
    <xf numFmtId="0" fontId="69" fillId="65" borderId="0" xfId="3" applyFont="1" applyFill="1" applyBorder="1" applyAlignment="1">
      <alignment horizontal="left"/>
    </xf>
    <xf numFmtId="0" fontId="69" fillId="65" borderId="0" xfId="3" applyFont="1" applyFill="1"/>
    <xf numFmtId="0" fontId="70" fillId="65" borderId="0" xfId="3" applyFont="1" applyFill="1" applyBorder="1" applyAlignment="1">
      <alignment horizontal="left"/>
    </xf>
    <xf numFmtId="0" fontId="70" fillId="65" borderId="44" xfId="2" applyNumberFormat="1" applyFont="1" applyFill="1" applyBorder="1" applyAlignment="1" applyProtection="1">
      <alignment horizontal="center" vertical="center"/>
    </xf>
    <xf numFmtId="0" fontId="72" fillId="65" borderId="0" xfId="0" applyFont="1" applyFill="1" applyAlignment="1">
      <alignment horizontal="left"/>
    </xf>
    <xf numFmtId="0" fontId="72" fillId="0" borderId="12" xfId="0" applyFont="1" applyBorder="1" applyAlignment="1">
      <alignment horizontal="left"/>
    </xf>
    <xf numFmtId="0" fontId="69" fillId="0" borderId="0" xfId="3" applyFont="1" applyBorder="1" applyAlignment="1"/>
    <xf numFmtId="3" fontId="69" fillId="0" borderId="0" xfId="1120" applyNumberFormat="1" applyFont="1" applyAlignment="1">
      <alignment horizontal="right" indent="5"/>
    </xf>
    <xf numFmtId="3" fontId="69" fillId="0" borderId="0" xfId="1120" applyNumberFormat="1" applyFont="1" applyBorder="1" applyAlignment="1">
      <alignment horizontal="right" indent="3"/>
    </xf>
    <xf numFmtId="3" fontId="69" fillId="0" borderId="0" xfId="1120" applyNumberFormat="1" applyFont="1" applyBorder="1" applyAlignment="1">
      <alignment horizontal="right" indent="4"/>
    </xf>
    <xf numFmtId="0" fontId="69" fillId="0" borderId="0" xfId="3" applyFont="1" applyFill="1" applyBorder="1" applyAlignment="1"/>
    <xf numFmtId="0" fontId="69" fillId="0" borderId="12" xfId="3" applyFont="1" applyFill="1" applyBorder="1" applyAlignment="1"/>
    <xf numFmtId="0" fontId="70" fillId="0" borderId="11" xfId="2" applyNumberFormat="1" applyFont="1" applyFill="1" applyBorder="1" applyAlignment="1" applyProtection="1">
      <alignment horizontal="center" vertical="center"/>
    </xf>
    <xf numFmtId="0" fontId="70" fillId="0" borderId="0" xfId="3" applyFont="1" applyBorder="1" applyAlignment="1"/>
    <xf numFmtId="0" fontId="69" fillId="65" borderId="0" xfId="3" applyFont="1" applyFill="1" applyBorder="1" applyAlignment="1"/>
    <xf numFmtId="3" fontId="69" fillId="65" borderId="0" xfId="1120" applyNumberFormat="1" applyFont="1" applyFill="1" applyAlignment="1">
      <alignment horizontal="right" indent="5"/>
    </xf>
    <xf numFmtId="3" fontId="69" fillId="65" borderId="0" xfId="1120" applyNumberFormat="1" applyFont="1" applyFill="1" applyBorder="1" applyAlignment="1">
      <alignment horizontal="right" indent="3"/>
    </xf>
    <xf numFmtId="3" fontId="69" fillId="65" borderId="0" xfId="1120" applyNumberFormat="1" applyFont="1" applyFill="1" applyBorder="1" applyAlignment="1">
      <alignment horizontal="right" indent="4"/>
    </xf>
    <xf numFmtId="0" fontId="69" fillId="65" borderId="12" xfId="3" applyFont="1" applyFill="1" applyBorder="1" applyAlignment="1"/>
    <xf numFmtId="3" fontId="69" fillId="65" borderId="12" xfId="1120" applyNumberFormat="1" applyFont="1" applyFill="1" applyBorder="1" applyAlignment="1">
      <alignment horizontal="right" indent="5"/>
    </xf>
    <xf numFmtId="3" fontId="69" fillId="65" borderId="12" xfId="1120" applyNumberFormat="1" applyFont="1" applyFill="1" applyBorder="1" applyAlignment="1">
      <alignment horizontal="right" indent="3"/>
    </xf>
    <xf numFmtId="0" fontId="70" fillId="65" borderId="11" xfId="2" applyNumberFormat="1" applyFont="1" applyFill="1" applyBorder="1" applyAlignment="1" applyProtection="1">
      <alignment horizontal="center" vertical="center"/>
    </xf>
    <xf numFmtId="0" fontId="70" fillId="65" borderId="0" xfId="3" applyFont="1" applyFill="1" applyBorder="1" applyAlignment="1"/>
    <xf numFmtId="3" fontId="70" fillId="65" borderId="0" xfId="3" applyNumberFormat="1" applyFont="1" applyFill="1" applyAlignment="1">
      <alignment horizontal="center" vertical="center"/>
    </xf>
    <xf numFmtId="3" fontId="69" fillId="65" borderId="0" xfId="1120" applyNumberFormat="1" applyFont="1" applyFill="1" applyBorder="1" applyAlignment="1">
      <alignment horizontal="center" vertical="center"/>
    </xf>
    <xf numFmtId="0" fontId="72" fillId="65" borderId="0" xfId="0" applyNumberFormat="1" applyFont="1" applyFill="1" applyAlignment="1">
      <alignment horizontal="center"/>
    </xf>
    <xf numFmtId="3" fontId="69" fillId="65" borderId="12" xfId="1120" applyNumberFormat="1" applyFont="1" applyFill="1" applyBorder="1" applyAlignment="1">
      <alignment horizontal="center" vertical="center"/>
    </xf>
    <xf numFmtId="0" fontId="72" fillId="0" borderId="12" xfId="0" applyNumberFormat="1" applyFont="1" applyBorder="1" applyAlignment="1">
      <alignment horizontal="center"/>
    </xf>
    <xf numFmtId="3" fontId="70" fillId="0" borderId="0" xfId="3" applyNumberFormat="1" applyFont="1" applyAlignment="1">
      <alignment horizontal="center"/>
    </xf>
    <xf numFmtId="3" fontId="69" fillId="0" borderId="0" xfId="1120" applyNumberFormat="1" applyFont="1" applyAlignment="1">
      <alignment horizontal="center"/>
    </xf>
    <xf numFmtId="3" fontId="69" fillId="0" borderId="0" xfId="1120" applyNumberFormat="1" applyFont="1" applyBorder="1" applyAlignment="1">
      <alignment horizontal="center"/>
    </xf>
    <xf numFmtId="3" fontId="69" fillId="0" borderId="12" xfId="1120" applyNumberFormat="1" applyFont="1" applyBorder="1" applyAlignment="1">
      <alignment horizontal="center"/>
    </xf>
    <xf numFmtId="3" fontId="70" fillId="65" borderId="0" xfId="3" applyNumberFormat="1" applyFont="1" applyFill="1" applyAlignment="1">
      <alignment horizontal="center"/>
    </xf>
    <xf numFmtId="3" fontId="69" fillId="65" borderId="0" xfId="1120" applyNumberFormat="1" applyFont="1" applyFill="1" applyAlignment="1">
      <alignment horizontal="center"/>
    </xf>
    <xf numFmtId="3" fontId="69" fillId="65" borderId="0" xfId="1120" applyNumberFormat="1" applyFont="1" applyFill="1" applyBorder="1" applyAlignment="1">
      <alignment horizontal="center"/>
    </xf>
    <xf numFmtId="3" fontId="69" fillId="65" borderId="12" xfId="1120" applyNumberFormat="1" applyFont="1" applyFill="1" applyBorder="1" applyAlignment="1">
      <alignment horizontal="center"/>
    </xf>
    <xf numFmtId="0" fontId="62" fillId="65" borderId="0" xfId="0" applyFont="1" applyFill="1" applyBorder="1" applyAlignment="1">
      <alignment horizontal="left" vertical="top" wrapText="1" indent="2"/>
    </xf>
    <xf numFmtId="0" fontId="62" fillId="65" borderId="0" xfId="0" applyFont="1" applyFill="1" applyBorder="1" applyAlignment="1">
      <alignment horizontal="left" vertical="top" wrapText="1" indent="1"/>
    </xf>
    <xf numFmtId="3" fontId="70" fillId="65" borderId="0" xfId="3" applyNumberFormat="1" applyFont="1" applyFill="1" applyBorder="1" applyAlignment="1">
      <alignment horizontal="center"/>
    </xf>
    <xf numFmtId="0" fontId="71" fillId="65" borderId="0" xfId="0" applyFont="1" applyFill="1" applyBorder="1"/>
    <xf numFmtId="0" fontId="21" fillId="65" borderId="0" xfId="1" applyFont="1" applyFill="1"/>
    <xf numFmtId="0" fontId="0" fillId="0" borderId="0" xfId="0" applyFill="1"/>
    <xf numFmtId="3" fontId="59" fillId="0" borderId="0" xfId="1121" applyNumberFormat="1" applyFont="1" applyFill="1" applyAlignment="1">
      <alignment vertical="top" wrapText="1"/>
    </xf>
    <xf numFmtId="176" fontId="59" fillId="0" borderId="0" xfId="1121" applyNumberFormat="1" applyFont="1" applyFill="1" applyAlignment="1">
      <alignment vertical="top" wrapText="1"/>
    </xf>
    <xf numFmtId="3" fontId="56" fillId="0" borderId="0" xfId="3" applyNumberFormat="1" applyFont="1" applyFill="1"/>
    <xf numFmtId="0" fontId="22" fillId="0" borderId="0" xfId="3" applyFont="1" applyFill="1"/>
    <xf numFmtId="0" fontId="57" fillId="0" borderId="0" xfId="2" applyFont="1" applyFill="1"/>
    <xf numFmtId="0" fontId="0" fillId="0" borderId="0" xfId="0" applyFill="1" applyBorder="1"/>
    <xf numFmtId="0" fontId="22" fillId="0" borderId="0" xfId="3" applyFont="1" applyFill="1" applyBorder="1"/>
    <xf numFmtId="0" fontId="0" fillId="0" borderId="12" xfId="0" applyFill="1" applyBorder="1"/>
    <xf numFmtId="0" fontId="70" fillId="65" borderId="43" xfId="2" applyNumberFormat="1" applyFont="1" applyFill="1" applyBorder="1" applyAlignment="1" applyProtection="1">
      <alignment horizontal="left" vertical="center" wrapText="1"/>
    </xf>
    <xf numFmtId="0" fontId="70" fillId="65" borderId="12" xfId="2" applyNumberFormat="1" applyFont="1" applyFill="1" applyBorder="1" applyAlignment="1" applyProtection="1">
      <alignment horizontal="left" vertical="center" wrapText="1"/>
    </xf>
    <xf numFmtId="0" fontId="70" fillId="65" borderId="43" xfId="2" applyNumberFormat="1" applyFont="1" applyFill="1" applyBorder="1" applyAlignment="1" applyProtection="1">
      <alignment horizontal="center" vertical="center" wrapText="1"/>
    </xf>
    <xf numFmtId="0" fontId="70" fillId="65" borderId="12" xfId="2" applyNumberFormat="1" applyFont="1" applyFill="1" applyBorder="1" applyAlignment="1" applyProtection="1">
      <alignment horizontal="center" vertical="center" wrapText="1"/>
    </xf>
    <xf numFmtId="0" fontId="70" fillId="65" borderId="43" xfId="2" applyNumberFormat="1" applyFont="1" applyFill="1" applyBorder="1" applyAlignment="1" applyProtection="1">
      <alignment horizontal="center" vertical="top"/>
    </xf>
    <xf numFmtId="0" fontId="69" fillId="65" borderId="0" xfId="2" applyFont="1" applyFill="1" applyAlignment="1">
      <alignment horizontal="left" vertical="center" wrapText="1"/>
    </xf>
    <xf numFmtId="0" fontId="56" fillId="65" borderId="0" xfId="1" applyFont="1" applyFill="1" applyAlignment="1">
      <alignment horizontal="center"/>
    </xf>
    <xf numFmtId="0" fontId="20" fillId="0" borderId="31" xfId="0" applyFont="1" applyFill="1" applyBorder="1" applyAlignment="1">
      <alignment horizontal="left" vertical="center" wrapText="1" indent="4"/>
    </xf>
    <xf numFmtId="0" fontId="20" fillId="0" borderId="42" xfId="0" applyFont="1" applyFill="1" applyBorder="1" applyAlignment="1">
      <alignment horizontal="left" vertical="center" wrapText="1" indent="4"/>
    </xf>
    <xf numFmtId="0" fontId="20" fillId="0" borderId="31" xfId="0" applyFont="1" applyFill="1" applyBorder="1" applyAlignment="1">
      <alignment horizontal="left" vertical="center" wrapText="1" indent="2"/>
    </xf>
    <xf numFmtId="0" fontId="20" fillId="0" borderId="42" xfId="0" applyFont="1" applyFill="1" applyBorder="1" applyAlignment="1">
      <alignment horizontal="left" vertical="center" wrapText="1" indent="2"/>
    </xf>
    <xf numFmtId="0" fontId="20" fillId="0" borderId="32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56" fillId="0" borderId="0" xfId="1" applyFont="1" applyAlignment="1">
      <alignment horizontal="center"/>
    </xf>
    <xf numFmtId="0" fontId="70" fillId="0" borderId="43" xfId="2" applyNumberFormat="1" applyFont="1" applyFill="1" applyBorder="1" applyAlignment="1" applyProtection="1">
      <alignment vertical="center" wrapText="1"/>
    </xf>
    <xf numFmtId="0" fontId="70" fillId="0" borderId="12" xfId="2" applyNumberFormat="1" applyFont="1" applyFill="1" applyBorder="1" applyAlignment="1" applyProtection="1">
      <alignment vertical="center" wrapText="1"/>
    </xf>
    <xf numFmtId="0" fontId="70" fillId="0" borderId="43" xfId="2" applyNumberFormat="1" applyFont="1" applyFill="1" applyBorder="1" applyAlignment="1" applyProtection="1">
      <alignment horizontal="center" vertical="center" wrapText="1"/>
    </xf>
    <xf numFmtId="0" fontId="70" fillId="0" borderId="12" xfId="2" applyNumberFormat="1" applyFont="1" applyFill="1" applyBorder="1" applyAlignment="1" applyProtection="1">
      <alignment horizontal="center" vertical="center" wrapText="1"/>
    </xf>
    <xf numFmtId="0" fontId="70" fillId="0" borderId="44" xfId="2" applyNumberFormat="1" applyFont="1" applyFill="1" applyBorder="1" applyAlignment="1" applyProtection="1">
      <alignment horizontal="center" vertical="top"/>
    </xf>
    <xf numFmtId="0" fontId="73" fillId="0" borderId="0" xfId="2" applyFont="1" applyAlignment="1">
      <alignment horizontal="left" vertical="distributed" wrapText="1"/>
    </xf>
    <xf numFmtId="0" fontId="73" fillId="65" borderId="0" xfId="2" applyFont="1" applyFill="1" applyAlignment="1">
      <alignment horizontal="left" vertical="distributed" wrapText="1"/>
    </xf>
    <xf numFmtId="0" fontId="70" fillId="65" borderId="10" xfId="2" applyNumberFormat="1" applyFont="1" applyFill="1" applyBorder="1" applyAlignment="1" applyProtection="1">
      <alignment vertical="center" wrapText="1"/>
    </xf>
    <xf numFmtId="0" fontId="70" fillId="65" borderId="12" xfId="2" applyNumberFormat="1" applyFont="1" applyFill="1" applyBorder="1" applyAlignment="1" applyProtection="1">
      <alignment vertical="center" wrapText="1"/>
    </xf>
    <xf numFmtId="0" fontId="70" fillId="65" borderId="10" xfId="2" applyNumberFormat="1" applyFont="1" applyFill="1" applyBorder="1" applyAlignment="1" applyProtection="1">
      <alignment horizontal="center" vertical="center" wrapText="1"/>
    </xf>
    <xf numFmtId="0" fontId="70" fillId="65" borderId="10" xfId="2" applyNumberFormat="1" applyFont="1" applyFill="1" applyBorder="1" applyAlignment="1" applyProtection="1">
      <alignment horizontal="center" vertical="top"/>
    </xf>
    <xf numFmtId="0" fontId="61" fillId="65" borderId="0" xfId="0" applyFont="1" applyFill="1" applyBorder="1" applyAlignment="1">
      <alignment horizontal="left" vertical="center" wrapText="1"/>
    </xf>
    <xf numFmtId="0" fontId="61" fillId="65" borderId="0" xfId="0" applyFont="1" applyFill="1" applyBorder="1" applyAlignment="1">
      <alignment horizontal="center" vertical="top" wrapText="1"/>
    </xf>
    <xf numFmtId="0" fontId="61" fillId="65" borderId="0" xfId="0" applyFont="1" applyFill="1" applyBorder="1" applyAlignment="1">
      <alignment horizontal="left" vertical="center" wrapText="1" indent="2"/>
    </xf>
    <xf numFmtId="0" fontId="69" fillId="65" borderId="0" xfId="1" applyFont="1" applyFill="1" applyAlignment="1">
      <alignment horizontal="center"/>
    </xf>
    <xf numFmtId="0" fontId="0" fillId="65" borderId="0" xfId="0" applyFill="1" applyBorder="1" applyAlignment="1">
      <alignment horizontal="left" vertical="top" wrapText="1" indent="5"/>
    </xf>
    <xf numFmtId="0" fontId="61" fillId="65" borderId="0" xfId="0" applyFont="1" applyFill="1" applyBorder="1" applyAlignment="1">
      <alignment horizontal="left" vertical="top" wrapText="1"/>
    </xf>
    <xf numFmtId="0" fontId="61" fillId="65" borderId="0" xfId="0" applyFont="1" applyFill="1" applyBorder="1" applyAlignment="1">
      <alignment horizontal="left" vertical="top" wrapText="1" indent="2"/>
    </xf>
    <xf numFmtId="0" fontId="56" fillId="0" borderId="0" xfId="1" applyFont="1" applyFill="1" applyAlignment="1">
      <alignment horizontal="center"/>
    </xf>
    <xf numFmtId="0" fontId="73" fillId="65" borderId="0" xfId="2" applyFont="1" applyFill="1" applyAlignment="1">
      <alignment horizontal="center" vertical="distributed" wrapText="1"/>
    </xf>
    <xf numFmtId="0" fontId="69" fillId="0" borderId="0" xfId="1" applyFont="1" applyFill="1" applyAlignment="1">
      <alignment horizontal="center"/>
    </xf>
    <xf numFmtId="0" fontId="69" fillId="65" borderId="0" xfId="2" applyFont="1" applyFill="1" applyAlignment="1">
      <alignment horizontal="left" vertical="top" wrapText="1"/>
    </xf>
  </cellXfs>
  <cellStyles count="1122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70" xfId="1121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146050</xdr:colOff>
      <xdr:row>2</xdr:row>
      <xdr:rowOff>12700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1100" y="0"/>
          <a:ext cx="9080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30</xdr:row>
      <xdr:rowOff>0</xdr:rowOff>
    </xdr:from>
    <xdr:ext cx="5486400" cy="0"/>
    <xdr:sp macro="" textlink="">
      <xdr:nvSpPr>
        <xdr:cNvPr id="3" name="Shape 386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42522774"/>
          <a:ext cx="5486400" cy="0"/>
        </a:xfrm>
        <a:custGeom>
          <a:avLst/>
          <a:gdLst/>
          <a:ahLst/>
          <a:cxnLst/>
          <a:rect l="0" t="0" r="0" b="0"/>
          <a:pathLst>
            <a:path w="5486400">
              <a:moveTo>
                <a:pt x="0" y="0"/>
              </a:moveTo>
              <a:lnTo>
                <a:pt x="54864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95250</xdr:rowOff>
    </xdr:from>
    <xdr:to>
      <xdr:col>5</xdr:col>
      <xdr:colOff>3175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95250"/>
          <a:ext cx="71755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95250</xdr:rowOff>
    </xdr:from>
    <xdr:to>
      <xdr:col>5</xdr:col>
      <xdr:colOff>3175</xdr:colOff>
      <xdr:row>2</xdr:row>
      <xdr:rowOff>146050</xdr:rowOff>
    </xdr:to>
    <xdr:pic>
      <xdr:nvPicPr>
        <xdr:cNvPr id="3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95250"/>
          <a:ext cx="70802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0" y="95250"/>
          <a:ext cx="52705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31750</xdr:colOff>
      <xdr:row>3</xdr:row>
      <xdr:rowOff>12700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4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95250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95250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1"/>
  <sheetViews>
    <sheetView tabSelected="1" workbookViewId="0">
      <selection activeCell="C7" sqref="C7"/>
    </sheetView>
  </sheetViews>
  <sheetFormatPr baseColWidth="10" defaultRowHeight="15"/>
  <cols>
    <col min="1" max="1" width="40.5703125" customWidth="1"/>
  </cols>
  <sheetData>
    <row r="3" spans="1:5" ht="27" customHeight="1">
      <c r="A3" s="114" t="s">
        <v>139</v>
      </c>
      <c r="B3" s="114"/>
      <c r="C3" s="114"/>
      <c r="D3" s="114"/>
      <c r="E3" s="114"/>
    </row>
    <row r="4" spans="1:5">
      <c r="A4" s="109" t="s">
        <v>5</v>
      </c>
      <c r="B4" s="111" t="s">
        <v>1</v>
      </c>
      <c r="C4" s="113" t="s">
        <v>0</v>
      </c>
      <c r="D4" s="113"/>
      <c r="E4" s="113"/>
    </row>
    <row r="5" spans="1:5">
      <c r="A5" s="110"/>
      <c r="B5" s="112"/>
      <c r="C5" s="62" t="s">
        <v>4</v>
      </c>
      <c r="D5" s="62" t="s">
        <v>2</v>
      </c>
      <c r="E5" s="62" t="s">
        <v>3</v>
      </c>
    </row>
    <row r="6" spans="1:5">
      <c r="A6" s="61" t="s">
        <v>1</v>
      </c>
      <c r="B6" s="82">
        <f t="shared" ref="B6" si="0">SUM(C6:E6)</f>
        <v>2761118</v>
      </c>
      <c r="C6" s="82">
        <f>SUM(C7:C60)</f>
        <v>2058675</v>
      </c>
      <c r="D6" s="82">
        <f>SUM(D7:D60)</f>
        <v>655371</v>
      </c>
      <c r="E6" s="82">
        <f>SUM(E7:E60)</f>
        <v>47072</v>
      </c>
    </row>
    <row r="7" spans="1:5">
      <c r="A7" s="63" t="s">
        <v>6</v>
      </c>
      <c r="B7" s="83">
        <f>SUM(C7:E7)</f>
        <v>2595362</v>
      </c>
      <c r="C7" s="84">
        <v>1939792</v>
      </c>
      <c r="D7" s="84">
        <v>609976</v>
      </c>
      <c r="E7" s="84">
        <v>45594</v>
      </c>
    </row>
    <row r="8" spans="1:5">
      <c r="A8" s="63" t="s">
        <v>7</v>
      </c>
      <c r="B8" s="83">
        <f t="shared" ref="B8:B59" si="1">SUM(C8:E8)</f>
        <v>105305</v>
      </c>
      <c r="C8" s="84">
        <v>87315</v>
      </c>
      <c r="D8" s="84">
        <v>17248</v>
      </c>
      <c r="E8" s="84">
        <v>742</v>
      </c>
    </row>
    <row r="9" spans="1:5">
      <c r="A9" s="63" t="s">
        <v>8</v>
      </c>
      <c r="B9" s="83">
        <f t="shared" si="1"/>
        <v>10426</v>
      </c>
      <c r="C9" s="84">
        <v>1738</v>
      </c>
      <c r="D9" s="84">
        <v>8554</v>
      </c>
      <c r="E9" s="84">
        <v>134</v>
      </c>
    </row>
    <row r="10" spans="1:5">
      <c r="A10" s="63" t="s">
        <v>11</v>
      </c>
      <c r="B10" s="83">
        <f t="shared" si="1"/>
        <v>8112</v>
      </c>
      <c r="C10" s="84">
        <v>3443</v>
      </c>
      <c r="D10" s="84">
        <v>4519</v>
      </c>
      <c r="E10" s="84">
        <v>150</v>
      </c>
    </row>
    <row r="11" spans="1:5">
      <c r="A11" s="63" t="s">
        <v>10</v>
      </c>
      <c r="B11" s="83">
        <f t="shared" si="1"/>
        <v>2150</v>
      </c>
      <c r="C11" s="84">
        <v>771</v>
      </c>
      <c r="D11" s="84">
        <v>1348</v>
      </c>
      <c r="E11" s="84">
        <v>31</v>
      </c>
    </row>
    <row r="12" spans="1:5">
      <c r="A12" s="63" t="s">
        <v>9</v>
      </c>
      <c r="B12" s="83">
        <f t="shared" si="1"/>
        <v>985</v>
      </c>
      <c r="C12" s="84">
        <v>385</v>
      </c>
      <c r="D12" s="84">
        <v>583</v>
      </c>
      <c r="E12" s="84">
        <v>17</v>
      </c>
    </row>
    <row r="13" spans="1:5">
      <c r="A13" s="63" t="s">
        <v>12</v>
      </c>
      <c r="B13" s="83">
        <f t="shared" si="1"/>
        <v>761</v>
      </c>
      <c r="C13" s="84">
        <v>247</v>
      </c>
      <c r="D13" s="84">
        <v>487</v>
      </c>
      <c r="E13" s="84">
        <v>27</v>
      </c>
    </row>
    <row r="14" spans="1:5">
      <c r="A14" s="63" t="s">
        <v>13</v>
      </c>
      <c r="B14" s="83">
        <f t="shared" si="1"/>
        <v>420</v>
      </c>
      <c r="C14" s="84">
        <v>71</v>
      </c>
      <c r="D14" s="84">
        <v>343</v>
      </c>
      <c r="E14" s="84">
        <v>6</v>
      </c>
    </row>
    <row r="15" spans="1:5">
      <c r="A15" s="63" t="s">
        <v>21</v>
      </c>
      <c r="B15" s="83">
        <f t="shared" si="1"/>
        <v>397</v>
      </c>
      <c r="C15" s="84">
        <v>142</v>
      </c>
      <c r="D15" s="84">
        <v>247</v>
      </c>
      <c r="E15" s="84">
        <v>8</v>
      </c>
    </row>
    <row r="16" spans="1:5">
      <c r="A16" s="63" t="s">
        <v>16</v>
      </c>
      <c r="B16" s="83">
        <f t="shared" si="1"/>
        <v>370</v>
      </c>
      <c r="C16" s="84">
        <v>78</v>
      </c>
      <c r="D16" s="84">
        <v>291</v>
      </c>
      <c r="E16" s="84">
        <v>1</v>
      </c>
    </row>
    <row r="17" spans="1:5">
      <c r="A17" s="63" t="s">
        <v>87</v>
      </c>
      <c r="B17" s="83">
        <f t="shared" si="1"/>
        <v>343</v>
      </c>
      <c r="C17" s="84">
        <v>263</v>
      </c>
      <c r="D17" s="84">
        <v>77</v>
      </c>
      <c r="E17" s="84">
        <v>3</v>
      </c>
    </row>
    <row r="18" spans="1:5">
      <c r="A18" s="63" t="s">
        <v>14</v>
      </c>
      <c r="B18" s="83">
        <f t="shared" si="1"/>
        <v>253</v>
      </c>
      <c r="C18" s="84">
        <v>85</v>
      </c>
      <c r="D18" s="84">
        <v>165</v>
      </c>
      <c r="E18" s="84">
        <v>3</v>
      </c>
    </row>
    <row r="19" spans="1:5">
      <c r="A19" s="63" t="s">
        <v>18</v>
      </c>
      <c r="B19" s="83">
        <f t="shared" si="1"/>
        <v>244</v>
      </c>
      <c r="C19" s="84">
        <v>51</v>
      </c>
      <c r="D19" s="84">
        <v>192</v>
      </c>
      <c r="E19" s="84">
        <v>1</v>
      </c>
    </row>
    <row r="20" spans="1:5">
      <c r="A20" s="63" t="s">
        <v>17</v>
      </c>
      <c r="B20" s="83">
        <f t="shared" si="1"/>
        <v>228</v>
      </c>
      <c r="C20" s="84">
        <v>111</v>
      </c>
      <c r="D20" s="84">
        <v>113</v>
      </c>
      <c r="E20" s="84">
        <v>4</v>
      </c>
    </row>
    <row r="21" spans="1:5">
      <c r="A21" s="63" t="s">
        <v>19</v>
      </c>
      <c r="B21" s="83">
        <f t="shared" si="1"/>
        <v>215</v>
      </c>
      <c r="C21" s="84">
        <v>12</v>
      </c>
      <c r="D21" s="84">
        <v>197</v>
      </c>
      <c r="E21" s="84">
        <v>6</v>
      </c>
    </row>
    <row r="22" spans="1:5">
      <c r="A22" s="63" t="s">
        <v>33</v>
      </c>
      <c r="B22" s="83">
        <f t="shared" si="1"/>
        <v>194</v>
      </c>
      <c r="C22" s="84">
        <v>63</v>
      </c>
      <c r="D22" s="84">
        <v>130</v>
      </c>
      <c r="E22" s="84">
        <v>1</v>
      </c>
    </row>
    <row r="23" spans="1:5">
      <c r="A23" s="63" t="s">
        <v>30</v>
      </c>
      <c r="B23" s="83">
        <f t="shared" si="1"/>
        <v>167</v>
      </c>
      <c r="C23" s="84">
        <v>26</v>
      </c>
      <c r="D23" s="84">
        <v>141</v>
      </c>
      <c r="E23" s="84">
        <v>0</v>
      </c>
    </row>
    <row r="24" spans="1:5">
      <c r="A24" s="63" t="s">
        <v>15</v>
      </c>
      <c r="B24" s="83">
        <f t="shared" si="1"/>
        <v>165</v>
      </c>
      <c r="C24" s="84">
        <v>44</v>
      </c>
      <c r="D24" s="84">
        <v>121</v>
      </c>
      <c r="E24" s="84">
        <v>0</v>
      </c>
    </row>
    <row r="25" spans="1:5">
      <c r="A25" s="63" t="s">
        <v>20</v>
      </c>
      <c r="B25" s="83">
        <f t="shared" si="1"/>
        <v>162</v>
      </c>
      <c r="C25" s="84">
        <v>23</v>
      </c>
      <c r="D25" s="84">
        <v>139</v>
      </c>
      <c r="E25" s="84">
        <v>0</v>
      </c>
    </row>
    <row r="26" spans="1:5">
      <c r="A26" s="63" t="s">
        <v>32</v>
      </c>
      <c r="B26" s="83">
        <f t="shared" si="1"/>
        <v>159</v>
      </c>
      <c r="C26" s="84">
        <v>57</v>
      </c>
      <c r="D26" s="84">
        <v>99</v>
      </c>
      <c r="E26" s="84">
        <v>3</v>
      </c>
    </row>
    <row r="27" spans="1:5">
      <c r="A27" s="63" t="s">
        <v>34</v>
      </c>
      <c r="B27" s="83">
        <f t="shared" si="1"/>
        <v>144</v>
      </c>
      <c r="C27" s="84">
        <v>54</v>
      </c>
      <c r="D27" s="84">
        <v>87</v>
      </c>
      <c r="E27" s="84">
        <v>3</v>
      </c>
    </row>
    <row r="28" spans="1:5">
      <c r="A28" s="63" t="s">
        <v>28</v>
      </c>
      <c r="B28" s="83">
        <f t="shared" si="1"/>
        <v>138</v>
      </c>
      <c r="C28" s="84">
        <v>9</v>
      </c>
      <c r="D28" s="84">
        <v>127</v>
      </c>
      <c r="E28" s="84">
        <v>2</v>
      </c>
    </row>
    <row r="29" spans="1:5">
      <c r="A29" s="63" t="s">
        <v>23</v>
      </c>
      <c r="B29" s="83">
        <f t="shared" si="1"/>
        <v>138</v>
      </c>
      <c r="C29" s="84">
        <v>23</v>
      </c>
      <c r="D29" s="84">
        <v>112</v>
      </c>
      <c r="E29" s="84">
        <v>3</v>
      </c>
    </row>
    <row r="30" spans="1:5">
      <c r="A30" s="63" t="s">
        <v>22</v>
      </c>
      <c r="B30" s="83">
        <f t="shared" si="1"/>
        <v>135</v>
      </c>
      <c r="C30" s="84">
        <v>37</v>
      </c>
      <c r="D30" s="84">
        <v>96</v>
      </c>
      <c r="E30" s="84">
        <v>2</v>
      </c>
    </row>
    <row r="31" spans="1:5">
      <c r="A31" s="63" t="s">
        <v>24</v>
      </c>
      <c r="B31" s="83">
        <f t="shared" si="1"/>
        <v>134</v>
      </c>
      <c r="C31" s="84">
        <v>47</v>
      </c>
      <c r="D31" s="84">
        <v>86</v>
      </c>
      <c r="E31" s="84">
        <v>1</v>
      </c>
    </row>
    <row r="32" spans="1:5">
      <c r="A32" s="63" t="s">
        <v>29</v>
      </c>
      <c r="B32" s="83">
        <f t="shared" si="1"/>
        <v>105</v>
      </c>
      <c r="C32" s="84">
        <v>11</v>
      </c>
      <c r="D32" s="84">
        <v>93</v>
      </c>
      <c r="E32" s="84">
        <v>1</v>
      </c>
    </row>
    <row r="33" spans="1:5">
      <c r="A33" s="63" t="s">
        <v>26</v>
      </c>
      <c r="B33" s="83">
        <f t="shared" si="1"/>
        <v>100</v>
      </c>
      <c r="C33" s="84">
        <v>56</v>
      </c>
      <c r="D33" s="84">
        <v>44</v>
      </c>
      <c r="E33" s="84">
        <v>0</v>
      </c>
    </row>
    <row r="34" spans="1:5">
      <c r="A34" s="63" t="s">
        <v>35</v>
      </c>
      <c r="B34" s="83">
        <f t="shared" si="1"/>
        <v>89</v>
      </c>
      <c r="C34" s="84">
        <v>0</v>
      </c>
      <c r="D34" s="84">
        <v>89</v>
      </c>
      <c r="E34" s="84">
        <v>0</v>
      </c>
    </row>
    <row r="35" spans="1:5">
      <c r="A35" s="63" t="s">
        <v>36</v>
      </c>
      <c r="B35" s="83">
        <f t="shared" si="1"/>
        <v>83</v>
      </c>
      <c r="C35" s="84">
        <v>44</v>
      </c>
      <c r="D35" s="84">
        <v>36</v>
      </c>
      <c r="E35" s="84">
        <v>3</v>
      </c>
    </row>
    <row r="36" spans="1:5">
      <c r="A36" s="63" t="s">
        <v>37</v>
      </c>
      <c r="B36" s="83">
        <f t="shared" si="1"/>
        <v>75</v>
      </c>
      <c r="C36" s="84">
        <v>20</v>
      </c>
      <c r="D36" s="84">
        <v>55</v>
      </c>
      <c r="E36" s="84">
        <v>0</v>
      </c>
    </row>
    <row r="37" spans="1:5">
      <c r="A37" s="63" t="s">
        <v>25</v>
      </c>
      <c r="B37" s="83">
        <f t="shared" si="1"/>
        <v>73</v>
      </c>
      <c r="C37" s="84">
        <v>56</v>
      </c>
      <c r="D37" s="84">
        <v>17</v>
      </c>
      <c r="E37" s="84">
        <v>0</v>
      </c>
    </row>
    <row r="38" spans="1:5">
      <c r="A38" s="63" t="s">
        <v>38</v>
      </c>
      <c r="B38" s="83">
        <f t="shared" si="1"/>
        <v>70</v>
      </c>
      <c r="C38" s="84">
        <v>36</v>
      </c>
      <c r="D38" s="84">
        <v>33</v>
      </c>
      <c r="E38" s="84">
        <v>1</v>
      </c>
    </row>
    <row r="39" spans="1:5">
      <c r="A39" s="63" t="s">
        <v>39</v>
      </c>
      <c r="B39" s="83">
        <f t="shared" si="1"/>
        <v>64</v>
      </c>
      <c r="C39" s="84">
        <v>17</v>
      </c>
      <c r="D39" s="84">
        <v>46</v>
      </c>
      <c r="E39" s="84">
        <v>1</v>
      </c>
    </row>
    <row r="40" spans="1:5">
      <c r="A40" s="63" t="s">
        <v>90</v>
      </c>
      <c r="B40" s="83">
        <f t="shared" si="1"/>
        <v>57</v>
      </c>
      <c r="C40" s="84">
        <v>38</v>
      </c>
      <c r="D40" s="84">
        <v>18</v>
      </c>
      <c r="E40" s="84">
        <v>1</v>
      </c>
    </row>
    <row r="41" spans="1:5">
      <c r="A41" s="63" t="s">
        <v>45</v>
      </c>
      <c r="B41" s="83">
        <f t="shared" si="1"/>
        <v>47</v>
      </c>
      <c r="C41" s="84">
        <v>9</v>
      </c>
      <c r="D41" s="84">
        <v>35</v>
      </c>
      <c r="E41" s="84">
        <v>3</v>
      </c>
    </row>
    <row r="42" spans="1:5">
      <c r="A42" s="63" t="s">
        <v>40</v>
      </c>
      <c r="B42" s="83">
        <f t="shared" si="1"/>
        <v>40</v>
      </c>
      <c r="C42" s="84">
        <v>11</v>
      </c>
      <c r="D42" s="84">
        <v>28</v>
      </c>
      <c r="E42" s="84">
        <v>1</v>
      </c>
    </row>
    <row r="43" spans="1:5">
      <c r="A43" s="63" t="s">
        <v>42</v>
      </c>
      <c r="B43" s="83">
        <f t="shared" si="1"/>
        <v>36</v>
      </c>
      <c r="C43" s="84">
        <v>22</v>
      </c>
      <c r="D43" s="84">
        <v>13</v>
      </c>
      <c r="E43" s="84">
        <v>1</v>
      </c>
    </row>
    <row r="44" spans="1:5">
      <c r="A44" s="63" t="s">
        <v>43</v>
      </c>
      <c r="B44" s="83">
        <f t="shared" si="1"/>
        <v>33</v>
      </c>
      <c r="C44" s="84">
        <v>16</v>
      </c>
      <c r="D44" s="84">
        <v>15</v>
      </c>
      <c r="E44" s="84">
        <v>2</v>
      </c>
    </row>
    <row r="45" spans="1:5">
      <c r="A45" s="63" t="s">
        <v>41</v>
      </c>
      <c r="B45" s="83">
        <f t="shared" si="1"/>
        <v>32</v>
      </c>
      <c r="C45" s="84">
        <v>7</v>
      </c>
      <c r="D45" s="84">
        <v>25</v>
      </c>
      <c r="E45" s="84">
        <v>0</v>
      </c>
    </row>
    <row r="46" spans="1:5">
      <c r="A46" s="63" t="s">
        <v>46</v>
      </c>
      <c r="B46" s="83">
        <f t="shared" si="1"/>
        <v>29</v>
      </c>
      <c r="C46" s="84">
        <v>3</v>
      </c>
      <c r="D46" s="84">
        <v>25</v>
      </c>
      <c r="E46" s="84">
        <v>1</v>
      </c>
    </row>
    <row r="47" spans="1:5">
      <c r="A47" s="63" t="s">
        <v>55</v>
      </c>
      <c r="B47" s="83">
        <f t="shared" si="1"/>
        <v>29</v>
      </c>
      <c r="C47" s="84">
        <v>4</v>
      </c>
      <c r="D47" s="84">
        <v>24</v>
      </c>
      <c r="E47" s="84">
        <v>1</v>
      </c>
    </row>
    <row r="48" spans="1:5">
      <c r="A48" s="63" t="s">
        <v>49</v>
      </c>
      <c r="B48" s="83">
        <f t="shared" si="1"/>
        <v>26</v>
      </c>
      <c r="C48" s="84">
        <v>11</v>
      </c>
      <c r="D48" s="84">
        <v>15</v>
      </c>
      <c r="E48" s="84">
        <v>0</v>
      </c>
    </row>
    <row r="49" spans="1:5">
      <c r="A49" s="63" t="s">
        <v>47</v>
      </c>
      <c r="B49" s="83">
        <f t="shared" si="1"/>
        <v>25</v>
      </c>
      <c r="C49" s="84">
        <v>4</v>
      </c>
      <c r="D49" s="84">
        <v>21</v>
      </c>
      <c r="E49" s="84">
        <v>0</v>
      </c>
    </row>
    <row r="50" spans="1:5">
      <c r="A50" s="63" t="s">
        <v>50</v>
      </c>
      <c r="B50" s="83">
        <f t="shared" si="1"/>
        <v>23</v>
      </c>
      <c r="C50" s="84">
        <v>15</v>
      </c>
      <c r="D50" s="84">
        <v>8</v>
      </c>
      <c r="E50" s="84">
        <v>0</v>
      </c>
    </row>
    <row r="51" spans="1:5">
      <c r="A51" s="63" t="s">
        <v>48</v>
      </c>
      <c r="B51" s="83">
        <f t="shared" si="1"/>
        <v>22</v>
      </c>
      <c r="C51" s="84">
        <v>8</v>
      </c>
      <c r="D51" s="84">
        <v>14</v>
      </c>
      <c r="E51" s="84">
        <v>0</v>
      </c>
    </row>
    <row r="52" spans="1:5">
      <c r="A52" s="63" t="s">
        <v>51</v>
      </c>
      <c r="B52" s="83">
        <f t="shared" si="1"/>
        <v>22</v>
      </c>
      <c r="C52" s="84">
        <v>8</v>
      </c>
      <c r="D52" s="84">
        <v>14</v>
      </c>
      <c r="E52" s="84">
        <v>0</v>
      </c>
    </row>
    <row r="53" spans="1:5">
      <c r="A53" s="63" t="s">
        <v>44</v>
      </c>
      <c r="B53" s="83">
        <f t="shared" si="1"/>
        <v>20</v>
      </c>
      <c r="C53" s="84">
        <v>9</v>
      </c>
      <c r="D53" s="84">
        <v>10</v>
      </c>
      <c r="E53" s="84">
        <v>1</v>
      </c>
    </row>
    <row r="54" spans="1:5">
      <c r="A54" s="63" t="s">
        <v>138</v>
      </c>
      <c r="B54" s="83">
        <f t="shared" si="1"/>
        <v>19</v>
      </c>
      <c r="C54" s="84">
        <v>6</v>
      </c>
      <c r="D54" s="84">
        <v>13</v>
      </c>
      <c r="E54" s="84">
        <v>0</v>
      </c>
    </row>
    <row r="55" spans="1:5">
      <c r="A55" s="63" t="s">
        <v>56</v>
      </c>
      <c r="B55" s="83">
        <f t="shared" si="1"/>
        <v>17</v>
      </c>
      <c r="C55" s="84">
        <v>5</v>
      </c>
      <c r="D55" s="84">
        <v>12</v>
      </c>
      <c r="E55" s="84">
        <v>0</v>
      </c>
    </row>
    <row r="56" spans="1:5">
      <c r="A56" s="63" t="s">
        <v>53</v>
      </c>
      <c r="B56" s="83">
        <f t="shared" si="1"/>
        <v>16</v>
      </c>
      <c r="C56" s="84">
        <v>9</v>
      </c>
      <c r="D56" s="84">
        <v>7</v>
      </c>
      <c r="E56" s="84">
        <v>0</v>
      </c>
    </row>
    <row r="57" spans="1:5">
      <c r="A57" s="63" t="s">
        <v>52</v>
      </c>
      <c r="B57" s="83">
        <f t="shared" si="1"/>
        <v>15</v>
      </c>
      <c r="C57" s="84">
        <v>5</v>
      </c>
      <c r="D57" s="84">
        <v>8</v>
      </c>
      <c r="E57" s="84">
        <v>2</v>
      </c>
    </row>
    <row r="58" spans="1:5">
      <c r="A58" s="63" t="s">
        <v>59</v>
      </c>
      <c r="B58" s="83">
        <f t="shared" si="1"/>
        <v>14</v>
      </c>
      <c r="C58" s="84">
        <v>5</v>
      </c>
      <c r="D58" s="84">
        <v>9</v>
      </c>
      <c r="E58" s="84">
        <v>0</v>
      </c>
    </row>
    <row r="59" spans="1:5">
      <c r="A59" s="59" t="s">
        <v>27</v>
      </c>
      <c r="B59" s="83">
        <f t="shared" si="1"/>
        <v>420</v>
      </c>
      <c r="C59" s="83">
        <v>175</v>
      </c>
      <c r="D59" s="83">
        <v>243</v>
      </c>
      <c r="E59" s="83">
        <v>2</v>
      </c>
    </row>
    <row r="60" spans="1:5">
      <c r="A60" s="64" t="s">
        <v>89</v>
      </c>
      <c r="B60" s="85">
        <f>SUM(C60:E60)</f>
        <v>32410</v>
      </c>
      <c r="C60" s="86">
        <v>23178</v>
      </c>
      <c r="D60" s="86">
        <v>8923</v>
      </c>
      <c r="E60" s="86">
        <v>309</v>
      </c>
    </row>
    <row r="61" spans="1:5">
      <c r="A61" s="99" t="s">
        <v>153</v>
      </c>
      <c r="B61" s="60"/>
      <c r="C61" s="60"/>
      <c r="D61" s="60"/>
      <c r="E61" s="60"/>
    </row>
  </sheetData>
  <mergeCells count="4">
    <mergeCell ref="A4:A5"/>
    <mergeCell ref="B4:B5"/>
    <mergeCell ref="C4:E4"/>
    <mergeCell ref="A3:E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7" sqref="A7:XFD7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0">
      <c r="A1" s="30"/>
      <c r="B1" s="30"/>
      <c r="C1" s="30"/>
      <c r="D1" s="30"/>
      <c r="E1" s="30"/>
    </row>
    <row r="2" spans="1:10">
      <c r="A2" s="30"/>
      <c r="B2" s="30"/>
      <c r="C2" s="30"/>
      <c r="D2" s="30"/>
      <c r="E2" s="30"/>
    </row>
    <row r="3" spans="1:10">
      <c r="A3" s="115"/>
      <c r="B3" s="115"/>
      <c r="C3" s="115"/>
      <c r="D3" s="115"/>
      <c r="E3" s="115"/>
    </row>
    <row r="4" spans="1:10" ht="24.75" customHeight="1">
      <c r="A4" s="131" t="s">
        <v>148</v>
      </c>
      <c r="B4" s="131"/>
      <c r="C4" s="131"/>
      <c r="D4" s="131"/>
      <c r="E4" s="131"/>
    </row>
    <row r="5" spans="1:10">
      <c r="A5" s="132" t="s">
        <v>5</v>
      </c>
      <c r="B5" s="134" t="s">
        <v>1</v>
      </c>
      <c r="C5" s="135" t="s">
        <v>0</v>
      </c>
      <c r="D5" s="135"/>
      <c r="E5" s="135"/>
    </row>
    <row r="6" spans="1:10">
      <c r="A6" s="133"/>
      <c r="B6" s="112"/>
      <c r="C6" s="80" t="s">
        <v>4</v>
      </c>
      <c r="D6" s="80" t="s">
        <v>2</v>
      </c>
      <c r="E6" s="80" t="s">
        <v>3</v>
      </c>
    </row>
    <row r="7" spans="1:10">
      <c r="A7" s="81" t="s">
        <v>31</v>
      </c>
      <c r="B7" s="91">
        <v>2626000</v>
      </c>
      <c r="C7" s="91">
        <v>1921204</v>
      </c>
      <c r="D7" s="91">
        <v>644141</v>
      </c>
      <c r="E7" s="91">
        <v>60655</v>
      </c>
    </row>
    <row r="8" spans="1:10">
      <c r="A8" s="73" t="s">
        <v>6</v>
      </c>
      <c r="B8" s="92">
        <f>SUM(C8:E8)</f>
        <v>2572218</v>
      </c>
      <c r="C8" s="93">
        <v>1890260</v>
      </c>
      <c r="D8" s="93">
        <v>622088</v>
      </c>
      <c r="E8" s="93">
        <v>59870</v>
      </c>
      <c r="I8" s="46"/>
      <c r="J8" s="46"/>
    </row>
    <row r="9" spans="1:10">
      <c r="A9" s="73" t="s">
        <v>7</v>
      </c>
      <c r="B9" s="92">
        <f t="shared" ref="B9:B30" si="0">SUM(C9:E9)</f>
        <v>32013</v>
      </c>
      <c r="C9" s="92">
        <v>27029</v>
      </c>
      <c r="D9" s="92">
        <v>4683</v>
      </c>
      <c r="E9" s="92">
        <v>301</v>
      </c>
    </row>
    <row r="10" spans="1:10">
      <c r="A10" s="73" t="s">
        <v>8</v>
      </c>
      <c r="B10" s="92">
        <f t="shared" si="0"/>
        <v>12759</v>
      </c>
      <c r="C10" s="92">
        <v>1469</v>
      </c>
      <c r="D10" s="92">
        <v>11010</v>
      </c>
      <c r="E10" s="92">
        <v>280</v>
      </c>
    </row>
    <row r="11" spans="1:10">
      <c r="A11" s="73" t="s">
        <v>9</v>
      </c>
      <c r="B11" s="92">
        <f t="shared" si="0"/>
        <v>1476</v>
      </c>
      <c r="C11" s="92">
        <v>399</v>
      </c>
      <c r="D11" s="92">
        <v>1025</v>
      </c>
      <c r="E11" s="92">
        <v>52</v>
      </c>
    </row>
    <row r="12" spans="1:10">
      <c r="A12" s="73" t="s">
        <v>10</v>
      </c>
      <c r="B12" s="92">
        <f t="shared" si="0"/>
        <v>1092</v>
      </c>
      <c r="C12" s="92">
        <v>210</v>
      </c>
      <c r="D12" s="92">
        <v>856</v>
      </c>
      <c r="E12" s="92">
        <v>26</v>
      </c>
    </row>
    <row r="13" spans="1:10">
      <c r="A13" s="73" t="s">
        <v>11</v>
      </c>
      <c r="B13" s="92">
        <f t="shared" si="0"/>
        <v>792</v>
      </c>
      <c r="C13" s="92">
        <v>295</v>
      </c>
      <c r="D13" s="92">
        <v>474</v>
      </c>
      <c r="E13" s="92">
        <v>23</v>
      </c>
    </row>
    <row r="14" spans="1:10">
      <c r="A14" s="73" t="s">
        <v>12</v>
      </c>
      <c r="B14" s="92">
        <f t="shared" si="0"/>
        <v>607</v>
      </c>
      <c r="C14" s="92">
        <v>112</v>
      </c>
      <c r="D14" s="92">
        <v>484</v>
      </c>
      <c r="E14" s="92">
        <v>11</v>
      </c>
    </row>
    <row r="15" spans="1:10">
      <c r="A15" s="73" t="s">
        <v>13</v>
      </c>
      <c r="B15" s="92">
        <f t="shared" si="0"/>
        <v>481</v>
      </c>
      <c r="C15" s="92">
        <v>51</v>
      </c>
      <c r="D15" s="92">
        <v>423</v>
      </c>
      <c r="E15" s="92">
        <v>7</v>
      </c>
    </row>
    <row r="16" spans="1:10">
      <c r="A16" s="73" t="s">
        <v>87</v>
      </c>
      <c r="B16" s="92">
        <f t="shared" si="0"/>
        <v>452</v>
      </c>
      <c r="C16" s="92">
        <v>346</v>
      </c>
      <c r="D16" s="92">
        <v>102</v>
      </c>
      <c r="E16" s="92">
        <v>4</v>
      </c>
    </row>
    <row r="17" spans="1:5">
      <c r="A17" s="73" t="s">
        <v>14</v>
      </c>
      <c r="B17" s="92">
        <f t="shared" si="0"/>
        <v>266</v>
      </c>
      <c r="C17" s="92">
        <v>59</v>
      </c>
      <c r="D17" s="92">
        <v>198</v>
      </c>
      <c r="E17" s="92">
        <v>9</v>
      </c>
    </row>
    <row r="18" spans="1:5">
      <c r="A18" s="73" t="s">
        <v>17</v>
      </c>
      <c r="B18" s="92">
        <f t="shared" si="0"/>
        <v>266</v>
      </c>
      <c r="C18" s="92">
        <v>143</v>
      </c>
      <c r="D18" s="92">
        <v>118</v>
      </c>
      <c r="E18" s="92">
        <v>5</v>
      </c>
    </row>
    <row r="19" spans="1:5">
      <c r="A19" s="73" t="s">
        <v>16</v>
      </c>
      <c r="B19" s="92">
        <f t="shared" si="0"/>
        <v>262</v>
      </c>
      <c r="C19" s="92">
        <v>17</v>
      </c>
      <c r="D19" s="92">
        <v>242</v>
      </c>
      <c r="E19" s="92">
        <v>3</v>
      </c>
    </row>
    <row r="20" spans="1:5">
      <c r="A20" s="73" t="s">
        <v>18</v>
      </c>
      <c r="B20" s="92">
        <f t="shared" si="0"/>
        <v>210</v>
      </c>
      <c r="C20" s="92">
        <v>20</v>
      </c>
      <c r="D20" s="92">
        <v>188</v>
      </c>
      <c r="E20" s="92">
        <v>2</v>
      </c>
    </row>
    <row r="21" spans="1:5">
      <c r="A21" s="73" t="s">
        <v>15</v>
      </c>
      <c r="B21" s="92">
        <f t="shared" si="0"/>
        <v>208</v>
      </c>
      <c r="C21" s="92">
        <v>25</v>
      </c>
      <c r="D21" s="92">
        <v>179</v>
      </c>
      <c r="E21" s="92">
        <v>4</v>
      </c>
    </row>
    <row r="22" spans="1:5">
      <c r="A22" s="73" t="s">
        <v>21</v>
      </c>
      <c r="B22" s="92">
        <f t="shared" si="0"/>
        <v>155</v>
      </c>
      <c r="C22" s="92">
        <v>40</v>
      </c>
      <c r="D22" s="92">
        <v>113</v>
      </c>
      <c r="E22" s="92">
        <v>2</v>
      </c>
    </row>
    <row r="23" spans="1:5">
      <c r="A23" s="73" t="s">
        <v>19</v>
      </c>
      <c r="B23" s="92">
        <f t="shared" si="0"/>
        <v>152</v>
      </c>
      <c r="C23" s="92">
        <v>3</v>
      </c>
      <c r="D23" s="92">
        <v>148</v>
      </c>
      <c r="E23" s="92">
        <v>1</v>
      </c>
    </row>
    <row r="24" spans="1:5">
      <c r="A24" s="73" t="s">
        <v>22</v>
      </c>
      <c r="B24" s="92">
        <f t="shared" si="0"/>
        <v>151</v>
      </c>
      <c r="C24" s="92">
        <v>29</v>
      </c>
      <c r="D24" s="92">
        <v>121</v>
      </c>
      <c r="E24" s="92">
        <v>1</v>
      </c>
    </row>
    <row r="25" spans="1:5">
      <c r="A25" s="73" t="s">
        <v>20</v>
      </c>
      <c r="B25" s="92">
        <f t="shared" si="0"/>
        <v>146</v>
      </c>
      <c r="C25" s="92">
        <v>8</v>
      </c>
      <c r="D25" s="92">
        <v>138</v>
      </c>
      <c r="E25" s="92">
        <v>0</v>
      </c>
    </row>
    <row r="26" spans="1:5">
      <c r="A26" s="73" t="s">
        <v>24</v>
      </c>
      <c r="B26" s="92">
        <f t="shared" si="0"/>
        <v>115</v>
      </c>
      <c r="C26" s="92">
        <v>52</v>
      </c>
      <c r="D26" s="92">
        <v>63</v>
      </c>
      <c r="E26" s="92">
        <v>0</v>
      </c>
    </row>
    <row r="27" spans="1:5">
      <c r="A27" s="73" t="s">
        <v>26</v>
      </c>
      <c r="B27" s="92">
        <f t="shared" si="0"/>
        <v>115</v>
      </c>
      <c r="C27" s="92">
        <v>59</v>
      </c>
      <c r="D27" s="92">
        <v>55</v>
      </c>
      <c r="E27" s="92">
        <v>1</v>
      </c>
    </row>
    <row r="28" spans="1:5">
      <c r="A28" s="73" t="s">
        <v>25</v>
      </c>
      <c r="B28" s="92">
        <f t="shared" si="0"/>
        <v>111</v>
      </c>
      <c r="C28" s="92">
        <v>87</v>
      </c>
      <c r="D28" s="92">
        <v>23</v>
      </c>
      <c r="E28" s="92">
        <v>1</v>
      </c>
    </row>
    <row r="29" spans="1:5">
      <c r="A29" s="73" t="s">
        <v>23</v>
      </c>
      <c r="B29" s="92">
        <f t="shared" si="0"/>
        <v>110</v>
      </c>
      <c r="C29" s="92">
        <v>10</v>
      </c>
      <c r="D29" s="92">
        <v>91</v>
      </c>
      <c r="E29" s="92">
        <v>9</v>
      </c>
    </row>
    <row r="30" spans="1:5">
      <c r="A30" s="73" t="s">
        <v>88</v>
      </c>
      <c r="B30" s="93">
        <f t="shared" si="0"/>
        <v>1843</v>
      </c>
      <c r="C30" s="93">
        <v>481</v>
      </c>
      <c r="D30" s="93">
        <v>1319</v>
      </c>
      <c r="E30" s="93">
        <v>43</v>
      </c>
    </row>
    <row r="31" spans="1:5">
      <c r="A31" s="99" t="s">
        <v>153</v>
      </c>
      <c r="B31" s="98"/>
      <c r="C31" s="98"/>
      <c r="D31" s="98"/>
      <c r="E31" s="98"/>
    </row>
  </sheetData>
  <mergeCells count="5">
    <mergeCell ref="A3:E3"/>
    <mergeCell ref="A4:E4"/>
    <mergeCell ref="A5:A6"/>
    <mergeCell ref="B5:B6"/>
    <mergeCell ref="C5:E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7" sqref="A7:XFD7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0">
      <c r="A1" s="30"/>
      <c r="B1" s="30"/>
      <c r="C1" s="30"/>
      <c r="D1" s="30"/>
      <c r="E1" s="30"/>
    </row>
    <row r="2" spans="1:10">
      <c r="A2" s="30"/>
      <c r="B2" s="30"/>
      <c r="C2" s="30"/>
      <c r="D2" s="30"/>
      <c r="E2" s="30"/>
    </row>
    <row r="3" spans="1:10">
      <c r="A3" s="115"/>
      <c r="B3" s="115"/>
      <c r="C3" s="115"/>
      <c r="D3" s="115"/>
      <c r="E3" s="115"/>
    </row>
    <row r="4" spans="1:10" ht="24.75" customHeight="1">
      <c r="A4" s="131" t="s">
        <v>149</v>
      </c>
      <c r="B4" s="131"/>
      <c r="C4" s="131"/>
      <c r="D4" s="131"/>
      <c r="E4" s="131"/>
    </row>
    <row r="5" spans="1:10">
      <c r="A5" s="132" t="s">
        <v>5</v>
      </c>
      <c r="B5" s="134" t="s">
        <v>1</v>
      </c>
      <c r="C5" s="135" t="s">
        <v>0</v>
      </c>
      <c r="D5" s="135"/>
      <c r="E5" s="135"/>
    </row>
    <row r="6" spans="1:10">
      <c r="A6" s="133"/>
      <c r="B6" s="112"/>
      <c r="C6" s="80" t="s">
        <v>4</v>
      </c>
      <c r="D6" s="80" t="s">
        <v>2</v>
      </c>
      <c r="E6" s="80" t="s">
        <v>3</v>
      </c>
    </row>
    <row r="7" spans="1:10">
      <c r="A7" s="81" t="s">
        <v>31</v>
      </c>
      <c r="B7" s="91">
        <v>2672089</v>
      </c>
      <c r="C7" s="91">
        <v>1943179</v>
      </c>
      <c r="D7" s="91">
        <v>667304</v>
      </c>
      <c r="E7" s="91">
        <v>61606</v>
      </c>
    </row>
    <row r="8" spans="1:10">
      <c r="A8" s="73" t="s">
        <v>6</v>
      </c>
      <c r="B8" s="92">
        <v>2621737</v>
      </c>
      <c r="C8" s="93">
        <v>1915427</v>
      </c>
      <c r="D8" s="93">
        <v>645464</v>
      </c>
      <c r="E8" s="93">
        <v>60846</v>
      </c>
    </row>
    <row r="9" spans="1:10">
      <c r="A9" s="73" t="s">
        <v>7</v>
      </c>
      <c r="B9" s="92">
        <v>27522</v>
      </c>
      <c r="C9" s="92">
        <v>23967</v>
      </c>
      <c r="D9" s="92">
        <v>3293</v>
      </c>
      <c r="E9" s="92">
        <v>262</v>
      </c>
      <c r="I9" s="46"/>
      <c r="J9" s="46"/>
    </row>
    <row r="10" spans="1:10">
      <c r="A10" s="73" t="s">
        <v>8</v>
      </c>
      <c r="B10" s="92">
        <v>13918</v>
      </c>
      <c r="C10" s="92">
        <v>1518</v>
      </c>
      <c r="D10" s="92">
        <v>12089</v>
      </c>
      <c r="E10" s="92">
        <v>311</v>
      </c>
    </row>
    <row r="11" spans="1:10">
      <c r="A11" s="73" t="s">
        <v>9</v>
      </c>
      <c r="B11" s="92">
        <v>1554</v>
      </c>
      <c r="C11" s="92">
        <v>389</v>
      </c>
      <c r="D11" s="92">
        <v>1110</v>
      </c>
      <c r="E11" s="92">
        <v>55</v>
      </c>
    </row>
    <row r="12" spans="1:10">
      <c r="A12" s="73" t="s">
        <v>10</v>
      </c>
      <c r="B12" s="92">
        <f t="shared" ref="B12:B36" si="0">SUM(C12:E12)</f>
        <v>916</v>
      </c>
      <c r="C12" s="92">
        <v>149</v>
      </c>
      <c r="D12" s="92">
        <v>748</v>
      </c>
      <c r="E12" s="92">
        <v>19</v>
      </c>
    </row>
    <row r="13" spans="1:10">
      <c r="A13" s="73" t="s">
        <v>11</v>
      </c>
      <c r="B13" s="92">
        <f t="shared" si="0"/>
        <v>759</v>
      </c>
      <c r="C13" s="92">
        <v>286</v>
      </c>
      <c r="D13" s="92">
        <v>453</v>
      </c>
      <c r="E13" s="92">
        <v>20</v>
      </c>
    </row>
    <row r="14" spans="1:10">
      <c r="A14" s="73" t="s">
        <v>12</v>
      </c>
      <c r="B14" s="92">
        <f t="shared" si="0"/>
        <v>564</v>
      </c>
      <c r="C14" s="92">
        <v>82</v>
      </c>
      <c r="D14" s="92">
        <v>472</v>
      </c>
      <c r="E14" s="92">
        <v>10</v>
      </c>
    </row>
    <row r="15" spans="1:10">
      <c r="A15" s="73" t="s">
        <v>13</v>
      </c>
      <c r="B15" s="92">
        <f t="shared" si="0"/>
        <v>497</v>
      </c>
      <c r="C15" s="92">
        <v>56</v>
      </c>
      <c r="D15" s="92">
        <v>434</v>
      </c>
      <c r="E15" s="92">
        <v>7</v>
      </c>
    </row>
    <row r="16" spans="1:10">
      <c r="A16" s="73" t="s">
        <v>87</v>
      </c>
      <c r="B16" s="92">
        <f t="shared" si="0"/>
        <v>382</v>
      </c>
      <c r="C16" s="92">
        <v>300</v>
      </c>
      <c r="D16" s="92">
        <v>78</v>
      </c>
      <c r="E16" s="92">
        <v>4</v>
      </c>
    </row>
    <row r="17" spans="1:5">
      <c r="A17" s="73" t="s">
        <v>14</v>
      </c>
      <c r="B17" s="92">
        <f t="shared" si="0"/>
        <v>284</v>
      </c>
      <c r="C17" s="92">
        <v>50</v>
      </c>
      <c r="D17" s="92">
        <v>226</v>
      </c>
      <c r="E17" s="92">
        <v>8</v>
      </c>
    </row>
    <row r="18" spans="1:5">
      <c r="A18" s="73" t="s">
        <v>15</v>
      </c>
      <c r="B18" s="92">
        <f t="shared" si="0"/>
        <v>277</v>
      </c>
      <c r="C18" s="92">
        <v>27</v>
      </c>
      <c r="D18" s="92">
        <v>249</v>
      </c>
      <c r="E18" s="92">
        <v>1</v>
      </c>
    </row>
    <row r="19" spans="1:5">
      <c r="A19" s="73" t="s">
        <v>16</v>
      </c>
      <c r="B19" s="92">
        <f t="shared" si="0"/>
        <v>268</v>
      </c>
      <c r="C19" s="92">
        <v>15</v>
      </c>
      <c r="D19" s="92">
        <v>248</v>
      </c>
      <c r="E19" s="92">
        <v>5</v>
      </c>
    </row>
    <row r="20" spans="1:5">
      <c r="A20" s="73" t="s">
        <v>17</v>
      </c>
      <c r="B20" s="92">
        <f t="shared" si="0"/>
        <v>262</v>
      </c>
      <c r="C20" s="92">
        <v>136</v>
      </c>
      <c r="D20" s="92">
        <v>119</v>
      </c>
      <c r="E20" s="92">
        <v>7</v>
      </c>
    </row>
    <row r="21" spans="1:5">
      <c r="A21" s="73" t="s">
        <v>18</v>
      </c>
      <c r="B21" s="92">
        <f t="shared" si="0"/>
        <v>204</v>
      </c>
      <c r="C21" s="92">
        <v>20</v>
      </c>
      <c r="D21" s="92">
        <v>183</v>
      </c>
      <c r="E21" s="92">
        <v>1</v>
      </c>
    </row>
    <row r="22" spans="1:5">
      <c r="A22" s="73" t="s">
        <v>19</v>
      </c>
      <c r="B22" s="92">
        <f t="shared" si="0"/>
        <v>167</v>
      </c>
      <c r="C22" s="92">
        <v>5</v>
      </c>
      <c r="D22" s="92">
        <v>162</v>
      </c>
      <c r="E22" s="92">
        <v>0</v>
      </c>
    </row>
    <row r="23" spans="1:5">
      <c r="A23" s="73" t="s">
        <v>20</v>
      </c>
      <c r="B23" s="92">
        <f t="shared" si="0"/>
        <v>157</v>
      </c>
      <c r="C23" s="92">
        <v>11</v>
      </c>
      <c r="D23" s="92">
        <v>146</v>
      </c>
      <c r="E23" s="92">
        <v>0</v>
      </c>
    </row>
    <row r="24" spans="1:5">
      <c r="A24" s="73" t="s">
        <v>21</v>
      </c>
      <c r="B24" s="92">
        <f t="shared" si="0"/>
        <v>155</v>
      </c>
      <c r="C24" s="92">
        <v>38</v>
      </c>
      <c r="D24" s="92">
        <v>115</v>
      </c>
      <c r="E24" s="92">
        <v>2</v>
      </c>
    </row>
    <row r="25" spans="1:5">
      <c r="A25" s="73" t="s">
        <v>22</v>
      </c>
      <c r="B25" s="92">
        <f t="shared" si="0"/>
        <v>144</v>
      </c>
      <c r="C25" s="92">
        <v>23</v>
      </c>
      <c r="D25" s="92">
        <v>120</v>
      </c>
      <c r="E25" s="92">
        <v>1</v>
      </c>
    </row>
    <row r="26" spans="1:5">
      <c r="A26" s="73" t="s">
        <v>23</v>
      </c>
      <c r="B26" s="92">
        <f t="shared" si="0"/>
        <v>127</v>
      </c>
      <c r="C26" s="92">
        <v>8</v>
      </c>
      <c r="D26" s="92">
        <v>105</v>
      </c>
      <c r="E26" s="92">
        <v>14</v>
      </c>
    </row>
    <row r="27" spans="1:5">
      <c r="A27" s="73" t="s">
        <v>24</v>
      </c>
      <c r="B27" s="92">
        <f t="shared" si="0"/>
        <v>96</v>
      </c>
      <c r="C27" s="92">
        <v>43</v>
      </c>
      <c r="D27" s="92">
        <v>52</v>
      </c>
      <c r="E27" s="92">
        <v>1</v>
      </c>
    </row>
    <row r="28" spans="1:5">
      <c r="A28" s="73" t="s">
        <v>25</v>
      </c>
      <c r="B28" s="92">
        <f t="shared" si="0"/>
        <v>91</v>
      </c>
      <c r="C28" s="92">
        <v>75</v>
      </c>
      <c r="D28" s="92">
        <v>16</v>
      </c>
      <c r="E28" s="92">
        <v>0</v>
      </c>
    </row>
    <row r="29" spans="1:5">
      <c r="A29" s="73" t="s">
        <v>29</v>
      </c>
      <c r="B29" s="92">
        <f t="shared" si="0"/>
        <v>91</v>
      </c>
      <c r="C29" s="92">
        <v>5</v>
      </c>
      <c r="D29" s="92">
        <v>86</v>
      </c>
      <c r="E29" s="92">
        <v>0</v>
      </c>
    </row>
    <row r="30" spans="1:5">
      <c r="A30" s="73" t="s">
        <v>30</v>
      </c>
      <c r="B30" s="92">
        <f t="shared" si="0"/>
        <v>89</v>
      </c>
      <c r="C30" s="92">
        <v>0</v>
      </c>
      <c r="D30" s="92">
        <v>89</v>
      </c>
      <c r="E30" s="92">
        <v>0</v>
      </c>
    </row>
    <row r="31" spans="1:5">
      <c r="A31" s="73" t="s">
        <v>28</v>
      </c>
      <c r="B31" s="92">
        <f t="shared" si="0"/>
        <v>87</v>
      </c>
      <c r="C31" s="92">
        <v>4</v>
      </c>
      <c r="D31" s="92">
        <v>83</v>
      </c>
      <c r="E31" s="92">
        <v>0</v>
      </c>
    </row>
    <row r="32" spans="1:5">
      <c r="A32" s="73" t="s">
        <v>35</v>
      </c>
      <c r="B32" s="92">
        <f t="shared" si="0"/>
        <v>77</v>
      </c>
      <c r="C32" s="92">
        <v>1</v>
      </c>
      <c r="D32" s="92">
        <v>76</v>
      </c>
      <c r="E32" s="92">
        <v>0</v>
      </c>
    </row>
    <row r="33" spans="1:5">
      <c r="A33" s="73" t="s">
        <v>26</v>
      </c>
      <c r="B33" s="92">
        <f t="shared" si="0"/>
        <v>73</v>
      </c>
      <c r="C33" s="92">
        <v>34</v>
      </c>
      <c r="D33" s="92">
        <v>39</v>
      </c>
      <c r="E33" s="92">
        <v>0</v>
      </c>
    </row>
    <row r="34" spans="1:5">
      <c r="A34" s="73" t="s">
        <v>32</v>
      </c>
      <c r="B34" s="92">
        <f t="shared" si="0"/>
        <v>69</v>
      </c>
      <c r="C34" s="92">
        <v>21</v>
      </c>
      <c r="D34" s="92">
        <v>47</v>
      </c>
      <c r="E34" s="92">
        <v>1</v>
      </c>
    </row>
    <row r="35" spans="1:5">
      <c r="A35" s="73" t="s">
        <v>33</v>
      </c>
      <c r="B35" s="93">
        <f t="shared" si="0"/>
        <v>63</v>
      </c>
      <c r="C35" s="93">
        <v>7</v>
      </c>
      <c r="D35" s="93">
        <v>56</v>
      </c>
      <c r="E35" s="93">
        <v>0</v>
      </c>
    </row>
    <row r="36" spans="1:5">
      <c r="A36" s="73" t="s">
        <v>36</v>
      </c>
      <c r="B36" s="93">
        <f t="shared" si="0"/>
        <v>62</v>
      </c>
      <c r="C36" s="93">
        <v>24</v>
      </c>
      <c r="D36" s="93">
        <v>34</v>
      </c>
      <c r="E36" s="93">
        <v>4</v>
      </c>
    </row>
    <row r="37" spans="1:5">
      <c r="A37" s="77" t="s">
        <v>27</v>
      </c>
      <c r="B37" s="78">
        <f>SUM(C37:E37)</f>
        <v>1397</v>
      </c>
      <c r="C37" s="79">
        <v>458</v>
      </c>
      <c r="D37" s="79">
        <v>912</v>
      </c>
      <c r="E37" s="79">
        <v>27</v>
      </c>
    </row>
    <row r="38" spans="1:5">
      <c r="A38" s="99" t="s">
        <v>153</v>
      </c>
      <c r="B38" s="74"/>
      <c r="C38" s="75"/>
      <c r="D38" s="75"/>
      <c r="E38" s="76"/>
    </row>
  </sheetData>
  <mergeCells count="5">
    <mergeCell ref="A3:E3"/>
    <mergeCell ref="A4:E4"/>
    <mergeCell ref="A5:A6"/>
    <mergeCell ref="B5:B6"/>
    <mergeCell ref="C5:E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7" sqref="A7:XFD7"/>
    </sheetView>
  </sheetViews>
  <sheetFormatPr baseColWidth="10" defaultRowHeight="15"/>
  <cols>
    <col min="1" max="1" width="31.42578125" style="31" customWidth="1"/>
    <col min="2" max="2" width="18" style="31" customWidth="1"/>
    <col min="3" max="3" width="17.85546875" style="31" customWidth="1"/>
    <col min="4" max="4" width="12.5703125" style="31" customWidth="1"/>
    <col min="5" max="7" width="11.42578125" style="31"/>
    <col min="8" max="8" width="13.5703125" style="31" customWidth="1"/>
    <col min="9" max="10" width="11.42578125" style="31"/>
    <col min="11" max="11" width="15.28515625" style="31" customWidth="1"/>
    <col min="12" max="16384" width="11.42578125" style="31"/>
  </cols>
  <sheetData>
    <row r="1" spans="1:10">
      <c r="A1" s="30"/>
      <c r="B1" s="30"/>
      <c r="C1" s="30"/>
      <c r="D1" s="30"/>
      <c r="E1" s="30"/>
    </row>
    <row r="2" spans="1:10">
      <c r="A2" s="30"/>
      <c r="B2" s="30"/>
      <c r="C2" s="30"/>
      <c r="D2" s="30"/>
      <c r="E2" s="30"/>
    </row>
    <row r="3" spans="1:10">
      <c r="A3" s="115"/>
      <c r="B3" s="115"/>
      <c r="C3" s="115"/>
      <c r="D3" s="115"/>
      <c r="E3" s="115"/>
    </row>
    <row r="4" spans="1:10" ht="28.5" customHeight="1">
      <c r="A4" s="131" t="s">
        <v>150</v>
      </c>
      <c r="B4" s="131"/>
      <c r="C4" s="131"/>
      <c r="D4" s="131"/>
      <c r="E4" s="131"/>
    </row>
    <row r="5" spans="1:10">
      <c r="A5" s="132" t="s">
        <v>5</v>
      </c>
      <c r="B5" s="134" t="s">
        <v>1</v>
      </c>
      <c r="C5" s="135" t="s">
        <v>0</v>
      </c>
      <c r="D5" s="135"/>
      <c r="E5" s="135"/>
    </row>
    <row r="6" spans="1:10">
      <c r="A6" s="133"/>
      <c r="B6" s="112"/>
      <c r="C6" s="80" t="s">
        <v>4</v>
      </c>
      <c r="D6" s="80" t="s">
        <v>2</v>
      </c>
      <c r="E6" s="80" t="s">
        <v>3</v>
      </c>
    </row>
    <row r="7" spans="1:10">
      <c r="A7" s="81" t="s">
        <v>31</v>
      </c>
      <c r="B7" s="91">
        <v>2650873</v>
      </c>
      <c r="C7" s="91">
        <v>1944432</v>
      </c>
      <c r="D7" s="91">
        <v>644656</v>
      </c>
      <c r="E7" s="91">
        <v>61785</v>
      </c>
    </row>
    <row r="8" spans="1:10">
      <c r="A8" s="73" t="s">
        <v>6</v>
      </c>
      <c r="B8" s="92">
        <v>2601805</v>
      </c>
      <c r="C8" s="93">
        <v>1918369</v>
      </c>
      <c r="D8" s="93">
        <v>622574</v>
      </c>
      <c r="E8" s="93">
        <v>60862</v>
      </c>
      <c r="I8" s="46"/>
      <c r="J8" s="46"/>
    </row>
    <row r="9" spans="1:10">
      <c r="A9" s="73" t="s">
        <v>7</v>
      </c>
      <c r="B9" s="92">
        <v>25860</v>
      </c>
      <c r="C9" s="93">
        <v>22920</v>
      </c>
      <c r="D9" s="93">
        <v>2590</v>
      </c>
      <c r="E9" s="93">
        <v>350</v>
      </c>
    </row>
    <row r="10" spans="1:10">
      <c r="A10" s="73" t="s">
        <v>8</v>
      </c>
      <c r="B10" s="92">
        <v>15004</v>
      </c>
      <c r="C10" s="93">
        <v>1382</v>
      </c>
      <c r="D10" s="93">
        <v>13249</v>
      </c>
      <c r="E10" s="93">
        <v>373</v>
      </c>
    </row>
    <row r="11" spans="1:10">
      <c r="A11" s="73" t="s">
        <v>9</v>
      </c>
      <c r="B11" s="92">
        <v>1533</v>
      </c>
      <c r="C11" s="93">
        <v>343</v>
      </c>
      <c r="D11" s="93">
        <v>1141</v>
      </c>
      <c r="E11" s="93">
        <v>49</v>
      </c>
    </row>
    <row r="12" spans="1:10">
      <c r="A12" s="73" t="s">
        <v>91</v>
      </c>
      <c r="B12" s="92">
        <v>41</v>
      </c>
      <c r="C12" s="93">
        <v>38</v>
      </c>
      <c r="D12" s="93">
        <v>1</v>
      </c>
      <c r="E12" s="93">
        <v>2</v>
      </c>
    </row>
    <row r="13" spans="1:10">
      <c r="A13" s="73" t="s">
        <v>15</v>
      </c>
      <c r="B13" s="92">
        <v>213</v>
      </c>
      <c r="C13" s="93">
        <v>24</v>
      </c>
      <c r="D13" s="93">
        <v>187</v>
      </c>
      <c r="E13" s="93">
        <v>2</v>
      </c>
    </row>
    <row r="14" spans="1:10">
      <c r="A14" s="73" t="s">
        <v>38</v>
      </c>
      <c r="B14" s="92">
        <v>21</v>
      </c>
      <c r="C14" s="93">
        <v>6</v>
      </c>
      <c r="D14" s="93">
        <v>13</v>
      </c>
      <c r="E14" s="93">
        <v>2</v>
      </c>
    </row>
    <row r="15" spans="1:10">
      <c r="A15" s="73" t="s">
        <v>21</v>
      </c>
      <c r="B15" s="92">
        <v>157</v>
      </c>
      <c r="C15" s="93">
        <v>41</v>
      </c>
      <c r="D15" s="93">
        <v>115</v>
      </c>
      <c r="E15" s="93">
        <v>1</v>
      </c>
    </row>
    <row r="16" spans="1:10">
      <c r="A16" s="73" t="s">
        <v>49</v>
      </c>
      <c r="B16" s="92">
        <v>23</v>
      </c>
      <c r="C16" s="93">
        <v>5</v>
      </c>
      <c r="D16" s="93">
        <v>18</v>
      </c>
      <c r="E16" s="93">
        <v>0</v>
      </c>
    </row>
    <row r="17" spans="1:5">
      <c r="A17" s="73" t="s">
        <v>48</v>
      </c>
      <c r="B17" s="92">
        <v>18</v>
      </c>
      <c r="C17" s="93">
        <v>4</v>
      </c>
      <c r="D17" s="93">
        <v>13</v>
      </c>
      <c r="E17" s="93">
        <v>1</v>
      </c>
    </row>
    <row r="18" spans="1:5">
      <c r="A18" s="73" t="s">
        <v>46</v>
      </c>
      <c r="B18" s="92">
        <v>17</v>
      </c>
      <c r="C18" s="93"/>
      <c r="D18" s="93">
        <v>17</v>
      </c>
      <c r="E18" s="93">
        <v>0</v>
      </c>
    </row>
    <row r="19" spans="1:5">
      <c r="A19" s="73" t="s">
        <v>34</v>
      </c>
      <c r="B19" s="92">
        <v>20</v>
      </c>
      <c r="C19" s="93">
        <v>2</v>
      </c>
      <c r="D19" s="93">
        <v>18</v>
      </c>
      <c r="E19" s="93">
        <v>0</v>
      </c>
    </row>
    <row r="20" spans="1:5">
      <c r="A20" s="73" t="s">
        <v>28</v>
      </c>
      <c r="B20" s="92">
        <v>71</v>
      </c>
      <c r="C20" s="93">
        <v>2</v>
      </c>
      <c r="D20" s="93">
        <v>69</v>
      </c>
      <c r="E20" s="93">
        <v>0</v>
      </c>
    </row>
    <row r="21" spans="1:5">
      <c r="A21" s="73" t="s">
        <v>41</v>
      </c>
      <c r="B21" s="92">
        <v>29</v>
      </c>
      <c r="C21" s="93">
        <v>2</v>
      </c>
      <c r="D21" s="93">
        <v>27</v>
      </c>
      <c r="E21" s="93">
        <v>0</v>
      </c>
    </row>
    <row r="22" spans="1:5">
      <c r="A22" s="73" t="s">
        <v>20</v>
      </c>
      <c r="B22" s="92">
        <v>142</v>
      </c>
      <c r="C22" s="93">
        <v>10</v>
      </c>
      <c r="D22" s="93">
        <v>132</v>
      </c>
      <c r="E22" s="93">
        <v>0</v>
      </c>
    </row>
    <row r="23" spans="1:5">
      <c r="A23" s="73" t="s">
        <v>33</v>
      </c>
      <c r="B23" s="92">
        <v>66</v>
      </c>
      <c r="C23" s="93">
        <v>7</v>
      </c>
      <c r="D23" s="93">
        <v>58</v>
      </c>
      <c r="E23" s="93">
        <v>1</v>
      </c>
    </row>
    <row r="24" spans="1:5">
      <c r="A24" s="73" t="s">
        <v>19</v>
      </c>
      <c r="B24" s="92">
        <v>208</v>
      </c>
      <c r="C24" s="93">
        <v>6</v>
      </c>
      <c r="D24" s="93">
        <v>201</v>
      </c>
      <c r="E24" s="93">
        <v>1</v>
      </c>
    </row>
    <row r="25" spans="1:5">
      <c r="A25" s="73" t="s">
        <v>13</v>
      </c>
      <c r="B25" s="92">
        <v>485</v>
      </c>
      <c r="C25" s="93">
        <v>50</v>
      </c>
      <c r="D25" s="93">
        <v>425</v>
      </c>
      <c r="E25" s="93">
        <v>10</v>
      </c>
    </row>
    <row r="26" spans="1:5">
      <c r="A26" s="73" t="s">
        <v>35</v>
      </c>
      <c r="B26" s="92">
        <v>80</v>
      </c>
      <c r="C26" s="93">
        <v>1</v>
      </c>
      <c r="D26" s="93">
        <v>79</v>
      </c>
      <c r="E26" s="93">
        <v>0</v>
      </c>
    </row>
    <row r="27" spans="1:5">
      <c r="A27" s="73" t="s">
        <v>32</v>
      </c>
      <c r="B27" s="92">
        <v>69</v>
      </c>
      <c r="C27" s="93">
        <v>17</v>
      </c>
      <c r="D27" s="93">
        <v>50</v>
      </c>
      <c r="E27" s="93">
        <v>2</v>
      </c>
    </row>
    <row r="28" spans="1:5">
      <c r="A28" s="73" t="s">
        <v>18</v>
      </c>
      <c r="B28" s="92">
        <v>213</v>
      </c>
      <c r="C28" s="93">
        <v>17</v>
      </c>
      <c r="D28" s="93">
        <v>195</v>
      </c>
      <c r="E28" s="93">
        <v>1</v>
      </c>
    </row>
    <row r="29" spans="1:5">
      <c r="A29" s="73" t="s">
        <v>36</v>
      </c>
      <c r="B29" s="92">
        <v>45</v>
      </c>
      <c r="C29" s="92">
        <v>14</v>
      </c>
      <c r="D29" s="92">
        <v>26</v>
      </c>
      <c r="E29" s="92">
        <v>5</v>
      </c>
    </row>
    <row r="30" spans="1:5">
      <c r="A30" s="73" t="s">
        <v>25</v>
      </c>
      <c r="B30" s="92">
        <v>39</v>
      </c>
      <c r="C30" s="92">
        <v>29</v>
      </c>
      <c r="D30" s="92">
        <v>10</v>
      </c>
      <c r="E30" s="92">
        <v>0</v>
      </c>
    </row>
    <row r="31" spans="1:5">
      <c r="A31" s="73" t="s">
        <v>87</v>
      </c>
      <c r="B31" s="92">
        <v>198</v>
      </c>
      <c r="C31" s="92">
        <v>167</v>
      </c>
      <c r="D31" s="92">
        <v>30</v>
      </c>
      <c r="E31" s="92">
        <v>1</v>
      </c>
    </row>
    <row r="32" spans="1:5">
      <c r="A32" s="73" t="s">
        <v>24</v>
      </c>
      <c r="B32" s="92">
        <v>86</v>
      </c>
      <c r="C32" s="92">
        <v>31</v>
      </c>
      <c r="D32" s="92">
        <v>54</v>
      </c>
      <c r="E32" s="92">
        <v>1</v>
      </c>
    </row>
    <row r="33" spans="1:5">
      <c r="A33" s="73" t="s">
        <v>10</v>
      </c>
      <c r="B33" s="92">
        <v>770</v>
      </c>
      <c r="C33" s="92">
        <v>113</v>
      </c>
      <c r="D33" s="92">
        <v>637</v>
      </c>
      <c r="E33" s="92">
        <v>20</v>
      </c>
    </row>
    <row r="34" spans="1:5">
      <c r="A34" s="73" t="s">
        <v>14</v>
      </c>
      <c r="B34" s="92">
        <v>300</v>
      </c>
      <c r="C34" s="92">
        <v>45</v>
      </c>
      <c r="D34" s="92">
        <v>238</v>
      </c>
      <c r="E34" s="92">
        <v>17</v>
      </c>
    </row>
    <row r="35" spans="1:5">
      <c r="A35" s="73" t="s">
        <v>58</v>
      </c>
      <c r="B35" s="92">
        <v>13</v>
      </c>
      <c r="C35" s="92">
        <v>6</v>
      </c>
      <c r="D35" s="92">
        <v>5</v>
      </c>
      <c r="E35" s="92">
        <v>2</v>
      </c>
    </row>
    <row r="36" spans="1:5">
      <c r="A36" s="73" t="s">
        <v>53</v>
      </c>
      <c r="B36" s="92">
        <v>14</v>
      </c>
      <c r="C36" s="92">
        <v>3</v>
      </c>
      <c r="D36" s="92">
        <v>11</v>
      </c>
      <c r="E36" s="92">
        <v>0</v>
      </c>
    </row>
    <row r="37" spans="1:5">
      <c r="A37" s="73" t="s">
        <v>29</v>
      </c>
      <c r="B37" s="92">
        <v>79</v>
      </c>
      <c r="C37" s="92">
        <v>3</v>
      </c>
      <c r="D37" s="92">
        <v>76</v>
      </c>
      <c r="E37" s="92">
        <v>0</v>
      </c>
    </row>
    <row r="38" spans="1:5">
      <c r="A38" s="73" t="s">
        <v>37</v>
      </c>
      <c r="B38" s="92">
        <v>23</v>
      </c>
      <c r="C38" s="92">
        <v>6</v>
      </c>
      <c r="D38" s="92">
        <v>17</v>
      </c>
      <c r="E38" s="92">
        <v>0</v>
      </c>
    </row>
    <row r="39" spans="1:5">
      <c r="A39" s="73" t="s">
        <v>92</v>
      </c>
      <c r="B39" s="92">
        <v>11</v>
      </c>
      <c r="C39" s="92">
        <v>11</v>
      </c>
      <c r="D39" s="92">
        <v>0</v>
      </c>
      <c r="E39" s="92">
        <v>0</v>
      </c>
    </row>
    <row r="40" spans="1:5">
      <c r="A40" s="73" t="s">
        <v>43</v>
      </c>
      <c r="B40" s="92">
        <v>24</v>
      </c>
      <c r="C40" s="92">
        <v>5</v>
      </c>
      <c r="D40" s="92">
        <v>17</v>
      </c>
      <c r="E40" s="92">
        <v>2</v>
      </c>
    </row>
    <row r="41" spans="1:5">
      <c r="A41" s="73" t="s">
        <v>44</v>
      </c>
      <c r="B41" s="92">
        <v>22</v>
      </c>
      <c r="C41" s="92">
        <v>3</v>
      </c>
      <c r="D41" s="92">
        <v>19</v>
      </c>
      <c r="E41" s="92">
        <v>0</v>
      </c>
    </row>
    <row r="42" spans="1:5">
      <c r="A42" s="73" t="s">
        <v>12</v>
      </c>
      <c r="B42" s="92">
        <v>559</v>
      </c>
      <c r="C42" s="92">
        <v>69</v>
      </c>
      <c r="D42" s="92">
        <v>479</v>
      </c>
      <c r="E42" s="92">
        <v>11</v>
      </c>
    </row>
    <row r="43" spans="1:5">
      <c r="A43" s="73" t="s">
        <v>51</v>
      </c>
      <c r="B43" s="92">
        <v>14</v>
      </c>
      <c r="C43" s="92">
        <v>3</v>
      </c>
      <c r="D43" s="92">
        <v>11</v>
      </c>
      <c r="E43" s="92">
        <v>0</v>
      </c>
    </row>
    <row r="44" spans="1:5">
      <c r="A44" s="73" t="s">
        <v>40</v>
      </c>
      <c r="B44" s="92">
        <v>34</v>
      </c>
      <c r="C44" s="92">
        <v>1</v>
      </c>
      <c r="D44" s="92">
        <v>33</v>
      </c>
      <c r="E44" s="92">
        <v>0</v>
      </c>
    </row>
    <row r="45" spans="1:5">
      <c r="A45" s="73" t="s">
        <v>16</v>
      </c>
      <c r="B45" s="92">
        <v>255</v>
      </c>
      <c r="C45" s="92">
        <v>9</v>
      </c>
      <c r="D45" s="92">
        <v>243</v>
      </c>
      <c r="E45" s="92">
        <v>3</v>
      </c>
    </row>
    <row r="46" spans="1:5">
      <c r="A46" s="73" t="s">
        <v>39</v>
      </c>
      <c r="B46" s="92">
        <v>38</v>
      </c>
      <c r="C46" s="92">
        <v>6</v>
      </c>
      <c r="D46" s="92">
        <v>29</v>
      </c>
      <c r="E46" s="92">
        <v>3</v>
      </c>
    </row>
    <row r="47" spans="1:5">
      <c r="A47" s="73" t="s">
        <v>45</v>
      </c>
      <c r="B47" s="92">
        <v>19</v>
      </c>
      <c r="C47" s="92"/>
      <c r="D47" s="92">
        <v>19</v>
      </c>
      <c r="E47" s="92">
        <v>0</v>
      </c>
    </row>
    <row r="48" spans="1:5">
      <c r="A48" s="73" t="s">
        <v>17</v>
      </c>
      <c r="B48" s="92">
        <v>238</v>
      </c>
      <c r="C48" s="92">
        <v>118</v>
      </c>
      <c r="D48" s="92">
        <v>114</v>
      </c>
      <c r="E48" s="92">
        <v>6</v>
      </c>
    </row>
    <row r="49" spans="1:5">
      <c r="A49" s="73" t="s">
        <v>23</v>
      </c>
      <c r="B49" s="92">
        <v>144</v>
      </c>
      <c r="C49" s="92">
        <v>9</v>
      </c>
      <c r="D49" s="92">
        <v>125</v>
      </c>
      <c r="E49" s="92">
        <v>10</v>
      </c>
    </row>
    <row r="50" spans="1:5">
      <c r="A50" s="73" t="s">
        <v>30</v>
      </c>
      <c r="B50" s="92">
        <v>81</v>
      </c>
      <c r="C50" s="92">
        <v>0</v>
      </c>
      <c r="D50" s="92">
        <v>81</v>
      </c>
      <c r="E50" s="92">
        <v>0</v>
      </c>
    </row>
    <row r="51" spans="1:5">
      <c r="A51" s="73" t="s">
        <v>26</v>
      </c>
      <c r="B51" s="92">
        <v>17</v>
      </c>
      <c r="C51" s="92">
        <v>2</v>
      </c>
      <c r="D51" s="92">
        <v>15</v>
      </c>
      <c r="E51" s="92">
        <v>0</v>
      </c>
    </row>
    <row r="52" spans="1:5">
      <c r="A52" s="73" t="s">
        <v>59</v>
      </c>
      <c r="B52" s="92">
        <v>20</v>
      </c>
      <c r="C52" s="92">
        <v>2</v>
      </c>
      <c r="D52" s="92">
        <v>13</v>
      </c>
      <c r="E52" s="92">
        <v>5</v>
      </c>
    </row>
    <row r="53" spans="1:5">
      <c r="A53" s="73" t="s">
        <v>22</v>
      </c>
      <c r="B53" s="92">
        <v>120</v>
      </c>
      <c r="C53" s="92">
        <v>15</v>
      </c>
      <c r="D53" s="92">
        <v>105</v>
      </c>
      <c r="E53" s="92">
        <v>0</v>
      </c>
    </row>
    <row r="54" spans="1:5">
      <c r="A54" s="73" t="s">
        <v>93</v>
      </c>
      <c r="B54" s="92">
        <v>17</v>
      </c>
      <c r="C54" s="92">
        <v>0</v>
      </c>
      <c r="D54" s="92">
        <v>17</v>
      </c>
      <c r="E54" s="92">
        <v>0</v>
      </c>
    </row>
    <row r="55" spans="1:5">
      <c r="A55" s="73" t="s">
        <v>55</v>
      </c>
      <c r="B55" s="92">
        <v>16</v>
      </c>
      <c r="C55" s="92">
        <v>1</v>
      </c>
      <c r="D55" s="92">
        <v>15</v>
      </c>
      <c r="E55" s="92">
        <v>0</v>
      </c>
    </row>
    <row r="56" spans="1:5">
      <c r="A56" s="73" t="s">
        <v>11</v>
      </c>
      <c r="B56" s="93">
        <v>625</v>
      </c>
      <c r="C56" s="93">
        <v>216</v>
      </c>
      <c r="D56" s="93">
        <v>385</v>
      </c>
      <c r="E56" s="93">
        <v>24</v>
      </c>
    </row>
    <row r="57" spans="1:5">
      <c r="A57" s="77" t="s">
        <v>27</v>
      </c>
      <c r="B57" s="94">
        <v>977</v>
      </c>
      <c r="C57" s="94">
        <v>299</v>
      </c>
      <c r="D57" s="94">
        <v>660</v>
      </c>
      <c r="E57" s="94">
        <v>18</v>
      </c>
    </row>
    <row r="58" spans="1:5">
      <c r="A58" s="99" t="s">
        <v>153</v>
      </c>
      <c r="B58" s="74"/>
      <c r="C58" s="75"/>
      <c r="D58" s="75"/>
      <c r="E58" s="76"/>
    </row>
  </sheetData>
  <mergeCells count="5">
    <mergeCell ref="A3:E3"/>
    <mergeCell ref="A4:E4"/>
    <mergeCell ref="A5:A6"/>
    <mergeCell ref="B5:B6"/>
    <mergeCell ref="C5:E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A7" sqref="A7:XFD7"/>
    </sheetView>
  </sheetViews>
  <sheetFormatPr baseColWidth="10" defaultRowHeight="15"/>
  <cols>
    <col min="1" max="1" width="19.85546875" style="56" customWidth="1"/>
    <col min="2" max="2" width="20.28515625" style="56" customWidth="1"/>
    <col min="3" max="3" width="16.42578125" style="56" customWidth="1"/>
    <col min="4" max="16384" width="11.42578125" style="56"/>
  </cols>
  <sheetData>
    <row r="1" spans="1:13">
      <c r="A1" s="105"/>
      <c r="B1" s="105"/>
      <c r="C1" s="105"/>
      <c r="D1" s="105"/>
      <c r="E1" s="105"/>
      <c r="F1" s="100"/>
      <c r="G1" s="100"/>
      <c r="H1" s="100"/>
      <c r="I1" s="100"/>
      <c r="J1" s="100"/>
      <c r="K1" s="100"/>
      <c r="L1" s="100"/>
      <c r="M1" s="100"/>
    </row>
    <row r="2" spans="1:13">
      <c r="A2" s="105"/>
      <c r="B2" s="105"/>
      <c r="C2" s="105"/>
      <c r="D2" s="105"/>
      <c r="E2" s="105"/>
      <c r="F2" s="100"/>
      <c r="G2" s="100"/>
      <c r="H2" s="100"/>
      <c r="I2" s="100"/>
      <c r="J2" s="100"/>
      <c r="K2" s="100"/>
      <c r="L2" s="100"/>
      <c r="M2" s="100"/>
    </row>
    <row r="3" spans="1:13">
      <c r="A3" s="143"/>
      <c r="B3" s="143"/>
      <c r="C3" s="143"/>
      <c r="D3" s="143"/>
      <c r="E3" s="143"/>
      <c r="F3" s="100"/>
      <c r="G3" s="100"/>
      <c r="H3" s="100"/>
      <c r="I3" s="100"/>
      <c r="J3" s="100"/>
      <c r="K3" s="100"/>
      <c r="L3" s="100"/>
      <c r="M3" s="100"/>
    </row>
    <row r="4" spans="1:13" ht="29.25" customHeight="1">
      <c r="A4" s="144" t="s">
        <v>151</v>
      </c>
      <c r="B4" s="144"/>
      <c r="C4" s="144"/>
      <c r="D4" s="144"/>
      <c r="E4" s="144"/>
      <c r="F4" s="100"/>
      <c r="G4" s="100"/>
      <c r="H4" s="100"/>
      <c r="I4" s="100"/>
      <c r="J4" s="100"/>
      <c r="K4" s="100"/>
      <c r="L4" s="100"/>
      <c r="M4" s="100"/>
    </row>
    <row r="5" spans="1:13">
      <c r="A5" s="132" t="s">
        <v>5</v>
      </c>
      <c r="B5" s="134" t="s">
        <v>1</v>
      </c>
      <c r="C5" s="135" t="s">
        <v>0</v>
      </c>
      <c r="D5" s="135"/>
      <c r="E5" s="135"/>
      <c r="F5" s="100"/>
      <c r="G5" s="100"/>
      <c r="H5" s="100"/>
      <c r="I5" s="100"/>
      <c r="J5" s="100"/>
      <c r="K5" s="100"/>
      <c r="L5" s="100"/>
      <c r="M5" s="100"/>
    </row>
    <row r="6" spans="1:13">
      <c r="A6" s="133"/>
      <c r="B6" s="112"/>
      <c r="C6" s="80" t="s">
        <v>4</v>
      </c>
      <c r="D6" s="80" t="s">
        <v>2</v>
      </c>
      <c r="E6" s="80" t="s">
        <v>3</v>
      </c>
      <c r="F6" s="100"/>
      <c r="G6" s="100"/>
      <c r="H6" s="100"/>
      <c r="I6" s="100"/>
      <c r="J6" s="100"/>
      <c r="K6" s="100"/>
      <c r="L6" s="100"/>
      <c r="M6" s="100"/>
    </row>
    <row r="7" spans="1:13" ht="15" customHeight="1">
      <c r="A7" s="81" t="s">
        <v>31</v>
      </c>
      <c r="B7" s="91">
        <v>2564055</v>
      </c>
      <c r="C7" s="91">
        <v>1912998</v>
      </c>
      <c r="D7" s="91">
        <v>598067</v>
      </c>
      <c r="E7" s="91">
        <v>52990</v>
      </c>
      <c r="F7" s="100"/>
      <c r="G7" s="100"/>
      <c r="H7" s="100"/>
      <c r="I7" s="100"/>
      <c r="J7" s="100"/>
      <c r="K7" s="100"/>
      <c r="L7" s="100"/>
      <c r="M7" s="100"/>
    </row>
    <row r="8" spans="1:13" ht="15" customHeight="1">
      <c r="A8" s="73" t="s">
        <v>6</v>
      </c>
      <c r="B8" s="93">
        <v>2521178</v>
      </c>
      <c r="C8" s="93">
        <v>1887689</v>
      </c>
      <c r="D8" s="93">
        <v>581147</v>
      </c>
      <c r="E8" s="93">
        <v>52342</v>
      </c>
      <c r="F8" s="101"/>
      <c r="G8" s="101"/>
      <c r="H8" s="102"/>
      <c r="I8" s="100"/>
      <c r="J8" s="100"/>
      <c r="K8" s="100"/>
      <c r="L8" s="100"/>
      <c r="M8" s="100"/>
    </row>
    <row r="9" spans="1:13" ht="15" customHeight="1">
      <c r="A9" s="73" t="s">
        <v>7</v>
      </c>
      <c r="B9" s="93">
        <v>25158</v>
      </c>
      <c r="C9" s="93">
        <v>22896</v>
      </c>
      <c r="D9" s="93">
        <v>2038</v>
      </c>
      <c r="E9" s="93">
        <v>224</v>
      </c>
      <c r="F9" s="101"/>
      <c r="G9" s="103"/>
      <c r="H9" s="102"/>
      <c r="I9" s="100"/>
      <c r="J9" s="100"/>
      <c r="K9" s="100"/>
      <c r="L9" s="100"/>
      <c r="M9" s="100"/>
    </row>
    <row r="10" spans="1:13" ht="15" customHeight="1">
      <c r="A10" s="73" t="s">
        <v>8</v>
      </c>
      <c r="B10" s="93">
        <v>10990</v>
      </c>
      <c r="C10" s="93">
        <v>886</v>
      </c>
      <c r="D10" s="93">
        <v>9859</v>
      </c>
      <c r="E10" s="93">
        <v>245</v>
      </c>
      <c r="F10" s="100"/>
      <c r="G10" s="100"/>
      <c r="H10" s="100"/>
      <c r="I10" s="100"/>
      <c r="J10" s="100"/>
      <c r="K10" s="100"/>
      <c r="L10" s="100"/>
      <c r="M10" s="100"/>
    </row>
    <row r="11" spans="1:13" ht="15" customHeight="1">
      <c r="A11" s="73" t="s">
        <v>9</v>
      </c>
      <c r="B11" s="93">
        <v>1058</v>
      </c>
      <c r="C11" s="93">
        <v>236</v>
      </c>
      <c r="D11" s="93">
        <v>792</v>
      </c>
      <c r="E11" s="93">
        <v>30</v>
      </c>
      <c r="F11" s="100"/>
      <c r="G11" s="100"/>
      <c r="H11" s="100"/>
      <c r="I11" s="100"/>
      <c r="J11" s="100"/>
      <c r="K11" s="100"/>
      <c r="L11" s="100"/>
      <c r="M11" s="100"/>
    </row>
    <row r="12" spans="1:13" ht="15" customHeight="1">
      <c r="A12" s="73" t="s">
        <v>10</v>
      </c>
      <c r="B12" s="93">
        <v>480</v>
      </c>
      <c r="C12" s="93">
        <v>79</v>
      </c>
      <c r="D12" s="93">
        <v>383</v>
      </c>
      <c r="E12" s="93">
        <v>18</v>
      </c>
      <c r="F12" s="100"/>
      <c r="G12" s="100"/>
      <c r="H12" s="100"/>
      <c r="I12" s="100"/>
      <c r="J12" s="100"/>
      <c r="K12" s="100"/>
      <c r="L12" s="100"/>
      <c r="M12" s="100"/>
    </row>
    <row r="13" spans="1:13" ht="15" customHeight="1">
      <c r="A13" s="73" t="s">
        <v>12</v>
      </c>
      <c r="B13" s="93">
        <v>447</v>
      </c>
      <c r="C13" s="93">
        <v>58</v>
      </c>
      <c r="D13" s="93">
        <v>376</v>
      </c>
      <c r="E13" s="93">
        <v>13</v>
      </c>
      <c r="F13" s="100"/>
      <c r="G13" s="100"/>
      <c r="H13" s="100"/>
      <c r="I13" s="100"/>
      <c r="J13" s="100"/>
      <c r="K13" s="100"/>
      <c r="L13" s="100"/>
      <c r="M13" s="100"/>
    </row>
    <row r="14" spans="1:13" ht="15" customHeight="1">
      <c r="A14" s="73" t="s">
        <v>13</v>
      </c>
      <c r="B14" s="93">
        <v>340</v>
      </c>
      <c r="C14" s="93">
        <v>46</v>
      </c>
      <c r="D14" s="93">
        <v>292</v>
      </c>
      <c r="E14" s="93">
        <v>2</v>
      </c>
      <c r="F14" s="100"/>
      <c r="G14" s="100"/>
      <c r="H14" s="100"/>
      <c r="I14" s="100"/>
      <c r="J14" s="100"/>
      <c r="K14" s="100"/>
      <c r="L14" s="100"/>
      <c r="M14" s="100"/>
    </row>
    <row r="15" spans="1:13" ht="15" customHeight="1">
      <c r="A15" s="73" t="s">
        <v>19</v>
      </c>
      <c r="B15" s="93">
        <v>231</v>
      </c>
      <c r="C15" s="93">
        <v>4</v>
      </c>
      <c r="D15" s="93">
        <v>227</v>
      </c>
      <c r="E15" s="93">
        <v>0</v>
      </c>
      <c r="F15" s="100"/>
      <c r="G15" s="100"/>
      <c r="H15" s="100"/>
      <c r="I15" s="100"/>
      <c r="J15" s="100"/>
      <c r="K15" s="100"/>
      <c r="L15" s="100"/>
      <c r="M15" s="100"/>
    </row>
    <row r="16" spans="1:13" ht="15" customHeight="1">
      <c r="A16" s="73" t="s">
        <v>14</v>
      </c>
      <c r="B16" s="93">
        <v>199</v>
      </c>
      <c r="C16" s="93">
        <v>44</v>
      </c>
      <c r="D16" s="93">
        <v>150</v>
      </c>
      <c r="E16" s="93">
        <v>5</v>
      </c>
      <c r="F16" s="100"/>
      <c r="G16" s="100"/>
      <c r="H16" s="100"/>
      <c r="I16" s="100"/>
      <c r="J16" s="100"/>
      <c r="K16" s="100"/>
      <c r="L16" s="100"/>
      <c r="M16" s="100"/>
    </row>
    <row r="17" spans="1:13" ht="15" customHeight="1">
      <c r="A17" s="73" t="s">
        <v>18</v>
      </c>
      <c r="B17" s="93">
        <v>187</v>
      </c>
      <c r="C17" s="93">
        <v>20</v>
      </c>
      <c r="D17" s="93">
        <v>165</v>
      </c>
      <c r="E17" s="93">
        <v>2</v>
      </c>
      <c r="F17" s="100"/>
      <c r="G17" s="100"/>
      <c r="H17" s="100"/>
      <c r="I17" s="100"/>
      <c r="J17" s="100"/>
      <c r="K17" s="100"/>
      <c r="L17" s="100"/>
      <c r="M17" s="100"/>
    </row>
    <row r="18" spans="1:13" ht="15" customHeight="1">
      <c r="A18" s="73" t="s">
        <v>16</v>
      </c>
      <c r="B18" s="93">
        <v>186</v>
      </c>
      <c r="C18" s="93">
        <v>13</v>
      </c>
      <c r="D18" s="93">
        <v>170</v>
      </c>
      <c r="E18" s="93">
        <v>3</v>
      </c>
      <c r="F18" s="100"/>
      <c r="G18" s="100"/>
      <c r="H18" s="100"/>
      <c r="I18" s="100"/>
      <c r="J18" s="100"/>
      <c r="K18" s="100"/>
      <c r="L18" s="100"/>
      <c r="M18" s="100"/>
    </row>
    <row r="19" spans="1:13" ht="15" customHeight="1">
      <c r="A19" s="73" t="s">
        <v>17</v>
      </c>
      <c r="B19" s="93">
        <v>150</v>
      </c>
      <c r="C19" s="93">
        <v>75</v>
      </c>
      <c r="D19" s="93">
        <v>68</v>
      </c>
      <c r="E19" s="93">
        <v>7</v>
      </c>
      <c r="F19" s="100"/>
      <c r="G19" s="100"/>
      <c r="H19" s="100"/>
      <c r="I19" s="100"/>
      <c r="J19" s="100"/>
      <c r="K19" s="100"/>
      <c r="L19" s="100"/>
      <c r="M19" s="100"/>
    </row>
    <row r="20" spans="1:13" ht="15" customHeight="1">
      <c r="A20" s="73" t="s">
        <v>21</v>
      </c>
      <c r="B20" s="93">
        <v>113</v>
      </c>
      <c r="C20" s="93">
        <v>30</v>
      </c>
      <c r="D20" s="93">
        <v>83</v>
      </c>
      <c r="E20" s="93">
        <v>0</v>
      </c>
      <c r="F20" s="100"/>
      <c r="G20" s="100"/>
      <c r="H20" s="100"/>
      <c r="I20" s="100"/>
      <c r="J20" s="100"/>
      <c r="K20" s="100"/>
      <c r="L20" s="100"/>
      <c r="M20" s="100"/>
    </row>
    <row r="21" spans="1:13" ht="15" customHeight="1">
      <c r="A21" s="73" t="s">
        <v>23</v>
      </c>
      <c r="B21" s="93">
        <v>109</v>
      </c>
      <c r="C21" s="93">
        <v>10</v>
      </c>
      <c r="D21" s="93">
        <v>97</v>
      </c>
      <c r="E21" s="93">
        <v>2</v>
      </c>
      <c r="F21" s="100"/>
      <c r="G21" s="100"/>
      <c r="H21" s="100"/>
      <c r="I21" s="100"/>
      <c r="J21" s="100"/>
      <c r="K21" s="100"/>
      <c r="L21" s="100"/>
      <c r="M21" s="100"/>
    </row>
    <row r="22" spans="1:13" ht="15" customHeight="1">
      <c r="A22" s="73" t="s">
        <v>32</v>
      </c>
      <c r="B22" s="93">
        <v>46</v>
      </c>
      <c r="C22" s="93">
        <v>12</v>
      </c>
      <c r="D22" s="93">
        <v>32</v>
      </c>
      <c r="E22" s="93">
        <v>2</v>
      </c>
      <c r="F22" s="100"/>
      <c r="G22" s="100"/>
      <c r="H22" s="100"/>
      <c r="I22" s="100"/>
      <c r="J22" s="100"/>
      <c r="K22" s="100"/>
      <c r="L22" s="100"/>
      <c r="M22" s="100"/>
    </row>
    <row r="23" spans="1:13" ht="15" customHeight="1">
      <c r="A23" s="73" t="s">
        <v>40</v>
      </c>
      <c r="B23" s="93">
        <v>37</v>
      </c>
      <c r="C23" s="93">
        <v>2</v>
      </c>
      <c r="D23" s="93">
        <v>35</v>
      </c>
      <c r="E23" s="93">
        <v>0</v>
      </c>
      <c r="F23" s="100"/>
      <c r="G23" s="100"/>
      <c r="H23" s="100"/>
      <c r="I23" s="100"/>
      <c r="J23" s="100"/>
      <c r="K23" s="100"/>
      <c r="L23" s="100"/>
      <c r="M23" s="100"/>
    </row>
    <row r="24" spans="1:13" ht="15" customHeight="1">
      <c r="A24" s="73" t="s">
        <v>33</v>
      </c>
      <c r="B24" s="93">
        <v>25</v>
      </c>
      <c r="C24" s="93">
        <v>1</v>
      </c>
      <c r="D24" s="93">
        <v>24</v>
      </c>
      <c r="E24" s="93">
        <v>0</v>
      </c>
      <c r="F24" s="100"/>
      <c r="G24" s="100"/>
      <c r="H24" s="100"/>
      <c r="I24" s="100"/>
      <c r="J24" s="100"/>
      <c r="K24" s="100"/>
      <c r="L24" s="100"/>
      <c r="M24" s="100"/>
    </row>
    <row r="25" spans="1:13" ht="15" customHeight="1">
      <c r="A25" s="77" t="s">
        <v>27</v>
      </c>
      <c r="B25" s="94">
        <v>3121</v>
      </c>
      <c r="C25" s="94">
        <v>897</v>
      </c>
      <c r="D25" s="94">
        <v>2129</v>
      </c>
      <c r="E25" s="94">
        <v>95</v>
      </c>
      <c r="F25" s="100"/>
      <c r="G25" s="100"/>
      <c r="H25" s="100"/>
      <c r="I25" s="100"/>
      <c r="J25" s="100"/>
      <c r="K25" s="100"/>
      <c r="L25" s="100"/>
      <c r="M25" s="100"/>
    </row>
    <row r="26" spans="1:13">
      <c r="A26" s="99" t="s">
        <v>153</v>
      </c>
      <c r="B26" s="74"/>
      <c r="C26" s="75"/>
      <c r="D26" s="75"/>
      <c r="E26" s="76"/>
      <c r="F26" s="100"/>
      <c r="G26" s="100"/>
      <c r="H26" s="100"/>
      <c r="I26" s="100"/>
      <c r="J26" s="100"/>
      <c r="K26" s="100"/>
      <c r="L26" s="100"/>
      <c r="M26" s="100"/>
    </row>
    <row r="27" spans="1:13">
      <c r="A27" s="106"/>
      <c r="B27" s="106"/>
      <c r="C27" s="106"/>
      <c r="D27" s="106"/>
      <c r="E27" s="106"/>
      <c r="F27" s="100"/>
      <c r="G27" s="100"/>
      <c r="H27" s="100"/>
      <c r="I27" s="100"/>
      <c r="J27" s="100"/>
      <c r="K27" s="100"/>
      <c r="L27" s="100"/>
      <c r="M27" s="100"/>
    </row>
    <row r="28" spans="1:13" s="57" customFormat="1" ht="11.25">
      <c r="A28" s="107"/>
      <c r="B28" s="107"/>
      <c r="C28" s="107"/>
      <c r="D28" s="107"/>
      <c r="E28" s="107"/>
      <c r="F28" s="104"/>
      <c r="G28" s="104"/>
      <c r="H28" s="104"/>
      <c r="I28" s="104"/>
      <c r="J28" s="104"/>
      <c r="K28" s="104"/>
      <c r="L28" s="104"/>
      <c r="M28" s="104"/>
    </row>
    <row r="29" spans="1:13">
      <c r="A29" s="106"/>
      <c r="B29" s="106"/>
      <c r="C29" s="106"/>
      <c r="D29" s="106"/>
      <c r="E29" s="106"/>
      <c r="F29" s="100"/>
      <c r="G29" s="100"/>
      <c r="H29" s="100"/>
      <c r="I29" s="100"/>
      <c r="J29" s="100"/>
      <c r="K29" s="100"/>
      <c r="L29" s="100"/>
      <c r="M29" s="100"/>
    </row>
    <row r="30" spans="1:13">
      <c r="A30" s="106"/>
      <c r="B30" s="106"/>
      <c r="C30" s="106"/>
      <c r="D30" s="106"/>
      <c r="E30" s="106"/>
      <c r="F30" s="100"/>
      <c r="G30" s="100"/>
      <c r="H30" s="100"/>
      <c r="I30" s="100"/>
      <c r="J30" s="100"/>
      <c r="K30" s="100"/>
      <c r="L30" s="100"/>
      <c r="M30" s="100"/>
    </row>
    <row r="31" spans="1:13">
      <c r="A31" s="106"/>
      <c r="B31" s="106"/>
      <c r="C31" s="106"/>
      <c r="D31" s="106"/>
      <c r="E31" s="106"/>
      <c r="F31" s="100"/>
      <c r="G31" s="100"/>
      <c r="H31" s="100"/>
      <c r="I31" s="100"/>
      <c r="J31" s="100"/>
      <c r="K31" s="100"/>
      <c r="L31" s="100"/>
      <c r="M31" s="100"/>
    </row>
    <row r="32" spans="1:13">
      <c r="A32" s="106"/>
      <c r="B32" s="106"/>
      <c r="C32" s="106"/>
      <c r="D32" s="106"/>
      <c r="E32" s="106"/>
      <c r="F32" s="100"/>
      <c r="G32" s="100"/>
      <c r="H32" s="100"/>
      <c r="I32" s="100"/>
      <c r="J32" s="100"/>
      <c r="K32" s="100"/>
      <c r="L32" s="100"/>
      <c r="M32" s="100"/>
    </row>
    <row r="33" spans="1:13">
      <c r="A33" s="106"/>
      <c r="B33" s="106"/>
      <c r="C33" s="106"/>
      <c r="D33" s="106"/>
      <c r="E33" s="106"/>
      <c r="F33" s="100"/>
      <c r="G33" s="100"/>
      <c r="H33" s="100"/>
      <c r="I33" s="100"/>
      <c r="J33" s="100"/>
      <c r="K33" s="100"/>
      <c r="L33" s="100"/>
      <c r="M33" s="100"/>
    </row>
    <row r="34" spans="1:13">
      <c r="A34" s="106"/>
      <c r="B34" s="106"/>
      <c r="C34" s="106"/>
      <c r="D34" s="106"/>
      <c r="E34" s="106"/>
      <c r="F34" s="100"/>
      <c r="G34" s="100"/>
      <c r="H34" s="100"/>
      <c r="I34" s="100"/>
      <c r="J34" s="100"/>
      <c r="K34" s="100"/>
      <c r="L34" s="100"/>
      <c r="M34" s="100"/>
    </row>
    <row r="35" spans="1:13">
      <c r="A35" s="106"/>
      <c r="B35" s="106"/>
      <c r="C35" s="106"/>
      <c r="D35" s="106"/>
      <c r="E35" s="106"/>
      <c r="F35" s="100"/>
      <c r="G35" s="100"/>
      <c r="H35" s="100"/>
      <c r="I35" s="100"/>
      <c r="J35" s="100"/>
      <c r="K35" s="100"/>
      <c r="L35" s="100"/>
      <c r="M35" s="100"/>
    </row>
    <row r="36" spans="1:13">
      <c r="A36" s="106"/>
      <c r="B36" s="106"/>
      <c r="C36" s="106"/>
      <c r="D36" s="106"/>
      <c r="E36" s="106"/>
      <c r="F36" s="100"/>
      <c r="G36" s="100"/>
      <c r="H36" s="100"/>
      <c r="I36" s="100"/>
      <c r="J36" s="100"/>
      <c r="K36" s="100"/>
      <c r="L36" s="100"/>
      <c r="M36" s="100"/>
    </row>
    <row r="37" spans="1:13">
      <c r="A37" s="106"/>
      <c r="B37" s="106"/>
      <c r="C37" s="106"/>
      <c r="D37" s="106"/>
      <c r="E37" s="106"/>
      <c r="F37" s="100"/>
      <c r="G37" s="100"/>
      <c r="H37" s="100"/>
      <c r="I37" s="100"/>
      <c r="J37" s="100"/>
      <c r="K37" s="100"/>
      <c r="L37" s="100"/>
      <c r="M37" s="100"/>
    </row>
    <row r="38" spans="1:13">
      <c r="A38" s="106"/>
      <c r="B38" s="106"/>
      <c r="C38" s="106"/>
      <c r="D38" s="106"/>
      <c r="E38" s="106"/>
      <c r="F38" s="100"/>
      <c r="G38" s="100"/>
      <c r="H38" s="100"/>
      <c r="I38" s="100"/>
      <c r="J38" s="100"/>
      <c r="K38" s="100"/>
      <c r="L38" s="100"/>
      <c r="M38" s="100"/>
    </row>
    <row r="39" spans="1:13">
      <c r="A39" s="106"/>
      <c r="B39" s="106"/>
      <c r="C39" s="106"/>
      <c r="D39" s="106"/>
      <c r="E39" s="106"/>
      <c r="F39" s="100"/>
      <c r="G39" s="100"/>
      <c r="H39" s="100"/>
      <c r="I39" s="100"/>
      <c r="J39" s="100"/>
      <c r="K39" s="100"/>
      <c r="L39" s="100"/>
      <c r="M39" s="100"/>
    </row>
    <row r="40" spans="1:13">
      <c r="A40" s="106"/>
      <c r="B40" s="106"/>
      <c r="C40" s="106"/>
      <c r="D40" s="106"/>
      <c r="E40" s="106"/>
      <c r="F40" s="100"/>
      <c r="G40" s="100"/>
      <c r="H40" s="100"/>
      <c r="I40" s="100"/>
      <c r="J40" s="100"/>
      <c r="K40" s="100"/>
      <c r="L40" s="100"/>
      <c r="M40" s="100"/>
    </row>
    <row r="41" spans="1:13">
      <c r="A41" s="106"/>
      <c r="B41" s="106"/>
      <c r="C41" s="106"/>
      <c r="D41" s="106"/>
      <c r="E41" s="106"/>
      <c r="F41" s="100"/>
      <c r="G41" s="100"/>
      <c r="H41" s="100"/>
      <c r="I41" s="100"/>
      <c r="J41" s="100"/>
      <c r="K41" s="100"/>
      <c r="L41" s="100"/>
      <c r="M41" s="100"/>
    </row>
    <row r="42" spans="1:13">
      <c r="A42" s="106"/>
      <c r="B42" s="106"/>
      <c r="C42" s="106"/>
      <c r="D42" s="106"/>
      <c r="E42" s="106"/>
      <c r="F42" s="100"/>
      <c r="G42" s="100"/>
      <c r="H42" s="100"/>
      <c r="I42" s="100"/>
      <c r="J42" s="100"/>
      <c r="K42" s="100"/>
      <c r="L42" s="100"/>
      <c r="M42" s="100"/>
    </row>
    <row r="43" spans="1:13">
      <c r="A43" s="106"/>
      <c r="B43" s="106"/>
      <c r="C43" s="106"/>
      <c r="D43" s="106"/>
      <c r="E43" s="106"/>
      <c r="F43" s="100"/>
      <c r="G43" s="100"/>
      <c r="H43" s="100"/>
      <c r="I43" s="100"/>
      <c r="J43" s="100"/>
      <c r="K43" s="100"/>
      <c r="L43" s="100"/>
      <c r="M43" s="100"/>
    </row>
    <row r="44" spans="1:13">
      <c r="A44" s="106"/>
      <c r="B44" s="106"/>
      <c r="C44" s="106"/>
      <c r="D44" s="106"/>
      <c r="E44" s="106"/>
      <c r="F44" s="100"/>
      <c r="G44" s="100"/>
      <c r="H44" s="100"/>
      <c r="I44" s="100"/>
      <c r="J44" s="100"/>
      <c r="K44" s="100"/>
      <c r="L44" s="100"/>
      <c r="M44" s="100"/>
    </row>
    <row r="45" spans="1:13">
      <c r="A45" s="106"/>
      <c r="B45" s="106"/>
      <c r="C45" s="106"/>
      <c r="D45" s="106"/>
      <c r="E45" s="106"/>
      <c r="F45" s="100"/>
      <c r="G45" s="100"/>
      <c r="H45" s="100"/>
      <c r="I45" s="100"/>
      <c r="J45" s="100"/>
      <c r="K45" s="100"/>
      <c r="L45" s="100"/>
      <c r="M45" s="100"/>
    </row>
    <row r="46" spans="1:13">
      <c r="A46" s="106"/>
      <c r="B46" s="106"/>
      <c r="C46" s="106"/>
      <c r="D46" s="106"/>
      <c r="E46" s="106"/>
      <c r="F46" s="100"/>
      <c r="G46" s="100"/>
      <c r="H46" s="100"/>
      <c r="I46" s="100"/>
      <c r="J46" s="100"/>
      <c r="K46" s="100"/>
      <c r="L46" s="100"/>
      <c r="M46" s="100"/>
    </row>
    <row r="47" spans="1:13">
      <c r="A47" s="106"/>
      <c r="B47" s="106"/>
      <c r="C47" s="106"/>
      <c r="D47" s="106"/>
      <c r="E47" s="106"/>
      <c r="F47" s="100"/>
      <c r="G47" s="100"/>
      <c r="H47" s="100"/>
      <c r="I47" s="100"/>
      <c r="J47" s="100"/>
      <c r="K47" s="100"/>
      <c r="L47" s="100"/>
      <c r="M47" s="100"/>
    </row>
    <row r="48" spans="1:13">
      <c r="A48" s="106"/>
      <c r="B48" s="106"/>
      <c r="C48" s="106"/>
      <c r="D48" s="106"/>
      <c r="E48" s="106"/>
      <c r="F48" s="100"/>
      <c r="G48" s="100"/>
      <c r="H48" s="100"/>
      <c r="I48" s="100"/>
      <c r="J48" s="100"/>
      <c r="K48" s="100"/>
      <c r="L48" s="100"/>
      <c r="M48" s="100"/>
    </row>
    <row r="49" spans="1:13">
      <c r="A49" s="106"/>
      <c r="B49" s="106"/>
      <c r="C49" s="106"/>
      <c r="D49" s="106"/>
      <c r="E49" s="106"/>
      <c r="F49" s="100"/>
      <c r="G49" s="100"/>
      <c r="H49" s="100"/>
      <c r="I49" s="100"/>
      <c r="J49" s="100"/>
      <c r="K49" s="100"/>
      <c r="L49" s="100"/>
      <c r="M49" s="100"/>
    </row>
    <row r="50" spans="1:13">
      <c r="A50" s="106"/>
      <c r="B50" s="106"/>
      <c r="C50" s="106"/>
      <c r="D50" s="106"/>
      <c r="E50" s="106"/>
      <c r="F50" s="100"/>
      <c r="G50" s="100"/>
      <c r="H50" s="100"/>
      <c r="I50" s="100"/>
      <c r="J50" s="100"/>
      <c r="K50" s="100"/>
      <c r="L50" s="100"/>
      <c r="M50" s="100"/>
    </row>
    <row r="51" spans="1:13">
      <c r="A51" s="106"/>
      <c r="B51" s="106"/>
      <c r="C51" s="106"/>
      <c r="D51" s="106"/>
      <c r="E51" s="106"/>
      <c r="F51" s="100"/>
      <c r="G51" s="100"/>
      <c r="H51" s="100"/>
      <c r="I51" s="100"/>
      <c r="J51" s="100"/>
      <c r="K51" s="100"/>
      <c r="L51" s="100"/>
      <c r="M51" s="100"/>
    </row>
    <row r="52" spans="1:13">
      <c r="A52" s="106"/>
      <c r="B52" s="106"/>
      <c r="C52" s="106"/>
      <c r="D52" s="106"/>
      <c r="E52" s="106"/>
      <c r="F52" s="100"/>
      <c r="G52" s="100"/>
      <c r="H52" s="100"/>
      <c r="I52" s="100"/>
      <c r="J52" s="100"/>
      <c r="K52" s="100"/>
      <c r="L52" s="100"/>
      <c r="M52" s="100"/>
    </row>
    <row r="53" spans="1:13">
      <c r="A53" s="106"/>
      <c r="B53" s="106"/>
      <c r="C53" s="106"/>
      <c r="D53" s="106"/>
      <c r="E53" s="106"/>
      <c r="F53" s="100"/>
      <c r="G53" s="100"/>
      <c r="H53" s="100"/>
      <c r="I53" s="100"/>
      <c r="J53" s="100"/>
      <c r="K53" s="100"/>
      <c r="L53" s="100"/>
      <c r="M53" s="100"/>
    </row>
    <row r="54" spans="1:13">
      <c r="A54" s="106"/>
      <c r="B54" s="106"/>
      <c r="C54" s="106"/>
      <c r="D54" s="106"/>
      <c r="E54" s="106"/>
      <c r="F54" s="100"/>
      <c r="G54" s="100"/>
      <c r="H54" s="100"/>
      <c r="I54" s="100"/>
      <c r="J54" s="100"/>
      <c r="K54" s="100"/>
      <c r="L54" s="100"/>
      <c r="M54" s="100"/>
    </row>
    <row r="55" spans="1:13">
      <c r="A55" s="106"/>
      <c r="B55" s="106"/>
      <c r="C55" s="106"/>
      <c r="D55" s="106"/>
      <c r="E55" s="106"/>
      <c r="F55" s="100"/>
      <c r="G55" s="100"/>
      <c r="H55" s="100"/>
      <c r="I55" s="100"/>
      <c r="J55" s="100"/>
      <c r="K55" s="100"/>
      <c r="L55" s="100"/>
      <c r="M55" s="100"/>
    </row>
    <row r="56" spans="1:13">
      <c r="A56" s="106"/>
      <c r="B56" s="106"/>
      <c r="C56" s="106"/>
      <c r="D56" s="106"/>
      <c r="E56" s="106"/>
      <c r="F56" s="100"/>
      <c r="G56" s="100"/>
      <c r="H56" s="100"/>
      <c r="I56" s="100"/>
      <c r="J56" s="100"/>
      <c r="K56" s="100"/>
      <c r="L56" s="100"/>
      <c r="M56" s="100"/>
    </row>
    <row r="57" spans="1:13">
      <c r="A57" s="106"/>
      <c r="B57" s="106"/>
      <c r="C57" s="106"/>
      <c r="D57" s="106"/>
      <c r="E57" s="106"/>
      <c r="F57" s="100"/>
      <c r="G57" s="100"/>
      <c r="H57" s="100"/>
      <c r="I57" s="100"/>
      <c r="J57" s="100"/>
      <c r="K57" s="100"/>
      <c r="L57" s="100"/>
      <c r="M57" s="100"/>
    </row>
    <row r="58" spans="1:13">
      <c r="A58" s="106"/>
      <c r="B58" s="106"/>
      <c r="C58" s="106"/>
      <c r="D58" s="106"/>
      <c r="E58" s="106"/>
      <c r="F58" s="100"/>
      <c r="G58" s="100"/>
      <c r="H58" s="100"/>
      <c r="I58" s="100"/>
      <c r="J58" s="100"/>
      <c r="K58" s="100"/>
      <c r="L58" s="100"/>
      <c r="M58" s="100"/>
    </row>
    <row r="59" spans="1:13">
      <c r="A59" s="108"/>
      <c r="B59" s="108"/>
      <c r="C59" s="108"/>
      <c r="D59" s="108"/>
      <c r="E59" s="108"/>
      <c r="F59" s="100"/>
      <c r="G59" s="100"/>
      <c r="H59" s="100"/>
      <c r="I59" s="100"/>
      <c r="J59" s="100"/>
      <c r="K59" s="100"/>
      <c r="L59" s="100"/>
      <c r="M59" s="100"/>
    </row>
  </sheetData>
  <mergeCells count="5">
    <mergeCell ref="A3:E3"/>
    <mergeCell ref="A4:E4"/>
    <mergeCell ref="A5:A6"/>
    <mergeCell ref="B5:B6"/>
    <mergeCell ref="C5:E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E25" sqref="E25"/>
    </sheetView>
  </sheetViews>
  <sheetFormatPr baseColWidth="10" defaultRowHeight="15"/>
  <cols>
    <col min="1" max="1" width="19.85546875" style="56" customWidth="1"/>
    <col min="2" max="2" width="20.28515625" style="56" customWidth="1"/>
    <col min="3" max="3" width="20.5703125" style="56" customWidth="1"/>
    <col min="4" max="4" width="14.5703125" style="56" customWidth="1"/>
    <col min="5" max="5" width="13.28515625" style="56" customWidth="1"/>
    <col min="6" max="16384" width="11.42578125" style="56"/>
  </cols>
  <sheetData>
    <row r="1" spans="1:13">
      <c r="A1" s="105"/>
      <c r="B1" s="105"/>
      <c r="C1" s="105"/>
      <c r="D1" s="105"/>
      <c r="E1" s="105"/>
      <c r="F1" s="100"/>
      <c r="G1" s="100"/>
      <c r="H1" s="100"/>
      <c r="I1" s="100"/>
      <c r="J1" s="100"/>
      <c r="K1" s="100"/>
      <c r="L1" s="100"/>
      <c r="M1" s="100"/>
    </row>
    <row r="2" spans="1:13">
      <c r="A2" s="105"/>
      <c r="B2" s="105"/>
      <c r="C2" s="105"/>
      <c r="D2" s="105"/>
      <c r="E2" s="105"/>
      <c r="F2" s="100"/>
      <c r="G2" s="100"/>
      <c r="H2" s="100"/>
      <c r="I2" s="100"/>
      <c r="J2" s="100"/>
      <c r="K2" s="100"/>
      <c r="L2" s="100"/>
      <c r="M2" s="100"/>
    </row>
    <row r="3" spans="1:13">
      <c r="A3" s="145"/>
      <c r="B3" s="145"/>
      <c r="C3" s="145"/>
      <c r="D3" s="145"/>
      <c r="E3" s="145"/>
      <c r="F3" s="100"/>
      <c r="G3" s="100"/>
      <c r="H3" s="100"/>
      <c r="I3" s="100"/>
      <c r="J3" s="100"/>
      <c r="K3" s="100"/>
      <c r="L3" s="100"/>
      <c r="M3" s="100"/>
    </row>
    <row r="4" spans="1:13" ht="29.25" customHeight="1">
      <c r="A4" s="131" t="s">
        <v>152</v>
      </c>
      <c r="B4" s="131"/>
      <c r="C4" s="131"/>
      <c r="D4" s="131"/>
      <c r="E4" s="131"/>
      <c r="F4" s="100"/>
      <c r="G4" s="100"/>
      <c r="H4" s="100"/>
      <c r="I4" s="100"/>
      <c r="J4" s="100"/>
      <c r="K4" s="100"/>
      <c r="L4" s="100"/>
      <c r="M4" s="100"/>
    </row>
    <row r="5" spans="1:13">
      <c r="A5" s="132" t="s">
        <v>5</v>
      </c>
      <c r="B5" s="134" t="s">
        <v>1</v>
      </c>
      <c r="C5" s="135" t="s">
        <v>0</v>
      </c>
      <c r="D5" s="135"/>
      <c r="E5" s="135"/>
      <c r="F5" s="100"/>
      <c r="G5" s="100"/>
      <c r="H5" s="100"/>
      <c r="I5" s="100"/>
      <c r="J5" s="100"/>
      <c r="K5" s="100"/>
      <c r="L5" s="100"/>
      <c r="M5" s="100"/>
    </row>
    <row r="6" spans="1:13">
      <c r="A6" s="133"/>
      <c r="B6" s="112"/>
      <c r="C6" s="80" t="s">
        <v>4</v>
      </c>
      <c r="D6" s="80" t="s">
        <v>2</v>
      </c>
      <c r="E6" s="80" t="s">
        <v>3</v>
      </c>
      <c r="F6" s="100"/>
      <c r="G6" s="100"/>
      <c r="H6" s="100"/>
      <c r="I6" s="100"/>
      <c r="J6" s="100"/>
      <c r="K6" s="100"/>
      <c r="L6" s="100"/>
      <c r="M6" s="100"/>
    </row>
    <row r="7" spans="1:13" ht="15" customHeight="1">
      <c r="A7" s="81" t="s">
        <v>31</v>
      </c>
      <c r="B7" s="91">
        <v>2571419</v>
      </c>
      <c r="C7" s="91">
        <v>1941054</v>
      </c>
      <c r="D7" s="91">
        <v>582467</v>
      </c>
      <c r="E7" s="91">
        <v>47898</v>
      </c>
      <c r="F7" s="100"/>
      <c r="G7" s="100"/>
      <c r="H7" s="100"/>
      <c r="I7" s="100"/>
      <c r="J7" s="100"/>
      <c r="K7" s="100"/>
      <c r="L7" s="100"/>
      <c r="M7" s="100"/>
    </row>
    <row r="8" spans="1:13" ht="15" customHeight="1">
      <c r="A8" s="73" t="s">
        <v>6</v>
      </c>
      <c r="B8" s="93">
        <v>2531635</v>
      </c>
      <c r="C8" s="93">
        <v>1918423</v>
      </c>
      <c r="D8" s="93">
        <v>565967</v>
      </c>
      <c r="E8" s="93">
        <v>47245</v>
      </c>
      <c r="F8" s="101"/>
      <c r="G8" s="101"/>
      <c r="H8" s="102"/>
      <c r="I8" s="100"/>
      <c r="J8" s="100"/>
      <c r="K8" s="100"/>
      <c r="L8" s="100"/>
      <c r="M8" s="100"/>
    </row>
    <row r="9" spans="1:13" ht="15" customHeight="1">
      <c r="A9" s="73" t="s">
        <v>7</v>
      </c>
      <c r="B9" s="93">
        <v>22378</v>
      </c>
      <c r="C9" s="93">
        <v>20545</v>
      </c>
      <c r="D9" s="93">
        <v>1582</v>
      </c>
      <c r="E9" s="93">
        <v>251</v>
      </c>
      <c r="F9" s="101"/>
      <c r="G9" s="103"/>
      <c r="H9" s="102"/>
      <c r="I9" s="100"/>
      <c r="J9" s="100"/>
      <c r="K9" s="100"/>
      <c r="L9" s="100"/>
      <c r="M9" s="100"/>
    </row>
    <row r="10" spans="1:13" ht="15" customHeight="1">
      <c r="A10" s="73" t="s">
        <v>8</v>
      </c>
      <c r="B10" s="93">
        <v>11668</v>
      </c>
      <c r="C10" s="93">
        <v>935</v>
      </c>
      <c r="D10" s="93">
        <v>10466</v>
      </c>
      <c r="E10" s="93">
        <v>267</v>
      </c>
      <c r="F10" s="100"/>
      <c r="G10" s="100"/>
      <c r="H10" s="100"/>
      <c r="I10" s="100"/>
      <c r="J10" s="100"/>
      <c r="K10" s="100"/>
      <c r="L10" s="100"/>
      <c r="M10" s="100"/>
    </row>
    <row r="11" spans="1:13" ht="15" customHeight="1">
      <c r="A11" s="73" t="s">
        <v>9</v>
      </c>
      <c r="B11" s="93">
        <v>1020</v>
      </c>
      <c r="C11" s="93">
        <v>211</v>
      </c>
      <c r="D11" s="93">
        <v>776</v>
      </c>
      <c r="E11" s="93">
        <v>33</v>
      </c>
      <c r="F11" s="100"/>
      <c r="G11" s="100"/>
      <c r="H11" s="100"/>
      <c r="I11" s="100"/>
      <c r="J11" s="100"/>
      <c r="K11" s="100"/>
      <c r="L11" s="100"/>
      <c r="M11" s="100"/>
    </row>
    <row r="12" spans="1:13" ht="15" customHeight="1">
      <c r="A12" s="73" t="s">
        <v>10</v>
      </c>
      <c r="B12" s="93">
        <v>437</v>
      </c>
      <c r="C12" s="93">
        <v>59</v>
      </c>
      <c r="D12" s="93">
        <v>365</v>
      </c>
      <c r="E12" s="93">
        <v>13</v>
      </c>
      <c r="F12" s="100"/>
      <c r="G12" s="100"/>
      <c r="H12" s="100"/>
      <c r="I12" s="100"/>
      <c r="J12" s="100"/>
      <c r="K12" s="100"/>
      <c r="L12" s="100"/>
      <c r="M12" s="100"/>
    </row>
    <row r="13" spans="1:13" ht="15" customHeight="1">
      <c r="A13" s="73" t="s">
        <v>12</v>
      </c>
      <c r="B13" s="93">
        <v>413</v>
      </c>
      <c r="C13" s="93">
        <v>63</v>
      </c>
      <c r="D13" s="93">
        <v>334</v>
      </c>
      <c r="E13" s="93">
        <v>16</v>
      </c>
      <c r="F13" s="100"/>
      <c r="G13" s="100"/>
      <c r="H13" s="100"/>
      <c r="I13" s="100"/>
      <c r="J13" s="100"/>
      <c r="K13" s="100"/>
      <c r="L13" s="100"/>
      <c r="M13" s="100"/>
    </row>
    <row r="14" spans="1:13" ht="15" customHeight="1">
      <c r="A14" s="73" t="s">
        <v>13</v>
      </c>
      <c r="B14" s="93">
        <v>286</v>
      </c>
      <c r="C14" s="93">
        <v>26</v>
      </c>
      <c r="D14" s="93">
        <v>258</v>
      </c>
      <c r="E14" s="93">
        <v>2</v>
      </c>
      <c r="F14" s="100"/>
      <c r="G14" s="100"/>
      <c r="H14" s="100"/>
      <c r="I14" s="100"/>
      <c r="J14" s="100"/>
      <c r="K14" s="100"/>
      <c r="L14" s="100"/>
      <c r="M14" s="100"/>
    </row>
    <row r="15" spans="1:13" ht="15" customHeight="1">
      <c r="A15" s="73" t="s">
        <v>19</v>
      </c>
      <c r="B15" s="93">
        <v>213</v>
      </c>
      <c r="C15" s="93">
        <v>4</v>
      </c>
      <c r="D15" s="93">
        <v>209</v>
      </c>
      <c r="E15" s="93">
        <v>0</v>
      </c>
      <c r="F15" s="100"/>
      <c r="G15" s="100"/>
      <c r="H15" s="100"/>
      <c r="I15" s="100"/>
      <c r="J15" s="100"/>
      <c r="K15" s="100"/>
      <c r="L15" s="100"/>
      <c r="M15" s="100"/>
    </row>
    <row r="16" spans="1:13" ht="15" customHeight="1">
      <c r="A16" s="73" t="s">
        <v>16</v>
      </c>
      <c r="B16" s="93">
        <v>183</v>
      </c>
      <c r="C16" s="93">
        <v>17</v>
      </c>
      <c r="D16" s="93">
        <v>163</v>
      </c>
      <c r="E16" s="93">
        <v>3</v>
      </c>
      <c r="F16" s="100"/>
      <c r="G16" s="100"/>
      <c r="H16" s="100"/>
      <c r="I16" s="100"/>
      <c r="J16" s="100"/>
      <c r="K16" s="100"/>
      <c r="L16" s="100"/>
      <c r="M16" s="100"/>
    </row>
    <row r="17" spans="1:13" ht="15" customHeight="1">
      <c r="A17" s="73" t="s">
        <v>14</v>
      </c>
      <c r="B17" s="93">
        <v>176</v>
      </c>
      <c r="C17" s="93">
        <v>37</v>
      </c>
      <c r="D17" s="93">
        <v>136</v>
      </c>
      <c r="E17" s="93">
        <v>3</v>
      </c>
      <c r="F17" s="100"/>
      <c r="G17" s="100"/>
      <c r="H17" s="100"/>
      <c r="I17" s="100"/>
      <c r="J17" s="100"/>
      <c r="K17" s="100"/>
      <c r="L17" s="100"/>
      <c r="M17" s="100"/>
    </row>
    <row r="18" spans="1:13" ht="15" customHeight="1">
      <c r="A18" s="73" t="s">
        <v>18</v>
      </c>
      <c r="B18" s="93">
        <v>160</v>
      </c>
      <c r="C18" s="93">
        <v>18</v>
      </c>
      <c r="D18" s="93">
        <v>139</v>
      </c>
      <c r="E18" s="93">
        <v>3</v>
      </c>
      <c r="F18" s="100"/>
      <c r="G18" s="100"/>
      <c r="H18" s="100"/>
      <c r="I18" s="100"/>
      <c r="J18" s="100"/>
      <c r="K18" s="100"/>
      <c r="L18" s="100"/>
      <c r="M18" s="100"/>
    </row>
    <row r="19" spans="1:13" ht="15" customHeight="1">
      <c r="A19" s="73" t="s">
        <v>17</v>
      </c>
      <c r="B19" s="93">
        <v>130</v>
      </c>
      <c r="C19" s="93">
        <v>63</v>
      </c>
      <c r="D19" s="93">
        <v>65</v>
      </c>
      <c r="E19" s="93">
        <v>2</v>
      </c>
      <c r="F19" s="100"/>
      <c r="G19" s="100"/>
      <c r="H19" s="100"/>
      <c r="I19" s="100"/>
      <c r="J19" s="100"/>
      <c r="K19" s="100"/>
      <c r="L19" s="100"/>
      <c r="M19" s="100"/>
    </row>
    <row r="20" spans="1:13" ht="15" customHeight="1">
      <c r="A20" s="73" t="s">
        <v>21</v>
      </c>
      <c r="B20" s="93">
        <v>109</v>
      </c>
      <c r="C20" s="93">
        <v>31</v>
      </c>
      <c r="D20" s="93">
        <v>78</v>
      </c>
      <c r="E20" s="93">
        <v>0</v>
      </c>
      <c r="F20" s="100"/>
      <c r="G20" s="100"/>
      <c r="H20" s="100"/>
      <c r="I20" s="100"/>
      <c r="J20" s="100"/>
      <c r="K20" s="100"/>
      <c r="L20" s="100"/>
      <c r="M20" s="100"/>
    </row>
    <row r="21" spans="1:13" ht="15" customHeight="1">
      <c r="A21" s="73" t="s">
        <v>23</v>
      </c>
      <c r="B21" s="93">
        <v>83</v>
      </c>
      <c r="C21" s="93">
        <v>8</v>
      </c>
      <c r="D21" s="93">
        <v>74</v>
      </c>
      <c r="E21" s="93">
        <v>1</v>
      </c>
      <c r="F21" s="100"/>
      <c r="G21" s="100"/>
      <c r="H21" s="100"/>
      <c r="I21" s="100"/>
      <c r="J21" s="100"/>
      <c r="K21" s="100"/>
      <c r="L21" s="100"/>
      <c r="M21" s="100"/>
    </row>
    <row r="22" spans="1:13" ht="15" customHeight="1">
      <c r="A22" s="73" t="s">
        <v>40</v>
      </c>
      <c r="B22" s="93">
        <v>39</v>
      </c>
      <c r="C22" s="93">
        <v>5</v>
      </c>
      <c r="D22" s="93">
        <v>34</v>
      </c>
      <c r="E22" s="93">
        <v>0</v>
      </c>
      <c r="F22" s="100"/>
      <c r="G22" s="100"/>
      <c r="H22" s="100"/>
      <c r="I22" s="100"/>
      <c r="J22" s="100"/>
      <c r="K22" s="100"/>
      <c r="L22" s="100"/>
      <c r="M22" s="100"/>
    </row>
    <row r="23" spans="1:13" ht="15" customHeight="1">
      <c r="A23" s="73" t="s">
        <v>32</v>
      </c>
      <c r="B23" s="93">
        <v>35</v>
      </c>
      <c r="C23" s="93">
        <v>7</v>
      </c>
      <c r="D23" s="93">
        <v>26</v>
      </c>
      <c r="E23" s="93">
        <v>2</v>
      </c>
      <c r="F23" s="100"/>
      <c r="G23" s="100"/>
      <c r="H23" s="100"/>
      <c r="I23" s="100"/>
      <c r="J23" s="100"/>
      <c r="K23" s="100"/>
      <c r="L23" s="100"/>
      <c r="M23" s="100"/>
    </row>
    <row r="24" spans="1:13" ht="15" customHeight="1">
      <c r="A24" s="73" t="s">
        <v>33</v>
      </c>
      <c r="B24" s="93">
        <v>32</v>
      </c>
      <c r="C24" s="93">
        <v>3</v>
      </c>
      <c r="D24" s="93">
        <v>29</v>
      </c>
      <c r="E24" s="93">
        <v>0</v>
      </c>
      <c r="F24" s="100"/>
      <c r="G24" s="100"/>
      <c r="H24" s="100"/>
      <c r="I24" s="100"/>
      <c r="J24" s="100"/>
      <c r="K24" s="100"/>
      <c r="L24" s="100"/>
      <c r="M24" s="100"/>
    </row>
    <row r="25" spans="1:13" ht="15" customHeight="1">
      <c r="A25" s="73" t="s">
        <v>27</v>
      </c>
      <c r="B25" s="93">
        <v>2358</v>
      </c>
      <c r="C25" s="93">
        <v>553</v>
      </c>
      <c r="D25" s="93">
        <v>1750</v>
      </c>
      <c r="E25" s="93">
        <v>55</v>
      </c>
      <c r="F25" s="100"/>
      <c r="G25" s="100"/>
      <c r="H25" s="100"/>
      <c r="I25" s="100"/>
      <c r="J25" s="100"/>
      <c r="K25" s="100"/>
      <c r="L25" s="100"/>
      <c r="M25" s="100"/>
    </row>
    <row r="26" spans="1:13" ht="15" customHeight="1">
      <c r="A26" s="77" t="s">
        <v>89</v>
      </c>
      <c r="B26" s="94">
        <v>64</v>
      </c>
      <c r="C26" s="94">
        <v>46</v>
      </c>
      <c r="D26" s="94">
        <v>16</v>
      </c>
      <c r="E26" s="94">
        <v>2</v>
      </c>
      <c r="F26" s="100"/>
      <c r="G26" s="100"/>
      <c r="H26" s="100"/>
      <c r="I26" s="100"/>
      <c r="J26" s="100"/>
      <c r="K26" s="100"/>
      <c r="L26" s="100"/>
      <c r="M26" s="100"/>
    </row>
    <row r="27" spans="1:13">
      <c r="A27" s="99" t="s">
        <v>153</v>
      </c>
      <c r="B27" s="74"/>
      <c r="C27" s="75"/>
      <c r="D27" s="75"/>
      <c r="E27" s="76"/>
      <c r="F27" s="100"/>
      <c r="G27" s="100"/>
      <c r="H27" s="100"/>
      <c r="I27" s="100"/>
      <c r="J27" s="100"/>
      <c r="K27" s="100"/>
      <c r="L27" s="100"/>
      <c r="M27" s="100"/>
    </row>
    <row r="28" spans="1:13" s="57" customFormat="1">
      <c r="A28" s="100"/>
      <c r="B28" s="100"/>
      <c r="C28" s="100"/>
      <c r="D28" s="100"/>
      <c r="E28" s="100"/>
      <c r="F28" s="104"/>
      <c r="G28" s="104"/>
      <c r="H28" s="104"/>
      <c r="I28" s="104"/>
      <c r="J28" s="104"/>
      <c r="K28" s="104"/>
      <c r="L28" s="104"/>
      <c r="M28" s="104"/>
    </row>
    <row r="29" spans="1:13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3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3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3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>
      <c r="F55" s="100"/>
      <c r="G55" s="100"/>
      <c r="H55" s="100"/>
      <c r="I55" s="100"/>
      <c r="J55" s="100"/>
      <c r="K55" s="100"/>
      <c r="L55" s="100"/>
      <c r="M55" s="100"/>
    </row>
  </sheetData>
  <mergeCells count="5">
    <mergeCell ref="A3:E3"/>
    <mergeCell ref="A4:E4"/>
    <mergeCell ref="A5:A6"/>
    <mergeCell ref="B5:B6"/>
    <mergeCell ref="C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2"/>
  <sheetViews>
    <sheetView workbookViewId="0">
      <selection activeCell="A4" sqref="A4:E4"/>
    </sheetView>
  </sheetViews>
  <sheetFormatPr baseColWidth="10" defaultRowHeight="15"/>
  <cols>
    <col min="1" max="1" width="24.140625" style="31" customWidth="1"/>
    <col min="2" max="3" width="12.85546875" style="31" customWidth="1"/>
    <col min="4" max="4" width="13" style="31" customWidth="1"/>
    <col min="5" max="5" width="13.140625" style="31" customWidth="1"/>
    <col min="6" max="16384" width="11.42578125" style="31"/>
  </cols>
  <sheetData>
    <row r="3" spans="1:5">
      <c r="A3" s="115"/>
      <c r="B3" s="115"/>
      <c r="C3" s="115"/>
      <c r="D3" s="115"/>
      <c r="E3" s="115"/>
    </row>
    <row r="4" spans="1:5" ht="27" customHeight="1">
      <c r="A4" s="146" t="s">
        <v>140</v>
      </c>
      <c r="B4" s="146"/>
      <c r="C4" s="146"/>
      <c r="D4" s="146"/>
      <c r="E4" s="146"/>
    </row>
    <row r="5" spans="1:5">
      <c r="A5" s="109" t="s">
        <v>5</v>
      </c>
      <c r="B5" s="111" t="s">
        <v>1</v>
      </c>
      <c r="C5" s="113" t="s">
        <v>0</v>
      </c>
      <c r="D5" s="113"/>
      <c r="E5" s="113"/>
    </row>
    <row r="6" spans="1:5">
      <c r="A6" s="110"/>
      <c r="B6" s="112"/>
      <c r="C6" s="62" t="s">
        <v>4</v>
      </c>
      <c r="D6" s="62" t="s">
        <v>2</v>
      </c>
      <c r="E6" s="62" t="s">
        <v>3</v>
      </c>
    </row>
    <row r="7" spans="1:5" ht="12.75" customHeight="1">
      <c r="A7" s="61" t="s">
        <v>1</v>
      </c>
      <c r="B7" s="82">
        <v>2807279</v>
      </c>
      <c r="C7" s="82">
        <v>2090436</v>
      </c>
      <c r="D7" s="82">
        <v>669287</v>
      </c>
      <c r="E7" s="82">
        <v>47556</v>
      </c>
    </row>
    <row r="8" spans="1:5" ht="12.75" customHeight="1">
      <c r="A8" s="63" t="s">
        <v>94</v>
      </c>
      <c r="B8" s="83">
        <v>2684642</v>
      </c>
      <c r="C8" s="84">
        <v>2004292</v>
      </c>
      <c r="D8" s="84">
        <v>633881</v>
      </c>
      <c r="E8" s="84">
        <v>46469</v>
      </c>
    </row>
    <row r="9" spans="1:5" ht="12.75" customHeight="1">
      <c r="A9" s="63" t="s">
        <v>95</v>
      </c>
      <c r="B9" s="83">
        <v>94740</v>
      </c>
      <c r="C9" s="84">
        <v>78158</v>
      </c>
      <c r="D9" s="84">
        <v>15885</v>
      </c>
      <c r="E9" s="84">
        <v>697</v>
      </c>
    </row>
    <row r="10" spans="1:5" ht="12.75" customHeight="1">
      <c r="A10" s="63" t="s">
        <v>96</v>
      </c>
      <c r="B10" s="83">
        <v>10682</v>
      </c>
      <c r="C10" s="84">
        <v>1710</v>
      </c>
      <c r="D10" s="84">
        <v>8833</v>
      </c>
      <c r="E10" s="84">
        <v>139</v>
      </c>
    </row>
    <row r="11" spans="1:5" ht="12.75" customHeight="1">
      <c r="A11" s="63" t="s">
        <v>97</v>
      </c>
      <c r="B11" s="83">
        <v>7720</v>
      </c>
      <c r="C11" s="84">
        <v>3266</v>
      </c>
      <c r="D11" s="84">
        <v>4326</v>
      </c>
      <c r="E11" s="84">
        <v>128</v>
      </c>
    </row>
    <row r="12" spans="1:5" ht="12.75" customHeight="1">
      <c r="A12" s="63" t="s">
        <v>98</v>
      </c>
      <c r="B12" s="83">
        <v>2264</v>
      </c>
      <c r="C12" s="84">
        <v>821</v>
      </c>
      <c r="D12" s="84">
        <v>1417</v>
      </c>
      <c r="E12" s="84">
        <v>26</v>
      </c>
    </row>
    <row r="13" spans="1:5" ht="12.75" customHeight="1">
      <c r="A13" s="63" t="s">
        <v>99</v>
      </c>
      <c r="B13" s="83">
        <v>1108</v>
      </c>
      <c r="C13" s="84">
        <v>432</v>
      </c>
      <c r="D13" s="84">
        <v>658</v>
      </c>
      <c r="E13" s="84">
        <v>18</v>
      </c>
    </row>
    <row r="14" spans="1:5" ht="12.75" customHeight="1">
      <c r="A14" s="63" t="s">
        <v>100</v>
      </c>
      <c r="B14" s="83">
        <v>840</v>
      </c>
      <c r="C14" s="84">
        <v>259</v>
      </c>
      <c r="D14" s="84">
        <v>562</v>
      </c>
      <c r="E14" s="84">
        <v>19</v>
      </c>
    </row>
    <row r="15" spans="1:5" ht="12.75" customHeight="1">
      <c r="A15" s="63" t="s">
        <v>101</v>
      </c>
      <c r="B15" s="83">
        <v>443</v>
      </c>
      <c r="C15" s="84">
        <v>61</v>
      </c>
      <c r="D15" s="84">
        <v>378</v>
      </c>
      <c r="E15" s="84">
        <v>4</v>
      </c>
    </row>
    <row r="16" spans="1:5" ht="12.75" customHeight="1">
      <c r="A16" s="63" t="s">
        <v>102</v>
      </c>
      <c r="B16" s="83">
        <v>377</v>
      </c>
      <c r="C16" s="84">
        <v>68</v>
      </c>
      <c r="D16" s="84">
        <v>307</v>
      </c>
      <c r="E16" s="84">
        <v>2</v>
      </c>
    </row>
    <row r="17" spans="1:5" ht="12.75" customHeight="1">
      <c r="A17" s="63" t="s">
        <v>21</v>
      </c>
      <c r="B17" s="83">
        <v>346</v>
      </c>
      <c r="C17" s="84">
        <v>119</v>
      </c>
      <c r="D17" s="84">
        <v>219</v>
      </c>
      <c r="E17" s="84">
        <v>8</v>
      </c>
    </row>
    <row r="18" spans="1:5" ht="12.75" customHeight="1">
      <c r="A18" s="63" t="s">
        <v>103</v>
      </c>
      <c r="B18" s="83">
        <v>261</v>
      </c>
      <c r="C18" s="84">
        <v>81</v>
      </c>
      <c r="D18" s="84">
        <v>178</v>
      </c>
      <c r="E18" s="84">
        <v>2</v>
      </c>
    </row>
    <row r="19" spans="1:5" ht="12.75" customHeight="1">
      <c r="A19" s="63" t="s">
        <v>104</v>
      </c>
      <c r="B19" s="83">
        <v>231</v>
      </c>
      <c r="C19" s="84">
        <v>52</v>
      </c>
      <c r="D19" s="84">
        <v>178</v>
      </c>
      <c r="E19" s="84">
        <v>1</v>
      </c>
    </row>
    <row r="20" spans="1:5" ht="12.75" customHeight="1">
      <c r="A20" s="63" t="s">
        <v>19</v>
      </c>
      <c r="B20" s="83">
        <v>218</v>
      </c>
      <c r="C20" s="84">
        <v>16</v>
      </c>
      <c r="D20" s="84">
        <v>195</v>
      </c>
      <c r="E20" s="84">
        <v>7</v>
      </c>
    </row>
    <row r="21" spans="1:5" ht="12.75" customHeight="1">
      <c r="A21" s="63" t="s">
        <v>105</v>
      </c>
      <c r="B21" s="83">
        <v>209</v>
      </c>
      <c r="C21" s="84">
        <v>101</v>
      </c>
      <c r="D21" s="84">
        <v>105</v>
      </c>
      <c r="E21" s="84">
        <v>3</v>
      </c>
    </row>
    <row r="22" spans="1:5" ht="12.75" customHeight="1">
      <c r="A22" s="63" t="s">
        <v>106</v>
      </c>
      <c r="B22" s="83">
        <v>173</v>
      </c>
      <c r="C22" s="84">
        <v>23</v>
      </c>
      <c r="D22" s="84">
        <v>150</v>
      </c>
      <c r="E22" s="84">
        <v>0</v>
      </c>
    </row>
    <row r="23" spans="1:5" ht="12.75" customHeight="1">
      <c r="A23" s="63" t="s">
        <v>107</v>
      </c>
      <c r="B23" s="83">
        <v>167</v>
      </c>
      <c r="C23" s="84">
        <v>44</v>
      </c>
      <c r="D23" s="84">
        <v>122</v>
      </c>
      <c r="E23" s="84">
        <v>1</v>
      </c>
    </row>
    <row r="24" spans="1:5" ht="12.75" customHeight="1">
      <c r="A24" s="63" t="s">
        <v>108</v>
      </c>
      <c r="B24" s="83">
        <v>166</v>
      </c>
      <c r="C24" s="84">
        <v>51</v>
      </c>
      <c r="D24" s="84">
        <v>113</v>
      </c>
      <c r="E24" s="84">
        <v>2</v>
      </c>
    </row>
    <row r="25" spans="1:5" ht="12.75" customHeight="1">
      <c r="A25" s="63" t="s">
        <v>109</v>
      </c>
      <c r="B25" s="83">
        <v>163</v>
      </c>
      <c r="C25" s="84">
        <v>54</v>
      </c>
      <c r="D25" s="84">
        <v>106</v>
      </c>
      <c r="E25" s="84">
        <v>3</v>
      </c>
    </row>
    <row r="26" spans="1:5" ht="12.75" customHeight="1">
      <c r="A26" s="63" t="s">
        <v>110</v>
      </c>
      <c r="B26" s="83">
        <v>151</v>
      </c>
      <c r="C26" s="84">
        <v>20</v>
      </c>
      <c r="D26" s="84">
        <v>131</v>
      </c>
      <c r="E26" s="84">
        <v>0</v>
      </c>
    </row>
    <row r="27" spans="1:5" ht="12.75" customHeight="1">
      <c r="A27" s="63" t="s">
        <v>111</v>
      </c>
      <c r="B27" s="83">
        <v>148</v>
      </c>
      <c r="C27" s="84">
        <v>13</v>
      </c>
      <c r="D27" s="84">
        <v>132</v>
      </c>
      <c r="E27" s="84">
        <v>3</v>
      </c>
    </row>
    <row r="28" spans="1:5" ht="12.75" customHeight="1">
      <c r="A28" s="63" t="s">
        <v>112</v>
      </c>
      <c r="B28" s="83">
        <v>147</v>
      </c>
      <c r="C28" s="84">
        <v>26</v>
      </c>
      <c r="D28" s="84">
        <v>120</v>
      </c>
      <c r="E28" s="84">
        <v>1</v>
      </c>
    </row>
    <row r="29" spans="1:5" ht="12.75" customHeight="1">
      <c r="A29" s="63" t="s">
        <v>22</v>
      </c>
      <c r="B29" s="83">
        <v>143</v>
      </c>
      <c r="C29" s="84">
        <v>29</v>
      </c>
      <c r="D29" s="84">
        <v>112</v>
      </c>
      <c r="E29" s="84">
        <v>2</v>
      </c>
    </row>
    <row r="30" spans="1:5" ht="12.75" customHeight="1">
      <c r="A30" s="63" t="s">
        <v>113</v>
      </c>
      <c r="B30" s="83">
        <v>138</v>
      </c>
      <c r="C30" s="84">
        <v>53</v>
      </c>
      <c r="D30" s="84">
        <v>84</v>
      </c>
      <c r="E30" s="84">
        <v>1</v>
      </c>
    </row>
    <row r="31" spans="1:5" ht="12.75" customHeight="1">
      <c r="A31" s="63" t="s">
        <v>114</v>
      </c>
      <c r="B31" s="83">
        <v>136</v>
      </c>
      <c r="C31" s="84">
        <v>49</v>
      </c>
      <c r="D31" s="84">
        <v>85</v>
      </c>
      <c r="E31" s="84">
        <v>2</v>
      </c>
    </row>
    <row r="32" spans="1:5" ht="12.75" customHeight="1">
      <c r="A32" s="63" t="s">
        <v>115</v>
      </c>
      <c r="B32" s="83">
        <v>120</v>
      </c>
      <c r="C32" s="84">
        <v>15</v>
      </c>
      <c r="D32" s="84">
        <v>104</v>
      </c>
      <c r="E32" s="84">
        <v>1</v>
      </c>
    </row>
    <row r="33" spans="1:5" ht="12.75" customHeight="1">
      <c r="A33" s="63" t="s">
        <v>116</v>
      </c>
      <c r="B33" s="83">
        <v>115</v>
      </c>
      <c r="C33" s="84">
        <v>67</v>
      </c>
      <c r="D33" s="84">
        <v>48</v>
      </c>
      <c r="E33" s="84">
        <v>0</v>
      </c>
    </row>
    <row r="34" spans="1:5" ht="12.75" customHeight="1">
      <c r="A34" s="63" t="s">
        <v>117</v>
      </c>
      <c r="B34" s="83">
        <v>94</v>
      </c>
      <c r="C34" s="84">
        <v>0</v>
      </c>
      <c r="D34" s="84">
        <v>94</v>
      </c>
      <c r="E34" s="84">
        <v>0</v>
      </c>
    </row>
    <row r="35" spans="1:5" ht="12.75" customHeight="1">
      <c r="A35" s="63" t="s">
        <v>118</v>
      </c>
      <c r="B35" s="83">
        <v>85</v>
      </c>
      <c r="C35" s="84">
        <v>47</v>
      </c>
      <c r="D35" s="84">
        <v>36</v>
      </c>
      <c r="E35" s="84">
        <v>2</v>
      </c>
    </row>
    <row r="36" spans="1:5" ht="12.75" customHeight="1">
      <c r="A36" s="63" t="s">
        <v>119</v>
      </c>
      <c r="B36" s="83">
        <v>82</v>
      </c>
      <c r="C36" s="84">
        <v>28</v>
      </c>
      <c r="D36" s="84">
        <v>54</v>
      </c>
      <c r="E36" s="84">
        <v>0</v>
      </c>
    </row>
    <row r="37" spans="1:5" ht="12.75" customHeight="1">
      <c r="A37" s="63" t="s">
        <v>120</v>
      </c>
      <c r="B37" s="83">
        <v>79</v>
      </c>
      <c r="C37" s="84">
        <v>64</v>
      </c>
      <c r="D37" s="84">
        <v>15</v>
      </c>
      <c r="E37" s="84">
        <v>0</v>
      </c>
    </row>
    <row r="38" spans="1:5" ht="12.75" customHeight="1">
      <c r="A38" s="63" t="s">
        <v>121</v>
      </c>
      <c r="B38" s="83">
        <v>74</v>
      </c>
      <c r="C38" s="84">
        <v>37</v>
      </c>
      <c r="D38" s="84">
        <v>36</v>
      </c>
      <c r="E38" s="84">
        <v>1</v>
      </c>
    </row>
    <row r="39" spans="1:5" ht="12.75" customHeight="1">
      <c r="A39" s="63" t="s">
        <v>122</v>
      </c>
      <c r="B39" s="83">
        <v>64</v>
      </c>
      <c r="C39" s="84">
        <v>14</v>
      </c>
      <c r="D39" s="84">
        <v>46</v>
      </c>
      <c r="E39" s="84">
        <v>4</v>
      </c>
    </row>
    <row r="40" spans="1:5" ht="12.75" customHeight="1">
      <c r="A40" s="63" t="s">
        <v>123</v>
      </c>
      <c r="B40" s="83">
        <v>50</v>
      </c>
      <c r="C40" s="84">
        <v>12</v>
      </c>
      <c r="D40" s="84">
        <v>37</v>
      </c>
      <c r="E40" s="84">
        <v>1</v>
      </c>
    </row>
    <row r="41" spans="1:5" ht="12.75" customHeight="1">
      <c r="A41" s="63" t="s">
        <v>124</v>
      </c>
      <c r="B41" s="83">
        <v>48</v>
      </c>
      <c r="C41" s="84">
        <v>16</v>
      </c>
      <c r="D41" s="84">
        <v>31</v>
      </c>
      <c r="E41" s="84">
        <v>1</v>
      </c>
    </row>
    <row r="42" spans="1:5" ht="12.75" customHeight="1">
      <c r="A42" s="63" t="s">
        <v>125</v>
      </c>
      <c r="B42" s="83">
        <v>39</v>
      </c>
      <c r="C42" s="84">
        <v>6</v>
      </c>
      <c r="D42" s="84">
        <v>32</v>
      </c>
      <c r="E42" s="84">
        <v>1</v>
      </c>
    </row>
    <row r="43" spans="1:5" ht="12.75" customHeight="1">
      <c r="A43" s="63" t="s">
        <v>126</v>
      </c>
      <c r="B43" s="83">
        <v>37</v>
      </c>
      <c r="C43" s="84">
        <v>5</v>
      </c>
      <c r="D43" s="84">
        <v>32</v>
      </c>
      <c r="E43" s="84">
        <v>0</v>
      </c>
    </row>
    <row r="44" spans="1:5" ht="12.75" customHeight="1">
      <c r="A44" s="63" t="s">
        <v>42</v>
      </c>
      <c r="B44" s="83">
        <v>37</v>
      </c>
      <c r="C44" s="84">
        <v>20</v>
      </c>
      <c r="D44" s="84">
        <v>16</v>
      </c>
      <c r="E44" s="84">
        <v>1</v>
      </c>
    </row>
    <row r="45" spans="1:5" ht="12.75" customHeight="1">
      <c r="A45" s="63" t="s">
        <v>49</v>
      </c>
      <c r="B45" s="83">
        <v>28</v>
      </c>
      <c r="C45" s="84">
        <v>14</v>
      </c>
      <c r="D45" s="84">
        <v>14</v>
      </c>
      <c r="E45" s="84">
        <v>0</v>
      </c>
    </row>
    <row r="46" spans="1:5" ht="12.75" customHeight="1">
      <c r="A46" s="63" t="s">
        <v>43</v>
      </c>
      <c r="B46" s="83">
        <v>28</v>
      </c>
      <c r="C46" s="84">
        <v>16</v>
      </c>
      <c r="D46" s="84">
        <v>10</v>
      </c>
      <c r="E46" s="84">
        <v>2</v>
      </c>
    </row>
    <row r="47" spans="1:5" ht="12.75" customHeight="1">
      <c r="A47" s="63" t="s">
        <v>44</v>
      </c>
      <c r="B47" s="83">
        <v>27</v>
      </c>
      <c r="C47" s="84">
        <v>10</v>
      </c>
      <c r="D47" s="84">
        <v>17</v>
      </c>
      <c r="E47" s="84">
        <v>0</v>
      </c>
    </row>
    <row r="48" spans="1:5" ht="12.75" customHeight="1">
      <c r="A48" s="63" t="s">
        <v>127</v>
      </c>
      <c r="B48" s="83">
        <v>26</v>
      </c>
      <c r="C48" s="84">
        <v>16</v>
      </c>
      <c r="D48" s="84">
        <v>10</v>
      </c>
      <c r="E48" s="84">
        <v>0</v>
      </c>
    </row>
    <row r="49" spans="1:5" ht="12.75" customHeight="1">
      <c r="A49" s="63" t="s">
        <v>128</v>
      </c>
      <c r="B49" s="83">
        <v>23</v>
      </c>
      <c r="C49" s="84">
        <v>3</v>
      </c>
      <c r="D49" s="84">
        <v>20</v>
      </c>
      <c r="E49" s="84">
        <v>0</v>
      </c>
    </row>
    <row r="50" spans="1:5" ht="12.75" customHeight="1">
      <c r="A50" s="63" t="s">
        <v>129</v>
      </c>
      <c r="B50" s="83">
        <v>23</v>
      </c>
      <c r="C50" s="84">
        <v>1</v>
      </c>
      <c r="D50" s="84">
        <v>22</v>
      </c>
      <c r="E50" s="84">
        <v>0</v>
      </c>
    </row>
    <row r="51" spans="1:5" ht="12.75" customHeight="1">
      <c r="A51" s="63" t="s">
        <v>130</v>
      </c>
      <c r="B51" s="83">
        <v>22</v>
      </c>
      <c r="C51" s="84">
        <v>8</v>
      </c>
      <c r="D51" s="84">
        <v>14</v>
      </c>
      <c r="E51" s="84">
        <v>0</v>
      </c>
    </row>
    <row r="52" spans="1:5" ht="12.75" customHeight="1">
      <c r="A52" s="63" t="s">
        <v>131</v>
      </c>
      <c r="B52" s="83">
        <v>19</v>
      </c>
      <c r="C52" s="84">
        <v>4</v>
      </c>
      <c r="D52" s="84">
        <v>15</v>
      </c>
      <c r="E52" s="84">
        <v>0</v>
      </c>
    </row>
    <row r="53" spans="1:5" ht="12.75" customHeight="1">
      <c r="A53" s="63" t="s">
        <v>53</v>
      </c>
      <c r="B53" s="83">
        <v>18</v>
      </c>
      <c r="C53" s="84">
        <v>7</v>
      </c>
      <c r="D53" s="84">
        <v>10</v>
      </c>
      <c r="E53" s="84">
        <v>1</v>
      </c>
    </row>
    <row r="54" spans="1:5" ht="12.75" customHeight="1">
      <c r="A54" s="63" t="s">
        <v>132</v>
      </c>
      <c r="B54" s="83">
        <v>17</v>
      </c>
      <c r="C54" s="84">
        <v>9</v>
      </c>
      <c r="D54" s="84">
        <v>7</v>
      </c>
      <c r="E54" s="84">
        <v>1</v>
      </c>
    </row>
    <row r="55" spans="1:5" ht="12.75" customHeight="1">
      <c r="A55" s="63" t="s">
        <v>133</v>
      </c>
      <c r="B55" s="83">
        <v>17</v>
      </c>
      <c r="C55" s="84">
        <v>7</v>
      </c>
      <c r="D55" s="84">
        <v>10</v>
      </c>
      <c r="E55" s="84">
        <v>0</v>
      </c>
    </row>
    <row r="56" spans="1:5" ht="12.75" customHeight="1">
      <c r="A56" s="63" t="s">
        <v>134</v>
      </c>
      <c r="B56" s="83">
        <v>16</v>
      </c>
      <c r="C56" s="84">
        <v>8</v>
      </c>
      <c r="D56" s="84">
        <v>8</v>
      </c>
      <c r="E56" s="84">
        <v>0</v>
      </c>
    </row>
    <row r="57" spans="1:5" ht="12.75" customHeight="1">
      <c r="A57" s="63" t="s">
        <v>57</v>
      </c>
      <c r="B57" s="83">
        <v>15</v>
      </c>
      <c r="C57" s="84">
        <v>5</v>
      </c>
      <c r="D57" s="84">
        <v>10</v>
      </c>
      <c r="E57" s="84">
        <v>0</v>
      </c>
    </row>
    <row r="58" spans="1:5" ht="12.75" customHeight="1">
      <c r="A58" s="63" t="s">
        <v>135</v>
      </c>
      <c r="B58" s="83">
        <v>14</v>
      </c>
      <c r="C58" s="84">
        <v>4</v>
      </c>
      <c r="D58" s="84">
        <v>10</v>
      </c>
      <c r="E58" s="84">
        <v>0</v>
      </c>
    </row>
    <row r="59" spans="1:5" ht="12.75" customHeight="1">
      <c r="A59" s="63" t="s">
        <v>136</v>
      </c>
      <c r="B59" s="83">
        <v>14</v>
      </c>
      <c r="C59" s="84">
        <v>4</v>
      </c>
      <c r="D59" s="84">
        <v>10</v>
      </c>
      <c r="E59" s="84">
        <v>0</v>
      </c>
    </row>
    <row r="60" spans="1:5" ht="12.75" customHeight="1">
      <c r="A60" s="59" t="s">
        <v>137</v>
      </c>
      <c r="B60" s="83">
        <v>14</v>
      </c>
      <c r="C60" s="83">
        <v>4</v>
      </c>
      <c r="D60" s="83">
        <v>10</v>
      </c>
      <c r="E60" s="83">
        <v>0</v>
      </c>
    </row>
    <row r="61" spans="1:5" ht="12.75" customHeight="1">
      <c r="A61" s="64" t="s">
        <v>27</v>
      </c>
      <c r="B61" s="85">
        <v>421</v>
      </c>
      <c r="C61" s="86">
        <v>187</v>
      </c>
      <c r="D61" s="86">
        <v>232</v>
      </c>
      <c r="E61" s="86">
        <v>2</v>
      </c>
    </row>
    <row r="62" spans="1:5">
      <c r="A62" s="99" t="s">
        <v>153</v>
      </c>
      <c r="B62" s="60"/>
      <c r="C62" s="60"/>
      <c r="D62" s="60"/>
      <c r="E62" s="60"/>
    </row>
  </sheetData>
  <mergeCells count="5">
    <mergeCell ref="A3:E3"/>
    <mergeCell ref="C5:E5"/>
    <mergeCell ref="A5:A6"/>
    <mergeCell ref="B5:B6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0"/>
  <sheetViews>
    <sheetView showGridLines="0" workbookViewId="0">
      <selection activeCell="A7" sqref="A7:XFD7"/>
    </sheetView>
  </sheetViews>
  <sheetFormatPr baseColWidth="10" defaultColWidth="11.42578125" defaultRowHeight="11.25"/>
  <cols>
    <col min="1" max="1" width="26.140625" style="1" customWidth="1"/>
    <col min="2" max="2" width="17.42578125" style="1" customWidth="1"/>
    <col min="3" max="3" width="15.7109375" style="1" customWidth="1"/>
    <col min="4" max="4" width="16.140625" style="1" customWidth="1"/>
    <col min="5" max="5" width="18.5703125" style="1" customWidth="1"/>
    <col min="6" max="16384" width="11.42578125" style="1"/>
  </cols>
  <sheetData>
    <row r="1" spans="1:11" s="10" customFormat="1" ht="14.25" customHeight="1"/>
    <row r="2" spans="1:11" s="5" customFormat="1" ht="12.75" customHeight="1">
      <c r="A2" s="10"/>
      <c r="B2" s="10"/>
      <c r="C2" s="10"/>
      <c r="D2" s="10"/>
      <c r="E2" s="10"/>
    </row>
    <row r="3" spans="1:11" s="6" customFormat="1" ht="13.5" customHeight="1">
      <c r="A3" s="124"/>
      <c r="B3" s="124"/>
      <c r="C3" s="124"/>
      <c r="D3" s="124"/>
      <c r="E3" s="124"/>
    </row>
    <row r="4" spans="1:11" s="6" customFormat="1" ht="26.25" customHeight="1">
      <c r="A4" s="130" t="s">
        <v>141</v>
      </c>
      <c r="B4" s="130"/>
      <c r="C4" s="130"/>
      <c r="D4" s="130"/>
      <c r="E4" s="130"/>
    </row>
    <row r="5" spans="1:11" s="3" customFormat="1" ht="13.5" customHeight="1">
      <c r="A5" s="125" t="s">
        <v>5</v>
      </c>
      <c r="B5" s="127" t="s">
        <v>1</v>
      </c>
      <c r="C5" s="129" t="s">
        <v>0</v>
      </c>
      <c r="D5" s="129"/>
      <c r="E5" s="129"/>
    </row>
    <row r="6" spans="1:11" s="3" customFormat="1" ht="16.5" customHeight="1">
      <c r="A6" s="126"/>
      <c r="B6" s="128"/>
      <c r="C6" s="71" t="s">
        <v>4</v>
      </c>
      <c r="D6" s="71" t="s">
        <v>2</v>
      </c>
      <c r="E6" s="71" t="s">
        <v>3</v>
      </c>
    </row>
    <row r="7" spans="1:11" s="3" customFormat="1" ht="12.75" customHeight="1">
      <c r="A7" s="72" t="s">
        <v>31</v>
      </c>
      <c r="B7" s="87">
        <v>2736697</v>
      </c>
      <c r="C7" s="87">
        <v>2051250</v>
      </c>
      <c r="D7" s="87">
        <v>637940</v>
      </c>
      <c r="E7" s="87">
        <v>47507</v>
      </c>
      <c r="F7" s="2"/>
    </row>
    <row r="8" spans="1:11" s="4" customFormat="1" ht="12.75" customHeight="1">
      <c r="A8" s="65" t="s">
        <v>6</v>
      </c>
      <c r="B8" s="88">
        <v>2633799</v>
      </c>
      <c r="C8" s="89">
        <v>1979058</v>
      </c>
      <c r="D8" s="89">
        <v>608209</v>
      </c>
      <c r="E8" s="89">
        <v>46532</v>
      </c>
      <c r="F8" s="7"/>
      <c r="G8" s="7"/>
      <c r="H8" s="55"/>
    </row>
    <row r="9" spans="1:11" s="4" customFormat="1" ht="12.75" customHeight="1">
      <c r="A9" s="69" t="s">
        <v>7</v>
      </c>
      <c r="B9" s="88">
        <v>76598</v>
      </c>
      <c r="C9" s="88">
        <v>64724</v>
      </c>
      <c r="D9" s="88">
        <v>11243</v>
      </c>
      <c r="E9" s="88">
        <v>631</v>
      </c>
      <c r="F9" s="7"/>
      <c r="G9" s="2"/>
      <c r="H9" s="55"/>
      <c r="I9" s="7"/>
      <c r="J9" s="7"/>
      <c r="K9" s="7"/>
    </row>
    <row r="10" spans="1:11" s="4" customFormat="1" ht="12.75" customHeight="1">
      <c r="A10" s="69" t="s">
        <v>8</v>
      </c>
      <c r="B10" s="88">
        <v>10815</v>
      </c>
      <c r="C10" s="88">
        <v>1871</v>
      </c>
      <c r="D10" s="88">
        <v>8813</v>
      </c>
      <c r="E10" s="88">
        <v>131</v>
      </c>
      <c r="F10" s="7"/>
      <c r="G10" s="7"/>
      <c r="H10" s="8"/>
    </row>
    <row r="11" spans="1:11" s="4" customFormat="1" ht="12.75" customHeight="1">
      <c r="A11" s="65" t="s">
        <v>11</v>
      </c>
      <c r="B11" s="88">
        <v>5598</v>
      </c>
      <c r="C11" s="88">
        <v>2422</v>
      </c>
      <c r="D11" s="88">
        <v>3090</v>
      </c>
      <c r="E11" s="88">
        <v>86</v>
      </c>
      <c r="F11" s="8"/>
      <c r="G11" s="8"/>
      <c r="H11" s="8"/>
    </row>
    <row r="12" spans="1:11" s="4" customFormat="1" ht="12.75" customHeight="1">
      <c r="A12" s="69" t="s">
        <v>10</v>
      </c>
      <c r="B12" s="88">
        <v>2379</v>
      </c>
      <c r="C12" s="88">
        <v>873</v>
      </c>
      <c r="D12" s="88">
        <v>1476</v>
      </c>
      <c r="E12" s="88">
        <v>30</v>
      </c>
      <c r="F12" s="8"/>
      <c r="G12" s="7"/>
      <c r="H12" s="8"/>
    </row>
    <row r="13" spans="1:11" s="4" customFormat="1" ht="12.75" customHeight="1">
      <c r="A13" s="69" t="s">
        <v>9</v>
      </c>
      <c r="B13" s="88">
        <v>1233</v>
      </c>
      <c r="C13" s="88">
        <v>485</v>
      </c>
      <c r="D13" s="88">
        <v>735</v>
      </c>
      <c r="E13" s="88">
        <v>13</v>
      </c>
      <c r="F13" s="8"/>
      <c r="G13" s="8"/>
      <c r="H13" s="8"/>
    </row>
    <row r="14" spans="1:11" s="4" customFormat="1" ht="12.75" customHeight="1">
      <c r="A14" s="69" t="s">
        <v>12</v>
      </c>
      <c r="B14" s="88">
        <v>930</v>
      </c>
      <c r="C14" s="88">
        <v>279</v>
      </c>
      <c r="D14" s="88">
        <v>630</v>
      </c>
      <c r="E14" s="88">
        <v>21</v>
      </c>
      <c r="F14" s="8"/>
      <c r="G14" s="8"/>
      <c r="H14" s="8"/>
    </row>
    <row r="15" spans="1:11" s="4" customFormat="1" ht="12.75" customHeight="1">
      <c r="A15" s="69" t="s">
        <v>13</v>
      </c>
      <c r="B15" s="88">
        <v>441</v>
      </c>
      <c r="C15" s="88">
        <v>67</v>
      </c>
      <c r="D15" s="88">
        <v>367</v>
      </c>
      <c r="E15" s="88">
        <v>7</v>
      </c>
      <c r="F15" s="8"/>
      <c r="G15" s="8"/>
      <c r="H15" s="8"/>
    </row>
    <row r="16" spans="1:11" s="4" customFormat="1" ht="12.75" customHeight="1">
      <c r="A16" s="69" t="s">
        <v>16</v>
      </c>
      <c r="B16" s="88">
        <v>385</v>
      </c>
      <c r="C16" s="88">
        <v>64</v>
      </c>
      <c r="D16" s="88">
        <v>320</v>
      </c>
      <c r="E16" s="88">
        <v>1</v>
      </c>
      <c r="F16" s="8"/>
      <c r="G16" s="8"/>
      <c r="H16" s="8"/>
    </row>
    <row r="17" spans="1:8" s="4" customFormat="1" ht="12.75" customHeight="1">
      <c r="A17" s="69" t="s">
        <v>21</v>
      </c>
      <c r="B17" s="88">
        <v>316</v>
      </c>
      <c r="C17" s="88">
        <v>110</v>
      </c>
      <c r="D17" s="88">
        <v>202</v>
      </c>
      <c r="E17" s="88">
        <v>4</v>
      </c>
      <c r="F17" s="8"/>
      <c r="G17" s="8"/>
      <c r="H17" s="8"/>
    </row>
    <row r="18" spans="1:8" s="4" customFormat="1" ht="12.75" customHeight="1">
      <c r="A18" s="69" t="s">
        <v>14</v>
      </c>
      <c r="B18" s="88">
        <v>285</v>
      </c>
      <c r="C18" s="88">
        <v>86</v>
      </c>
      <c r="D18" s="88">
        <v>197</v>
      </c>
      <c r="E18" s="88">
        <v>2</v>
      </c>
      <c r="F18" s="8"/>
      <c r="G18" s="8"/>
      <c r="H18" s="8"/>
    </row>
    <row r="19" spans="1:8" s="4" customFormat="1" ht="12.75" customHeight="1">
      <c r="A19" s="69" t="s">
        <v>18</v>
      </c>
      <c r="B19" s="88">
        <v>213</v>
      </c>
      <c r="C19" s="88">
        <v>42</v>
      </c>
      <c r="D19" s="88">
        <v>168</v>
      </c>
      <c r="E19" s="88">
        <v>3</v>
      </c>
      <c r="F19" s="8"/>
      <c r="G19" s="8"/>
      <c r="H19" s="8"/>
    </row>
    <row r="20" spans="1:8" s="4" customFormat="1" ht="12.75" customHeight="1">
      <c r="A20" s="69" t="s">
        <v>19</v>
      </c>
      <c r="B20" s="88">
        <v>210</v>
      </c>
      <c r="C20" s="88">
        <v>20</v>
      </c>
      <c r="D20" s="88">
        <v>183</v>
      </c>
      <c r="E20" s="88">
        <v>7</v>
      </c>
      <c r="F20" s="8"/>
      <c r="G20" s="8"/>
      <c r="H20" s="8"/>
    </row>
    <row r="21" spans="1:8" s="4" customFormat="1" ht="12.75" customHeight="1">
      <c r="A21" s="69" t="s">
        <v>30</v>
      </c>
      <c r="B21" s="88">
        <v>196</v>
      </c>
      <c r="C21" s="88">
        <v>21</v>
      </c>
      <c r="D21" s="88">
        <v>175</v>
      </c>
      <c r="E21" s="88">
        <v>0</v>
      </c>
      <c r="F21" s="8"/>
      <c r="G21" s="8"/>
      <c r="H21" s="8"/>
    </row>
    <row r="22" spans="1:8" s="4" customFormat="1" ht="12.75" customHeight="1">
      <c r="A22" s="69" t="s">
        <v>17</v>
      </c>
      <c r="B22" s="88">
        <v>178</v>
      </c>
      <c r="C22" s="88">
        <v>87</v>
      </c>
      <c r="D22" s="88">
        <v>86</v>
      </c>
      <c r="E22" s="88">
        <v>5</v>
      </c>
      <c r="F22" s="8"/>
      <c r="G22" s="8"/>
      <c r="H22" s="8"/>
    </row>
    <row r="23" spans="1:8" s="4" customFormat="1" ht="12.75" customHeight="1">
      <c r="A23" s="69" t="s">
        <v>15</v>
      </c>
      <c r="B23" s="88">
        <v>175</v>
      </c>
      <c r="C23" s="88">
        <v>45</v>
      </c>
      <c r="D23" s="88">
        <v>129</v>
      </c>
      <c r="E23" s="88">
        <v>1</v>
      </c>
      <c r="F23" s="8"/>
      <c r="G23" s="8"/>
      <c r="H23" s="9"/>
    </row>
    <row r="24" spans="1:8" s="4" customFormat="1" ht="12.75" customHeight="1">
      <c r="A24" s="69" t="s">
        <v>32</v>
      </c>
      <c r="B24" s="88">
        <v>159</v>
      </c>
      <c r="C24" s="88">
        <v>54</v>
      </c>
      <c r="D24" s="88">
        <v>104</v>
      </c>
      <c r="E24" s="88">
        <v>1</v>
      </c>
      <c r="F24" s="8"/>
      <c r="G24" s="8"/>
      <c r="H24" s="8"/>
    </row>
    <row r="25" spans="1:8" s="4" customFormat="1" ht="12.75" customHeight="1">
      <c r="A25" s="69" t="s">
        <v>23</v>
      </c>
      <c r="B25" s="88">
        <v>159</v>
      </c>
      <c r="C25" s="88">
        <v>27</v>
      </c>
      <c r="D25" s="88">
        <v>131</v>
      </c>
      <c r="E25" s="88">
        <v>1</v>
      </c>
      <c r="F25" s="8"/>
      <c r="G25" s="8"/>
      <c r="H25" s="8"/>
    </row>
    <row r="26" spans="1:8" s="4" customFormat="1" ht="12.75" customHeight="1">
      <c r="A26" s="69" t="s">
        <v>20</v>
      </c>
      <c r="B26" s="88">
        <v>155</v>
      </c>
      <c r="C26" s="88">
        <v>26</v>
      </c>
      <c r="D26" s="88">
        <v>129</v>
      </c>
      <c r="E26" s="88">
        <v>0</v>
      </c>
      <c r="F26" s="8"/>
      <c r="G26" s="8"/>
      <c r="H26" s="8"/>
    </row>
    <row r="27" spans="1:8" s="4" customFormat="1" ht="12.75" customHeight="1">
      <c r="A27" s="69" t="s">
        <v>22</v>
      </c>
      <c r="B27" s="88">
        <v>151</v>
      </c>
      <c r="C27" s="88">
        <v>33</v>
      </c>
      <c r="D27" s="88">
        <v>116</v>
      </c>
      <c r="E27" s="88">
        <v>2</v>
      </c>
      <c r="F27" s="8"/>
      <c r="G27" s="8"/>
      <c r="H27" s="8"/>
    </row>
    <row r="28" spans="1:8" s="4" customFormat="1" ht="12.75" customHeight="1">
      <c r="A28" s="65" t="s">
        <v>28</v>
      </c>
      <c r="B28" s="88">
        <v>148</v>
      </c>
      <c r="C28" s="88">
        <v>11</v>
      </c>
      <c r="D28" s="88">
        <v>136</v>
      </c>
      <c r="E28" s="88">
        <v>1</v>
      </c>
      <c r="F28" s="8"/>
      <c r="G28" s="8"/>
      <c r="H28" s="8"/>
    </row>
    <row r="29" spans="1:8" s="4" customFormat="1" ht="12.75" customHeight="1">
      <c r="A29" s="69" t="s">
        <v>24</v>
      </c>
      <c r="B29" s="88">
        <v>145</v>
      </c>
      <c r="C29" s="88">
        <v>59</v>
      </c>
      <c r="D29" s="88">
        <v>85</v>
      </c>
      <c r="E29" s="88">
        <v>1</v>
      </c>
      <c r="F29" s="8"/>
      <c r="G29" s="8"/>
      <c r="H29" s="8"/>
    </row>
    <row r="30" spans="1:8" s="4" customFormat="1" ht="12.75" customHeight="1">
      <c r="A30" s="69" t="s">
        <v>26</v>
      </c>
      <c r="B30" s="88">
        <v>133</v>
      </c>
      <c r="C30" s="88">
        <v>79</v>
      </c>
      <c r="D30" s="88">
        <v>53</v>
      </c>
      <c r="E30" s="88">
        <v>1</v>
      </c>
      <c r="F30" s="8"/>
      <c r="G30" s="8"/>
      <c r="H30" s="8"/>
    </row>
    <row r="31" spans="1:8" s="4" customFormat="1" ht="12.75" customHeight="1">
      <c r="A31" s="69" t="s">
        <v>29</v>
      </c>
      <c r="B31" s="88">
        <v>124</v>
      </c>
      <c r="C31" s="89">
        <v>14</v>
      </c>
      <c r="D31" s="88">
        <v>109</v>
      </c>
      <c r="E31" s="88">
        <v>1</v>
      </c>
      <c r="F31" s="8"/>
      <c r="G31" s="8"/>
      <c r="H31" s="8"/>
    </row>
    <row r="32" spans="1:8" s="4" customFormat="1" ht="12.75" customHeight="1">
      <c r="A32" s="69" t="s">
        <v>33</v>
      </c>
      <c r="B32" s="88">
        <v>121</v>
      </c>
      <c r="C32" s="89">
        <v>36</v>
      </c>
      <c r="D32" s="89">
        <v>83</v>
      </c>
      <c r="E32" s="89">
        <v>2</v>
      </c>
      <c r="F32" s="8"/>
      <c r="G32" s="8"/>
      <c r="H32" s="9"/>
    </row>
    <row r="33" spans="1:8" s="4" customFormat="1" ht="12.75" customHeight="1">
      <c r="A33" s="69" t="s">
        <v>34</v>
      </c>
      <c r="B33" s="88">
        <v>118</v>
      </c>
      <c r="C33" s="89">
        <v>52</v>
      </c>
      <c r="D33" s="89">
        <v>65</v>
      </c>
      <c r="E33" s="89">
        <v>1</v>
      </c>
      <c r="F33" s="8"/>
      <c r="G33" s="8"/>
      <c r="H33" s="8"/>
    </row>
    <row r="34" spans="1:8" s="4" customFormat="1" ht="12.75" customHeight="1">
      <c r="A34" s="69" t="s">
        <v>25</v>
      </c>
      <c r="B34" s="88">
        <v>95</v>
      </c>
      <c r="C34" s="89">
        <v>75</v>
      </c>
      <c r="D34" s="89">
        <v>20</v>
      </c>
      <c r="E34" s="89">
        <v>0</v>
      </c>
      <c r="F34" s="8"/>
      <c r="G34" s="8"/>
      <c r="H34" s="8"/>
    </row>
    <row r="35" spans="1:8" s="4" customFormat="1" ht="12.75" customHeight="1">
      <c r="A35" s="69" t="s">
        <v>35</v>
      </c>
      <c r="B35" s="88">
        <v>89</v>
      </c>
      <c r="C35" s="89">
        <v>0</v>
      </c>
      <c r="D35" s="89">
        <v>89</v>
      </c>
      <c r="E35" s="89">
        <v>0</v>
      </c>
      <c r="F35" s="8"/>
      <c r="G35" s="8"/>
      <c r="H35" s="8"/>
    </row>
    <row r="36" spans="1:8" ht="12.75" customHeight="1">
      <c r="A36" s="69" t="s">
        <v>36</v>
      </c>
      <c r="B36" s="88">
        <v>89</v>
      </c>
      <c r="C36" s="89">
        <v>49</v>
      </c>
      <c r="D36" s="89">
        <v>39</v>
      </c>
      <c r="E36" s="89">
        <v>1</v>
      </c>
    </row>
    <row r="37" spans="1:8" ht="12.75" customHeight="1">
      <c r="A37" s="69" t="s">
        <v>37</v>
      </c>
      <c r="B37" s="88">
        <v>85</v>
      </c>
      <c r="C37" s="89">
        <v>29</v>
      </c>
      <c r="D37" s="89">
        <v>55</v>
      </c>
      <c r="E37" s="89">
        <v>1</v>
      </c>
    </row>
    <row r="38" spans="1:8" ht="12.75" customHeight="1">
      <c r="A38" s="69" t="s">
        <v>38</v>
      </c>
      <c r="B38" s="88">
        <v>79</v>
      </c>
      <c r="C38" s="89">
        <v>43</v>
      </c>
      <c r="D38" s="89">
        <v>32</v>
      </c>
      <c r="E38" s="89">
        <v>4</v>
      </c>
    </row>
    <row r="39" spans="1:8" ht="12.75" customHeight="1">
      <c r="A39" s="69" t="s">
        <v>39</v>
      </c>
      <c r="B39" s="88">
        <v>72</v>
      </c>
      <c r="C39" s="89">
        <v>20</v>
      </c>
      <c r="D39" s="89">
        <v>52</v>
      </c>
      <c r="E39" s="89">
        <v>0</v>
      </c>
    </row>
    <row r="40" spans="1:8" ht="12.75" customHeight="1">
      <c r="A40" s="69" t="s">
        <v>40</v>
      </c>
      <c r="B40" s="88">
        <v>52</v>
      </c>
      <c r="C40" s="89">
        <v>15</v>
      </c>
      <c r="D40" s="89">
        <v>37</v>
      </c>
      <c r="E40" s="89">
        <v>0</v>
      </c>
    </row>
    <row r="41" spans="1:8" ht="12.75" customHeight="1">
      <c r="A41" s="69" t="s">
        <v>41</v>
      </c>
      <c r="B41" s="88">
        <v>47</v>
      </c>
      <c r="C41" s="89">
        <v>8</v>
      </c>
      <c r="D41" s="89">
        <v>39</v>
      </c>
      <c r="E41" s="89">
        <v>0</v>
      </c>
    </row>
    <row r="42" spans="1:8" ht="12.75" customHeight="1">
      <c r="A42" s="69" t="s">
        <v>42</v>
      </c>
      <c r="B42" s="88">
        <v>38</v>
      </c>
      <c r="C42" s="89">
        <v>22</v>
      </c>
      <c r="D42" s="89">
        <v>15</v>
      </c>
      <c r="E42" s="89">
        <v>1</v>
      </c>
    </row>
    <row r="43" spans="1:8" ht="12.75" customHeight="1">
      <c r="A43" s="69" t="s">
        <v>43</v>
      </c>
      <c r="B43" s="88">
        <v>38</v>
      </c>
      <c r="C43" s="89">
        <v>15</v>
      </c>
      <c r="D43" s="89">
        <v>21</v>
      </c>
      <c r="E43" s="89">
        <v>2</v>
      </c>
    </row>
    <row r="44" spans="1:8" ht="12.75" customHeight="1">
      <c r="A44" s="69" t="s">
        <v>44</v>
      </c>
      <c r="B44" s="88">
        <v>36</v>
      </c>
      <c r="C44" s="89">
        <v>12</v>
      </c>
      <c r="D44" s="89">
        <v>22</v>
      </c>
      <c r="E44" s="89">
        <v>2</v>
      </c>
    </row>
    <row r="45" spans="1:8" ht="12.75" customHeight="1">
      <c r="A45" s="69" t="s">
        <v>45</v>
      </c>
      <c r="B45" s="88">
        <v>35</v>
      </c>
      <c r="C45" s="89">
        <v>8</v>
      </c>
      <c r="D45" s="89">
        <v>27</v>
      </c>
      <c r="E45" s="89">
        <v>0</v>
      </c>
    </row>
    <row r="46" spans="1:8" ht="12.75" customHeight="1">
      <c r="A46" s="69" t="s">
        <v>46</v>
      </c>
      <c r="B46" s="88">
        <v>34</v>
      </c>
      <c r="C46" s="89">
        <v>5</v>
      </c>
      <c r="D46" s="89">
        <v>29</v>
      </c>
      <c r="E46" s="89">
        <v>0</v>
      </c>
    </row>
    <row r="47" spans="1:8" ht="12.75" customHeight="1">
      <c r="A47" s="69" t="s">
        <v>47</v>
      </c>
      <c r="B47" s="88">
        <v>33</v>
      </c>
      <c r="C47" s="89">
        <v>10</v>
      </c>
      <c r="D47" s="89">
        <v>23</v>
      </c>
      <c r="E47" s="89">
        <v>0</v>
      </c>
    </row>
    <row r="48" spans="1:8" ht="12.75" customHeight="1">
      <c r="A48" s="69" t="s">
        <v>48</v>
      </c>
      <c r="B48" s="88">
        <v>29</v>
      </c>
      <c r="C48" s="89">
        <v>6</v>
      </c>
      <c r="D48" s="89">
        <v>22</v>
      </c>
      <c r="E48" s="89">
        <v>1</v>
      </c>
    </row>
    <row r="49" spans="1:5" ht="12.75" customHeight="1">
      <c r="A49" s="69" t="s">
        <v>49</v>
      </c>
      <c r="B49" s="88">
        <v>27</v>
      </c>
      <c r="C49" s="89">
        <v>12</v>
      </c>
      <c r="D49" s="89">
        <v>15</v>
      </c>
      <c r="E49" s="89">
        <v>0</v>
      </c>
    </row>
    <row r="50" spans="1:5" ht="12.75" customHeight="1">
      <c r="A50" s="69" t="s">
        <v>50</v>
      </c>
      <c r="B50" s="88">
        <v>27</v>
      </c>
      <c r="C50" s="89">
        <v>16</v>
      </c>
      <c r="D50" s="89">
        <v>10</v>
      </c>
      <c r="E50" s="89">
        <v>1</v>
      </c>
    </row>
    <row r="51" spans="1:5" ht="12.75" customHeight="1">
      <c r="A51" s="69" t="s">
        <v>51</v>
      </c>
      <c r="B51" s="88">
        <v>22</v>
      </c>
      <c r="C51" s="89">
        <v>9</v>
      </c>
      <c r="D51" s="89">
        <v>13</v>
      </c>
      <c r="E51" s="89">
        <v>0</v>
      </c>
    </row>
    <row r="52" spans="1:5" ht="12.75" customHeight="1">
      <c r="A52" s="69" t="s">
        <v>52</v>
      </c>
      <c r="B52" s="88">
        <v>20</v>
      </c>
      <c r="C52" s="89">
        <v>9</v>
      </c>
      <c r="D52" s="89">
        <v>10</v>
      </c>
      <c r="E52" s="89">
        <v>1</v>
      </c>
    </row>
    <row r="53" spans="1:5" ht="12.75" customHeight="1">
      <c r="A53" s="69" t="s">
        <v>53</v>
      </c>
      <c r="B53" s="88">
        <v>20</v>
      </c>
      <c r="C53" s="89">
        <v>6</v>
      </c>
      <c r="D53" s="89">
        <v>11</v>
      </c>
      <c r="E53" s="89">
        <v>3</v>
      </c>
    </row>
    <row r="54" spans="1:5" ht="12.75" customHeight="1">
      <c r="A54" s="69" t="s">
        <v>54</v>
      </c>
      <c r="B54" s="88">
        <v>20</v>
      </c>
      <c r="C54" s="89">
        <v>7</v>
      </c>
      <c r="D54" s="89">
        <v>13</v>
      </c>
      <c r="E54" s="89">
        <v>0</v>
      </c>
    </row>
    <row r="55" spans="1:5" ht="12.75" customHeight="1">
      <c r="A55" s="69" t="s">
        <v>55</v>
      </c>
      <c r="B55" s="88">
        <v>20</v>
      </c>
      <c r="C55" s="89">
        <v>0</v>
      </c>
      <c r="D55" s="89">
        <v>20</v>
      </c>
      <c r="E55" s="89">
        <v>0</v>
      </c>
    </row>
    <row r="56" spans="1:5" ht="12.75" customHeight="1">
      <c r="A56" s="69" t="s">
        <v>56</v>
      </c>
      <c r="B56" s="88">
        <v>17</v>
      </c>
      <c r="C56" s="89">
        <v>6</v>
      </c>
      <c r="D56" s="89">
        <v>11</v>
      </c>
      <c r="E56" s="89">
        <v>0</v>
      </c>
    </row>
    <row r="57" spans="1:5" ht="12.75" customHeight="1">
      <c r="A57" s="69" t="s">
        <v>57</v>
      </c>
      <c r="B57" s="88">
        <v>16</v>
      </c>
      <c r="C57" s="89">
        <v>6</v>
      </c>
      <c r="D57" s="89">
        <v>9</v>
      </c>
      <c r="E57" s="89">
        <v>1</v>
      </c>
    </row>
    <row r="58" spans="1:5" ht="12.75" customHeight="1">
      <c r="A58" s="69" t="s">
        <v>58</v>
      </c>
      <c r="B58" s="88">
        <v>16</v>
      </c>
      <c r="C58" s="89">
        <v>5</v>
      </c>
      <c r="D58" s="89">
        <v>11</v>
      </c>
      <c r="E58" s="89">
        <v>0</v>
      </c>
    </row>
    <row r="59" spans="1:5" ht="12.75" customHeight="1">
      <c r="A59" s="69" t="s">
        <v>59</v>
      </c>
      <c r="B59" s="88">
        <v>16</v>
      </c>
      <c r="C59" s="89">
        <v>8</v>
      </c>
      <c r="D59" s="89">
        <v>8</v>
      </c>
      <c r="E59" s="89">
        <v>0</v>
      </c>
    </row>
    <row r="60" spans="1:5" ht="12.75" customHeight="1">
      <c r="A60" s="69" t="s">
        <v>60</v>
      </c>
      <c r="B60" s="89">
        <v>15</v>
      </c>
      <c r="C60" s="89">
        <v>5</v>
      </c>
      <c r="D60" s="89">
        <v>10</v>
      </c>
      <c r="E60" s="89">
        <v>0</v>
      </c>
    </row>
    <row r="61" spans="1:5" ht="12.75" customHeight="1">
      <c r="A61" s="70" t="s">
        <v>27</v>
      </c>
      <c r="B61" s="90">
        <v>446</v>
      </c>
      <c r="C61" s="90">
        <v>199</v>
      </c>
      <c r="D61" s="90">
        <v>243</v>
      </c>
      <c r="E61" s="90">
        <v>4</v>
      </c>
    </row>
    <row r="62" spans="1:5" ht="12">
      <c r="A62" s="99" t="s">
        <v>153</v>
      </c>
      <c r="B62" s="66"/>
      <c r="C62" s="67"/>
      <c r="D62" s="67"/>
      <c r="E62" s="68"/>
    </row>
    <row r="66" ht="32.25" customHeight="1"/>
    <row r="99" ht="30.75" customHeight="1"/>
    <row r="136" ht="30" customHeight="1"/>
    <row r="172" ht="37.5" customHeight="1"/>
    <row r="207" ht="33.75" customHeight="1"/>
    <row r="240" ht="33.75" customHeight="1"/>
    <row r="272" spans="6:6" ht="36.75" customHeight="1">
      <c r="F272" s="12"/>
    </row>
    <row r="273" spans="6:6" ht="15">
      <c r="F273" s="11"/>
    </row>
    <row r="274" spans="6:6" ht="15">
      <c r="F274" s="11"/>
    </row>
    <row r="275" spans="6:6" ht="15">
      <c r="F275" s="11"/>
    </row>
    <row r="276" spans="6:6" ht="15">
      <c r="F276" s="11"/>
    </row>
    <row r="277" spans="6:6" ht="15">
      <c r="F277" s="11"/>
    </row>
    <row r="278" spans="6:6" ht="15">
      <c r="F278" s="11"/>
    </row>
    <row r="279" spans="6:6" ht="15">
      <c r="F279" s="11"/>
    </row>
    <row r="280" spans="6:6" ht="15">
      <c r="F280" s="11"/>
    </row>
    <row r="281" spans="6:6" ht="15">
      <c r="F281" s="11"/>
    </row>
    <row r="282" spans="6:6" ht="15">
      <c r="F282" s="11"/>
    </row>
    <row r="283" spans="6:6" ht="15">
      <c r="F283" s="11"/>
    </row>
    <row r="284" spans="6:6" ht="15">
      <c r="F284" s="11"/>
    </row>
    <row r="285" spans="6:6" ht="15">
      <c r="F285" s="11"/>
    </row>
    <row r="286" spans="6:6" ht="15">
      <c r="F286" s="11"/>
    </row>
    <row r="287" spans="6:6" ht="15">
      <c r="F287" s="11"/>
    </row>
    <row r="288" spans="6:6" ht="15">
      <c r="F288" s="11"/>
    </row>
    <row r="289" spans="6:6" ht="15">
      <c r="F289" s="11"/>
    </row>
    <row r="290" spans="6:6" ht="15">
      <c r="F290" s="11"/>
    </row>
    <row r="291" spans="6:6" ht="15">
      <c r="F291" s="11"/>
    </row>
    <row r="292" spans="6:6" ht="15">
      <c r="F292" s="11"/>
    </row>
    <row r="293" spans="6:6" ht="15">
      <c r="F293" s="11"/>
    </row>
    <row r="294" spans="6:6" ht="15">
      <c r="F294" s="11"/>
    </row>
    <row r="295" spans="6:6" ht="15">
      <c r="F295" s="11"/>
    </row>
    <row r="296" spans="6:6" ht="15">
      <c r="F296" s="11"/>
    </row>
    <row r="297" spans="6:6" ht="15">
      <c r="F297" s="11"/>
    </row>
    <row r="298" spans="6:6" ht="15">
      <c r="F298" s="11"/>
    </row>
    <row r="299" spans="6:6" ht="15">
      <c r="F299" s="11"/>
    </row>
    <row r="302" spans="6:6" ht="62.25" customHeight="1"/>
    <row r="338" ht="62.25" customHeight="1"/>
    <row r="449" spans="1:5" ht="40.5" customHeight="1">
      <c r="A449" s="123" t="s">
        <v>82</v>
      </c>
      <c r="B449" s="123"/>
      <c r="C449" s="123"/>
      <c r="D449" s="123"/>
      <c r="E449" s="123"/>
    </row>
    <row r="450" spans="1:5" ht="12.75">
      <c r="A450" s="116" t="s">
        <v>83</v>
      </c>
      <c r="B450" s="120" t="s">
        <v>84</v>
      </c>
      <c r="C450" s="121"/>
      <c r="D450" s="122"/>
      <c r="E450" s="118" t="s">
        <v>79</v>
      </c>
    </row>
    <row r="451" spans="1:5" ht="12.75" customHeight="1">
      <c r="A451" s="117"/>
      <c r="B451" s="28" t="s">
        <v>77</v>
      </c>
      <c r="C451" s="28" t="s">
        <v>78</v>
      </c>
      <c r="D451" s="28" t="s">
        <v>85</v>
      </c>
      <c r="E451" s="119"/>
    </row>
    <row r="452" spans="1:5" ht="12.75">
      <c r="A452" s="22" t="s">
        <v>86</v>
      </c>
      <c r="B452" s="23">
        <v>1824697</v>
      </c>
      <c r="C452" s="23">
        <v>489738</v>
      </c>
      <c r="D452" s="18">
        <v>47960</v>
      </c>
      <c r="E452" s="23">
        <v>2362395</v>
      </c>
    </row>
    <row r="453" spans="1:5" ht="12.75">
      <c r="A453" s="15" t="s">
        <v>66</v>
      </c>
      <c r="B453" s="17">
        <v>1803063</v>
      </c>
      <c r="C453" s="17">
        <v>474435</v>
      </c>
      <c r="D453" s="21">
        <v>47406</v>
      </c>
      <c r="E453" s="17">
        <v>2324904</v>
      </c>
    </row>
    <row r="454" spans="1:5" ht="12.75">
      <c r="A454" s="15" t="s">
        <v>69</v>
      </c>
      <c r="B454" s="17">
        <v>19446</v>
      </c>
      <c r="C454" s="17">
        <v>1140</v>
      </c>
      <c r="D454" s="20">
        <v>181</v>
      </c>
      <c r="E454" s="17">
        <v>20767</v>
      </c>
    </row>
    <row r="455" spans="1:5" ht="12.75">
      <c r="A455" s="15" t="s">
        <v>81</v>
      </c>
      <c r="B455" s="17">
        <v>1012</v>
      </c>
      <c r="C455" s="17">
        <v>9826</v>
      </c>
      <c r="D455" s="20">
        <v>209</v>
      </c>
      <c r="E455" s="17">
        <v>11047</v>
      </c>
    </row>
    <row r="456" spans="1:5" ht="12.75">
      <c r="A456" s="15" t="s">
        <v>75</v>
      </c>
      <c r="B456" s="16">
        <v>230</v>
      </c>
      <c r="C456" s="16">
        <v>707</v>
      </c>
      <c r="D456" s="20">
        <v>41</v>
      </c>
      <c r="E456" s="16">
        <v>978</v>
      </c>
    </row>
    <row r="457" spans="1:5" ht="12.75">
      <c r="A457" s="15" t="s">
        <v>67</v>
      </c>
      <c r="B457" s="16">
        <v>61</v>
      </c>
      <c r="C457" s="16">
        <v>361</v>
      </c>
      <c r="D457" s="20">
        <v>8</v>
      </c>
      <c r="E457" s="16">
        <v>430</v>
      </c>
    </row>
    <row r="458" spans="1:5" ht="12.75">
      <c r="A458" s="15" t="s">
        <v>70</v>
      </c>
      <c r="B458" s="16">
        <v>69</v>
      </c>
      <c r="C458" s="16">
        <v>332</v>
      </c>
      <c r="D458" s="20">
        <v>19</v>
      </c>
      <c r="E458" s="16">
        <v>420</v>
      </c>
    </row>
    <row r="459" spans="1:5" ht="12.75">
      <c r="A459" s="15" t="s">
        <v>63</v>
      </c>
      <c r="B459" s="16">
        <v>14</v>
      </c>
      <c r="C459" s="16">
        <v>246</v>
      </c>
      <c r="D459" s="20">
        <v>2</v>
      </c>
      <c r="E459" s="16">
        <v>262</v>
      </c>
    </row>
    <row r="460" spans="1:5" ht="12.75">
      <c r="A460" s="15" t="s">
        <v>62</v>
      </c>
      <c r="B460" s="16">
        <v>5</v>
      </c>
      <c r="C460" s="16">
        <v>217</v>
      </c>
      <c r="D460" s="20">
        <v>2</v>
      </c>
      <c r="E460" s="16">
        <v>224</v>
      </c>
    </row>
    <row r="461" spans="1:5" ht="12.75">
      <c r="A461" s="15" t="s">
        <v>72</v>
      </c>
      <c r="B461" s="16">
        <v>17</v>
      </c>
      <c r="C461" s="16">
        <v>157</v>
      </c>
      <c r="D461" s="20">
        <v>3</v>
      </c>
      <c r="E461" s="16">
        <v>177</v>
      </c>
    </row>
    <row r="462" spans="1:5" ht="12.75">
      <c r="A462" s="15" t="s">
        <v>68</v>
      </c>
      <c r="B462" s="16">
        <v>33</v>
      </c>
      <c r="C462" s="16">
        <v>120</v>
      </c>
      <c r="D462" s="20">
        <v>3</v>
      </c>
      <c r="E462" s="16">
        <v>156</v>
      </c>
    </row>
    <row r="463" spans="1:5" ht="12.75">
      <c r="A463" s="15" t="s">
        <v>65</v>
      </c>
      <c r="B463" s="16">
        <v>7</v>
      </c>
      <c r="C463" s="16">
        <v>142</v>
      </c>
      <c r="D463" s="20">
        <v>4</v>
      </c>
      <c r="E463" s="16">
        <v>153</v>
      </c>
    </row>
    <row r="464" spans="1:5" ht="12.75">
      <c r="A464" s="15" t="s">
        <v>73</v>
      </c>
      <c r="B464" s="16">
        <v>58</v>
      </c>
      <c r="C464" s="16">
        <v>58</v>
      </c>
      <c r="D464" s="20">
        <v>1</v>
      </c>
      <c r="E464" s="16">
        <v>117</v>
      </c>
    </row>
    <row r="465" spans="1:5" ht="12.75">
      <c r="A465" s="15" t="s">
        <v>80</v>
      </c>
      <c r="B465" s="16">
        <v>34</v>
      </c>
      <c r="C465" s="16">
        <v>78</v>
      </c>
      <c r="D465" s="20">
        <v>1</v>
      </c>
      <c r="E465" s="16">
        <v>113</v>
      </c>
    </row>
    <row r="466" spans="1:5" ht="12.75">
      <c r="A466" s="13" t="s">
        <v>74</v>
      </c>
      <c r="B466" s="14">
        <v>10</v>
      </c>
      <c r="C466" s="14">
        <v>69</v>
      </c>
      <c r="D466" s="19">
        <v>2</v>
      </c>
      <c r="E466" s="14">
        <v>81</v>
      </c>
    </row>
    <row r="467" spans="1:5" ht="15">
      <c r="A467" s="24" t="s">
        <v>61</v>
      </c>
      <c r="B467" s="25">
        <v>4</v>
      </c>
      <c r="C467" s="25">
        <v>30</v>
      </c>
      <c r="D467" s="29"/>
      <c r="E467" s="25">
        <v>34</v>
      </c>
    </row>
    <row r="468" spans="1:5" ht="12.75">
      <c r="A468" s="13" t="s">
        <v>64</v>
      </c>
      <c r="B468" s="14">
        <v>8</v>
      </c>
      <c r="C468" s="14">
        <v>23</v>
      </c>
      <c r="D468" s="19">
        <v>1</v>
      </c>
      <c r="E468" s="14">
        <v>32</v>
      </c>
    </row>
    <row r="469" spans="1:5" ht="15">
      <c r="A469" s="24" t="s">
        <v>71</v>
      </c>
      <c r="B469" s="25">
        <v>2</v>
      </c>
      <c r="C469" s="25">
        <v>28</v>
      </c>
      <c r="D469" s="29"/>
      <c r="E469" s="25">
        <v>30</v>
      </c>
    </row>
    <row r="470" spans="1:5" ht="12.75">
      <c r="A470" s="24" t="s">
        <v>76</v>
      </c>
      <c r="B470" s="25">
        <v>624</v>
      </c>
      <c r="C470" s="27">
        <v>1769</v>
      </c>
      <c r="D470" s="26">
        <v>77</v>
      </c>
      <c r="E470" s="27">
        <v>2470</v>
      </c>
    </row>
  </sheetData>
  <sortState ref="A455:E471">
    <sortCondition descending="1" ref="E455:E471"/>
  </sortState>
  <mergeCells count="9">
    <mergeCell ref="A450:A451"/>
    <mergeCell ref="E450:E451"/>
    <mergeCell ref="B450:D450"/>
    <mergeCell ref="A449:E449"/>
    <mergeCell ref="A3:E3"/>
    <mergeCell ref="A5:A6"/>
    <mergeCell ref="B5:B6"/>
    <mergeCell ref="C5:E5"/>
    <mergeCell ref="A4:E4"/>
  </mergeCells>
  <printOptions horizont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7" sqref="A7:XFD7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1">
      <c r="A1" s="30"/>
      <c r="B1" s="30"/>
      <c r="C1" s="30"/>
      <c r="D1" s="30"/>
      <c r="E1" s="30"/>
    </row>
    <row r="2" spans="1:11">
      <c r="A2" s="30"/>
      <c r="B2" s="30"/>
      <c r="C2" s="30"/>
      <c r="D2" s="30"/>
      <c r="E2" s="30"/>
    </row>
    <row r="3" spans="1:11">
      <c r="A3" s="115"/>
      <c r="B3" s="115"/>
      <c r="C3" s="115"/>
      <c r="D3" s="115"/>
      <c r="E3" s="115"/>
    </row>
    <row r="4" spans="1:11" ht="29.25" customHeight="1">
      <c r="A4" s="131" t="s">
        <v>142</v>
      </c>
      <c r="B4" s="131"/>
      <c r="C4" s="131"/>
      <c r="D4" s="131"/>
      <c r="E4" s="131"/>
    </row>
    <row r="5" spans="1:11">
      <c r="A5" s="132" t="s">
        <v>5</v>
      </c>
      <c r="B5" s="134" t="s">
        <v>1</v>
      </c>
      <c r="C5" s="135" t="s">
        <v>0</v>
      </c>
      <c r="D5" s="135"/>
      <c r="E5" s="135"/>
    </row>
    <row r="6" spans="1:11">
      <c r="A6" s="133"/>
      <c r="B6" s="112"/>
      <c r="C6" s="80" t="s">
        <v>4</v>
      </c>
      <c r="D6" s="80" t="s">
        <v>2</v>
      </c>
      <c r="E6" s="80" t="s">
        <v>3</v>
      </c>
    </row>
    <row r="7" spans="1:11">
      <c r="A7" s="81" t="s">
        <v>31</v>
      </c>
      <c r="B7" s="91">
        <v>2749144</v>
      </c>
      <c r="C7" s="91">
        <v>2069829</v>
      </c>
      <c r="D7" s="91">
        <v>627758</v>
      </c>
      <c r="E7" s="91">
        <v>51557</v>
      </c>
      <c r="I7" s="45"/>
      <c r="J7" s="45"/>
      <c r="K7" s="45"/>
    </row>
    <row r="8" spans="1:11">
      <c r="A8" s="73" t="s">
        <v>6</v>
      </c>
      <c r="B8" s="92">
        <f>SUM(C8:E8)</f>
        <v>2653105</v>
      </c>
      <c r="C8" s="93">
        <v>2001769</v>
      </c>
      <c r="D8" s="93">
        <v>600716</v>
      </c>
      <c r="E8" s="93">
        <v>50620</v>
      </c>
    </row>
    <row r="9" spans="1:11">
      <c r="A9" s="73" t="s">
        <v>7</v>
      </c>
      <c r="B9" s="92">
        <f t="shared" ref="B9:B34" si="0">SUM(C9:E9)</f>
        <v>73586</v>
      </c>
      <c r="C9" s="92">
        <v>61909</v>
      </c>
      <c r="D9" s="92">
        <v>11052</v>
      </c>
      <c r="E9" s="92">
        <v>625</v>
      </c>
      <c r="I9" s="46"/>
      <c r="J9" s="46"/>
    </row>
    <row r="10" spans="1:11">
      <c r="A10" s="73" t="s">
        <v>8</v>
      </c>
      <c r="B10" s="92">
        <f t="shared" si="0"/>
        <v>10153</v>
      </c>
      <c r="C10" s="92">
        <v>1839</v>
      </c>
      <c r="D10" s="92">
        <v>8166</v>
      </c>
      <c r="E10" s="92">
        <v>148</v>
      </c>
    </row>
    <row r="11" spans="1:11">
      <c r="A11" s="73" t="s">
        <v>11</v>
      </c>
      <c r="B11" s="92">
        <f t="shared" si="0"/>
        <v>2668</v>
      </c>
      <c r="C11" s="92">
        <v>1021</v>
      </c>
      <c r="D11" s="92">
        <v>1617</v>
      </c>
      <c r="E11" s="92">
        <v>30</v>
      </c>
    </row>
    <row r="12" spans="1:11">
      <c r="A12" s="73" t="s">
        <v>10</v>
      </c>
      <c r="B12" s="92">
        <f t="shared" si="0"/>
        <v>2325</v>
      </c>
      <c r="C12" s="92">
        <v>831</v>
      </c>
      <c r="D12" s="92">
        <v>1470</v>
      </c>
      <c r="E12" s="92">
        <v>24</v>
      </c>
    </row>
    <row r="13" spans="1:11">
      <c r="A13" s="73" t="s">
        <v>9</v>
      </c>
      <c r="B13" s="92">
        <f t="shared" si="0"/>
        <v>1159</v>
      </c>
      <c r="C13" s="92">
        <v>446</v>
      </c>
      <c r="D13" s="92">
        <v>690</v>
      </c>
      <c r="E13" s="92">
        <v>23</v>
      </c>
    </row>
    <row r="14" spans="1:11">
      <c r="A14" s="73" t="s">
        <v>12</v>
      </c>
      <c r="B14" s="92">
        <f t="shared" si="0"/>
        <v>866</v>
      </c>
      <c r="C14" s="92">
        <v>261</v>
      </c>
      <c r="D14" s="92">
        <v>591</v>
      </c>
      <c r="E14" s="92">
        <v>14</v>
      </c>
    </row>
    <row r="15" spans="1:11">
      <c r="A15" s="73" t="s">
        <v>87</v>
      </c>
      <c r="B15" s="92">
        <f t="shared" si="0"/>
        <v>455</v>
      </c>
      <c r="C15" s="92">
        <v>351</v>
      </c>
      <c r="D15" s="92">
        <v>96</v>
      </c>
      <c r="E15" s="92">
        <v>8</v>
      </c>
    </row>
    <row r="16" spans="1:11">
      <c r="A16" s="73" t="s">
        <v>13</v>
      </c>
      <c r="B16" s="92">
        <f t="shared" si="0"/>
        <v>377</v>
      </c>
      <c r="C16" s="92">
        <v>54</v>
      </c>
      <c r="D16" s="92">
        <v>318</v>
      </c>
      <c r="E16" s="92">
        <v>5</v>
      </c>
    </row>
    <row r="17" spans="1:5">
      <c r="A17" s="73" t="s">
        <v>16</v>
      </c>
      <c r="B17" s="92">
        <f t="shared" si="0"/>
        <v>337</v>
      </c>
      <c r="C17" s="92">
        <v>48</v>
      </c>
      <c r="D17" s="92">
        <v>288</v>
      </c>
      <c r="E17" s="92">
        <v>1</v>
      </c>
    </row>
    <row r="18" spans="1:5">
      <c r="A18" s="73" t="s">
        <v>14</v>
      </c>
      <c r="B18" s="92">
        <f t="shared" si="0"/>
        <v>265</v>
      </c>
      <c r="C18" s="92">
        <v>80</v>
      </c>
      <c r="D18" s="92">
        <v>183</v>
      </c>
      <c r="E18" s="92">
        <v>2</v>
      </c>
    </row>
    <row r="19" spans="1:5">
      <c r="A19" s="73" t="s">
        <v>21</v>
      </c>
      <c r="B19" s="92">
        <f t="shared" si="0"/>
        <v>238</v>
      </c>
      <c r="C19" s="92">
        <v>89</v>
      </c>
      <c r="D19" s="92">
        <v>147</v>
      </c>
      <c r="E19" s="92">
        <v>2</v>
      </c>
    </row>
    <row r="20" spans="1:5">
      <c r="A20" s="73" t="s">
        <v>18</v>
      </c>
      <c r="B20" s="92">
        <f t="shared" si="0"/>
        <v>196</v>
      </c>
      <c r="C20" s="92">
        <v>41</v>
      </c>
      <c r="D20" s="92">
        <v>154</v>
      </c>
      <c r="E20" s="92">
        <v>1</v>
      </c>
    </row>
    <row r="21" spans="1:5">
      <c r="A21" s="73" t="s">
        <v>30</v>
      </c>
      <c r="B21" s="92">
        <f t="shared" si="0"/>
        <v>194</v>
      </c>
      <c r="C21" s="92">
        <v>22</v>
      </c>
      <c r="D21" s="92">
        <v>172</v>
      </c>
      <c r="E21" s="92">
        <v>0</v>
      </c>
    </row>
    <row r="22" spans="1:5">
      <c r="A22" s="73" t="s">
        <v>19</v>
      </c>
      <c r="B22" s="92">
        <f t="shared" si="0"/>
        <v>186</v>
      </c>
      <c r="C22" s="92">
        <v>12</v>
      </c>
      <c r="D22" s="92">
        <v>170</v>
      </c>
      <c r="E22" s="92">
        <v>4</v>
      </c>
    </row>
    <row r="23" spans="1:5">
      <c r="A23" s="73" t="s">
        <v>15</v>
      </c>
      <c r="B23" s="92">
        <f t="shared" si="0"/>
        <v>174</v>
      </c>
      <c r="C23" s="92">
        <v>51</v>
      </c>
      <c r="D23" s="92">
        <v>121</v>
      </c>
      <c r="E23" s="92">
        <v>2</v>
      </c>
    </row>
    <row r="24" spans="1:5">
      <c r="A24" s="73" t="s">
        <v>17</v>
      </c>
      <c r="B24" s="92">
        <f t="shared" si="0"/>
        <v>160</v>
      </c>
      <c r="C24" s="92">
        <v>81</v>
      </c>
      <c r="D24" s="92">
        <v>74</v>
      </c>
      <c r="E24" s="92">
        <v>5</v>
      </c>
    </row>
    <row r="25" spans="1:5">
      <c r="A25" s="73" t="s">
        <v>23</v>
      </c>
      <c r="B25" s="92">
        <f t="shared" si="0"/>
        <v>151</v>
      </c>
      <c r="C25" s="92">
        <v>18</v>
      </c>
      <c r="D25" s="92">
        <v>132</v>
      </c>
      <c r="E25" s="92">
        <v>1</v>
      </c>
    </row>
    <row r="26" spans="1:5">
      <c r="A26" s="73" t="s">
        <v>20</v>
      </c>
      <c r="B26" s="92">
        <f t="shared" si="0"/>
        <v>143</v>
      </c>
      <c r="C26" s="92">
        <v>25</v>
      </c>
      <c r="D26" s="92">
        <v>118</v>
      </c>
      <c r="E26" s="92">
        <v>0</v>
      </c>
    </row>
    <row r="27" spans="1:5">
      <c r="A27" s="73" t="s">
        <v>26</v>
      </c>
      <c r="B27" s="92">
        <f t="shared" si="0"/>
        <v>142</v>
      </c>
      <c r="C27" s="92">
        <v>88</v>
      </c>
      <c r="D27" s="92">
        <v>53</v>
      </c>
      <c r="E27" s="92">
        <v>1</v>
      </c>
    </row>
    <row r="28" spans="1:5">
      <c r="A28" s="73" t="s">
        <v>22</v>
      </c>
      <c r="B28" s="92">
        <f t="shared" si="0"/>
        <v>141</v>
      </c>
      <c r="C28" s="92">
        <v>34</v>
      </c>
      <c r="D28" s="92">
        <v>104</v>
      </c>
      <c r="E28" s="92">
        <v>3</v>
      </c>
    </row>
    <row r="29" spans="1:5">
      <c r="A29" s="73" t="s">
        <v>28</v>
      </c>
      <c r="B29" s="92">
        <f t="shared" si="0"/>
        <v>138</v>
      </c>
      <c r="C29" s="92">
        <v>8</v>
      </c>
      <c r="D29" s="92">
        <v>130</v>
      </c>
      <c r="E29" s="92">
        <v>0</v>
      </c>
    </row>
    <row r="30" spans="1:5">
      <c r="A30" s="73" t="s">
        <v>24</v>
      </c>
      <c r="B30" s="92">
        <f t="shared" si="0"/>
        <v>130</v>
      </c>
      <c r="C30" s="92">
        <v>63</v>
      </c>
      <c r="D30" s="92">
        <v>65</v>
      </c>
      <c r="E30" s="92">
        <v>2</v>
      </c>
    </row>
    <row r="31" spans="1:5">
      <c r="A31" s="73" t="s">
        <v>32</v>
      </c>
      <c r="B31" s="92">
        <f t="shared" si="0"/>
        <v>126</v>
      </c>
      <c r="C31" s="93">
        <v>36</v>
      </c>
      <c r="D31" s="92">
        <v>89</v>
      </c>
      <c r="E31" s="92">
        <v>1</v>
      </c>
    </row>
    <row r="32" spans="1:5">
      <c r="A32" s="73" t="s">
        <v>29</v>
      </c>
      <c r="B32" s="92">
        <f t="shared" si="0"/>
        <v>118</v>
      </c>
      <c r="C32" s="93">
        <v>16</v>
      </c>
      <c r="D32" s="93">
        <v>100</v>
      </c>
      <c r="E32" s="93">
        <v>2</v>
      </c>
    </row>
    <row r="33" spans="1:5">
      <c r="A33" s="73" t="s">
        <v>25</v>
      </c>
      <c r="B33" s="92">
        <f t="shared" si="0"/>
        <v>108</v>
      </c>
      <c r="C33" s="93">
        <v>77</v>
      </c>
      <c r="D33" s="93">
        <v>28</v>
      </c>
      <c r="E33" s="93">
        <v>3</v>
      </c>
    </row>
    <row r="34" spans="1:5">
      <c r="A34" s="77" t="s">
        <v>88</v>
      </c>
      <c r="B34" s="94">
        <f t="shared" si="0"/>
        <v>1503</v>
      </c>
      <c r="C34" s="94">
        <v>559</v>
      </c>
      <c r="D34" s="94">
        <v>914</v>
      </c>
      <c r="E34" s="94">
        <v>30</v>
      </c>
    </row>
    <row r="35" spans="1:5">
      <c r="A35" s="99" t="s">
        <v>153</v>
      </c>
      <c r="B35" s="74"/>
      <c r="C35" s="75"/>
      <c r="D35" s="75"/>
      <c r="E35" s="76"/>
    </row>
  </sheetData>
  <mergeCells count="5">
    <mergeCell ref="A3:E3"/>
    <mergeCell ref="A4:E4"/>
    <mergeCell ref="A5:A6"/>
    <mergeCell ref="B5:B6"/>
    <mergeCell ref="C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activeCell="A7" sqref="A7:XFD7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6" width="11.42578125" style="31"/>
    <col min="7" max="7" width="18.7109375" style="31" customWidth="1"/>
    <col min="8" max="8" width="15.7109375" style="31" customWidth="1"/>
    <col min="9" max="16384" width="11.42578125" style="31"/>
  </cols>
  <sheetData>
    <row r="1" spans="1:11">
      <c r="A1" s="30"/>
      <c r="B1" s="30"/>
      <c r="C1" s="30"/>
      <c r="D1" s="30"/>
      <c r="E1" s="30"/>
    </row>
    <row r="2" spans="1:11">
      <c r="A2" s="30"/>
      <c r="B2" s="30"/>
      <c r="C2" s="30"/>
      <c r="D2" s="30"/>
      <c r="E2" s="30"/>
    </row>
    <row r="3" spans="1:11">
      <c r="A3" s="139"/>
      <c r="B3" s="139"/>
      <c r="C3" s="139"/>
      <c r="D3" s="139"/>
      <c r="E3" s="139"/>
    </row>
    <row r="4" spans="1:11" ht="30.75" customHeight="1">
      <c r="A4" s="131" t="s">
        <v>143</v>
      </c>
      <c r="B4" s="131"/>
      <c r="C4" s="131"/>
      <c r="D4" s="131"/>
      <c r="E4" s="131"/>
    </row>
    <row r="5" spans="1:11">
      <c r="A5" s="132" t="s">
        <v>5</v>
      </c>
      <c r="B5" s="134" t="s">
        <v>1</v>
      </c>
      <c r="C5" s="135" t="s">
        <v>0</v>
      </c>
      <c r="D5" s="135"/>
      <c r="E5" s="135"/>
    </row>
    <row r="6" spans="1:11">
      <c r="A6" s="133"/>
      <c r="B6" s="112"/>
      <c r="C6" s="80" t="s">
        <v>4</v>
      </c>
      <c r="D6" s="80" t="s">
        <v>2</v>
      </c>
      <c r="E6" s="80" t="s">
        <v>3</v>
      </c>
    </row>
    <row r="7" spans="1:11">
      <c r="A7" s="81" t="s">
        <v>31</v>
      </c>
      <c r="B7" s="97">
        <v>2773255</v>
      </c>
      <c r="C7" s="97">
        <v>2087407</v>
      </c>
      <c r="D7" s="97">
        <v>628523</v>
      </c>
      <c r="E7" s="97">
        <v>57325</v>
      </c>
      <c r="G7" s="47"/>
      <c r="H7" s="47"/>
      <c r="I7" s="47"/>
      <c r="J7" s="47"/>
    </row>
    <row r="8" spans="1:11">
      <c r="A8" s="73" t="s">
        <v>6</v>
      </c>
      <c r="B8" s="93">
        <f>SUM(C8:E8)</f>
        <v>2665856</v>
      </c>
      <c r="C8" s="93">
        <v>2011858</v>
      </c>
      <c r="D8" s="93">
        <v>597840</v>
      </c>
      <c r="E8" s="93">
        <v>56158</v>
      </c>
      <c r="G8" s="47"/>
      <c r="H8" s="47"/>
      <c r="I8" s="48"/>
      <c r="J8" s="48"/>
    </row>
    <row r="9" spans="1:11">
      <c r="A9" s="73" t="s">
        <v>7</v>
      </c>
      <c r="B9" s="93">
        <f t="shared" ref="B9:B35" si="0">SUM(C9:E9)</f>
        <v>57880</v>
      </c>
      <c r="C9" s="93">
        <v>49486</v>
      </c>
      <c r="D9" s="93">
        <v>7884</v>
      </c>
      <c r="E9" s="93">
        <v>510</v>
      </c>
      <c r="G9" s="47"/>
      <c r="H9" s="47"/>
      <c r="I9" s="49"/>
      <c r="J9" s="49"/>
      <c r="K9" s="46"/>
    </row>
    <row r="10" spans="1:11">
      <c r="A10" s="73" t="s">
        <v>8</v>
      </c>
      <c r="B10" s="93">
        <f t="shared" si="0"/>
        <v>10118</v>
      </c>
      <c r="C10" s="93">
        <v>1597</v>
      </c>
      <c r="D10" s="93">
        <v>8357</v>
      </c>
      <c r="E10" s="93">
        <v>164</v>
      </c>
    </row>
    <row r="11" spans="1:11">
      <c r="A11" s="73" t="s">
        <v>10</v>
      </c>
      <c r="B11" s="93">
        <f t="shared" si="0"/>
        <v>2284</v>
      </c>
      <c r="C11" s="93">
        <v>756</v>
      </c>
      <c r="D11" s="93">
        <v>1495</v>
      </c>
      <c r="E11" s="93">
        <v>33</v>
      </c>
    </row>
    <row r="12" spans="1:11">
      <c r="A12" s="73" t="s">
        <v>11</v>
      </c>
      <c r="B12" s="93">
        <f t="shared" si="0"/>
        <v>2087</v>
      </c>
      <c r="C12" s="93">
        <v>766</v>
      </c>
      <c r="D12" s="93">
        <v>1289</v>
      </c>
      <c r="E12" s="93">
        <v>32</v>
      </c>
    </row>
    <row r="13" spans="1:11">
      <c r="A13" s="73" t="s">
        <v>9</v>
      </c>
      <c r="B13" s="93">
        <f t="shared" si="0"/>
        <v>1191</v>
      </c>
      <c r="C13" s="93">
        <v>437</v>
      </c>
      <c r="D13" s="93">
        <v>733</v>
      </c>
      <c r="E13" s="93">
        <v>21</v>
      </c>
    </row>
    <row r="14" spans="1:11">
      <c r="A14" s="73" t="s">
        <v>12</v>
      </c>
      <c r="B14" s="93">
        <f t="shared" si="0"/>
        <v>880</v>
      </c>
      <c r="C14" s="93">
        <v>237</v>
      </c>
      <c r="D14" s="93">
        <v>620</v>
      </c>
      <c r="E14" s="93">
        <v>23</v>
      </c>
    </row>
    <row r="15" spans="1:11">
      <c r="A15" s="73" t="s">
        <v>87</v>
      </c>
      <c r="B15" s="93">
        <f t="shared" si="0"/>
        <v>579</v>
      </c>
      <c r="C15" s="93">
        <v>436</v>
      </c>
      <c r="D15" s="93">
        <v>131</v>
      </c>
      <c r="E15" s="93">
        <v>12</v>
      </c>
    </row>
    <row r="16" spans="1:11">
      <c r="A16" s="73" t="s">
        <v>13</v>
      </c>
      <c r="B16" s="93">
        <f t="shared" si="0"/>
        <v>388</v>
      </c>
      <c r="C16" s="93">
        <v>51</v>
      </c>
      <c r="D16" s="93">
        <v>332</v>
      </c>
      <c r="E16" s="93">
        <v>5</v>
      </c>
    </row>
    <row r="17" spans="1:5">
      <c r="A17" s="73" t="s">
        <v>16</v>
      </c>
      <c r="B17" s="93">
        <f t="shared" si="0"/>
        <v>340</v>
      </c>
      <c r="C17" s="93">
        <v>44</v>
      </c>
      <c r="D17" s="93">
        <v>296</v>
      </c>
      <c r="E17" s="93">
        <v>0</v>
      </c>
    </row>
    <row r="18" spans="1:5">
      <c r="A18" s="73" t="s">
        <v>14</v>
      </c>
      <c r="B18" s="93">
        <f t="shared" si="0"/>
        <v>265</v>
      </c>
      <c r="C18" s="93">
        <v>79</v>
      </c>
      <c r="D18" s="93">
        <v>183</v>
      </c>
      <c r="E18" s="93">
        <v>3</v>
      </c>
    </row>
    <row r="19" spans="1:5">
      <c r="A19" s="73" t="s">
        <v>18</v>
      </c>
      <c r="B19" s="93">
        <f t="shared" si="0"/>
        <v>213</v>
      </c>
      <c r="C19" s="93">
        <v>45</v>
      </c>
      <c r="D19" s="93">
        <v>163</v>
      </c>
      <c r="E19" s="93">
        <v>5</v>
      </c>
    </row>
    <row r="20" spans="1:5">
      <c r="A20" s="73" t="s">
        <v>21</v>
      </c>
      <c r="B20" s="93">
        <f t="shared" si="0"/>
        <v>207</v>
      </c>
      <c r="C20" s="93">
        <v>79</v>
      </c>
      <c r="D20" s="93">
        <v>125</v>
      </c>
      <c r="E20" s="93">
        <v>3</v>
      </c>
    </row>
    <row r="21" spans="1:5">
      <c r="A21" s="73" t="s">
        <v>30</v>
      </c>
      <c r="B21" s="93">
        <f t="shared" si="0"/>
        <v>185</v>
      </c>
      <c r="C21" s="93">
        <v>17</v>
      </c>
      <c r="D21" s="93">
        <v>168</v>
      </c>
      <c r="E21" s="93">
        <v>0</v>
      </c>
    </row>
    <row r="22" spans="1:5">
      <c r="A22" s="73" t="s">
        <v>15</v>
      </c>
      <c r="B22" s="93">
        <f t="shared" si="0"/>
        <v>177</v>
      </c>
      <c r="C22" s="93">
        <v>55</v>
      </c>
      <c r="D22" s="93">
        <v>119</v>
      </c>
      <c r="E22" s="93">
        <v>3</v>
      </c>
    </row>
    <row r="23" spans="1:5">
      <c r="A23" s="73" t="s">
        <v>19</v>
      </c>
      <c r="B23" s="93">
        <f t="shared" si="0"/>
        <v>167</v>
      </c>
      <c r="C23" s="93">
        <v>14</v>
      </c>
      <c r="D23" s="93">
        <v>150</v>
      </c>
      <c r="E23" s="93">
        <v>3</v>
      </c>
    </row>
    <row r="24" spans="1:5">
      <c r="A24" s="73" t="s">
        <v>17</v>
      </c>
      <c r="B24" s="93">
        <f t="shared" si="0"/>
        <v>164</v>
      </c>
      <c r="C24" s="93">
        <v>85</v>
      </c>
      <c r="D24" s="93">
        <v>73</v>
      </c>
      <c r="E24" s="93">
        <v>6</v>
      </c>
    </row>
    <row r="25" spans="1:5">
      <c r="A25" s="73" t="s">
        <v>26</v>
      </c>
      <c r="B25" s="93">
        <f t="shared" si="0"/>
        <v>154</v>
      </c>
      <c r="C25" s="93">
        <v>92</v>
      </c>
      <c r="D25" s="93">
        <v>61</v>
      </c>
      <c r="E25" s="93">
        <v>1</v>
      </c>
    </row>
    <row r="26" spans="1:5">
      <c r="A26" s="73" t="s">
        <v>23</v>
      </c>
      <c r="B26" s="93">
        <f t="shared" si="0"/>
        <v>149</v>
      </c>
      <c r="C26" s="93">
        <v>17</v>
      </c>
      <c r="D26" s="93">
        <v>130</v>
      </c>
      <c r="E26" s="93">
        <v>2</v>
      </c>
    </row>
    <row r="27" spans="1:5">
      <c r="A27" s="73" t="s">
        <v>22</v>
      </c>
      <c r="B27" s="93">
        <f t="shared" si="0"/>
        <v>141</v>
      </c>
      <c r="C27" s="93">
        <v>30</v>
      </c>
      <c r="D27" s="93">
        <v>107</v>
      </c>
      <c r="E27" s="93">
        <v>4</v>
      </c>
    </row>
    <row r="28" spans="1:5">
      <c r="A28" s="73" t="s">
        <v>28</v>
      </c>
      <c r="B28" s="93">
        <f t="shared" si="0"/>
        <v>140</v>
      </c>
      <c r="C28" s="93">
        <v>7</v>
      </c>
      <c r="D28" s="93">
        <v>133</v>
      </c>
      <c r="E28" s="93">
        <v>0</v>
      </c>
    </row>
    <row r="29" spans="1:5">
      <c r="A29" s="73" t="s">
        <v>20</v>
      </c>
      <c r="B29" s="93">
        <f t="shared" si="0"/>
        <v>137</v>
      </c>
      <c r="C29" s="93">
        <v>19</v>
      </c>
      <c r="D29" s="93">
        <v>118</v>
      </c>
      <c r="E29" s="93">
        <v>0</v>
      </c>
    </row>
    <row r="30" spans="1:5">
      <c r="A30" s="73" t="s">
        <v>24</v>
      </c>
      <c r="B30" s="93">
        <f t="shared" si="0"/>
        <v>132</v>
      </c>
      <c r="C30" s="93">
        <v>60</v>
      </c>
      <c r="D30" s="93">
        <v>70</v>
      </c>
      <c r="E30" s="93">
        <v>2</v>
      </c>
    </row>
    <row r="31" spans="1:5">
      <c r="A31" s="73" t="s">
        <v>25</v>
      </c>
      <c r="B31" s="93">
        <f t="shared" si="0"/>
        <v>124</v>
      </c>
      <c r="C31" s="93">
        <v>89</v>
      </c>
      <c r="D31" s="93">
        <v>32</v>
      </c>
      <c r="E31" s="93">
        <v>3</v>
      </c>
    </row>
    <row r="32" spans="1:5">
      <c r="A32" s="73" t="s">
        <v>32</v>
      </c>
      <c r="B32" s="93">
        <f t="shared" si="0"/>
        <v>120</v>
      </c>
      <c r="C32" s="93">
        <v>33</v>
      </c>
      <c r="D32" s="93">
        <v>87</v>
      </c>
      <c r="E32" s="93">
        <v>0</v>
      </c>
    </row>
    <row r="33" spans="1:5">
      <c r="A33" s="73" t="s">
        <v>29</v>
      </c>
      <c r="B33" s="93">
        <f t="shared" si="0"/>
        <v>120</v>
      </c>
      <c r="C33" s="93">
        <v>15</v>
      </c>
      <c r="D33" s="93">
        <v>104</v>
      </c>
      <c r="E33" s="93">
        <v>1</v>
      </c>
    </row>
    <row r="34" spans="1:5">
      <c r="A34" s="73" t="s">
        <v>37</v>
      </c>
      <c r="B34" s="93">
        <f t="shared" si="0"/>
        <v>100</v>
      </c>
      <c r="C34" s="93">
        <v>33</v>
      </c>
      <c r="D34" s="93">
        <v>67</v>
      </c>
      <c r="E34" s="93">
        <v>0</v>
      </c>
    </row>
    <row r="35" spans="1:5">
      <c r="A35" s="73" t="s">
        <v>88</v>
      </c>
      <c r="B35" s="93">
        <f t="shared" si="0"/>
        <v>1431</v>
      </c>
      <c r="C35" s="93">
        <v>509</v>
      </c>
      <c r="D35" s="93">
        <v>884</v>
      </c>
      <c r="E35" s="93">
        <v>38</v>
      </c>
    </row>
    <row r="36" spans="1:5">
      <c r="A36" s="73" t="s">
        <v>89</v>
      </c>
      <c r="B36" s="93">
        <f>SUM(C36:E36)</f>
        <v>27371</v>
      </c>
      <c r="C36" s="93">
        <v>20404</v>
      </c>
      <c r="D36" s="93">
        <v>6676</v>
      </c>
      <c r="E36" s="93">
        <v>291</v>
      </c>
    </row>
    <row r="37" spans="1:5">
      <c r="A37" s="77" t="s">
        <v>90</v>
      </c>
      <c r="B37" s="94">
        <f>SUM(C37:E37)</f>
        <v>155</v>
      </c>
      <c r="C37" s="94">
        <v>57</v>
      </c>
      <c r="D37" s="94">
        <v>96</v>
      </c>
      <c r="E37" s="94">
        <v>2</v>
      </c>
    </row>
    <row r="38" spans="1:5">
      <c r="A38" s="99" t="s">
        <v>153</v>
      </c>
      <c r="B38" s="74"/>
      <c r="C38" s="75"/>
      <c r="D38" s="75"/>
      <c r="E38" s="76"/>
    </row>
    <row r="39" spans="1:5">
      <c r="A39" s="35"/>
      <c r="B39" s="36"/>
      <c r="C39" s="37"/>
      <c r="D39" s="37"/>
      <c r="E39" s="38"/>
    </row>
    <row r="40" spans="1:5">
      <c r="A40" s="35"/>
      <c r="B40" s="36"/>
      <c r="C40" s="37"/>
      <c r="D40" s="37"/>
      <c r="E40" s="38"/>
    </row>
    <row r="41" spans="1:5">
      <c r="A41" s="35"/>
      <c r="B41" s="36"/>
      <c r="C41" s="37"/>
      <c r="D41" s="37"/>
      <c r="E41" s="38"/>
    </row>
    <row r="42" spans="1:5">
      <c r="A42" s="35"/>
      <c r="B42" s="36"/>
      <c r="C42" s="37"/>
      <c r="D42" s="37"/>
      <c r="E42" s="38"/>
    </row>
    <row r="43" spans="1:5">
      <c r="A43" s="35"/>
      <c r="B43" s="36"/>
      <c r="C43" s="37"/>
      <c r="D43" s="37"/>
      <c r="E43" s="38"/>
    </row>
    <row r="44" spans="1:5">
      <c r="A44" s="35"/>
      <c r="B44" s="36"/>
      <c r="C44" s="37"/>
      <c r="D44" s="37"/>
      <c r="E44" s="38"/>
    </row>
    <row r="45" spans="1:5">
      <c r="A45" s="35"/>
      <c r="B45" s="36"/>
      <c r="C45" s="37"/>
      <c r="D45" s="37"/>
      <c r="E45" s="38"/>
    </row>
    <row r="46" spans="1:5">
      <c r="A46" s="35"/>
      <c r="B46" s="36"/>
      <c r="C46" s="37"/>
      <c r="D46" s="37"/>
      <c r="E46" s="38"/>
    </row>
    <row r="47" spans="1:5">
      <c r="A47" s="35"/>
      <c r="B47" s="36"/>
      <c r="C47" s="37"/>
      <c r="D47" s="37"/>
      <c r="E47" s="38"/>
    </row>
    <row r="48" spans="1:5">
      <c r="A48" s="35"/>
      <c r="B48" s="36"/>
      <c r="C48" s="37"/>
      <c r="D48" s="37"/>
      <c r="E48" s="38"/>
    </row>
    <row r="49" spans="1:6">
      <c r="A49" s="35"/>
      <c r="B49" s="36"/>
      <c r="C49" s="37"/>
      <c r="D49" s="37"/>
      <c r="E49" s="38"/>
    </row>
    <row r="50" spans="1:6">
      <c r="A50" s="35"/>
      <c r="B50" s="36"/>
      <c r="C50" s="37"/>
      <c r="D50" s="37"/>
      <c r="E50" s="38"/>
    </row>
    <row r="51" spans="1:6">
      <c r="A51" s="35"/>
      <c r="B51" s="36"/>
      <c r="C51" s="37"/>
      <c r="D51" s="37"/>
      <c r="E51" s="38"/>
    </row>
    <row r="52" spans="1:6">
      <c r="A52" s="35"/>
      <c r="B52" s="36"/>
      <c r="C52" s="37"/>
      <c r="D52" s="37"/>
      <c r="E52" s="38"/>
    </row>
    <row r="53" spans="1:6">
      <c r="A53" s="35"/>
      <c r="B53" s="36"/>
      <c r="C53" s="37"/>
      <c r="D53" s="37"/>
      <c r="E53" s="38"/>
    </row>
    <row r="54" spans="1:6">
      <c r="A54" s="35"/>
      <c r="B54" s="36"/>
      <c r="C54" s="37"/>
      <c r="D54" s="37"/>
      <c r="E54" s="38"/>
    </row>
    <row r="55" spans="1:6">
      <c r="A55" s="35"/>
      <c r="B55" s="36"/>
      <c r="C55" s="37"/>
      <c r="D55" s="37"/>
      <c r="E55" s="38"/>
    </row>
    <row r="56" spans="1:6">
      <c r="A56" s="35"/>
      <c r="B56" s="36"/>
      <c r="C56" s="37"/>
      <c r="D56" s="37"/>
      <c r="E56" s="38"/>
    </row>
    <row r="57" spans="1:6">
      <c r="A57" s="35"/>
      <c r="B57" s="36"/>
      <c r="C57" s="37"/>
      <c r="D57" s="37"/>
      <c r="E57" s="38"/>
    </row>
    <row r="58" spans="1:6">
      <c r="A58" s="35"/>
      <c r="B58" s="36"/>
      <c r="C58" s="37"/>
      <c r="D58" s="37"/>
      <c r="E58" s="38"/>
    </row>
    <row r="59" spans="1:6">
      <c r="A59" s="35"/>
      <c r="B59" s="36"/>
      <c r="C59" s="37"/>
      <c r="D59" s="37"/>
      <c r="E59" s="38"/>
    </row>
    <row r="60" spans="1:6">
      <c r="A60" s="35"/>
      <c r="B60" s="40"/>
      <c r="C60" s="37"/>
      <c r="D60" s="37"/>
      <c r="E60" s="38"/>
      <c r="F60" s="44"/>
    </row>
    <row r="61" spans="1:6">
      <c r="A61" s="35"/>
      <c r="B61" s="40"/>
      <c r="C61" s="37"/>
      <c r="D61" s="37"/>
      <c r="E61" s="38"/>
      <c r="F61" s="44"/>
    </row>
    <row r="62" spans="1:6">
      <c r="A62" s="39"/>
      <c r="B62" s="40"/>
      <c r="C62" s="37"/>
      <c r="D62" s="37"/>
      <c r="E62" s="38"/>
      <c r="F62" s="44"/>
    </row>
    <row r="63" spans="1:6">
      <c r="A63" s="44"/>
      <c r="B63" s="44"/>
      <c r="C63" s="44"/>
      <c r="D63" s="44"/>
      <c r="E63" s="44"/>
      <c r="F63" s="44"/>
    </row>
    <row r="64" spans="1:6">
      <c r="A64" s="44"/>
      <c r="B64" s="44"/>
      <c r="C64" s="44"/>
      <c r="D64" s="44"/>
      <c r="E64" s="44"/>
      <c r="F64" s="44"/>
    </row>
    <row r="67" spans="1:5">
      <c r="A67" s="44"/>
      <c r="B67" s="44"/>
      <c r="C67" s="44"/>
      <c r="D67" s="44"/>
      <c r="E67" s="44"/>
    </row>
    <row r="68" spans="1:5">
      <c r="A68" s="140"/>
      <c r="B68" s="140"/>
      <c r="C68" s="140"/>
      <c r="D68" s="140"/>
      <c r="E68" s="140"/>
    </row>
    <row r="69" spans="1:5">
      <c r="A69" s="136"/>
      <c r="B69" s="137"/>
      <c r="C69" s="137"/>
      <c r="D69" s="137"/>
      <c r="E69" s="138"/>
    </row>
    <row r="70" spans="1:5">
      <c r="A70" s="136"/>
      <c r="B70" s="95"/>
      <c r="C70" s="95"/>
      <c r="D70" s="96"/>
      <c r="E70" s="138"/>
    </row>
    <row r="71" spans="1:5">
      <c r="A71" s="58"/>
      <c r="B71" s="51"/>
      <c r="C71" s="51"/>
      <c r="D71" s="51"/>
      <c r="E71" s="51"/>
    </row>
    <row r="72" spans="1:5">
      <c r="A72" s="52"/>
      <c r="B72" s="41"/>
      <c r="C72" s="41"/>
      <c r="D72" s="41"/>
      <c r="E72" s="41"/>
    </row>
    <row r="73" spans="1:5">
      <c r="A73" s="52"/>
      <c r="B73" s="41"/>
      <c r="C73" s="41"/>
      <c r="D73" s="42"/>
      <c r="E73" s="41"/>
    </row>
    <row r="74" spans="1:5">
      <c r="A74" s="52"/>
      <c r="B74" s="41"/>
      <c r="C74" s="41"/>
      <c r="D74" s="42"/>
      <c r="E74" s="41"/>
    </row>
    <row r="75" spans="1:5">
      <c r="A75" s="52"/>
      <c r="B75" s="41"/>
      <c r="C75" s="41"/>
      <c r="D75" s="42"/>
      <c r="E75" s="41"/>
    </row>
    <row r="76" spans="1:5">
      <c r="A76" s="52"/>
      <c r="B76" s="42"/>
      <c r="C76" s="41"/>
      <c r="D76" s="42"/>
      <c r="E76" s="41"/>
    </row>
    <row r="77" spans="1:5">
      <c r="A77" s="52"/>
      <c r="B77" s="42"/>
      <c r="C77" s="41"/>
      <c r="D77" s="42"/>
      <c r="E77" s="41"/>
    </row>
    <row r="78" spans="1:5">
      <c r="A78" s="52"/>
      <c r="B78" s="42"/>
      <c r="C78" s="42"/>
      <c r="D78" s="42"/>
      <c r="E78" s="41"/>
    </row>
    <row r="79" spans="1:5">
      <c r="A79" s="52"/>
      <c r="B79" s="42"/>
      <c r="C79" s="42"/>
      <c r="D79" s="42"/>
      <c r="E79" s="42"/>
    </row>
    <row r="80" spans="1:5">
      <c r="A80" s="52"/>
      <c r="B80" s="42"/>
      <c r="C80" s="42"/>
      <c r="D80" s="42"/>
      <c r="E80" s="42"/>
    </row>
    <row r="81" spans="1:5">
      <c r="A81" s="52"/>
      <c r="B81" s="42"/>
      <c r="C81" s="42"/>
      <c r="D81" s="42"/>
      <c r="E81" s="42"/>
    </row>
    <row r="82" spans="1:5">
      <c r="A82" s="52"/>
      <c r="B82" s="42"/>
      <c r="C82" s="42"/>
      <c r="D82" s="43"/>
      <c r="E82" s="42"/>
    </row>
    <row r="83" spans="1:5">
      <c r="A83" s="52"/>
      <c r="B83" s="42"/>
      <c r="C83" s="42"/>
      <c r="D83" s="42"/>
      <c r="E83" s="42"/>
    </row>
    <row r="84" spans="1:5">
      <c r="A84" s="52"/>
      <c r="B84" s="42"/>
      <c r="C84" s="42"/>
      <c r="D84" s="42"/>
      <c r="E84" s="42"/>
    </row>
    <row r="85" spans="1:5">
      <c r="A85" s="52"/>
      <c r="B85" s="42"/>
      <c r="C85" s="42"/>
      <c r="D85" s="42"/>
      <c r="E85" s="42"/>
    </row>
    <row r="86" spans="1:5">
      <c r="A86" s="52"/>
      <c r="B86" s="42"/>
      <c r="C86" s="42"/>
      <c r="D86" s="43"/>
      <c r="E86" s="42"/>
    </row>
    <row r="87" spans="1:5">
      <c r="A87" s="52"/>
      <c r="B87" s="42"/>
      <c r="C87" s="42"/>
      <c r="D87" s="42"/>
      <c r="E87" s="42"/>
    </row>
    <row r="88" spans="1:5">
      <c r="A88" s="52"/>
      <c r="B88" s="42"/>
      <c r="C88" s="42"/>
      <c r="D88" s="42"/>
      <c r="E88" s="42"/>
    </row>
    <row r="89" spans="1:5">
      <c r="A89" s="52"/>
      <c r="B89" s="42"/>
      <c r="C89" s="42"/>
      <c r="D89" s="42"/>
      <c r="E89" s="42"/>
    </row>
    <row r="90" spans="1:5">
      <c r="A90" s="52"/>
      <c r="B90" s="42"/>
      <c r="C90" s="42"/>
      <c r="D90" s="42"/>
      <c r="E90" s="42"/>
    </row>
    <row r="91" spans="1:5">
      <c r="A91" s="52"/>
      <c r="B91" s="42"/>
      <c r="C91" s="42"/>
      <c r="D91" s="42"/>
      <c r="E91" s="42"/>
    </row>
    <row r="92" spans="1:5">
      <c r="A92" s="52"/>
      <c r="B92" s="42"/>
      <c r="C92" s="42"/>
      <c r="D92" s="42"/>
      <c r="E92" s="42"/>
    </row>
    <row r="93" spans="1:5">
      <c r="A93" s="52"/>
      <c r="B93" s="42"/>
      <c r="C93" s="42"/>
      <c r="D93" s="42"/>
      <c r="E93" s="42"/>
    </row>
    <row r="94" spans="1:5">
      <c r="A94" s="52"/>
      <c r="B94" s="42"/>
      <c r="C94" s="42"/>
      <c r="D94" s="43"/>
      <c r="E94" s="42"/>
    </row>
    <row r="95" spans="1:5">
      <c r="A95" s="52"/>
      <c r="B95" s="42"/>
      <c r="C95" s="42"/>
      <c r="D95" s="43"/>
      <c r="E95" s="42"/>
    </row>
    <row r="96" spans="1:5">
      <c r="A96" s="52"/>
      <c r="B96" s="42"/>
      <c r="C96" s="42"/>
      <c r="D96" s="42"/>
      <c r="E96" s="42"/>
    </row>
    <row r="97" spans="1:5">
      <c r="A97" s="52"/>
      <c r="B97" s="42"/>
      <c r="C97" s="42"/>
      <c r="D97" s="42"/>
      <c r="E97" s="42"/>
    </row>
    <row r="98" spans="1:5">
      <c r="A98" s="52"/>
      <c r="B98" s="42"/>
      <c r="C98" s="42"/>
      <c r="D98" s="43"/>
      <c r="E98" s="42"/>
    </row>
    <row r="99" spans="1:5">
      <c r="A99" s="52"/>
      <c r="B99" s="42"/>
      <c r="C99" s="42"/>
      <c r="D99" s="42"/>
      <c r="E99" s="42"/>
    </row>
    <row r="100" spans="1:5">
      <c r="A100" s="52"/>
      <c r="B100" s="42"/>
      <c r="C100" s="42"/>
      <c r="D100" s="43"/>
      <c r="E100" s="42"/>
    </row>
    <row r="101" spans="1:5">
      <c r="A101" s="52"/>
      <c r="B101" s="42"/>
      <c r="C101" s="42"/>
      <c r="D101" s="42"/>
      <c r="E101" s="42"/>
    </row>
    <row r="102" spans="1:5">
      <c r="A102" s="44"/>
      <c r="B102" s="44"/>
      <c r="C102" s="44"/>
      <c r="D102" s="44"/>
      <c r="E102" s="44"/>
    </row>
  </sheetData>
  <mergeCells count="9">
    <mergeCell ref="A69:A70"/>
    <mergeCell ref="B69:D69"/>
    <mergeCell ref="E69:E70"/>
    <mergeCell ref="A3:E3"/>
    <mergeCell ref="A4:E4"/>
    <mergeCell ref="A5:A6"/>
    <mergeCell ref="B5:B6"/>
    <mergeCell ref="C5:E5"/>
    <mergeCell ref="A68:E6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7" sqref="A7:XFD7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4.42578125" style="31" customWidth="1"/>
    <col min="5" max="5" width="13.85546875" style="31" customWidth="1"/>
    <col min="6" max="6" width="11.42578125" style="31"/>
    <col min="7" max="7" width="17.5703125" style="31" customWidth="1"/>
    <col min="8" max="8" width="13.42578125" style="31" customWidth="1"/>
    <col min="9" max="9" width="12.5703125" style="31" customWidth="1"/>
    <col min="10" max="16384" width="11.42578125" style="31"/>
  </cols>
  <sheetData>
    <row r="1" spans="1:10">
      <c r="A1" s="30"/>
      <c r="B1" s="30"/>
      <c r="C1" s="30"/>
      <c r="D1" s="30"/>
      <c r="E1" s="30"/>
    </row>
    <row r="2" spans="1:10">
      <c r="A2" s="30"/>
      <c r="B2" s="30"/>
      <c r="C2" s="30"/>
      <c r="D2" s="30"/>
      <c r="E2" s="30"/>
    </row>
    <row r="3" spans="1:10">
      <c r="A3" s="115"/>
      <c r="B3" s="115"/>
      <c r="C3" s="115"/>
      <c r="D3" s="115"/>
      <c r="E3" s="115"/>
    </row>
    <row r="4" spans="1:10" ht="23.25" customHeight="1">
      <c r="A4" s="131" t="s">
        <v>144</v>
      </c>
      <c r="B4" s="131"/>
      <c r="C4" s="131"/>
      <c r="D4" s="131"/>
      <c r="E4" s="131"/>
    </row>
    <row r="5" spans="1:10">
      <c r="A5" s="132" t="s">
        <v>5</v>
      </c>
      <c r="B5" s="134" t="s">
        <v>1</v>
      </c>
      <c r="C5" s="135" t="s">
        <v>0</v>
      </c>
      <c r="D5" s="135"/>
      <c r="E5" s="135"/>
    </row>
    <row r="6" spans="1:10">
      <c r="A6" s="133"/>
      <c r="B6" s="112"/>
      <c r="C6" s="80" t="s">
        <v>4</v>
      </c>
      <c r="D6" s="80" t="s">
        <v>2</v>
      </c>
      <c r="E6" s="80" t="s">
        <v>3</v>
      </c>
    </row>
    <row r="7" spans="1:10">
      <c r="A7" s="81" t="s">
        <v>31</v>
      </c>
      <c r="B7" s="97">
        <v>2782826</v>
      </c>
      <c r="C7" s="97">
        <v>2085170</v>
      </c>
      <c r="D7" s="97">
        <v>638014</v>
      </c>
      <c r="E7" s="97">
        <v>59642</v>
      </c>
      <c r="I7" s="47"/>
      <c r="J7" s="47"/>
    </row>
    <row r="8" spans="1:10">
      <c r="A8" s="73" t="s">
        <v>6</v>
      </c>
      <c r="B8" s="93">
        <f>SUM(C8:E8)</f>
        <v>2698743</v>
      </c>
      <c r="C8" s="93">
        <v>2027573</v>
      </c>
      <c r="D8" s="93">
        <v>612533</v>
      </c>
      <c r="E8" s="93">
        <v>58637</v>
      </c>
      <c r="I8" s="49"/>
      <c r="J8" s="49"/>
    </row>
    <row r="9" spans="1:10">
      <c r="A9" s="73" t="s">
        <v>7</v>
      </c>
      <c r="B9" s="93">
        <f t="shared" ref="B9:B35" si="0">SUM(C9:E9)</f>
        <v>55175</v>
      </c>
      <c r="C9" s="93">
        <v>47139</v>
      </c>
      <c r="D9" s="93">
        <v>7481</v>
      </c>
      <c r="E9" s="93">
        <v>555</v>
      </c>
      <c r="I9" s="48"/>
      <c r="J9" s="48"/>
    </row>
    <row r="10" spans="1:10">
      <c r="A10" s="73" t="s">
        <v>8</v>
      </c>
      <c r="B10" s="93">
        <f t="shared" si="0"/>
        <v>11227</v>
      </c>
      <c r="C10" s="93">
        <v>1721</v>
      </c>
      <c r="D10" s="93">
        <v>9325</v>
      </c>
      <c r="E10" s="93">
        <v>181</v>
      </c>
    </row>
    <row r="11" spans="1:10">
      <c r="A11" s="73" t="s">
        <v>10</v>
      </c>
      <c r="B11" s="93">
        <f t="shared" si="0"/>
        <v>2304</v>
      </c>
      <c r="C11" s="93">
        <v>685</v>
      </c>
      <c r="D11" s="93">
        <v>1584</v>
      </c>
      <c r="E11" s="93">
        <v>35</v>
      </c>
    </row>
    <row r="12" spans="1:10">
      <c r="A12" s="73" t="s">
        <v>9</v>
      </c>
      <c r="B12" s="93">
        <f t="shared" si="0"/>
        <v>1280</v>
      </c>
      <c r="C12" s="93">
        <v>442</v>
      </c>
      <c r="D12" s="93">
        <v>804</v>
      </c>
      <c r="E12" s="93">
        <v>34</v>
      </c>
    </row>
    <row r="13" spans="1:10">
      <c r="A13" s="73" t="s">
        <v>11</v>
      </c>
      <c r="B13" s="93">
        <f t="shared" si="0"/>
        <v>1031</v>
      </c>
      <c r="C13" s="93">
        <v>284</v>
      </c>
      <c r="D13" s="93">
        <v>729</v>
      </c>
      <c r="E13" s="93">
        <v>18</v>
      </c>
    </row>
    <row r="14" spans="1:10">
      <c r="A14" s="73" t="s">
        <v>12</v>
      </c>
      <c r="B14" s="93">
        <f t="shared" si="0"/>
        <v>902</v>
      </c>
      <c r="C14" s="93">
        <v>237</v>
      </c>
      <c r="D14" s="93">
        <v>639</v>
      </c>
      <c r="E14" s="93">
        <v>26</v>
      </c>
    </row>
    <row r="15" spans="1:10">
      <c r="A15" s="73" t="s">
        <v>87</v>
      </c>
      <c r="B15" s="93">
        <f t="shared" si="0"/>
        <v>661</v>
      </c>
      <c r="C15" s="93">
        <v>495</v>
      </c>
      <c r="D15" s="93">
        <v>156</v>
      </c>
      <c r="E15" s="93">
        <v>10</v>
      </c>
    </row>
    <row r="16" spans="1:10">
      <c r="A16" s="73" t="s">
        <v>13</v>
      </c>
      <c r="B16" s="93">
        <f t="shared" si="0"/>
        <v>415</v>
      </c>
      <c r="C16" s="93">
        <v>51</v>
      </c>
      <c r="D16" s="93">
        <v>360</v>
      </c>
      <c r="E16" s="93">
        <v>4</v>
      </c>
    </row>
    <row r="17" spans="1:5">
      <c r="A17" s="73" t="s">
        <v>16</v>
      </c>
      <c r="B17" s="93">
        <f t="shared" si="0"/>
        <v>346</v>
      </c>
      <c r="C17" s="93">
        <v>34</v>
      </c>
      <c r="D17" s="93">
        <v>312</v>
      </c>
      <c r="E17" s="93">
        <v>0</v>
      </c>
    </row>
    <row r="18" spans="1:5">
      <c r="A18" s="73" t="s">
        <v>14</v>
      </c>
      <c r="B18" s="93">
        <f t="shared" si="0"/>
        <v>270</v>
      </c>
      <c r="C18" s="93">
        <v>67</v>
      </c>
      <c r="D18" s="93">
        <v>200</v>
      </c>
      <c r="E18" s="93">
        <v>3</v>
      </c>
    </row>
    <row r="19" spans="1:5">
      <c r="A19" s="73" t="s">
        <v>18</v>
      </c>
      <c r="B19" s="93">
        <f t="shared" si="0"/>
        <v>235</v>
      </c>
      <c r="C19" s="93">
        <v>45</v>
      </c>
      <c r="D19" s="93">
        <v>188</v>
      </c>
      <c r="E19" s="93">
        <v>2</v>
      </c>
    </row>
    <row r="20" spans="1:5">
      <c r="A20" s="73" t="s">
        <v>30</v>
      </c>
      <c r="B20" s="93">
        <f t="shared" si="0"/>
        <v>203</v>
      </c>
      <c r="C20" s="93">
        <v>16</v>
      </c>
      <c r="D20" s="93">
        <v>187</v>
      </c>
      <c r="E20" s="93">
        <v>0</v>
      </c>
    </row>
    <row r="21" spans="1:5">
      <c r="A21" s="73" t="s">
        <v>21</v>
      </c>
      <c r="B21" s="93">
        <f t="shared" si="0"/>
        <v>202</v>
      </c>
      <c r="C21" s="93">
        <v>62</v>
      </c>
      <c r="D21" s="93">
        <v>136</v>
      </c>
      <c r="E21" s="93">
        <v>4</v>
      </c>
    </row>
    <row r="22" spans="1:5">
      <c r="A22" s="73" t="s">
        <v>17</v>
      </c>
      <c r="B22" s="93">
        <f t="shared" si="0"/>
        <v>193</v>
      </c>
      <c r="C22" s="93">
        <v>109</v>
      </c>
      <c r="D22" s="93">
        <v>80</v>
      </c>
      <c r="E22" s="93">
        <v>4</v>
      </c>
    </row>
    <row r="23" spans="1:5">
      <c r="A23" s="73" t="s">
        <v>15</v>
      </c>
      <c r="B23" s="93">
        <f t="shared" si="0"/>
        <v>190</v>
      </c>
      <c r="C23" s="93">
        <v>46</v>
      </c>
      <c r="D23" s="93">
        <v>140</v>
      </c>
      <c r="E23" s="93">
        <v>4</v>
      </c>
    </row>
    <row r="24" spans="1:5">
      <c r="A24" s="73" t="s">
        <v>26</v>
      </c>
      <c r="B24" s="93">
        <f t="shared" si="0"/>
        <v>173</v>
      </c>
      <c r="C24" s="93">
        <v>103</v>
      </c>
      <c r="D24" s="93">
        <v>70</v>
      </c>
      <c r="E24" s="93">
        <v>0</v>
      </c>
    </row>
    <row r="25" spans="1:5">
      <c r="A25" s="73" t="s">
        <v>25</v>
      </c>
      <c r="B25" s="93">
        <f t="shared" si="0"/>
        <v>155</v>
      </c>
      <c r="C25" s="93">
        <v>112</v>
      </c>
      <c r="D25" s="93">
        <v>40</v>
      </c>
      <c r="E25" s="93">
        <v>3</v>
      </c>
    </row>
    <row r="26" spans="1:5">
      <c r="A26" s="73" t="s">
        <v>19</v>
      </c>
      <c r="B26" s="93">
        <f t="shared" si="0"/>
        <v>153</v>
      </c>
      <c r="C26" s="93">
        <v>15</v>
      </c>
      <c r="D26" s="93">
        <v>136</v>
      </c>
      <c r="E26" s="93">
        <v>2</v>
      </c>
    </row>
    <row r="27" spans="1:5">
      <c r="A27" s="73" t="s">
        <v>23</v>
      </c>
      <c r="B27" s="93">
        <f t="shared" si="0"/>
        <v>152</v>
      </c>
      <c r="C27" s="93">
        <v>18</v>
      </c>
      <c r="D27" s="93">
        <v>130</v>
      </c>
      <c r="E27" s="93">
        <v>4</v>
      </c>
    </row>
    <row r="28" spans="1:5">
      <c r="A28" s="73" t="s">
        <v>22</v>
      </c>
      <c r="B28" s="93">
        <f t="shared" si="0"/>
        <v>150</v>
      </c>
      <c r="C28" s="93">
        <v>29</v>
      </c>
      <c r="D28" s="93">
        <v>118</v>
      </c>
      <c r="E28" s="93">
        <v>3</v>
      </c>
    </row>
    <row r="29" spans="1:5">
      <c r="A29" s="73" t="s">
        <v>24</v>
      </c>
      <c r="B29" s="93">
        <f t="shared" si="0"/>
        <v>149</v>
      </c>
      <c r="C29" s="93">
        <v>66</v>
      </c>
      <c r="D29" s="93">
        <v>81</v>
      </c>
      <c r="E29" s="93">
        <v>2</v>
      </c>
    </row>
    <row r="30" spans="1:5">
      <c r="A30" s="73" t="s">
        <v>20</v>
      </c>
      <c r="B30" s="93">
        <f t="shared" si="0"/>
        <v>148</v>
      </c>
      <c r="C30" s="93">
        <v>27</v>
      </c>
      <c r="D30" s="93">
        <v>121</v>
      </c>
      <c r="E30" s="93">
        <v>0</v>
      </c>
    </row>
    <row r="31" spans="1:5">
      <c r="A31" s="73" t="s">
        <v>28</v>
      </c>
      <c r="B31" s="93">
        <f t="shared" si="0"/>
        <v>129</v>
      </c>
      <c r="C31" s="93">
        <v>7</v>
      </c>
      <c r="D31" s="93">
        <v>122</v>
      </c>
      <c r="E31" s="93">
        <v>0</v>
      </c>
    </row>
    <row r="32" spans="1:5">
      <c r="A32" s="73" t="s">
        <v>29</v>
      </c>
      <c r="B32" s="93">
        <f t="shared" si="0"/>
        <v>122</v>
      </c>
      <c r="C32" s="93">
        <v>10</v>
      </c>
      <c r="D32" s="93">
        <v>112</v>
      </c>
      <c r="E32" s="93">
        <v>0</v>
      </c>
    </row>
    <row r="33" spans="1:5">
      <c r="A33" s="73" t="s">
        <v>37</v>
      </c>
      <c r="B33" s="93">
        <f t="shared" si="0"/>
        <v>122</v>
      </c>
      <c r="C33" s="93">
        <v>52</v>
      </c>
      <c r="D33" s="93">
        <v>69</v>
      </c>
      <c r="E33" s="93">
        <v>1</v>
      </c>
    </row>
    <row r="34" spans="1:5">
      <c r="A34" s="73" t="s">
        <v>32</v>
      </c>
      <c r="B34" s="93">
        <f t="shared" si="0"/>
        <v>106</v>
      </c>
      <c r="C34" s="93">
        <v>23</v>
      </c>
      <c r="D34" s="93">
        <v>82</v>
      </c>
      <c r="E34" s="93">
        <v>1</v>
      </c>
    </row>
    <row r="35" spans="1:5">
      <c r="A35" s="73" t="s">
        <v>88</v>
      </c>
      <c r="B35" s="93">
        <f t="shared" si="0"/>
        <v>1547</v>
      </c>
      <c r="C35" s="93">
        <v>558</v>
      </c>
      <c r="D35" s="93">
        <v>949</v>
      </c>
      <c r="E35" s="93">
        <v>40</v>
      </c>
    </row>
    <row r="36" spans="1:5">
      <c r="A36" s="73" t="s">
        <v>89</v>
      </c>
      <c r="B36" s="93">
        <f>SUM(C36:E36)</f>
        <v>6189</v>
      </c>
      <c r="C36" s="93">
        <v>5097</v>
      </c>
      <c r="D36" s="93">
        <v>1024</v>
      </c>
      <c r="E36" s="93">
        <v>68</v>
      </c>
    </row>
    <row r="37" spans="1:5">
      <c r="A37" s="77" t="s">
        <v>90</v>
      </c>
      <c r="B37" s="94">
        <f>SUM(C37:E37)</f>
        <v>154</v>
      </c>
      <c r="C37" s="94">
        <v>47</v>
      </c>
      <c r="D37" s="94">
        <v>106</v>
      </c>
      <c r="E37" s="94">
        <v>1</v>
      </c>
    </row>
    <row r="38" spans="1:5">
      <c r="A38" s="99" t="s">
        <v>153</v>
      </c>
      <c r="B38" s="74"/>
      <c r="C38" s="75"/>
      <c r="D38" s="75"/>
      <c r="E38" s="76"/>
    </row>
  </sheetData>
  <mergeCells count="5">
    <mergeCell ref="A3:E3"/>
    <mergeCell ref="A4:E4"/>
    <mergeCell ref="A5:A6"/>
    <mergeCell ref="B5:B6"/>
    <mergeCell ref="C5:E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A7" sqref="A7:XFD7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5">
      <c r="A1" s="30"/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>
      <c r="A3" s="115"/>
      <c r="B3" s="115"/>
      <c r="C3" s="115"/>
      <c r="D3" s="115"/>
      <c r="E3" s="115"/>
    </row>
    <row r="4" spans="1:5" ht="35.25" customHeight="1">
      <c r="A4" s="131" t="s">
        <v>145</v>
      </c>
      <c r="B4" s="131"/>
      <c r="C4" s="131"/>
      <c r="D4" s="131"/>
      <c r="E4" s="131"/>
    </row>
    <row r="5" spans="1:5">
      <c r="A5" s="132" t="s">
        <v>5</v>
      </c>
      <c r="B5" s="134" t="s">
        <v>1</v>
      </c>
      <c r="C5" s="135" t="s">
        <v>0</v>
      </c>
      <c r="D5" s="135"/>
      <c r="E5" s="135"/>
    </row>
    <row r="6" spans="1:5">
      <c r="A6" s="133"/>
      <c r="B6" s="112"/>
      <c r="C6" s="80" t="s">
        <v>4</v>
      </c>
      <c r="D6" s="80" t="s">
        <v>2</v>
      </c>
      <c r="E6" s="80" t="s">
        <v>3</v>
      </c>
    </row>
    <row r="7" spans="1:5">
      <c r="A7" s="81" t="s">
        <v>31</v>
      </c>
      <c r="B7" s="97">
        <v>2756063</v>
      </c>
      <c r="C7" s="97">
        <v>2036675</v>
      </c>
      <c r="D7" s="97">
        <v>655777</v>
      </c>
      <c r="E7" s="97">
        <v>63611</v>
      </c>
    </row>
    <row r="8" spans="1:5">
      <c r="A8" s="73" t="s">
        <v>6</v>
      </c>
      <c r="B8" s="93">
        <f>SUM(C8:E8)</f>
        <v>2681759</v>
      </c>
      <c r="C8" s="93">
        <v>1987736</v>
      </c>
      <c r="D8" s="93">
        <v>631448</v>
      </c>
      <c r="E8" s="93">
        <v>62575</v>
      </c>
    </row>
    <row r="9" spans="1:5">
      <c r="A9" s="73" t="s">
        <v>7</v>
      </c>
      <c r="B9" s="93">
        <f t="shared" ref="B9:B37" si="0">SUM(C9:E9)</f>
        <v>49701</v>
      </c>
      <c r="C9" s="93">
        <v>42550</v>
      </c>
      <c r="D9" s="93">
        <v>6610</v>
      </c>
      <c r="E9" s="93">
        <v>541</v>
      </c>
    </row>
    <row r="10" spans="1:5">
      <c r="A10" s="73" t="s">
        <v>8</v>
      </c>
      <c r="B10" s="93">
        <f t="shared" si="0"/>
        <v>11963</v>
      </c>
      <c r="C10" s="93">
        <v>1739</v>
      </c>
      <c r="D10" s="93">
        <v>9989</v>
      </c>
      <c r="E10" s="93">
        <v>235</v>
      </c>
    </row>
    <row r="11" spans="1:5">
      <c r="A11" s="73" t="s">
        <v>10</v>
      </c>
      <c r="B11" s="93">
        <f t="shared" si="0"/>
        <v>2063</v>
      </c>
      <c r="C11" s="93">
        <v>566</v>
      </c>
      <c r="D11" s="93">
        <v>1459</v>
      </c>
      <c r="E11" s="93">
        <v>38</v>
      </c>
    </row>
    <row r="12" spans="1:5">
      <c r="A12" s="73" t="s">
        <v>9</v>
      </c>
      <c r="B12" s="93">
        <f t="shared" si="0"/>
        <v>1416</v>
      </c>
      <c r="C12" s="93">
        <v>482</v>
      </c>
      <c r="D12" s="93">
        <v>896</v>
      </c>
      <c r="E12" s="93">
        <v>38</v>
      </c>
    </row>
    <row r="13" spans="1:5">
      <c r="A13" s="73" t="s">
        <v>12</v>
      </c>
      <c r="B13" s="93">
        <f t="shared" si="0"/>
        <v>855</v>
      </c>
      <c r="C13" s="93">
        <v>193</v>
      </c>
      <c r="D13" s="93">
        <v>635</v>
      </c>
      <c r="E13" s="93">
        <v>27</v>
      </c>
    </row>
    <row r="14" spans="1:5">
      <c r="A14" s="73" t="s">
        <v>11</v>
      </c>
      <c r="B14" s="93">
        <f t="shared" si="0"/>
        <v>849</v>
      </c>
      <c r="C14" s="93">
        <v>275</v>
      </c>
      <c r="D14" s="93">
        <v>552</v>
      </c>
      <c r="E14" s="93">
        <v>22</v>
      </c>
    </row>
    <row r="15" spans="1:5">
      <c r="A15" s="73" t="s">
        <v>87</v>
      </c>
      <c r="B15" s="93">
        <f t="shared" si="0"/>
        <v>643</v>
      </c>
      <c r="C15" s="93">
        <v>489</v>
      </c>
      <c r="D15" s="93">
        <v>145</v>
      </c>
      <c r="E15" s="93">
        <v>9</v>
      </c>
    </row>
    <row r="16" spans="1:5">
      <c r="A16" s="73" t="s">
        <v>13</v>
      </c>
      <c r="B16" s="93">
        <f t="shared" si="0"/>
        <v>449</v>
      </c>
      <c r="C16" s="93">
        <v>50</v>
      </c>
      <c r="D16" s="93">
        <v>395</v>
      </c>
      <c r="E16" s="93">
        <v>4</v>
      </c>
    </row>
    <row r="17" spans="1:5">
      <c r="A17" s="73" t="s">
        <v>16</v>
      </c>
      <c r="B17" s="93">
        <f t="shared" si="0"/>
        <v>335</v>
      </c>
      <c r="C17" s="93">
        <v>25</v>
      </c>
      <c r="D17" s="93">
        <v>309</v>
      </c>
      <c r="E17" s="93">
        <v>1</v>
      </c>
    </row>
    <row r="18" spans="1:5">
      <c r="A18" s="73" t="s">
        <v>14</v>
      </c>
      <c r="B18" s="93">
        <f t="shared" si="0"/>
        <v>276</v>
      </c>
      <c r="C18" s="93">
        <v>65</v>
      </c>
      <c r="D18" s="93">
        <v>201</v>
      </c>
      <c r="E18" s="93">
        <v>10</v>
      </c>
    </row>
    <row r="19" spans="1:5">
      <c r="A19" s="73" t="s">
        <v>18</v>
      </c>
      <c r="B19" s="93">
        <f t="shared" si="0"/>
        <v>217</v>
      </c>
      <c r="C19" s="93">
        <v>40</v>
      </c>
      <c r="D19" s="93">
        <v>173</v>
      </c>
      <c r="E19" s="93">
        <v>4</v>
      </c>
    </row>
    <row r="20" spans="1:5">
      <c r="A20" s="73" t="s">
        <v>17</v>
      </c>
      <c r="B20" s="93">
        <f t="shared" si="0"/>
        <v>216</v>
      </c>
      <c r="C20" s="93">
        <v>122</v>
      </c>
      <c r="D20" s="93">
        <v>88</v>
      </c>
      <c r="E20" s="93">
        <v>6</v>
      </c>
    </row>
    <row r="21" spans="1:5">
      <c r="A21" s="73" t="s">
        <v>21</v>
      </c>
      <c r="B21" s="93">
        <f t="shared" si="0"/>
        <v>205</v>
      </c>
      <c r="C21" s="93">
        <v>59</v>
      </c>
      <c r="D21" s="93">
        <v>141</v>
      </c>
      <c r="E21" s="93">
        <v>5</v>
      </c>
    </row>
    <row r="22" spans="1:5">
      <c r="A22" s="73" t="s">
        <v>15</v>
      </c>
      <c r="B22" s="93">
        <f t="shared" si="0"/>
        <v>202</v>
      </c>
      <c r="C22" s="93">
        <v>40</v>
      </c>
      <c r="D22" s="93">
        <v>157</v>
      </c>
      <c r="E22" s="93">
        <v>5</v>
      </c>
    </row>
    <row r="23" spans="1:5">
      <c r="A23" s="73" t="s">
        <v>30</v>
      </c>
      <c r="B23" s="93">
        <f t="shared" si="0"/>
        <v>193</v>
      </c>
      <c r="C23" s="93">
        <v>9</v>
      </c>
      <c r="D23" s="93">
        <v>184</v>
      </c>
      <c r="E23" s="93">
        <v>0</v>
      </c>
    </row>
    <row r="24" spans="1:5">
      <c r="A24" s="73" t="s">
        <v>26</v>
      </c>
      <c r="B24" s="93">
        <f t="shared" si="0"/>
        <v>179</v>
      </c>
      <c r="C24" s="93">
        <v>101</v>
      </c>
      <c r="D24" s="93">
        <v>78</v>
      </c>
      <c r="E24" s="93">
        <v>0</v>
      </c>
    </row>
    <row r="25" spans="1:5">
      <c r="A25" s="73" t="s">
        <v>22</v>
      </c>
      <c r="B25" s="93">
        <f t="shared" si="0"/>
        <v>158</v>
      </c>
      <c r="C25" s="93">
        <v>31</v>
      </c>
      <c r="D25" s="93">
        <v>124</v>
      </c>
      <c r="E25" s="93">
        <v>3</v>
      </c>
    </row>
    <row r="26" spans="1:5">
      <c r="A26" s="73" t="s">
        <v>20</v>
      </c>
      <c r="B26" s="93">
        <f t="shared" si="0"/>
        <v>153</v>
      </c>
      <c r="C26" s="93">
        <v>23</v>
      </c>
      <c r="D26" s="93">
        <v>129</v>
      </c>
      <c r="E26" s="93">
        <v>1</v>
      </c>
    </row>
    <row r="27" spans="1:5">
      <c r="A27" s="73" t="s">
        <v>24</v>
      </c>
      <c r="B27" s="93">
        <f t="shared" si="0"/>
        <v>151</v>
      </c>
      <c r="C27" s="93">
        <v>66</v>
      </c>
      <c r="D27" s="93">
        <v>83</v>
      </c>
      <c r="E27" s="93">
        <v>2</v>
      </c>
    </row>
    <row r="28" spans="1:5">
      <c r="A28" s="73" t="s">
        <v>25</v>
      </c>
      <c r="B28" s="93">
        <f t="shared" si="0"/>
        <v>150</v>
      </c>
      <c r="C28" s="93">
        <v>106</v>
      </c>
      <c r="D28" s="93">
        <v>42</v>
      </c>
      <c r="E28" s="93">
        <v>2</v>
      </c>
    </row>
    <row r="29" spans="1:5">
      <c r="A29" s="73" t="s">
        <v>19</v>
      </c>
      <c r="B29" s="93">
        <f t="shared" si="0"/>
        <v>141</v>
      </c>
      <c r="C29" s="93">
        <v>7</v>
      </c>
      <c r="D29" s="93">
        <v>123</v>
      </c>
      <c r="E29" s="93">
        <v>11</v>
      </c>
    </row>
    <row r="30" spans="1:5">
      <c r="A30" s="73" t="s">
        <v>23</v>
      </c>
      <c r="B30" s="93">
        <f t="shared" si="0"/>
        <v>129</v>
      </c>
      <c r="C30" s="93">
        <v>14</v>
      </c>
      <c r="D30" s="93">
        <v>108</v>
      </c>
      <c r="E30" s="93">
        <v>7</v>
      </c>
    </row>
    <row r="31" spans="1:5">
      <c r="A31" s="73" t="s">
        <v>29</v>
      </c>
      <c r="B31" s="93">
        <f t="shared" si="0"/>
        <v>126</v>
      </c>
      <c r="C31" s="93">
        <v>9</v>
      </c>
      <c r="D31" s="93">
        <v>117</v>
      </c>
      <c r="E31" s="93">
        <v>0</v>
      </c>
    </row>
    <row r="32" spans="1:5">
      <c r="A32" s="73" t="s">
        <v>28</v>
      </c>
      <c r="B32" s="93">
        <f t="shared" si="0"/>
        <v>124</v>
      </c>
      <c r="C32" s="93">
        <v>4</v>
      </c>
      <c r="D32" s="93">
        <v>118</v>
      </c>
      <c r="E32" s="93">
        <v>2</v>
      </c>
    </row>
    <row r="33" spans="1:5">
      <c r="A33" s="73" t="s">
        <v>32</v>
      </c>
      <c r="B33" s="93">
        <f t="shared" si="0"/>
        <v>106</v>
      </c>
      <c r="C33" s="93">
        <v>26</v>
      </c>
      <c r="D33" s="93">
        <v>78</v>
      </c>
      <c r="E33" s="93">
        <v>2</v>
      </c>
    </row>
    <row r="34" spans="1:5">
      <c r="A34" s="73" t="s">
        <v>37</v>
      </c>
      <c r="B34" s="93">
        <f t="shared" si="0"/>
        <v>103</v>
      </c>
      <c r="C34" s="93">
        <v>42</v>
      </c>
      <c r="D34" s="93">
        <v>61</v>
      </c>
      <c r="E34" s="93">
        <v>0</v>
      </c>
    </row>
    <row r="35" spans="1:5">
      <c r="A35" s="73" t="s">
        <v>88</v>
      </c>
      <c r="B35" s="93">
        <f t="shared" si="0"/>
        <v>1511</v>
      </c>
      <c r="C35" s="93">
        <v>526</v>
      </c>
      <c r="D35" s="93">
        <v>943</v>
      </c>
      <c r="E35" s="93">
        <v>42</v>
      </c>
    </row>
    <row r="36" spans="1:5">
      <c r="A36" s="73" t="s">
        <v>90</v>
      </c>
      <c r="B36" s="93">
        <f t="shared" si="0"/>
        <v>159</v>
      </c>
      <c r="C36" s="93">
        <v>46</v>
      </c>
      <c r="D36" s="93">
        <v>110</v>
      </c>
      <c r="E36" s="93">
        <v>3</v>
      </c>
    </row>
    <row r="37" spans="1:5">
      <c r="A37" s="77" t="s">
        <v>89</v>
      </c>
      <c r="B37" s="94">
        <f t="shared" si="0"/>
        <v>1531</v>
      </c>
      <c r="C37" s="94">
        <v>1234</v>
      </c>
      <c r="D37" s="94">
        <v>281</v>
      </c>
      <c r="E37" s="94">
        <v>16</v>
      </c>
    </row>
    <row r="38" spans="1:5">
      <c r="A38" s="99" t="s">
        <v>153</v>
      </c>
      <c r="B38" s="74"/>
      <c r="C38" s="75"/>
      <c r="D38" s="75"/>
      <c r="E38" s="76"/>
    </row>
    <row r="41" spans="1:5">
      <c r="A41" s="44"/>
      <c r="B41" s="44"/>
      <c r="C41" s="44"/>
      <c r="D41" s="44"/>
      <c r="E41" s="44"/>
    </row>
    <row r="42" spans="1:5">
      <c r="A42" s="140"/>
      <c r="B42" s="140"/>
      <c r="C42" s="140"/>
      <c r="D42" s="140"/>
      <c r="E42" s="140"/>
    </row>
    <row r="43" spans="1:5">
      <c r="A43" s="141"/>
      <c r="B43" s="137"/>
      <c r="C43" s="137"/>
      <c r="D43" s="137"/>
      <c r="E43" s="142"/>
    </row>
    <row r="44" spans="1:5">
      <c r="A44" s="141"/>
      <c r="B44" s="53"/>
      <c r="C44" s="53"/>
      <c r="D44" s="54"/>
      <c r="E44" s="142"/>
    </row>
    <row r="45" spans="1:5">
      <c r="A45" s="50"/>
      <c r="B45" s="51"/>
      <c r="C45" s="51"/>
      <c r="D45" s="51"/>
      <c r="E45" s="51"/>
    </row>
    <row r="46" spans="1:5">
      <c r="A46" s="52"/>
      <c r="B46" s="41"/>
      <c r="C46" s="41"/>
      <c r="D46" s="41"/>
      <c r="E46" s="41"/>
    </row>
    <row r="47" spans="1:5">
      <c r="A47" s="52"/>
      <c r="B47" s="41"/>
      <c r="C47" s="41"/>
      <c r="D47" s="42"/>
      <c r="E47" s="41"/>
    </row>
    <row r="48" spans="1:5">
      <c r="A48" s="52"/>
      <c r="B48" s="41"/>
      <c r="C48" s="41"/>
      <c r="D48" s="42"/>
      <c r="E48" s="41"/>
    </row>
    <row r="49" spans="1:5">
      <c r="A49" s="52"/>
      <c r="B49" s="42"/>
      <c r="C49" s="41"/>
      <c r="D49" s="42"/>
      <c r="E49" s="41"/>
    </row>
    <row r="50" spans="1:5">
      <c r="A50" s="52"/>
      <c r="B50" s="42"/>
      <c r="C50" s="42"/>
      <c r="D50" s="42"/>
      <c r="E50" s="41"/>
    </row>
    <row r="51" spans="1:5">
      <c r="A51" s="52"/>
      <c r="B51" s="42"/>
      <c r="C51" s="42"/>
      <c r="D51" s="42"/>
      <c r="E51" s="42"/>
    </row>
    <row r="52" spans="1:5">
      <c r="A52" s="52"/>
      <c r="B52" s="42"/>
      <c r="C52" s="42"/>
      <c r="D52" s="42"/>
      <c r="E52" s="42"/>
    </row>
    <row r="53" spans="1:5">
      <c r="A53" s="52"/>
      <c r="B53" s="42"/>
      <c r="C53" s="42"/>
      <c r="D53" s="42"/>
      <c r="E53" s="42"/>
    </row>
    <row r="54" spans="1:5">
      <c r="A54" s="52"/>
      <c r="B54" s="42"/>
      <c r="C54" s="42"/>
      <c r="D54" s="42"/>
      <c r="E54" s="42"/>
    </row>
    <row r="55" spans="1:5">
      <c r="A55" s="52"/>
      <c r="B55" s="42"/>
      <c r="C55" s="42"/>
      <c r="D55" s="42"/>
      <c r="E55" s="42"/>
    </row>
    <row r="56" spans="1:5">
      <c r="A56" s="52"/>
      <c r="B56" s="42"/>
      <c r="C56" s="42"/>
      <c r="D56" s="42"/>
      <c r="E56" s="42"/>
    </row>
    <row r="57" spans="1:5">
      <c r="A57" s="52"/>
      <c r="B57" s="42"/>
      <c r="C57" s="42"/>
      <c r="D57" s="42"/>
      <c r="E57" s="42"/>
    </row>
    <row r="58" spans="1:5">
      <c r="A58" s="52"/>
      <c r="B58" s="42"/>
      <c r="C58" s="42"/>
      <c r="D58" s="42"/>
      <c r="E58" s="42"/>
    </row>
    <row r="59" spans="1:5">
      <c r="A59" s="52"/>
      <c r="B59" s="42"/>
      <c r="C59" s="42"/>
      <c r="D59" s="42"/>
      <c r="E59" s="42"/>
    </row>
    <row r="60" spans="1:5">
      <c r="A60" s="52"/>
      <c r="B60" s="42"/>
      <c r="C60" s="42"/>
      <c r="D60" s="42"/>
      <c r="E60" s="42"/>
    </row>
    <row r="61" spans="1:5">
      <c r="A61" s="52"/>
      <c r="B61" s="42"/>
      <c r="C61" s="42"/>
      <c r="D61" s="43"/>
      <c r="E61" s="42"/>
    </row>
    <row r="62" spans="1:5">
      <c r="A62" s="52"/>
      <c r="B62" s="42"/>
      <c r="C62" s="42"/>
      <c r="D62" s="43"/>
      <c r="E62" s="42"/>
    </row>
    <row r="63" spans="1:5">
      <c r="A63" s="52"/>
      <c r="B63" s="42"/>
      <c r="C63" s="42"/>
      <c r="D63" s="42"/>
      <c r="E63" s="42"/>
    </row>
    <row r="64" spans="1:5">
      <c r="A64" s="52"/>
      <c r="B64" s="42"/>
      <c r="C64" s="42"/>
      <c r="D64" s="42"/>
      <c r="E64" s="42"/>
    </row>
    <row r="65" spans="1:5">
      <c r="A65" s="52"/>
      <c r="B65" s="42"/>
      <c r="C65" s="42"/>
      <c r="D65" s="42"/>
      <c r="E65" s="42"/>
    </row>
    <row r="66" spans="1:5">
      <c r="A66" s="52"/>
      <c r="B66" s="42"/>
      <c r="C66" s="42"/>
      <c r="D66" s="42"/>
      <c r="E66" s="42"/>
    </row>
    <row r="67" spans="1:5">
      <c r="A67" s="52"/>
      <c r="B67" s="42"/>
      <c r="C67" s="42"/>
      <c r="D67" s="42"/>
      <c r="E67" s="42"/>
    </row>
    <row r="68" spans="1:5">
      <c r="A68" s="52"/>
      <c r="B68" s="42"/>
      <c r="C68" s="42"/>
      <c r="D68" s="42"/>
      <c r="E68" s="42"/>
    </row>
    <row r="69" spans="1:5">
      <c r="A69" s="52"/>
      <c r="B69" s="42"/>
      <c r="C69" s="42"/>
      <c r="D69" s="42"/>
      <c r="E69" s="42"/>
    </row>
    <row r="70" spans="1:5">
      <c r="A70" s="52"/>
      <c r="B70" s="42"/>
      <c r="C70" s="42"/>
      <c r="D70" s="43"/>
      <c r="E70" s="42"/>
    </row>
    <row r="71" spans="1:5">
      <c r="A71" s="52"/>
      <c r="B71" s="42"/>
      <c r="C71" s="42"/>
      <c r="D71" s="42"/>
      <c r="E71" s="42"/>
    </row>
    <row r="72" spans="1:5">
      <c r="A72" s="52"/>
      <c r="B72" s="42"/>
      <c r="C72" s="42"/>
      <c r="D72" s="42"/>
      <c r="E72" s="42"/>
    </row>
    <row r="73" spans="1:5">
      <c r="A73" s="52"/>
      <c r="B73" s="42"/>
      <c r="C73" s="42"/>
      <c r="D73" s="43"/>
      <c r="E73" s="42"/>
    </row>
    <row r="74" spans="1:5">
      <c r="A74" s="52"/>
      <c r="B74" s="42"/>
      <c r="C74" s="42"/>
      <c r="D74" s="42"/>
      <c r="E74" s="41"/>
    </row>
    <row r="75" spans="1:5">
      <c r="A75" s="44"/>
      <c r="B75" s="44"/>
      <c r="C75" s="44"/>
      <c r="D75" s="44"/>
      <c r="E75" s="44"/>
    </row>
    <row r="76" spans="1:5">
      <c r="A76" s="44"/>
      <c r="B76" s="44"/>
      <c r="C76" s="44"/>
      <c r="D76" s="44"/>
      <c r="E76" s="44"/>
    </row>
  </sheetData>
  <mergeCells count="9">
    <mergeCell ref="A42:E42"/>
    <mergeCell ref="A43:A44"/>
    <mergeCell ref="B43:D43"/>
    <mergeCell ref="E43:E44"/>
    <mergeCell ref="A3:E3"/>
    <mergeCell ref="A4:E4"/>
    <mergeCell ref="A5:A6"/>
    <mergeCell ref="B5:B6"/>
    <mergeCell ref="C5:E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7" sqref="A7:XFD7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1">
      <c r="A1" s="30"/>
      <c r="B1" s="30"/>
      <c r="C1" s="30"/>
      <c r="D1" s="30"/>
      <c r="E1" s="30"/>
    </row>
    <row r="2" spans="1:11">
      <c r="A2" s="30"/>
      <c r="B2" s="30"/>
      <c r="C2" s="30"/>
      <c r="D2" s="30"/>
      <c r="E2" s="30"/>
    </row>
    <row r="3" spans="1:11">
      <c r="A3" s="115"/>
      <c r="B3" s="115"/>
      <c r="C3" s="115"/>
      <c r="D3" s="115"/>
      <c r="E3" s="115"/>
    </row>
    <row r="4" spans="1:11" ht="27.75" customHeight="1">
      <c r="A4" s="131" t="s">
        <v>146</v>
      </c>
      <c r="B4" s="131"/>
      <c r="C4" s="131"/>
      <c r="D4" s="131"/>
      <c r="E4" s="131"/>
    </row>
    <row r="5" spans="1:11">
      <c r="A5" s="132" t="s">
        <v>5</v>
      </c>
      <c r="B5" s="134" t="s">
        <v>1</v>
      </c>
      <c r="C5" s="135" t="s">
        <v>0</v>
      </c>
      <c r="D5" s="135"/>
      <c r="E5" s="135"/>
    </row>
    <row r="6" spans="1:11">
      <c r="A6" s="133"/>
      <c r="B6" s="112"/>
      <c r="C6" s="80" t="s">
        <v>4</v>
      </c>
      <c r="D6" s="80" t="s">
        <v>2</v>
      </c>
      <c r="E6" s="80" t="s">
        <v>3</v>
      </c>
    </row>
    <row r="7" spans="1:11">
      <c r="A7" s="81" t="s">
        <v>31</v>
      </c>
      <c r="B7" s="91">
        <v>2690713</v>
      </c>
      <c r="C7" s="91">
        <v>1970261</v>
      </c>
      <c r="D7" s="91">
        <v>654022</v>
      </c>
      <c r="E7" s="91">
        <v>66430</v>
      </c>
      <c r="H7" s="32"/>
      <c r="I7" s="33"/>
      <c r="J7" s="33"/>
      <c r="K7" s="34"/>
    </row>
    <row r="8" spans="1:11">
      <c r="A8" s="73" t="s">
        <v>6</v>
      </c>
      <c r="B8" s="92">
        <f>SUM(C8:E8)</f>
        <v>2623163</v>
      </c>
      <c r="C8" s="93">
        <v>1927321</v>
      </c>
      <c r="D8" s="93">
        <v>630556</v>
      </c>
      <c r="E8" s="93">
        <v>65286</v>
      </c>
      <c r="H8" s="32"/>
      <c r="I8" s="46"/>
      <c r="J8" s="46"/>
      <c r="K8" s="46"/>
    </row>
    <row r="9" spans="1:11">
      <c r="A9" s="73" t="s">
        <v>7</v>
      </c>
      <c r="B9" s="92">
        <f t="shared" ref="B9:B34" si="0">SUM(C9:E9)</f>
        <v>44310</v>
      </c>
      <c r="C9" s="92">
        <v>37567</v>
      </c>
      <c r="D9" s="92">
        <v>6148</v>
      </c>
      <c r="E9" s="92">
        <v>595</v>
      </c>
      <c r="H9" s="32"/>
    </row>
    <row r="10" spans="1:11">
      <c r="A10" s="73" t="s">
        <v>8</v>
      </c>
      <c r="B10" s="92">
        <f t="shared" si="0"/>
        <v>12519</v>
      </c>
      <c r="C10" s="92">
        <v>2033</v>
      </c>
      <c r="D10" s="92">
        <v>10196</v>
      </c>
      <c r="E10" s="92">
        <v>290</v>
      </c>
    </row>
    <row r="11" spans="1:11">
      <c r="A11" s="73" t="s">
        <v>10</v>
      </c>
      <c r="B11" s="92">
        <f t="shared" si="0"/>
        <v>1753</v>
      </c>
      <c r="C11" s="92">
        <v>464</v>
      </c>
      <c r="D11" s="92">
        <v>1252</v>
      </c>
      <c r="E11" s="92">
        <v>37</v>
      </c>
    </row>
    <row r="12" spans="1:11">
      <c r="A12" s="73" t="s">
        <v>9</v>
      </c>
      <c r="B12" s="92">
        <f t="shared" si="0"/>
        <v>1468</v>
      </c>
      <c r="C12" s="92">
        <v>477</v>
      </c>
      <c r="D12" s="92">
        <v>944</v>
      </c>
      <c r="E12" s="92">
        <v>47</v>
      </c>
    </row>
    <row r="13" spans="1:11">
      <c r="A13" s="73" t="s">
        <v>11</v>
      </c>
      <c r="B13" s="92">
        <f t="shared" si="0"/>
        <v>833</v>
      </c>
      <c r="C13" s="92">
        <v>290</v>
      </c>
      <c r="D13" s="92">
        <v>520</v>
      </c>
      <c r="E13" s="92">
        <v>23</v>
      </c>
    </row>
    <row r="14" spans="1:11">
      <c r="A14" s="73" t="s">
        <v>12</v>
      </c>
      <c r="B14" s="92">
        <f t="shared" si="0"/>
        <v>812</v>
      </c>
      <c r="C14" s="92">
        <v>193</v>
      </c>
      <c r="D14" s="92">
        <v>596</v>
      </c>
      <c r="E14" s="92">
        <v>23</v>
      </c>
    </row>
    <row r="15" spans="1:11">
      <c r="A15" s="73" t="s">
        <v>87</v>
      </c>
      <c r="B15" s="92">
        <f t="shared" si="0"/>
        <v>610</v>
      </c>
      <c r="C15" s="92">
        <v>454</v>
      </c>
      <c r="D15" s="92">
        <v>144</v>
      </c>
      <c r="E15" s="92">
        <v>12</v>
      </c>
    </row>
    <row r="16" spans="1:11">
      <c r="A16" s="73" t="s">
        <v>13</v>
      </c>
      <c r="B16" s="92">
        <f t="shared" si="0"/>
        <v>481</v>
      </c>
      <c r="C16" s="92">
        <v>59</v>
      </c>
      <c r="D16" s="92">
        <v>418</v>
      </c>
      <c r="E16" s="92">
        <v>4</v>
      </c>
    </row>
    <row r="17" spans="1:5">
      <c r="A17" s="73" t="s">
        <v>16</v>
      </c>
      <c r="B17" s="92">
        <f t="shared" si="0"/>
        <v>327</v>
      </c>
      <c r="C17" s="92">
        <v>40</v>
      </c>
      <c r="D17" s="92">
        <v>284</v>
      </c>
      <c r="E17" s="92">
        <v>3</v>
      </c>
    </row>
    <row r="18" spans="1:5">
      <c r="A18" s="73" t="s">
        <v>14</v>
      </c>
      <c r="B18" s="92">
        <f t="shared" si="0"/>
        <v>305</v>
      </c>
      <c r="C18" s="92">
        <v>84</v>
      </c>
      <c r="D18" s="92">
        <v>210</v>
      </c>
      <c r="E18" s="92">
        <v>11</v>
      </c>
    </row>
    <row r="19" spans="1:5">
      <c r="A19" s="73" t="s">
        <v>18</v>
      </c>
      <c r="B19" s="92">
        <f t="shared" si="0"/>
        <v>225</v>
      </c>
      <c r="C19" s="92">
        <v>41</v>
      </c>
      <c r="D19" s="92">
        <v>179</v>
      </c>
      <c r="E19" s="92">
        <v>5</v>
      </c>
    </row>
    <row r="20" spans="1:5">
      <c r="A20" s="73" t="s">
        <v>17</v>
      </c>
      <c r="B20" s="92">
        <f t="shared" si="0"/>
        <v>224</v>
      </c>
      <c r="C20" s="92">
        <v>128</v>
      </c>
      <c r="D20" s="92">
        <v>86</v>
      </c>
      <c r="E20" s="92">
        <v>10</v>
      </c>
    </row>
    <row r="21" spans="1:5">
      <c r="A21" s="73" t="s">
        <v>15</v>
      </c>
      <c r="B21" s="92">
        <f t="shared" si="0"/>
        <v>204</v>
      </c>
      <c r="C21" s="92">
        <v>50</v>
      </c>
      <c r="D21" s="92">
        <v>151</v>
      </c>
      <c r="E21" s="92">
        <v>3</v>
      </c>
    </row>
    <row r="22" spans="1:5">
      <c r="A22" s="73" t="s">
        <v>21</v>
      </c>
      <c r="B22" s="92">
        <f t="shared" si="0"/>
        <v>171</v>
      </c>
      <c r="C22" s="92">
        <v>51</v>
      </c>
      <c r="D22" s="92">
        <v>114</v>
      </c>
      <c r="E22" s="92">
        <v>6</v>
      </c>
    </row>
    <row r="23" spans="1:5">
      <c r="A23" s="73" t="s">
        <v>26</v>
      </c>
      <c r="B23" s="92">
        <f t="shared" si="0"/>
        <v>164</v>
      </c>
      <c r="C23" s="92">
        <v>91</v>
      </c>
      <c r="D23" s="92">
        <v>73</v>
      </c>
      <c r="E23" s="92">
        <v>0</v>
      </c>
    </row>
    <row r="24" spans="1:5">
      <c r="A24" s="73" t="s">
        <v>20</v>
      </c>
      <c r="B24" s="92">
        <f t="shared" si="0"/>
        <v>163</v>
      </c>
      <c r="C24" s="92">
        <v>25</v>
      </c>
      <c r="D24" s="92">
        <v>136</v>
      </c>
      <c r="E24" s="92">
        <v>2</v>
      </c>
    </row>
    <row r="25" spans="1:5">
      <c r="A25" s="73" t="s">
        <v>22</v>
      </c>
      <c r="B25" s="92">
        <f t="shared" si="0"/>
        <v>160</v>
      </c>
      <c r="C25" s="92">
        <v>38</v>
      </c>
      <c r="D25" s="92">
        <v>119</v>
      </c>
      <c r="E25" s="92">
        <v>3</v>
      </c>
    </row>
    <row r="26" spans="1:5">
      <c r="A26" s="73" t="s">
        <v>30</v>
      </c>
      <c r="B26" s="92">
        <f t="shared" si="0"/>
        <v>159</v>
      </c>
      <c r="C26" s="92">
        <v>7</v>
      </c>
      <c r="D26" s="92">
        <v>152</v>
      </c>
      <c r="E26" s="92">
        <v>0</v>
      </c>
    </row>
    <row r="27" spans="1:5">
      <c r="A27" s="73" t="s">
        <v>25</v>
      </c>
      <c r="B27" s="92">
        <f t="shared" si="0"/>
        <v>158</v>
      </c>
      <c r="C27" s="92">
        <v>115</v>
      </c>
      <c r="D27" s="92">
        <v>41</v>
      </c>
      <c r="E27" s="92">
        <v>2</v>
      </c>
    </row>
    <row r="28" spans="1:5">
      <c r="A28" s="73" t="s">
        <v>19</v>
      </c>
      <c r="B28" s="92">
        <f t="shared" si="0"/>
        <v>153</v>
      </c>
      <c r="C28" s="92">
        <v>10</v>
      </c>
      <c r="D28" s="92">
        <v>130</v>
      </c>
      <c r="E28" s="92">
        <v>13</v>
      </c>
    </row>
    <row r="29" spans="1:5">
      <c r="A29" s="73" t="s">
        <v>24</v>
      </c>
      <c r="B29" s="92">
        <f t="shared" si="0"/>
        <v>142</v>
      </c>
      <c r="C29" s="92">
        <v>59</v>
      </c>
      <c r="D29" s="92">
        <v>82</v>
      </c>
      <c r="E29" s="92">
        <v>1</v>
      </c>
    </row>
    <row r="30" spans="1:5">
      <c r="A30" s="73" t="s">
        <v>23</v>
      </c>
      <c r="B30" s="92">
        <f t="shared" si="0"/>
        <v>129</v>
      </c>
      <c r="C30" s="92">
        <v>20</v>
      </c>
      <c r="D30" s="92">
        <v>99</v>
      </c>
      <c r="E30" s="92">
        <v>10</v>
      </c>
    </row>
    <row r="31" spans="1:5">
      <c r="A31" s="73" t="s">
        <v>29</v>
      </c>
      <c r="B31" s="92">
        <f t="shared" si="0"/>
        <v>128</v>
      </c>
      <c r="C31" s="93">
        <v>9</v>
      </c>
      <c r="D31" s="92">
        <v>118</v>
      </c>
      <c r="E31" s="92">
        <v>1</v>
      </c>
    </row>
    <row r="32" spans="1:5">
      <c r="A32" s="73" t="s">
        <v>28</v>
      </c>
      <c r="B32" s="92">
        <f t="shared" si="0"/>
        <v>127</v>
      </c>
      <c r="C32" s="93">
        <v>13</v>
      </c>
      <c r="D32" s="93">
        <v>111</v>
      </c>
      <c r="E32" s="93">
        <v>3</v>
      </c>
    </row>
    <row r="33" spans="1:5">
      <c r="A33" s="73" t="s">
        <v>88</v>
      </c>
      <c r="B33" s="92">
        <f t="shared" si="0"/>
        <v>1630</v>
      </c>
      <c r="C33" s="93">
        <v>560</v>
      </c>
      <c r="D33" s="93">
        <v>1035</v>
      </c>
      <c r="E33" s="93">
        <v>35</v>
      </c>
    </row>
    <row r="34" spans="1:5">
      <c r="A34" s="77" t="s">
        <v>90</v>
      </c>
      <c r="B34" s="94">
        <f t="shared" si="0"/>
        <v>195</v>
      </c>
      <c r="C34" s="94">
        <v>62</v>
      </c>
      <c r="D34" s="94">
        <v>128</v>
      </c>
      <c r="E34" s="94">
        <v>5</v>
      </c>
    </row>
    <row r="35" spans="1:5">
      <c r="A35" s="99" t="s">
        <v>153</v>
      </c>
      <c r="B35" s="74"/>
      <c r="C35" s="75"/>
      <c r="D35" s="75"/>
      <c r="E35" s="76"/>
    </row>
  </sheetData>
  <mergeCells count="5">
    <mergeCell ref="A3:E3"/>
    <mergeCell ref="A4:E4"/>
    <mergeCell ref="A5:A6"/>
    <mergeCell ref="B5:B6"/>
    <mergeCell ref="C5:E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7" sqref="A7:XFD7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0">
      <c r="A1" s="30"/>
      <c r="B1" s="30"/>
      <c r="C1" s="30"/>
      <c r="D1" s="30"/>
      <c r="E1" s="30"/>
    </row>
    <row r="2" spans="1:10">
      <c r="A2" s="30"/>
      <c r="B2" s="30"/>
      <c r="C2" s="30"/>
      <c r="D2" s="30"/>
      <c r="E2" s="30"/>
    </row>
    <row r="3" spans="1:10">
      <c r="A3" s="115"/>
      <c r="B3" s="115"/>
      <c r="C3" s="115"/>
      <c r="D3" s="115"/>
      <c r="E3" s="115"/>
    </row>
    <row r="4" spans="1:10" ht="24.75" customHeight="1">
      <c r="A4" s="131" t="s">
        <v>147</v>
      </c>
      <c r="B4" s="131"/>
      <c r="C4" s="131"/>
      <c r="D4" s="131"/>
      <c r="E4" s="131"/>
    </row>
    <row r="5" spans="1:10">
      <c r="A5" s="132" t="s">
        <v>5</v>
      </c>
      <c r="B5" s="134" t="s">
        <v>1</v>
      </c>
      <c r="C5" s="135" t="s">
        <v>0</v>
      </c>
      <c r="D5" s="135"/>
      <c r="E5" s="135"/>
    </row>
    <row r="6" spans="1:10">
      <c r="A6" s="133"/>
      <c r="B6" s="112"/>
      <c r="C6" s="80" t="s">
        <v>4</v>
      </c>
      <c r="D6" s="80" t="s">
        <v>2</v>
      </c>
      <c r="E6" s="80" t="s">
        <v>3</v>
      </c>
    </row>
    <row r="7" spans="1:10">
      <c r="A7" s="81" t="s">
        <v>31</v>
      </c>
      <c r="B7" s="91">
        <v>2631444</v>
      </c>
      <c r="C7" s="91">
        <v>1926412</v>
      </c>
      <c r="D7" s="91">
        <v>643351</v>
      </c>
      <c r="E7" s="91">
        <v>61681</v>
      </c>
    </row>
    <row r="8" spans="1:10">
      <c r="A8" s="73" t="s">
        <v>6</v>
      </c>
      <c r="B8" s="92">
        <f>SUM(C8:E8)</f>
        <v>2573348</v>
      </c>
      <c r="C8" s="93">
        <v>1891132</v>
      </c>
      <c r="D8" s="93">
        <v>621378</v>
      </c>
      <c r="E8" s="93">
        <v>60838</v>
      </c>
    </row>
    <row r="9" spans="1:10">
      <c r="A9" s="73" t="s">
        <v>7</v>
      </c>
      <c r="B9" s="92">
        <f t="shared" ref="B9:B33" si="0">SUM(C9:E9)</f>
        <v>36510</v>
      </c>
      <c r="C9" s="92">
        <v>31087</v>
      </c>
      <c r="D9" s="92">
        <v>5091</v>
      </c>
      <c r="E9" s="92">
        <v>332</v>
      </c>
      <c r="I9" s="46"/>
      <c r="J9" s="46"/>
    </row>
    <row r="10" spans="1:10">
      <c r="A10" s="73" t="s">
        <v>8</v>
      </c>
      <c r="B10" s="92">
        <f t="shared" si="0"/>
        <v>12207</v>
      </c>
      <c r="C10" s="92">
        <v>1490</v>
      </c>
      <c r="D10" s="92">
        <v>10427</v>
      </c>
      <c r="E10" s="92">
        <v>290</v>
      </c>
    </row>
    <row r="11" spans="1:10">
      <c r="A11" s="73" t="s">
        <v>9</v>
      </c>
      <c r="B11" s="92">
        <f t="shared" si="0"/>
        <v>1415</v>
      </c>
      <c r="C11" s="92">
        <v>421</v>
      </c>
      <c r="D11" s="92">
        <v>950</v>
      </c>
      <c r="E11" s="92">
        <v>44</v>
      </c>
    </row>
    <row r="12" spans="1:10">
      <c r="A12" s="73" t="s">
        <v>10</v>
      </c>
      <c r="B12" s="92">
        <f t="shared" si="0"/>
        <v>1279</v>
      </c>
      <c r="C12" s="92">
        <v>280</v>
      </c>
      <c r="D12" s="92">
        <v>974</v>
      </c>
      <c r="E12" s="92">
        <v>25</v>
      </c>
    </row>
    <row r="13" spans="1:10">
      <c r="A13" s="73" t="s">
        <v>11</v>
      </c>
      <c r="B13" s="92">
        <f t="shared" si="0"/>
        <v>795</v>
      </c>
      <c r="C13" s="92">
        <v>271</v>
      </c>
      <c r="D13" s="92">
        <v>495</v>
      </c>
      <c r="E13" s="92">
        <v>29</v>
      </c>
    </row>
    <row r="14" spans="1:10">
      <c r="A14" s="73" t="s">
        <v>12</v>
      </c>
      <c r="B14" s="92">
        <f t="shared" si="0"/>
        <v>660</v>
      </c>
      <c r="C14" s="92">
        <v>133</v>
      </c>
      <c r="D14" s="92">
        <v>514</v>
      </c>
      <c r="E14" s="92">
        <v>13</v>
      </c>
    </row>
    <row r="15" spans="1:10">
      <c r="A15" s="73" t="s">
        <v>87</v>
      </c>
      <c r="B15" s="92">
        <f t="shared" si="0"/>
        <v>515</v>
      </c>
      <c r="C15" s="92">
        <v>377</v>
      </c>
      <c r="D15" s="92">
        <v>130</v>
      </c>
      <c r="E15" s="92">
        <v>8</v>
      </c>
    </row>
    <row r="16" spans="1:10">
      <c r="A16" s="73" t="s">
        <v>13</v>
      </c>
      <c r="B16" s="92">
        <f t="shared" si="0"/>
        <v>490</v>
      </c>
      <c r="C16" s="92">
        <v>53</v>
      </c>
      <c r="D16" s="92">
        <v>428</v>
      </c>
      <c r="E16" s="92">
        <v>9</v>
      </c>
    </row>
    <row r="17" spans="1:5">
      <c r="A17" s="73" t="s">
        <v>16</v>
      </c>
      <c r="B17" s="92">
        <f t="shared" si="0"/>
        <v>289</v>
      </c>
      <c r="C17" s="92">
        <v>21</v>
      </c>
      <c r="D17" s="92">
        <v>264</v>
      </c>
      <c r="E17" s="92">
        <v>4</v>
      </c>
    </row>
    <row r="18" spans="1:5">
      <c r="A18" s="73" t="s">
        <v>14</v>
      </c>
      <c r="B18" s="92">
        <f t="shared" si="0"/>
        <v>265</v>
      </c>
      <c r="C18" s="92">
        <v>65</v>
      </c>
      <c r="D18" s="92">
        <v>190</v>
      </c>
      <c r="E18" s="92">
        <v>10</v>
      </c>
    </row>
    <row r="19" spans="1:5">
      <c r="A19" s="73" t="s">
        <v>17</v>
      </c>
      <c r="B19" s="92">
        <f t="shared" si="0"/>
        <v>250</v>
      </c>
      <c r="C19" s="92">
        <v>140</v>
      </c>
      <c r="D19" s="92">
        <v>101</v>
      </c>
      <c r="E19" s="92">
        <v>9</v>
      </c>
    </row>
    <row r="20" spans="1:5">
      <c r="A20" s="73" t="s">
        <v>15</v>
      </c>
      <c r="B20" s="92">
        <f t="shared" si="0"/>
        <v>212</v>
      </c>
      <c r="C20" s="92">
        <v>31</v>
      </c>
      <c r="D20" s="92">
        <v>178</v>
      </c>
      <c r="E20" s="92">
        <v>3</v>
      </c>
    </row>
    <row r="21" spans="1:5">
      <c r="A21" s="73" t="s">
        <v>18</v>
      </c>
      <c r="B21" s="92">
        <f t="shared" si="0"/>
        <v>200</v>
      </c>
      <c r="C21" s="92">
        <v>27</v>
      </c>
      <c r="D21" s="92">
        <v>171</v>
      </c>
      <c r="E21" s="92">
        <v>2</v>
      </c>
    </row>
    <row r="22" spans="1:5">
      <c r="A22" s="73" t="s">
        <v>21</v>
      </c>
      <c r="B22" s="92">
        <f t="shared" si="0"/>
        <v>150</v>
      </c>
      <c r="C22" s="92">
        <v>42</v>
      </c>
      <c r="D22" s="92">
        <v>100</v>
      </c>
      <c r="E22" s="92">
        <v>8</v>
      </c>
    </row>
    <row r="23" spans="1:5">
      <c r="A23" s="73" t="s">
        <v>25</v>
      </c>
      <c r="B23" s="92">
        <f t="shared" si="0"/>
        <v>143</v>
      </c>
      <c r="C23" s="92">
        <v>111</v>
      </c>
      <c r="D23" s="92">
        <v>30</v>
      </c>
      <c r="E23" s="92">
        <v>2</v>
      </c>
    </row>
    <row r="24" spans="1:5">
      <c r="A24" s="73" t="s">
        <v>26</v>
      </c>
      <c r="B24" s="92">
        <f t="shared" si="0"/>
        <v>143</v>
      </c>
      <c r="C24" s="92">
        <v>79</v>
      </c>
      <c r="D24" s="92">
        <v>64</v>
      </c>
      <c r="E24" s="92">
        <v>0</v>
      </c>
    </row>
    <row r="25" spans="1:5">
      <c r="A25" s="73" t="s">
        <v>22</v>
      </c>
      <c r="B25" s="92">
        <f t="shared" si="0"/>
        <v>142</v>
      </c>
      <c r="C25" s="92">
        <v>26</v>
      </c>
      <c r="D25" s="92">
        <v>115</v>
      </c>
      <c r="E25" s="92">
        <v>1</v>
      </c>
    </row>
    <row r="26" spans="1:5">
      <c r="A26" s="73" t="s">
        <v>20</v>
      </c>
      <c r="B26" s="92">
        <f t="shared" si="0"/>
        <v>129</v>
      </c>
      <c r="C26" s="92">
        <v>11</v>
      </c>
      <c r="D26" s="92">
        <v>117</v>
      </c>
      <c r="E26" s="92">
        <v>1</v>
      </c>
    </row>
    <row r="27" spans="1:5">
      <c r="A27" s="73" t="s">
        <v>19</v>
      </c>
      <c r="B27" s="92">
        <f t="shared" si="0"/>
        <v>129</v>
      </c>
      <c r="C27" s="92">
        <v>6</v>
      </c>
      <c r="D27" s="92">
        <v>121</v>
      </c>
      <c r="E27" s="92">
        <v>2</v>
      </c>
    </row>
    <row r="28" spans="1:5">
      <c r="A28" s="73" t="s">
        <v>24</v>
      </c>
      <c r="B28" s="92">
        <f t="shared" si="0"/>
        <v>113</v>
      </c>
      <c r="C28" s="92">
        <v>53</v>
      </c>
      <c r="D28" s="92">
        <v>60</v>
      </c>
      <c r="E28" s="92">
        <v>0</v>
      </c>
    </row>
    <row r="29" spans="1:5">
      <c r="A29" s="73" t="s">
        <v>23</v>
      </c>
      <c r="B29" s="92">
        <f t="shared" si="0"/>
        <v>111</v>
      </c>
      <c r="C29" s="92">
        <v>12</v>
      </c>
      <c r="D29" s="92">
        <v>88</v>
      </c>
      <c r="E29" s="92">
        <v>11</v>
      </c>
    </row>
    <row r="30" spans="1:5">
      <c r="A30" s="73" t="s">
        <v>28</v>
      </c>
      <c r="B30" s="92">
        <f t="shared" si="0"/>
        <v>107</v>
      </c>
      <c r="C30" s="92">
        <v>6</v>
      </c>
      <c r="D30" s="92">
        <v>99</v>
      </c>
      <c r="E30" s="92">
        <v>2</v>
      </c>
    </row>
    <row r="31" spans="1:5">
      <c r="A31" s="73" t="s">
        <v>29</v>
      </c>
      <c r="B31" s="92">
        <f t="shared" si="0"/>
        <v>101</v>
      </c>
      <c r="C31" s="93">
        <v>5</v>
      </c>
      <c r="D31" s="92">
        <v>96</v>
      </c>
      <c r="E31" s="92">
        <v>0</v>
      </c>
    </row>
    <row r="32" spans="1:5">
      <c r="A32" s="73" t="s">
        <v>30</v>
      </c>
      <c r="B32" s="93">
        <f t="shared" si="0"/>
        <v>100</v>
      </c>
      <c r="C32" s="93">
        <v>4</v>
      </c>
      <c r="D32" s="93">
        <v>94</v>
      </c>
      <c r="E32" s="93">
        <v>2</v>
      </c>
    </row>
    <row r="33" spans="1:5">
      <c r="A33" s="77" t="s">
        <v>27</v>
      </c>
      <c r="B33" s="94">
        <f t="shared" si="0"/>
        <v>1641</v>
      </c>
      <c r="C33" s="94">
        <v>529</v>
      </c>
      <c r="D33" s="94">
        <v>1076</v>
      </c>
      <c r="E33" s="94">
        <v>36</v>
      </c>
    </row>
    <row r="34" spans="1:5">
      <c r="A34" s="99" t="s">
        <v>153</v>
      </c>
      <c r="B34" s="74"/>
      <c r="C34" s="75"/>
      <c r="D34" s="75"/>
      <c r="E34" s="76"/>
    </row>
  </sheetData>
  <mergeCells count="5">
    <mergeCell ref="A3:E3"/>
    <mergeCell ref="A4:E4"/>
    <mergeCell ref="A5:A6"/>
    <mergeCell ref="B5:B6"/>
    <mergeCell ref="C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2007-2008</vt:lpstr>
      <vt:lpstr>2006-2007</vt:lpstr>
      <vt:lpstr>'2017-2018'!Área_de_impresión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2015-03-18T13:42:15Z</cp:lastPrinted>
  <dcterms:created xsi:type="dcterms:W3CDTF">2013-08-08T16:01:54Z</dcterms:created>
  <dcterms:modified xsi:type="dcterms:W3CDTF">2021-07-21T18:36:56Z</dcterms:modified>
</cp:coreProperties>
</file>