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francisco.florencio\Desktop\ACTIVIDADES Y ENTREGABLES\ACTIVIDADES Y ENTREGABLES 2023\Lesionados\"/>
    </mc:Choice>
  </mc:AlternateContent>
  <bookViews>
    <workbookView xWindow="0" yWindow="0" windowWidth="28710" windowHeight="12000"/>
  </bookViews>
  <sheets>
    <sheet name="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'[1]344.13'!#REF!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'[1]333.02'!#REF!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9">'[1]344.13'!#REF!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'[1]333.02'!#REF!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9">'[1]344.13'!#REF!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'[1]333.02'!#REF!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'[3]344.13'!#REF!</definedName>
    <definedName name="_____aaa99">'[1]344.13'!#REF!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'[4]344.13'!#REF!</definedName>
    <definedName name="____aaa99">'[1]344.13'!#REF!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'[1]333.02'!#REF!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aaa98">'[5]344.13'!#REF!</definedName>
    <definedName name="__aaa99">'[1]344.13'!#REF!</definedName>
    <definedName name="__dga11">#REF!</definedName>
    <definedName name="__dga12">#REF!</definedName>
    <definedName name="__f">#REF!</definedName>
    <definedName name="__fc">'[2]1.03'!$H$12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'[6]344.13'!#REF!</definedName>
    <definedName name="_aaa98">'[7]344.13'!#REF!</definedName>
    <definedName name="_aaa99">'[7]344.13'!#REF!</definedName>
    <definedName name="_dga11">#REF!</definedName>
    <definedName name="_dga12">#REF!</definedName>
    <definedName name="_f">#REF!</definedName>
    <definedName name="_fc">'[2]1.03'!$H$12</definedName>
    <definedName name="_r">'[7]333.02'!#REF!</definedName>
    <definedName name="_RE1">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'[1]333.05'!#REF!</definedName>
    <definedName name="aaa">'[5]333.06'!$N$9</definedName>
    <definedName name="aaaa">#REF!</definedName>
    <definedName name="aaaaa">#REF!</definedName>
    <definedName name="ab">'[5]333.03'!$F$12</definedName>
    <definedName name="AC">'[8]6.03'!$L$20</definedName>
    <definedName name="adolescentes">#REF!</definedName>
    <definedName name="ai">'[5]333.09'!$F$10</definedName>
    <definedName name="ap">'[1]331-04'!#REF!</definedName>
    <definedName name="AS">'[5]333.02'!$D$7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azx">#REF!</definedName>
    <definedName name="b">'[1]333.09'!#REF!</definedName>
    <definedName name="_xlnm.Database">#REF!</definedName>
    <definedName name="bb">'[1]333.05'!#REF!</definedName>
    <definedName name="bbb">#REF!</definedName>
    <definedName name="bbbb">#REF!</definedName>
    <definedName name="bbbbb">#REF!</definedName>
    <definedName name="bnm">#REF!</definedName>
    <definedName name="BVB">#REF!</definedName>
    <definedName name="car">#REF!</definedName>
    <definedName name="cb">'[9]2'!$H$13</definedName>
    <definedName name="cc">'[8]8.03'!$E$9</definedName>
    <definedName name="ccentral">'[10]3.23-10'!#REF!</definedName>
    <definedName name="ccentral2">'[10]3.23-10'!#REF!</definedName>
    <definedName name="ccuu">#REF!</definedName>
    <definedName name="cerw">'[9]6'!$I$13</definedName>
    <definedName name="cibao">'[10]3.23-10'!#REF!</definedName>
    <definedName name="cibao2">'[10]3.23-10'!#REF!</definedName>
    <definedName name="coccident">'[10]3.23-10'!#REF!</definedName>
    <definedName name="coccident2">'[10]3.23-10'!#REF!</definedName>
    <definedName name="coriental">'[10]3.23-10'!#REF!</definedName>
    <definedName name="coriental2">'[10]3.23-10'!#REF!</definedName>
    <definedName name="csuroeste">'[10]3.23-10'!#REF!</definedName>
    <definedName name="csuroeste2">'[10]3.23-10'!#REF!</definedName>
    <definedName name="cu">#REF!</definedName>
    <definedName name="cuuuu">#REF!</definedName>
    <definedName name="cvb">#REF!</definedName>
    <definedName name="cvc">'[2]6.03'!$D$8</definedName>
    <definedName name="d">'[1]333.09'!#REF!</definedName>
    <definedName name="dd">'[5]333.05'!$B$9</definedName>
    <definedName name="dddd">'[5]333.06'!$J$7</definedName>
    <definedName name="dfg">'[11]333.02'!#REF!</definedName>
    <definedName name="dfhd">'[9]2'!$B$13</definedName>
    <definedName name="dgii11">#REF!</definedName>
    <definedName name="dgii12">#REF!</definedName>
    <definedName name="di">'[1]333.02'!#REF!</definedName>
    <definedName name="diq">#REF!</definedName>
    <definedName name="ds">'[5]333.08'!$D$7</definedName>
    <definedName name="dsa">#REF!</definedName>
    <definedName name="dsd">#REF!</definedName>
    <definedName name="e">#REF!</definedName>
    <definedName name="ecd">#REF!</definedName>
    <definedName name="ecewt">'[9]5'!$B$13</definedName>
    <definedName name="ed">'[5]333.02'!$F$11</definedName>
    <definedName name="edc">#REF!</definedName>
    <definedName name="ee">'[5]333.06'!#REF!</definedName>
    <definedName name="eee">#REF!</definedName>
    <definedName name="eeee">#REF!</definedName>
    <definedName name="Ella">#REF!</definedName>
    <definedName name="enriq">'[10]3.23-10'!#REF!</definedName>
    <definedName name="enriq2">'[10]3.23-10'!#REF!</definedName>
    <definedName name="er">#REF!</definedName>
    <definedName name="err">#REF!</definedName>
    <definedName name="errr">#REF!</definedName>
    <definedName name="ert">#REF!</definedName>
    <definedName name="ertetr">#REF!</definedName>
    <definedName name="este">'[10]3.23-10'!#REF!</definedName>
    <definedName name="este2">'[10]3.23-10'!#REF!</definedName>
    <definedName name="esw">#REF!</definedName>
    <definedName name="ewq">#REF!</definedName>
    <definedName name="fds">'[11]333.02'!#REF!</definedName>
    <definedName name="ff">'[5]333.03'!$D$12</definedName>
    <definedName name="fff">'[1]333.06'!#REF!</definedName>
    <definedName name="ffff">'[8]5.03'!$B$10</definedName>
    <definedName name="fg">#REF!</definedName>
    <definedName name="fge">'[9]10'!$F$12</definedName>
    <definedName name="fgf">#REF!</definedName>
    <definedName name="fgh">#REF!</definedName>
    <definedName name="fr">#REF!</definedName>
    <definedName name="ft">'[5]333.08'!$F$7</definedName>
    <definedName name="g">'[5]333.02'!$B$11</definedName>
    <definedName name="gbfhhs">#REF!</definedName>
    <definedName name="gdgfds">'[2]4.03'!$B$10</definedName>
    <definedName name="gdsert">'[2]1.03'!$B$11</definedName>
    <definedName name="geb">'[9]8'!$P$13</definedName>
    <definedName name="gf">#REF!</definedName>
    <definedName name="gfd">#REF!</definedName>
    <definedName name="gfdgdgdgdg">'[1]333-10'!#REF!</definedName>
    <definedName name="gg">#REF!</definedName>
    <definedName name="ggg">#REF!</definedName>
    <definedName name="ghj">#REF!</definedName>
    <definedName name="gt">'[12]343-01'!#REF!</definedName>
    <definedName name="gtdfgh">'[2]1.03'!#REF!</definedName>
    <definedName name="h">'[5]333.03'!$B$12</definedName>
    <definedName name="HatoMayor">'[5]343-05'!#REF!</definedName>
    <definedName name="HatoMayor2">'[5]343-05'!#REF!</definedName>
    <definedName name="hgf">#REF!</definedName>
    <definedName name="hh">#REF!</definedName>
    <definedName name="hhh">#REF!</definedName>
    <definedName name="hhhh">#REF!</definedName>
    <definedName name="hhhhhhhhhhh">'[2]6.03'!$G$8</definedName>
    <definedName name="hhyt">'[9]1'!#REF!</definedName>
    <definedName name="hjk">#REF!</definedName>
    <definedName name="hp">#REF!</definedName>
    <definedName name="huyhj">'[13]8.03'!$I$8</definedName>
    <definedName name="hyr">'[9]1'!#REF!</definedName>
    <definedName name="i">'[1]333.04'!#REF!</definedName>
    <definedName name="ii">'[5]333.08'!$H$7</definedName>
    <definedName name="iii">'[8]18.03'!$J$11</definedName>
    <definedName name="iiii">'[8]18.03'!$B$11</definedName>
    <definedName name="iiiii">'[8]18.03'!$H$11</definedName>
    <definedName name="iiiiii">'[8]30.03'!$B$9</definedName>
    <definedName name="ijn">#REF!</definedName>
    <definedName name="ik">'[9]3'!$B$14</definedName>
    <definedName name="iki">#REF!</definedName>
    <definedName name="ikm">#REF!</definedName>
    <definedName name="io">'[5]333.08'!$B$7</definedName>
    <definedName name="iop">#REF!</definedName>
    <definedName name="iou">'[9]1'!$B$14</definedName>
    <definedName name="iuy">#REF!</definedName>
    <definedName name="j">#REF!</definedName>
    <definedName name="jhy">#REF!</definedName>
    <definedName name="jj">'[1]333.04'!#REF!</definedName>
    <definedName name="jjj">'[1]333.06'!#REF!</definedName>
    <definedName name="jkl">#REF!</definedName>
    <definedName name="juan">'[14]3.20-02'!$J$9</definedName>
    <definedName name="juil">'[7]333.02'!#REF!</definedName>
    <definedName name="jul">'[1]333.02'!#REF!</definedName>
    <definedName name="JULIO4">'[15]333-11'!$C$8</definedName>
    <definedName name="just2015">#REF!</definedName>
    <definedName name="JVFHVJ">#REF!</definedName>
    <definedName name="jygjyuihjggf">#REF!</definedName>
    <definedName name="jyukiyas">#REF!</definedName>
    <definedName name="k">'[5]333.04'!$B$11</definedName>
    <definedName name="kjh">#REF!</definedName>
    <definedName name="kjkl">'[13]8.03'!$H$8</definedName>
    <definedName name="kk">'[5]333.06'!#REF!</definedName>
    <definedName name="kkk">#REF!</definedName>
    <definedName name="kkkk">'[8]11.03'!$J$11</definedName>
    <definedName name="kkkkk">'[8]12.03'!$B$10</definedName>
    <definedName name="kkkkkk">'[8]13.03'!$B$10</definedName>
    <definedName name="kkkkkkk">'[8]13.03'!$D$10</definedName>
    <definedName name="kl">'[8]15.03'!$D$9</definedName>
    <definedName name="klk">'[8]16.03'!$C$9</definedName>
    <definedName name="kll">'[8]17.03'!$C$9</definedName>
    <definedName name="klm">'[7]333.09'!#REF!</definedName>
    <definedName name="klñ">#REF!</definedName>
    <definedName name="l">'[1]333.03'!#REF!</definedName>
    <definedName name="leo">#REF!</definedName>
    <definedName name="leslie">'[3]344.13'!#REF!</definedName>
    <definedName name="lili">#REF!</definedName>
    <definedName name="lk">'[5]333.06'!$H$9</definedName>
    <definedName name="lkj">#REF!</definedName>
    <definedName name="lkjh">#REF!</definedName>
    <definedName name="lkl">'[8]16.03'!$E$9</definedName>
    <definedName name="ll">'[1]333.03'!#REF!</definedName>
    <definedName name="llk">'[8]17.03'!$E$9</definedName>
    <definedName name="lll">'[5]333.06'!$B$9</definedName>
    <definedName name="llll">'[8]10.03'!$H$11</definedName>
    <definedName name="lllll">'[8]14.03'!$D$20</definedName>
    <definedName name="llllll">'[8]14.03'!$H$20</definedName>
    <definedName name="lllllll">'[8]14.03'!$L$20</definedName>
    <definedName name="llllllll">'[8]14.03'!$P$20</definedName>
    <definedName name="lo">'[9]3'!$D$14</definedName>
    <definedName name="m">'[1]333.06'!#REF!</definedName>
    <definedName name="mali">'[1]333.07'!#REF!</definedName>
    <definedName name="mbnihfs">#REF!</definedName>
    <definedName name="mm">'[1]333.06'!#REF!</definedName>
    <definedName name="mmm">'[1]333.06'!#REF!</definedName>
    <definedName name="mmmm">'[2]2.03'!$J$11</definedName>
    <definedName name="mmmmm">'[1]333.06'!#REF!</definedName>
    <definedName name="mmmnmnb">'[2]2.03'!$H$11</definedName>
    <definedName name="mmnb">'[2]2.03'!$B$11</definedName>
    <definedName name="mn">#REF!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2">#REF!</definedName>
    <definedName name="n">#REF!</definedName>
    <definedName name="nb">'[1]333-10'!#REF!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'[8]25.03'!$G$9</definedName>
    <definedName name="ñlk">#REF!</definedName>
    <definedName name="ññ">'[8]31.03'!$D$9</definedName>
    <definedName name="o">'[5]333.04'!$D$11</definedName>
    <definedName name="oiu">#REF!</definedName>
    <definedName name="okm">#REF!</definedName>
    <definedName name="ol">'[9]3'!$H$14</definedName>
    <definedName name="olm">'[11]333.02'!#REF!</definedName>
    <definedName name="oo">'[5]333.09'!$H$10</definedName>
    <definedName name="ooo">'[1]333.06'!#REF!</definedName>
    <definedName name="oooo">'[8]29.03'!$D$9</definedName>
    <definedName name="ooooo">#REF!</definedName>
    <definedName name="ooooooo">'[8]18.03'!#REF!</definedName>
    <definedName name="op">'[9]1'!$C$14</definedName>
    <definedName name="opa">#REF!</definedName>
    <definedName name="oppo">'[9]1'!$G$14</definedName>
    <definedName name="p">'[1]333.08'!#REF!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la">'[16]3.15-02  (2)'!$J$8</definedName>
    <definedName name="ph">#REF!</definedName>
    <definedName name="PIO">'[17]333-11'!$E$8</definedName>
    <definedName name="PJ">'[1]331-04'!#REF!</definedName>
    <definedName name="pkk">#REF!</definedName>
    <definedName name="PL">'[1]331-04'!#REF!</definedName>
    <definedName name="pñm">#REF!</definedName>
    <definedName name="po">'[9]3'!$J$14</definedName>
    <definedName name="poi">#REF!</definedName>
    <definedName name="poiu">#REF!</definedName>
    <definedName name="poko">'[2]1.03'!$D$11</definedName>
    <definedName name="polok">#REF!</definedName>
    <definedName name="pop">'[5]333.04'!#REF!</definedName>
    <definedName name="popop">'[1]333.04'!#REF!</definedName>
    <definedName name="popp">'[1]333.04'!#REF!</definedName>
    <definedName name="pp">'[5]333.06'!$D$9</definedName>
    <definedName name="ppp">'[1]333.04'!#REF!</definedName>
    <definedName name="pppp">'[8]31.03'!$B$9</definedName>
    <definedName name="ppppp">#REF!</definedName>
    <definedName name="ppps">#REF!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az">#REF!</definedName>
    <definedName name="qq">#REF!</definedName>
    <definedName name="qqq">#REF!</definedName>
    <definedName name="qqqq">#REF!</definedName>
    <definedName name="qwe">#REF!</definedName>
    <definedName name="qza">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dfred">'[2]1.03'!$J$11</definedName>
    <definedName name="rere">'[2]3.03'!$D$10</definedName>
    <definedName name="res">#REF!</definedName>
    <definedName name="rew">#REF!</definedName>
    <definedName name="rey">'[9]8'!$B$13</definedName>
    <definedName name="rfv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tvg">'[9]5'!$D$13</definedName>
    <definedName name="rty">#REF!</definedName>
    <definedName name="rtyh">'[9]1'!#REF!</definedName>
    <definedName name="rvf">#REF!</definedName>
    <definedName name="s">'[5]333.09'!$B$10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f">#REF!</definedName>
    <definedName name="sdfg">'[9]2'!$D$13</definedName>
    <definedName name="sdfgr">'[2]1.03'!#REF!</definedName>
    <definedName name="sdsd">#REF!</definedName>
    <definedName name="sdsdasdada">#REF!</definedName>
    <definedName name="sfdg">'[9]2'!$F$13</definedName>
    <definedName name="ss">'[12]343-01'!#REF!</definedName>
    <definedName name="sss">'[1]333.02'!#REF!</definedName>
    <definedName name="ssss">#REF!</definedName>
    <definedName name="sssssd">#REF!</definedName>
    <definedName name="ssssss">#REF!</definedName>
    <definedName name="szcsdf">#REF!</definedName>
    <definedName name="t">'[1]333.02'!#REF!</definedName>
    <definedName name="ta">#REF!</definedName>
    <definedName name="tbg">#REF!</definedName>
    <definedName name="tesnac11">#REF!</definedName>
    <definedName name="tesnac12">#REF!</definedName>
    <definedName name="tfc">#REF!</definedName>
    <definedName name="tgb">#REF!</definedName>
    <definedName name="tita">#REF!</definedName>
    <definedName name="to">#REF!</definedName>
    <definedName name="total">'[10]3.23-10'!#REF!</definedName>
    <definedName name="total2">'[10]3.23-10'!#REF!</definedName>
    <definedName name="tre">#REF!</definedName>
    <definedName name="tt">'[1]344.13'!#REF!</definedName>
    <definedName name="TTT">#REF!</definedName>
    <definedName name="TTTT">#REF!</definedName>
    <definedName name="TTTTT">#REF!</definedName>
    <definedName name="tyu">#REF!</definedName>
    <definedName name="u">'[1]333.03'!#REF!</definedName>
    <definedName name="uhb">#REF!</definedName>
    <definedName name="uio">#REF!</definedName>
    <definedName name="uiyt">'[9]1'!$F$14</definedName>
    <definedName name="ujm">#REF!</definedName>
    <definedName name="umj">#REF!</definedName>
    <definedName name="utyu">'[9]6'!$B$13</definedName>
    <definedName name="uu">'[1]333.04'!#REF!</definedName>
    <definedName name="uuuu">'[18]344.13'!#REF!</definedName>
    <definedName name="uuuuu">'[1]333.04'!#REF!</definedName>
    <definedName name="uyt">#REF!</definedName>
    <definedName name="v">#REF!</definedName>
    <definedName name="valdesia">'[10]3.23-10'!#REF!</definedName>
    <definedName name="valdesia2">'[10]3.23-10'!#REF!</definedName>
    <definedName name="valle">'[10]3.23-10'!#REF!</definedName>
    <definedName name="valle2">'[10]3.23-10'!#REF!</definedName>
    <definedName name="Valverde">'[5]343-05'!#REF!</definedName>
    <definedName name="Valverde2">'[5]343-05'!#REF!</definedName>
    <definedName name="vbfgbdfbg">'[19]3.22-11'!$B$7</definedName>
    <definedName name="vbn">#REF!</definedName>
    <definedName name="VBV">#REF!</definedName>
    <definedName name="vd">'[8]8.03'!$C$9</definedName>
    <definedName name="vfc">#REF!</definedName>
    <definedName name="vfdx">'[2]3.03'!$B$10</definedName>
    <definedName name="vfv">'[1]333.07'!#REF!</definedName>
    <definedName name="vfxv">'[1]333.07'!#REF!</definedName>
    <definedName name="vv">#REF!</definedName>
    <definedName name="vvv">#REF!</definedName>
    <definedName name="vwt">'[9]6'!$P$13</definedName>
    <definedName name="w">#REF!</definedName>
    <definedName name="waq">#REF!</definedName>
    <definedName name="wer">#REF!</definedName>
    <definedName name="wsx">#REF!</definedName>
    <definedName name="ww">#REF!</definedName>
    <definedName name="wxs">#REF!</definedName>
    <definedName name="x">'[8]24.03'!$D$20</definedName>
    <definedName name="xcv">#REF!</definedName>
    <definedName name="xx">'[8]27.03'!$B$9</definedName>
    <definedName name="xxx">'[8]27.03'!$D$9</definedName>
    <definedName name="xxxx">'[8]28.03'!$B$9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'[20]331-16'!#REF!</definedName>
    <definedName name="ytr">#REF!</definedName>
    <definedName name="yu">#REF!</definedName>
    <definedName name="yui">#REF!</definedName>
    <definedName name="yuma">'[10]3.23-10'!#REF!</definedName>
    <definedName name="yuma2">'[10]3.23-10'!#REF!</definedName>
    <definedName name="yuyu">#REF!</definedName>
    <definedName name="yy">'[8]22.03'!$D$10</definedName>
    <definedName name="yyy">'[8]19.03'!$B$11</definedName>
    <definedName name="yyyy">'[8]19.03'!$D$11</definedName>
    <definedName name="yyyyy">'[8]19.03'!$H$11</definedName>
    <definedName name="yyyyyy">'[8]19.03'!$J$11</definedName>
    <definedName name="z">'[5]333.03'!#REF!</definedName>
    <definedName name="zas">'[8]26.03'!$D$9</definedName>
    <definedName name="zsz">'[8]25.03'!$D$9</definedName>
    <definedName name="zx">'[8]24.03'!$L$20</definedName>
    <definedName name="zxc">#REF!</definedName>
    <definedName name="zxcv">'[2]5.03'!$P$21</definedName>
    <definedName name="zxcx">'[8]28.03'!$D$9</definedName>
    <definedName name="zxz">'[8]24.03'!$P$20</definedName>
    <definedName name="zxzx">'[8]26.03'!$B$9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9" i="1" l="1"/>
</calcChain>
</file>

<file path=xl/sharedStrings.xml><?xml version="1.0" encoding="utf-8"?>
<sst xmlns="http://schemas.openxmlformats.org/spreadsheetml/2006/main" count="116" uniqueCount="55">
  <si>
    <t>Provincia</t>
  </si>
  <si>
    <t>Total</t>
  </si>
  <si>
    <t>Tipo de vía</t>
  </si>
  <si>
    <t>Autopista</t>
  </si>
  <si>
    <t>Avenida</t>
  </si>
  <si>
    <t>Calle</t>
  </si>
  <si>
    <t>Carretera</t>
  </si>
  <si>
    <t>Elevado</t>
  </si>
  <si>
    <t>Tunel</t>
  </si>
  <si>
    <t>Puente</t>
  </si>
  <si>
    <t>Autovía</t>
  </si>
  <si>
    <t>Bulevar</t>
  </si>
  <si>
    <t>Cruce</t>
  </si>
  <si>
    <t>Camino vecinal</t>
  </si>
  <si>
    <t>Otras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</si>
  <si>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</si>
  <si>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</si>
  <si>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</si>
  <si>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</si>
  <si>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</si>
  <si>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</si>
  <si>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</si>
  <si>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</si>
  <si>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</si>
  <si>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</si>
  <si>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</si>
  <si>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</si>
  <si>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</si>
  <si>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</si>
  <si>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</si>
  <si>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</si>
  <si>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</si>
  <si>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</si>
  <si>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</si>
  <si>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</si>
  <si>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</si>
  <si>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</si>
  <si>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</si>
  <si>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</si>
  <si>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</si>
  <si>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</si>
  <si>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</si>
  <si>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</si>
  <si>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</si>
  <si>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</si>
  <si>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</si>
  <si>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</si>
  <si>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 xml:space="preserve">Fuente: Registros administrativos de la Dirección General de Seguridad de Tránsito y Transporte Terrestre. </t>
  </si>
  <si>
    <t xml:space="preserve">                                                                                                                                                                                                      </t>
  </si>
  <si>
    <t>No daclarada</t>
  </si>
  <si>
    <t>No declarada</t>
  </si>
  <si>
    <r>
      <t>2022</t>
    </r>
    <r>
      <rPr>
        <b/>
        <vertAlign val="superscript"/>
        <sz val="9"/>
        <rFont val="Roboto"/>
      </rPr>
      <t>p</t>
    </r>
  </si>
  <si>
    <r>
      <rPr>
        <b/>
        <sz val="9"/>
        <rFont val="Roboto"/>
      </rPr>
      <t xml:space="preserve">Cuadro 12. </t>
    </r>
    <r>
      <rPr>
        <sz val="9"/>
        <rFont val="Roboto"/>
      </rPr>
      <t>REPÚBLICA DOMINICANA: Personas lesionadas en accidentes de tránsito terrestre por año y tipo de vía, según provincia, 2017, 2019-2022</t>
    </r>
  </si>
  <si>
    <t>Nota: Las cifras solo incluyen los lesionados registrados en el lugar del accidente y no hay datos disponibles para el año 2018.</t>
  </si>
  <si>
    <r>
      <rPr>
        <vertAlign val="superscript"/>
        <sz val="7"/>
        <rFont val="Roboto"/>
      </rPr>
      <t>p</t>
    </r>
    <r>
      <rPr>
        <sz val="7"/>
        <rFont val="Roboto"/>
      </rPr>
      <t>Cifras preliminares.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</si>
</sst>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##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m\-d\-yy"/>
    <numFmt numFmtId="171" formatCode="* _(#,##0.0_)\ _P_-;* \(#,##0.0\)\ _P_-;_-* &quot;-&quot;??\ _P_-;_-@_-"/>
    <numFmt numFmtId="172" formatCode="_(* #,##0.00_);_(* \(#,##0.00\);_(* \-??_);_(@_)"/>
    <numFmt numFmtId="173" formatCode="_(&quot;RD$&quot;* #,##0.00_);_(&quot;RD$&quot;* \(#,##0.00\);_(&quot;RD$&quot;* &quot;-&quot;??_);_(@_)"/>
    <numFmt numFmtId="174" formatCode="_-[$€-2]* #,##0.00_-;\-[$€-2]* #,##0.00_-;_-[$€-2]* &quot;-&quot;??_-"/>
    <numFmt numFmtId="175" formatCode="_-* #,##0.0_-;\-* #,##0.0_-;_-* &quot;-&quot;_-;_-@_-"/>
    <numFmt numFmtId="176" formatCode="_-* #,##0\ _P_t_s_-;\-* #,##0\ _P_t_s_-;_-* &quot;-&quot;\ _P_t_s_-;_-@_-"/>
    <numFmt numFmtId="177" formatCode="#,##0.0"/>
    <numFmt numFmtId="178" formatCode="_(* #,##0_);_(* \(#,##0\);_(* \-_);_(@_)"/>
    <numFmt numFmtId="179" formatCode="_(\$* #,##0_);_(\$* \(#,##0\);_(\$* \-_);_(@_)"/>
    <numFmt numFmtId="180" formatCode="_(\$* #,##0.00_);_(\$* \(#,##0.00\);_(\$* \-??_);_(@_)"/>
    <numFmt numFmtId="181" formatCode="0.00_)"/>
    <numFmt numFmtId="182" formatCode="[&gt;=0.05]#,##0.0;[&lt;=-0.05]\-#,##0.0;?0.0"/>
    <numFmt numFmtId="183" formatCode="[Black]#,##0.0;[Black]\-#,##0.0;;"/>
    <numFmt numFmtId="184" formatCode="[Black][&gt;0.05]#,##0.0;[Black][&lt;-0.05]\-#,##0.0;;"/>
    <numFmt numFmtId="185" formatCode="[Black][&gt;0.5]#,##0;[Black][&lt;-0.5]\-#,##0;;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name val="Roboto"/>
    </font>
    <font>
      <b/>
      <sz val="9"/>
      <name val="Roboto"/>
    </font>
    <font>
      <sz val="9"/>
      <color indexed="8"/>
      <name val="Roboto"/>
    </font>
    <font>
      <sz val="7"/>
      <name val="Roboto"/>
    </font>
    <font>
      <b/>
      <vertAlign val="superscript"/>
      <sz val="9"/>
      <name val="Roboto"/>
    </font>
    <font>
      <vertAlign val="superscript"/>
      <sz val="7"/>
      <name val="Roboto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50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0" fontId="6" fillId="20" borderId="3">
      <alignment horizontal="center" vertical="center"/>
    </xf>
    <xf numFmtId="0" fontId="7" fillId="0" borderId="4">
      <protection hidden="1"/>
    </xf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5">
      <protection hidden="1"/>
    </xf>
    <xf numFmtId="0" fontId="9" fillId="3" borderId="0" applyNumberFormat="0" applyBorder="0" applyAlignment="0" applyProtection="0"/>
    <xf numFmtId="171" fontId="10" fillId="0" borderId="6" applyBorder="0">
      <alignment horizontal="center" vertical="center"/>
    </xf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6" fontId="15" fillId="0" borderId="0">
      <protection locked="0"/>
    </xf>
    <xf numFmtId="0" fontId="4" fillId="24" borderId="10">
      <alignment horizontal="center" textRotation="44"/>
    </xf>
    <xf numFmtId="17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5" fontId="2" fillId="0" borderId="0">
      <protection locked="0"/>
    </xf>
    <xf numFmtId="0" fontId="17" fillId="4" borderId="0" applyNumberFormat="0" applyBorder="0" applyAlignment="0" applyProtection="0"/>
    <xf numFmtId="38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176" fontId="2" fillId="0" borderId="0">
      <protection locked="0"/>
    </xf>
    <xf numFmtId="176" fontId="2" fillId="0" borderId="0">
      <protection locked="0"/>
    </xf>
    <xf numFmtId="0" fontId="23" fillId="0" borderId="14" applyNumberFormat="0" applyFill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4" fillId="7" borderId="7" applyNumberFormat="0" applyAlignment="0" applyProtection="0"/>
    <xf numFmtId="10" fontId="18" fillId="26" borderId="15" applyNumberFormat="0" applyBorder="0" applyAlignment="0" applyProtection="0"/>
    <xf numFmtId="0" fontId="24" fillId="27" borderId="7" applyNumberFormat="0" applyAlignment="0" applyProtection="0"/>
    <xf numFmtId="0" fontId="12" fillId="0" borderId="8" applyNumberFormat="0" applyFill="0" applyAlignment="0" applyProtection="0"/>
    <xf numFmtId="0" fontId="25" fillId="0" borderId="4">
      <alignment horizontal="left"/>
      <protection locked="0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2" fillId="0" borderId="0" applyFill="0" applyBorder="0" applyAlignment="0" applyProtection="0"/>
    <xf numFmtId="172" fontId="2" fillId="0" borderId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9" fontId="2" fillId="0" borderId="0" applyFill="0" applyBorder="0" applyAlignment="0" applyProtection="0"/>
    <xf numFmtId="180" fontId="2" fillId="0" borderId="0" applyFill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37" fontId="27" fillId="0" borderId="0"/>
    <xf numFmtId="181" fontId="28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0" fontId="29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0" fillId="0" borderId="0" applyFill="0" applyBorder="0" applyAlignment="0" applyProtection="0"/>
    <xf numFmtId="0" fontId="2" fillId="29" borderId="16" applyNumberFormat="0" applyFont="0" applyAlignment="0" applyProtection="0"/>
    <xf numFmtId="0" fontId="2" fillId="29" borderId="16" applyNumberFormat="0" applyFont="0" applyAlignment="0" applyProtection="0"/>
    <xf numFmtId="0" fontId="2" fillId="29" borderId="16" applyNumberFormat="0" applyFont="0" applyAlignment="0" applyProtection="0"/>
    <xf numFmtId="0" fontId="2" fillId="29" borderId="16" applyNumberFormat="0" applyFont="0" applyAlignment="0" applyProtection="0"/>
    <xf numFmtId="0" fontId="31" fillId="22" borderId="17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3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0" fontId="33" fillId="0" borderId="0" applyNumberFormat="0" applyFill="0" applyBorder="0" applyAlignment="0" applyProtection="0"/>
    <xf numFmtId="0" fontId="34" fillId="30" borderId="18" applyNumberFormat="0" applyFont="0" applyBorder="0" applyAlignment="0">
      <alignment horizontal="left" wrapText="1"/>
    </xf>
    <xf numFmtId="0" fontId="34" fillId="30" borderId="18" applyNumberFormat="0" applyFont="0" applyBorder="0" applyAlignment="0">
      <alignment horizontal="left" wrapText="1"/>
    </xf>
    <xf numFmtId="0" fontId="34" fillId="30" borderId="18" applyNumberFormat="0" applyFont="0" applyBorder="0" applyAlignment="0">
      <alignment horizontal="left" wrapText="1"/>
    </xf>
    <xf numFmtId="0" fontId="34" fillId="30" borderId="18" applyNumberFormat="0" applyFont="0" applyBorder="0" applyAlignment="0">
      <alignment horizontal="left" wrapText="1"/>
    </xf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2" fillId="31" borderId="0" applyNumberFormat="0" applyBorder="0" applyAlignment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21" borderId="4"/>
    <xf numFmtId="0" fontId="18" fillId="21" borderId="4"/>
    <xf numFmtId="0" fontId="18" fillId="21" borderId="4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37" fontId="18" fillId="32" borderId="0" applyNumberFormat="0" applyBorder="0" applyAlignment="0" applyProtection="0"/>
    <xf numFmtId="37" fontId="18" fillId="0" borderId="0"/>
    <xf numFmtId="3" fontId="7" fillId="0" borderId="14" applyProtection="0"/>
    <xf numFmtId="0" fontId="9" fillId="3" borderId="0" applyNumberFormat="0" applyBorder="0" applyAlignment="0" applyProtection="0"/>
    <xf numFmtId="0" fontId="17" fillId="4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/>
    <xf numFmtId="0" fontId="39" fillId="0" borderId="0" xfId="2" applyFont="1" applyAlignment="1">
      <alignment horizontal="left" wrapText="1"/>
    </xf>
    <xf numFmtId="3" fontId="39" fillId="0" borderId="0" xfId="0" applyNumberFormat="1" applyFont="1" applyAlignment="1"/>
    <xf numFmtId="3" fontId="39" fillId="0" borderId="1" xfId="0" applyNumberFormat="1" applyFont="1" applyBorder="1" applyAlignment="1"/>
    <xf numFmtId="3" fontId="38" fillId="0" borderId="0" xfId="0" applyNumberFormat="1" applyFont="1" applyAlignment="1"/>
    <xf numFmtId="164" fontId="40" fillId="0" borderId="0" xfId="3" applyNumberFormat="1" applyFont="1"/>
    <xf numFmtId="0" fontId="41" fillId="0" borderId="0" xfId="0" applyFont="1" applyBorder="1" applyAlignment="1">
      <alignment horizontal="left" indent="1"/>
    </xf>
    <xf numFmtId="0" fontId="41" fillId="0" borderId="0" xfId="0" applyFont="1" applyBorder="1"/>
    <xf numFmtId="0" fontId="38" fillId="0" borderId="0" xfId="0" applyFont="1" applyBorder="1"/>
    <xf numFmtId="0" fontId="38" fillId="0" borderId="0" xfId="0" applyFont="1"/>
    <xf numFmtId="0" fontId="39" fillId="0" borderId="0" xfId="0" applyFont="1"/>
    <xf numFmtId="0" fontId="41" fillId="0" borderId="0" xfId="0" applyFont="1"/>
    <xf numFmtId="0" fontId="41" fillId="0" borderId="20" xfId="7" applyFont="1" applyBorder="1" applyAlignment="1">
      <alignment horizontal="left" indent="1"/>
    </xf>
    <xf numFmtId="0" fontId="41" fillId="0" borderId="20" xfId="0" applyFont="1" applyBorder="1" applyAlignment="1">
      <alignment horizontal="left" indent="1"/>
    </xf>
    <xf numFmtId="0" fontId="41" fillId="0" borderId="20" xfId="0" applyFont="1" applyBorder="1"/>
    <xf numFmtId="0" fontId="41" fillId="0" borderId="20" xfId="0" applyFont="1" applyBorder="1" applyAlignment="1"/>
    <xf numFmtId="0" fontId="39" fillId="0" borderId="21" xfId="2" applyFont="1" applyBorder="1" applyAlignment="1">
      <alignment horizontal="center" vertical="center"/>
    </xf>
    <xf numFmtId="0" fontId="39" fillId="0" borderId="21" xfId="2" applyFont="1" applyBorder="1" applyAlignment="1">
      <alignment horizontal="center" vertical="center" wrapText="1"/>
    </xf>
    <xf numFmtId="3" fontId="38" fillId="0" borderId="0" xfId="0" applyNumberFormat="1" applyFont="1" applyBorder="1" applyAlignment="1"/>
    <xf numFmtId="3" fontId="38" fillId="0" borderId="2" xfId="0" applyNumberFormat="1" applyFont="1" applyBorder="1" applyAlignment="1"/>
    <xf numFmtId="0" fontId="41" fillId="0" borderId="0" xfId="0" applyFont="1" applyBorder="1" applyAlignment="1">
      <alignment horizontal="left"/>
    </xf>
    <xf numFmtId="0" fontId="38" fillId="0" borderId="0" xfId="2" applyFont="1" applyAlignment="1">
      <alignment horizontal="left" vertical="center" wrapText="1" indent="1"/>
    </xf>
    <xf numFmtId="3" fontId="39" fillId="0" borderId="0" xfId="0" applyNumberFormat="1" applyFont="1"/>
    <xf numFmtId="3" fontId="38" fillId="0" borderId="0" xfId="0" applyNumberFormat="1" applyFont="1"/>
    <xf numFmtId="3" fontId="38" fillId="0" borderId="0" xfId="0" applyNumberFormat="1" applyFont="1" applyBorder="1"/>
    <xf numFmtId="3" fontId="38" fillId="0" borderId="2" xfId="0" applyNumberFormat="1" applyFont="1" applyBorder="1"/>
    <xf numFmtId="0" fontId="41" fillId="0" borderId="0" xfId="0" applyFont="1" applyAlignment="1">
      <alignment horizontal="left" indent="1"/>
    </xf>
    <xf numFmtId="0" fontId="39" fillId="0" borderId="21" xfId="0" applyFont="1" applyBorder="1" applyAlignment="1">
      <alignment horizontal="center"/>
    </xf>
    <xf numFmtId="0" fontId="39" fillId="0" borderId="20" xfId="2" applyFont="1" applyBorder="1" applyAlignment="1">
      <alignment horizontal="center" vertical="center"/>
    </xf>
    <xf numFmtId="0" fontId="39" fillId="0" borderId="2" xfId="0" applyFont="1" applyBorder="1"/>
    <xf numFmtId="0" fontId="39" fillId="0" borderId="20" xfId="2" applyFont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20" xfId="2" applyFont="1" applyBorder="1" applyAlignment="1">
      <alignment horizontal="left" vertical="center" wrapText="1"/>
    </xf>
    <xf numFmtId="0" fontId="39" fillId="0" borderId="0" xfId="2" applyFont="1" applyAlignment="1">
      <alignment horizontal="left" vertical="center" wrapText="1"/>
    </xf>
    <xf numFmtId="0" fontId="39" fillId="0" borderId="2" xfId="2" applyFont="1" applyBorder="1" applyAlignment="1">
      <alignment horizontal="left" vertical="center" wrapText="1"/>
    </xf>
    <xf numFmtId="164" fontId="40" fillId="0" borderId="2" xfId="3" applyNumberFormat="1" applyFont="1" applyBorder="1"/>
    <xf numFmtId="0" fontId="38" fillId="0" borderId="2" xfId="2" applyFont="1" applyBorder="1" applyAlignment="1">
      <alignment horizontal="left" vertical="center" wrapText="1" indent="1"/>
    </xf>
  </cellXfs>
  <cellStyles count="1350">
    <cellStyle name="1 indent" xfId="8"/>
    <cellStyle name="1 indent 2" xfId="9"/>
    <cellStyle name="1 indent 3" xfId="10"/>
    <cellStyle name="2 indents" xfId="11"/>
    <cellStyle name="2 indents 2" xfId="12"/>
    <cellStyle name="2 indents 3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3 indents" xfId="26"/>
    <cellStyle name="3 indents 2" xfId="27"/>
    <cellStyle name="3 indents 3" xfId="28"/>
    <cellStyle name="4 indents" xfId="29"/>
    <cellStyle name="4 indents 2" xfId="30"/>
    <cellStyle name="4 indents 3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Colore 1" xfId="38"/>
    <cellStyle name="40% - Colore 2" xfId="39"/>
    <cellStyle name="40% - Colore 3" xfId="40"/>
    <cellStyle name="40% - Colore 4" xfId="41"/>
    <cellStyle name="40% - Colore 5" xfId="42"/>
    <cellStyle name="40% - Colore 6" xfId="43"/>
    <cellStyle name="5 indents" xfId="44"/>
    <cellStyle name="5 indents 2" xfId="45"/>
    <cellStyle name="5 indents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Colore 1" xfId="53"/>
    <cellStyle name="60% - Colore 2" xfId="54"/>
    <cellStyle name="60% - Colore 3" xfId="55"/>
    <cellStyle name="60% - Colore 4" xfId="56"/>
    <cellStyle name="60% - Colore 5" xfId="57"/>
    <cellStyle name="60% - Colore 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Actual Date" xfId="65"/>
    <cellStyle name="Array" xfId="66"/>
    <cellStyle name="Array Enter" xfId="67"/>
    <cellStyle name="Array Enter 2" xfId="68"/>
    <cellStyle name="Array Enter 3" xfId="69"/>
    <cellStyle name="Array_3.22-10" xfId="70"/>
    <cellStyle name="Bad" xfId="71"/>
    <cellStyle name="base paren" xfId="72"/>
    <cellStyle name="Calcolo" xfId="73"/>
    <cellStyle name="Calculation" xfId="74"/>
    <cellStyle name="Cella collegata" xfId="75"/>
    <cellStyle name="Cella da controllare" xfId="76"/>
    <cellStyle name="Check Cell" xfId="77"/>
    <cellStyle name="Colore 1" xfId="78"/>
    <cellStyle name="Colore 2" xfId="79"/>
    <cellStyle name="Colore 3" xfId="80"/>
    <cellStyle name="Colore 4" xfId="81"/>
    <cellStyle name="Colore 5" xfId="82"/>
    <cellStyle name="Colore 6" xfId="83"/>
    <cellStyle name="Comma [0] 2" xfId="84"/>
    <cellStyle name="Comma [0] 2 2" xfId="85"/>
    <cellStyle name="Comma [0] 2 3" xfId="86"/>
    <cellStyle name="Comma 10" xfId="87"/>
    <cellStyle name="Comma 11" xfId="88"/>
    <cellStyle name="Comma 12" xfId="89"/>
    <cellStyle name="Comma 13" xfId="90"/>
    <cellStyle name="Comma 14" xfId="91"/>
    <cellStyle name="Comma 15" xfId="92"/>
    <cellStyle name="Comma 16" xfId="93"/>
    <cellStyle name="Comma 16 2" xfId="94"/>
    <cellStyle name="Comma 16 3" xfId="95"/>
    <cellStyle name="Comma 17" xfId="96"/>
    <cellStyle name="Comma 17 2" xfId="97"/>
    <cellStyle name="Comma 17 3" xfId="98"/>
    <cellStyle name="Comma 18" xfId="99"/>
    <cellStyle name="Comma 18 2" xfId="100"/>
    <cellStyle name="Comma 18 3" xfId="101"/>
    <cellStyle name="Comma 19" xfId="102"/>
    <cellStyle name="Comma 19 2" xfId="103"/>
    <cellStyle name="Comma 19 3" xfId="104"/>
    <cellStyle name="Comma 2" xfId="105"/>
    <cellStyle name="Comma 2 2" xfId="106"/>
    <cellStyle name="Comma 2 2 2" xfId="107"/>
    <cellStyle name="Comma 2 2 2 2" xfId="108"/>
    <cellStyle name="Comma 2 2 2 2 2" xfId="109"/>
    <cellStyle name="Comma 2 2 2 2 2 2" xfId="110"/>
    <cellStyle name="Comma 2 2 2 2 2 2 2" xfId="111"/>
    <cellStyle name="Comma 2 2 2 2 2 2 2 2" xfId="112"/>
    <cellStyle name="Comma 2 2 2 2 2 2 2 2 2" xfId="113"/>
    <cellStyle name="Comma 2 2 2 2 2 2 2 2 2 2" xfId="114"/>
    <cellStyle name="Comma 2 2 2 2 2 2 2 2 2 2 2" xfId="115"/>
    <cellStyle name="Comma 2 2 2 2 2 2 2 2 2 2 2 2" xfId="116"/>
    <cellStyle name="Comma 2 2 2 2 2 2 2 2 2 2 2 3" xfId="117"/>
    <cellStyle name="Comma 2 2 2 2 2 2 2 2 2 2 2 4" xfId="118"/>
    <cellStyle name="Comma 2 2 2 2 2 2 2 2 2 3" xfId="119"/>
    <cellStyle name="Comma 2 2 2 2 2 2 2 2 2 4" xfId="120"/>
    <cellStyle name="Comma 2 2 2 2 2 2 2 2 2 5" xfId="121"/>
    <cellStyle name="Comma 2 2 2 2 2 2 2 2 3" xfId="122"/>
    <cellStyle name="Comma 2 2 2 2 2 2 2 2 3 2" xfId="123"/>
    <cellStyle name="Comma 2 2 2 2 2 2 2 2 3 3" xfId="124"/>
    <cellStyle name="Comma 2 2 2 2 2 2 2 2 3 4" xfId="125"/>
    <cellStyle name="Comma 2 2 2 2 2 2 2 3" xfId="126"/>
    <cellStyle name="Comma 2 2 2 2 2 2 2 3 2" xfId="127"/>
    <cellStyle name="Comma 2 2 2 2 2 2 2 3 2 2" xfId="128"/>
    <cellStyle name="Comma 2 2 2 2 2 2 2 3 2 3" xfId="129"/>
    <cellStyle name="Comma 2 2 2 2 2 2 2 3 2 4" xfId="130"/>
    <cellStyle name="Comma 2 2 2 2 2 2 2 4" xfId="131"/>
    <cellStyle name="Comma 2 2 2 2 2 2 2 5" xfId="132"/>
    <cellStyle name="Comma 2 2 2 2 2 2 2 6" xfId="133"/>
    <cellStyle name="Comma 2 2 2 2 2 2 3" xfId="134"/>
    <cellStyle name="Comma 2 2 2 2 2 2 3 2" xfId="135"/>
    <cellStyle name="Comma 2 2 2 2 2 2 3 2 2" xfId="136"/>
    <cellStyle name="Comma 2 2 2 2 2 2 3 2 2 2" xfId="137"/>
    <cellStyle name="Comma 2 2 2 2 2 2 3 2 2 3" xfId="138"/>
    <cellStyle name="Comma 2 2 2 2 2 2 3 2 2 4" xfId="139"/>
    <cellStyle name="Comma 2 2 2 2 2 2 3 3" xfId="140"/>
    <cellStyle name="Comma 2 2 2 2 2 2 3 4" xfId="141"/>
    <cellStyle name="Comma 2 2 2 2 2 2 3 5" xfId="142"/>
    <cellStyle name="Comma 2 2 2 2 2 2 4" xfId="143"/>
    <cellStyle name="Comma 2 2 2 2 2 2 4 2" xfId="144"/>
    <cellStyle name="Comma 2 2 2 2 2 2 4 3" xfId="145"/>
    <cellStyle name="Comma 2 2 2 2 2 2 4 4" xfId="146"/>
    <cellStyle name="Comma 2 2 2 2 2 3" xfId="147"/>
    <cellStyle name="Comma 2 2 2 2 2 3 2" xfId="148"/>
    <cellStyle name="Comma 2 2 2 2 2 3 2 2" xfId="149"/>
    <cellStyle name="Comma 2 2 2 2 2 3 2 2 2" xfId="150"/>
    <cellStyle name="Comma 2 2 2 2 2 3 2 2 2 2" xfId="151"/>
    <cellStyle name="Comma 2 2 2 2 2 3 2 2 2 3" xfId="152"/>
    <cellStyle name="Comma 2 2 2 2 2 3 2 2 2 4" xfId="153"/>
    <cellStyle name="Comma 2 2 2 2 2 3 2 3" xfId="154"/>
    <cellStyle name="Comma 2 2 2 2 2 3 2 4" xfId="155"/>
    <cellStyle name="Comma 2 2 2 2 2 3 2 5" xfId="156"/>
    <cellStyle name="Comma 2 2 2 2 2 3 3" xfId="157"/>
    <cellStyle name="Comma 2 2 2 2 2 3 3 2" xfId="158"/>
    <cellStyle name="Comma 2 2 2 2 2 3 3 3" xfId="159"/>
    <cellStyle name="Comma 2 2 2 2 2 3 3 4" xfId="160"/>
    <cellStyle name="Comma 2 2 2 2 2 4" xfId="161"/>
    <cellStyle name="Comma 2 2 2 2 2 4 2" xfId="162"/>
    <cellStyle name="Comma 2 2 2 2 2 4 2 2" xfId="163"/>
    <cellStyle name="Comma 2 2 2 2 2 4 2 3" xfId="164"/>
    <cellStyle name="Comma 2 2 2 2 2 4 2 4" xfId="165"/>
    <cellStyle name="Comma 2 2 2 2 2 5" xfId="166"/>
    <cellStyle name="Comma 2 2 2 2 2 6" xfId="167"/>
    <cellStyle name="Comma 2 2 2 2 2 7" xfId="168"/>
    <cellStyle name="Comma 2 2 2 2 3" xfId="169"/>
    <cellStyle name="Comma 2 2 2 2 3 2" xfId="170"/>
    <cellStyle name="Comma 2 2 2 2 3 2 2" xfId="171"/>
    <cellStyle name="Comma 2 2 2 2 3 2 2 2" xfId="172"/>
    <cellStyle name="Comma 2 2 2 2 3 2 2 2 2" xfId="173"/>
    <cellStyle name="Comma 2 2 2 2 3 2 2 2 2 2" xfId="174"/>
    <cellStyle name="Comma 2 2 2 2 3 2 2 2 2 3" xfId="175"/>
    <cellStyle name="Comma 2 2 2 2 3 2 2 2 2 4" xfId="176"/>
    <cellStyle name="Comma 2 2 2 2 3 2 2 3" xfId="177"/>
    <cellStyle name="Comma 2 2 2 2 3 2 2 4" xfId="178"/>
    <cellStyle name="Comma 2 2 2 2 3 2 2 5" xfId="179"/>
    <cellStyle name="Comma 2 2 2 2 3 2 3" xfId="180"/>
    <cellStyle name="Comma 2 2 2 2 3 2 3 2" xfId="181"/>
    <cellStyle name="Comma 2 2 2 2 3 2 3 3" xfId="182"/>
    <cellStyle name="Comma 2 2 2 2 3 2 3 4" xfId="183"/>
    <cellStyle name="Comma 2 2 2 2 3 3" xfId="184"/>
    <cellStyle name="Comma 2 2 2 2 3 3 2" xfId="185"/>
    <cellStyle name="Comma 2 2 2 2 3 3 2 2" xfId="186"/>
    <cellStyle name="Comma 2 2 2 2 3 3 2 3" xfId="187"/>
    <cellStyle name="Comma 2 2 2 2 3 3 2 4" xfId="188"/>
    <cellStyle name="Comma 2 2 2 2 3 4" xfId="189"/>
    <cellStyle name="Comma 2 2 2 2 3 5" xfId="190"/>
    <cellStyle name="Comma 2 2 2 2 3 6" xfId="191"/>
    <cellStyle name="Comma 2 2 2 2 4" xfId="192"/>
    <cellStyle name="Comma 2 2 2 2 4 2" xfId="193"/>
    <cellStyle name="Comma 2 2 2 2 4 2 2" xfId="194"/>
    <cellStyle name="Comma 2 2 2 2 4 2 2 2" xfId="195"/>
    <cellStyle name="Comma 2 2 2 2 4 2 2 3" xfId="196"/>
    <cellStyle name="Comma 2 2 2 2 4 2 2 4" xfId="197"/>
    <cellStyle name="Comma 2 2 2 2 4 3" xfId="198"/>
    <cellStyle name="Comma 2 2 2 2 4 4" xfId="199"/>
    <cellStyle name="Comma 2 2 2 2 4 5" xfId="200"/>
    <cellStyle name="Comma 2 2 2 2 5" xfId="201"/>
    <cellStyle name="Comma 2 2 2 2 5 2" xfId="202"/>
    <cellStyle name="Comma 2 2 2 2 5 3" xfId="203"/>
    <cellStyle name="Comma 2 2 2 2 5 4" xfId="204"/>
    <cellStyle name="Comma 2 2 2 3" xfId="205"/>
    <cellStyle name="Comma 2 2 2 3 2" xfId="206"/>
    <cellStyle name="Comma 2 2 2 3 2 2" xfId="207"/>
    <cellStyle name="Comma 2 2 2 3 2 2 2" xfId="208"/>
    <cellStyle name="Comma 2 2 2 3 2 2 2 2" xfId="209"/>
    <cellStyle name="Comma 2 2 2 3 2 2 2 2 2" xfId="210"/>
    <cellStyle name="Comma 2 2 2 3 2 2 2 2 2 2" xfId="211"/>
    <cellStyle name="Comma 2 2 2 3 2 2 2 2 2 3" xfId="212"/>
    <cellStyle name="Comma 2 2 2 3 2 2 2 2 2 4" xfId="213"/>
    <cellStyle name="Comma 2 2 2 3 2 2 2 3" xfId="214"/>
    <cellStyle name="Comma 2 2 2 3 2 2 2 4" xfId="215"/>
    <cellStyle name="Comma 2 2 2 3 2 2 2 5" xfId="216"/>
    <cellStyle name="Comma 2 2 2 3 2 2 3" xfId="217"/>
    <cellStyle name="Comma 2 2 2 3 2 2 3 2" xfId="218"/>
    <cellStyle name="Comma 2 2 2 3 2 2 3 3" xfId="219"/>
    <cellStyle name="Comma 2 2 2 3 2 2 3 4" xfId="220"/>
    <cellStyle name="Comma 2 2 2 3 2 3" xfId="221"/>
    <cellStyle name="Comma 2 2 2 3 2 3 2" xfId="222"/>
    <cellStyle name="Comma 2 2 2 3 2 3 2 2" xfId="223"/>
    <cellStyle name="Comma 2 2 2 3 2 3 2 3" xfId="224"/>
    <cellStyle name="Comma 2 2 2 3 2 3 2 4" xfId="225"/>
    <cellStyle name="Comma 2 2 2 3 2 4" xfId="226"/>
    <cellStyle name="Comma 2 2 2 3 2 5" xfId="227"/>
    <cellStyle name="Comma 2 2 2 3 2 6" xfId="228"/>
    <cellStyle name="Comma 2 2 2 3 3" xfId="229"/>
    <cellStyle name="Comma 2 2 2 3 3 2" xfId="230"/>
    <cellStyle name="Comma 2 2 2 3 3 2 2" xfId="231"/>
    <cellStyle name="Comma 2 2 2 3 3 2 2 2" xfId="232"/>
    <cellStyle name="Comma 2 2 2 3 3 2 2 3" xfId="233"/>
    <cellStyle name="Comma 2 2 2 3 3 2 2 4" xfId="234"/>
    <cellStyle name="Comma 2 2 2 3 3 3" xfId="235"/>
    <cellStyle name="Comma 2 2 2 3 3 4" xfId="236"/>
    <cellStyle name="Comma 2 2 2 3 3 5" xfId="237"/>
    <cellStyle name="Comma 2 2 2 3 4" xfId="238"/>
    <cellStyle name="Comma 2 2 2 3 4 2" xfId="239"/>
    <cellStyle name="Comma 2 2 2 3 4 3" xfId="240"/>
    <cellStyle name="Comma 2 2 2 3 4 4" xfId="241"/>
    <cellStyle name="Comma 2 2 2 4" xfId="242"/>
    <cellStyle name="Comma 2 2 2 4 2" xfId="243"/>
    <cellStyle name="Comma 2 2 2 4 2 2" xfId="244"/>
    <cellStyle name="Comma 2 2 2 4 2 2 2" xfId="245"/>
    <cellStyle name="Comma 2 2 2 4 2 2 2 2" xfId="246"/>
    <cellStyle name="Comma 2 2 2 4 2 2 2 3" xfId="247"/>
    <cellStyle name="Comma 2 2 2 4 2 2 2 4" xfId="248"/>
    <cellStyle name="Comma 2 2 2 4 2 3" xfId="249"/>
    <cellStyle name="Comma 2 2 2 4 2 4" xfId="250"/>
    <cellStyle name="Comma 2 2 2 4 2 5" xfId="251"/>
    <cellStyle name="Comma 2 2 2 4 3" xfId="252"/>
    <cellStyle name="Comma 2 2 2 4 3 2" xfId="253"/>
    <cellStyle name="Comma 2 2 2 4 3 3" xfId="254"/>
    <cellStyle name="Comma 2 2 2 4 3 4" xfId="255"/>
    <cellStyle name="Comma 2 2 2 5" xfId="256"/>
    <cellStyle name="Comma 2 2 2 5 2" xfId="257"/>
    <cellStyle name="Comma 2 2 2 5 2 2" xfId="258"/>
    <cellStyle name="Comma 2 2 2 5 2 3" xfId="259"/>
    <cellStyle name="Comma 2 2 2 5 2 4" xfId="260"/>
    <cellStyle name="Comma 2 2 2 6" xfId="261"/>
    <cellStyle name="Comma 2 2 2 7" xfId="262"/>
    <cellStyle name="Comma 2 2 2 8" xfId="263"/>
    <cellStyle name="Comma 2 2 3" xfId="264"/>
    <cellStyle name="Comma 2 2 3 2" xfId="265"/>
    <cellStyle name="Comma 2 2 3 2 2" xfId="266"/>
    <cellStyle name="Comma 2 2 3 2 2 2" xfId="267"/>
    <cellStyle name="Comma 2 2 3 2 2 2 2" xfId="268"/>
    <cellStyle name="Comma 2 2 3 2 2 2 2 2" xfId="269"/>
    <cellStyle name="Comma 2 2 3 2 2 2 2 2 2" xfId="270"/>
    <cellStyle name="Comma 2 2 3 2 2 2 2 2 2 2" xfId="271"/>
    <cellStyle name="Comma 2 2 3 2 2 2 2 2 2 3" xfId="272"/>
    <cellStyle name="Comma 2 2 3 2 2 2 2 2 2 4" xfId="273"/>
    <cellStyle name="Comma 2 2 3 2 2 2 2 3" xfId="274"/>
    <cellStyle name="Comma 2 2 3 2 2 2 2 4" xfId="275"/>
    <cellStyle name="Comma 2 2 3 2 2 2 2 5" xfId="276"/>
    <cellStyle name="Comma 2 2 3 2 2 2 3" xfId="277"/>
    <cellStyle name="Comma 2 2 3 2 2 2 3 2" xfId="278"/>
    <cellStyle name="Comma 2 2 3 2 2 2 3 3" xfId="279"/>
    <cellStyle name="Comma 2 2 3 2 2 2 3 4" xfId="280"/>
    <cellStyle name="Comma 2 2 3 2 2 3" xfId="281"/>
    <cellStyle name="Comma 2 2 3 2 2 3 2" xfId="282"/>
    <cellStyle name="Comma 2 2 3 2 2 3 2 2" xfId="283"/>
    <cellStyle name="Comma 2 2 3 2 2 3 2 3" xfId="284"/>
    <cellStyle name="Comma 2 2 3 2 2 3 2 4" xfId="285"/>
    <cellStyle name="Comma 2 2 3 2 2 4" xfId="286"/>
    <cellStyle name="Comma 2 2 3 2 2 5" xfId="287"/>
    <cellStyle name="Comma 2 2 3 2 2 6" xfId="288"/>
    <cellStyle name="Comma 2 2 3 2 3" xfId="289"/>
    <cellStyle name="Comma 2 2 3 2 3 2" xfId="290"/>
    <cellStyle name="Comma 2 2 3 2 3 2 2" xfId="291"/>
    <cellStyle name="Comma 2 2 3 2 3 2 2 2" xfId="292"/>
    <cellStyle name="Comma 2 2 3 2 3 2 2 3" xfId="293"/>
    <cellStyle name="Comma 2 2 3 2 3 2 2 4" xfId="294"/>
    <cellStyle name="Comma 2 2 3 2 3 3" xfId="295"/>
    <cellStyle name="Comma 2 2 3 2 3 4" xfId="296"/>
    <cellStyle name="Comma 2 2 3 2 3 5" xfId="297"/>
    <cellStyle name="Comma 2 2 3 2 4" xfId="298"/>
    <cellStyle name="Comma 2 2 3 2 4 2" xfId="299"/>
    <cellStyle name="Comma 2 2 3 2 4 3" xfId="300"/>
    <cellStyle name="Comma 2 2 3 2 4 4" xfId="301"/>
    <cellStyle name="Comma 2 2 3 3" xfId="302"/>
    <cellStyle name="Comma 2 2 3 3 2" xfId="303"/>
    <cellStyle name="Comma 2 2 3 3 2 2" xfId="304"/>
    <cellStyle name="Comma 2 2 3 3 2 2 2" xfId="305"/>
    <cellStyle name="Comma 2 2 3 3 2 2 2 2" xfId="306"/>
    <cellStyle name="Comma 2 2 3 3 2 2 2 3" xfId="307"/>
    <cellStyle name="Comma 2 2 3 3 2 2 2 4" xfId="308"/>
    <cellStyle name="Comma 2 2 3 3 2 3" xfId="309"/>
    <cellStyle name="Comma 2 2 3 3 2 4" xfId="310"/>
    <cellStyle name="Comma 2 2 3 3 2 5" xfId="311"/>
    <cellStyle name="Comma 2 2 3 3 3" xfId="312"/>
    <cellStyle name="Comma 2 2 3 3 3 2" xfId="313"/>
    <cellStyle name="Comma 2 2 3 3 3 3" xfId="314"/>
    <cellStyle name="Comma 2 2 3 3 3 4" xfId="315"/>
    <cellStyle name="Comma 2 2 3 4" xfId="316"/>
    <cellStyle name="Comma 2 2 3 4 2" xfId="317"/>
    <cellStyle name="Comma 2 2 3 4 2 2" xfId="318"/>
    <cellStyle name="Comma 2 2 3 4 2 3" xfId="319"/>
    <cellStyle name="Comma 2 2 3 4 2 4" xfId="320"/>
    <cellStyle name="Comma 2 2 3 5" xfId="321"/>
    <cellStyle name="Comma 2 2 3 6" xfId="322"/>
    <cellStyle name="Comma 2 2 3 7" xfId="323"/>
    <cellStyle name="Comma 2 2 4" xfId="324"/>
    <cellStyle name="Comma 2 2 4 2" xfId="325"/>
    <cellStyle name="Comma 2 2 4 2 2" xfId="326"/>
    <cellStyle name="Comma 2 2 4 2 2 2" xfId="327"/>
    <cellStyle name="Comma 2 2 4 2 2 2 2" xfId="328"/>
    <cellStyle name="Comma 2 2 4 2 2 2 2 2" xfId="329"/>
    <cellStyle name="Comma 2 2 4 2 2 2 2 3" xfId="330"/>
    <cellStyle name="Comma 2 2 4 2 2 2 2 4" xfId="331"/>
    <cellStyle name="Comma 2 2 4 2 2 3" xfId="332"/>
    <cellStyle name="Comma 2 2 4 2 2 4" xfId="333"/>
    <cellStyle name="Comma 2 2 4 2 2 5" xfId="334"/>
    <cellStyle name="Comma 2 2 4 2 3" xfId="335"/>
    <cellStyle name="Comma 2 2 4 2 3 2" xfId="336"/>
    <cellStyle name="Comma 2 2 4 2 3 3" xfId="337"/>
    <cellStyle name="Comma 2 2 4 2 3 4" xfId="338"/>
    <cellStyle name="Comma 2 2 4 3" xfId="339"/>
    <cellStyle name="Comma 2 2 4 3 2" xfId="340"/>
    <cellStyle name="Comma 2 2 4 3 2 2" xfId="341"/>
    <cellStyle name="Comma 2 2 4 3 2 3" xfId="342"/>
    <cellStyle name="Comma 2 2 4 3 2 4" xfId="343"/>
    <cellStyle name="Comma 2 2 4 4" xfId="344"/>
    <cellStyle name="Comma 2 2 4 5" xfId="345"/>
    <cellStyle name="Comma 2 2 4 6" xfId="346"/>
    <cellStyle name="Comma 2 2 5" xfId="347"/>
    <cellStyle name="Comma 2 2 5 2" xfId="348"/>
    <cellStyle name="Comma 2 2 5 2 2" xfId="349"/>
    <cellStyle name="Comma 2 2 5 2 2 2" xfId="350"/>
    <cellStyle name="Comma 2 2 5 2 2 3" xfId="351"/>
    <cellStyle name="Comma 2 2 5 2 2 4" xfId="352"/>
    <cellStyle name="Comma 2 2 5 3" xfId="353"/>
    <cellStyle name="Comma 2 2 5 4" xfId="354"/>
    <cellStyle name="Comma 2 2 5 5" xfId="355"/>
    <cellStyle name="Comma 2 2 6" xfId="356"/>
    <cellStyle name="Comma 2 2 6 2" xfId="357"/>
    <cellStyle name="Comma 2 2 6 3" xfId="358"/>
    <cellStyle name="Comma 2 2 6 4" xfId="359"/>
    <cellStyle name="Comma 2 2 7" xfId="360"/>
    <cellStyle name="Comma 2 2 7 2" xfId="361"/>
    <cellStyle name="Comma 2 2 7 3" xfId="362"/>
    <cellStyle name="Comma 2 3" xfId="363"/>
    <cellStyle name="Comma 2 4" xfId="364"/>
    <cellStyle name="Comma 2 4 2" xfId="365"/>
    <cellStyle name="Comma 2 4 2 2" xfId="366"/>
    <cellStyle name="Comma 2 4 2 3" xfId="367"/>
    <cellStyle name="Comma 2 4 3" xfId="368"/>
    <cellStyle name="Comma 2 4 3 2" xfId="369"/>
    <cellStyle name="Comma 2 4 3 3" xfId="370"/>
    <cellStyle name="Comma 2 4 4" xfId="371"/>
    <cellStyle name="Comma 2 4 4 2" xfId="372"/>
    <cellStyle name="Comma 2 4 4 3" xfId="373"/>
    <cellStyle name="Comma 2 4 5" xfId="374"/>
    <cellStyle name="Comma 2 4 5 2" xfId="375"/>
    <cellStyle name="Comma 2 4 5 3" xfId="376"/>
    <cellStyle name="Comma 2 4 6" xfId="377"/>
    <cellStyle name="Comma 2 4 7" xfId="378"/>
    <cellStyle name="Comma 2 5" xfId="379"/>
    <cellStyle name="Comma 2 5 2" xfId="380"/>
    <cellStyle name="Comma 2 5 3" xfId="381"/>
    <cellStyle name="Comma 2 6" xfId="382"/>
    <cellStyle name="Comma 2 6 2" xfId="383"/>
    <cellStyle name="Comma 2 6 3" xfId="384"/>
    <cellStyle name="Comma 2 7" xfId="385"/>
    <cellStyle name="Comma 2 7 2" xfId="386"/>
    <cellStyle name="Comma 2 7 3" xfId="387"/>
    <cellStyle name="Comma 2 8" xfId="388"/>
    <cellStyle name="Comma 2 9" xfId="389"/>
    <cellStyle name="Comma 2_3.24-07" xfId="390"/>
    <cellStyle name="Comma 20" xfId="391"/>
    <cellStyle name="Comma 20 2" xfId="392"/>
    <cellStyle name="Comma 20 3" xfId="393"/>
    <cellStyle name="Comma 21" xfId="394"/>
    <cellStyle name="Comma 21 2" xfId="395"/>
    <cellStyle name="Comma 21 3" xfId="396"/>
    <cellStyle name="Comma 22" xfId="397"/>
    <cellStyle name="Comma 22 2" xfId="398"/>
    <cellStyle name="Comma 22 2 2" xfId="399"/>
    <cellStyle name="Comma 22 2 3" xfId="400"/>
    <cellStyle name="Comma 23" xfId="401"/>
    <cellStyle name="Comma 24" xfId="402"/>
    <cellStyle name="Comma 24 2" xfId="403"/>
    <cellStyle name="Comma 24 2 2" xfId="404"/>
    <cellStyle name="Comma 24 2 3" xfId="405"/>
    <cellStyle name="Comma 25" xfId="406"/>
    <cellStyle name="Comma 26" xfId="407"/>
    <cellStyle name="Comma 26 2" xfId="408"/>
    <cellStyle name="Comma 26 2 2" xfId="409"/>
    <cellStyle name="Comma 26 2 3" xfId="410"/>
    <cellStyle name="Comma 26 3" xfId="411"/>
    <cellStyle name="Comma 26 4" xfId="412"/>
    <cellStyle name="Comma 29" xfId="413"/>
    <cellStyle name="Comma 29 2" xfId="414"/>
    <cellStyle name="Comma 29 3" xfId="415"/>
    <cellStyle name="Comma 3" xfId="416"/>
    <cellStyle name="Comma 3 2" xfId="417"/>
    <cellStyle name="Comma 3 2 2" xfId="418"/>
    <cellStyle name="Comma 3 2 3" xfId="419"/>
    <cellStyle name="Comma 3 3" xfId="420"/>
    <cellStyle name="Comma 3 3 2" xfId="421"/>
    <cellStyle name="Comma 3 3 3" xfId="422"/>
    <cellStyle name="Comma 3 4" xfId="423"/>
    <cellStyle name="Comma 3 4 2" xfId="424"/>
    <cellStyle name="Comma 3 4 3" xfId="425"/>
    <cellStyle name="Comma 3 5" xfId="426"/>
    <cellStyle name="Comma 3 5 2" xfId="427"/>
    <cellStyle name="Comma 3 5 3" xfId="428"/>
    <cellStyle name="Comma 3 6" xfId="429"/>
    <cellStyle name="Comma 3 6 2" xfId="430"/>
    <cellStyle name="Comma 3 6 3" xfId="431"/>
    <cellStyle name="Comma 3 7" xfId="432"/>
    <cellStyle name="Comma 3 8" xfId="433"/>
    <cellStyle name="Comma 4" xfId="434"/>
    <cellStyle name="Comma 4 2" xfId="435"/>
    <cellStyle name="Comma 4 3" xfId="436"/>
    <cellStyle name="Comma 5" xfId="437"/>
    <cellStyle name="Comma 5 2" xfId="438"/>
    <cellStyle name="Comma 5 3" xfId="439"/>
    <cellStyle name="Comma 6" xfId="440"/>
    <cellStyle name="Comma 6 2" xfId="441"/>
    <cellStyle name="Comma 6 3" xfId="442"/>
    <cellStyle name="Comma 7" xfId="443"/>
    <cellStyle name="Comma 7 2" xfId="444"/>
    <cellStyle name="Comma 7 3" xfId="445"/>
    <cellStyle name="Comma 8" xfId="446"/>
    <cellStyle name="Comma 9" xfId="447"/>
    <cellStyle name="Comma 9 2" xfId="448"/>
    <cellStyle name="Comma 9 3" xfId="449"/>
    <cellStyle name="Currency 2" xfId="450"/>
    <cellStyle name="Currency 2 2" xfId="451"/>
    <cellStyle name="Currency 2 3" xfId="452"/>
    <cellStyle name="Date" xfId="453"/>
    <cellStyle name="Estilo 1" xfId="454"/>
    <cellStyle name="Euro" xfId="455"/>
    <cellStyle name="Explanatory Text" xfId="456"/>
    <cellStyle name="Fixed" xfId="457"/>
    <cellStyle name="Good" xfId="458"/>
    <cellStyle name="Grey" xfId="459"/>
    <cellStyle name="HEADER" xfId="460"/>
    <cellStyle name="Heading 1" xfId="461"/>
    <cellStyle name="Heading 2" xfId="462"/>
    <cellStyle name="Heading 3" xfId="463"/>
    <cellStyle name="Heading 4" xfId="464"/>
    <cellStyle name="Heading1" xfId="465"/>
    <cellStyle name="Heading2" xfId="466"/>
    <cellStyle name="HIGHLIGHT" xfId="467"/>
    <cellStyle name="imf-one decimal" xfId="468"/>
    <cellStyle name="imf-one decimal 2" xfId="469"/>
    <cellStyle name="imf-one decimal 3" xfId="470"/>
    <cellStyle name="imf-zero decimal" xfId="471"/>
    <cellStyle name="imf-zero decimal 2" xfId="472"/>
    <cellStyle name="imf-zero decimal 3" xfId="473"/>
    <cellStyle name="Input" xfId="474"/>
    <cellStyle name="Input [yellow]" xfId="475"/>
    <cellStyle name="Input_Sheet5" xfId="476"/>
    <cellStyle name="Linked Cell" xfId="477"/>
    <cellStyle name="MacroCode" xfId="478"/>
    <cellStyle name="Millares [0] 2" xfId="479"/>
    <cellStyle name="Millares [0] 2 2" xfId="480"/>
    <cellStyle name="Millares [0] 2 3" xfId="481"/>
    <cellStyle name="Millares 2" xfId="482"/>
    <cellStyle name="Millares 2 2" xfId="483"/>
    <cellStyle name="Millares 2 2 2" xfId="484"/>
    <cellStyle name="Millares 2 2 3" xfId="485"/>
    <cellStyle name="Millares 3" xfId="486"/>
    <cellStyle name="Millares 3 2" xfId="487"/>
    <cellStyle name="Millares 3 3" xfId="488"/>
    <cellStyle name="Millares 4" xfId="489"/>
    <cellStyle name="Milliers [0]_Encours - Apr rééch" xfId="490"/>
    <cellStyle name="Milliers_Encours - Apr rééch" xfId="491"/>
    <cellStyle name="Moneda 2" xfId="492"/>
    <cellStyle name="Moneda 2 2" xfId="493"/>
    <cellStyle name="Moneda 2 3" xfId="494"/>
    <cellStyle name="Monétaire [0]_Encours - Apr rééch" xfId="495"/>
    <cellStyle name="Monétaire_Encours - Apr rééch" xfId="496"/>
    <cellStyle name="Neutral 2" xfId="497"/>
    <cellStyle name="Neutral 3" xfId="498"/>
    <cellStyle name="Neutrale" xfId="499"/>
    <cellStyle name="no dec" xfId="500"/>
    <cellStyle name="Normal" xfId="0" builtinId="0"/>
    <cellStyle name="Normal - Style1" xfId="501"/>
    <cellStyle name="Normal 10" xfId="502"/>
    <cellStyle name="Normal 10 2" xfId="503"/>
    <cellStyle name="Normal 10 2 2" xfId="504"/>
    <cellStyle name="Normal 10 2 2 2" xfId="505"/>
    <cellStyle name="Normal 10 2 2 3" xfId="506"/>
    <cellStyle name="Normal 10 2 3" xfId="4"/>
    <cellStyle name="Normal 10 2 4" xfId="507"/>
    <cellStyle name="Normal 10 2 5" xfId="508"/>
    <cellStyle name="Normal 10 3" xfId="509"/>
    <cellStyle name="Normal 10 3 2" xfId="510"/>
    <cellStyle name="Normal 10 3 3" xfId="511"/>
    <cellStyle name="Normal 10_3.21-01" xfId="512"/>
    <cellStyle name="Normal 100" xfId="513"/>
    <cellStyle name="Normal 100 2" xfId="514"/>
    <cellStyle name="Normal 100 3" xfId="515"/>
    <cellStyle name="Normal 101" xfId="516"/>
    <cellStyle name="Normal 101 2" xfId="517"/>
    <cellStyle name="Normal 101 3" xfId="518"/>
    <cellStyle name="Normal 102" xfId="519"/>
    <cellStyle name="Normal 102 2" xfId="520"/>
    <cellStyle name="Normal 102 3" xfId="521"/>
    <cellStyle name="Normal 103" xfId="522"/>
    <cellStyle name="Normal 103 2" xfId="523"/>
    <cellStyle name="Normal 103 3" xfId="524"/>
    <cellStyle name="Normal 104" xfId="525"/>
    <cellStyle name="Normal 104 2" xfId="526"/>
    <cellStyle name="Normal 104 3" xfId="527"/>
    <cellStyle name="Normal 105" xfId="528"/>
    <cellStyle name="Normal 105 2" xfId="529"/>
    <cellStyle name="Normal 105 3" xfId="530"/>
    <cellStyle name="Normal 106" xfId="531"/>
    <cellStyle name="Normal 106 2" xfId="532"/>
    <cellStyle name="Normal 106 3" xfId="533"/>
    <cellStyle name="Normal 107" xfId="534"/>
    <cellStyle name="Normal 107 2" xfId="535"/>
    <cellStyle name="Normal 107 3" xfId="536"/>
    <cellStyle name="Normal 108" xfId="537"/>
    <cellStyle name="Normal 108 2" xfId="538"/>
    <cellStyle name="Normal 108 3" xfId="539"/>
    <cellStyle name="Normal 109" xfId="540"/>
    <cellStyle name="Normal 109 2" xfId="541"/>
    <cellStyle name="Normal 109 3" xfId="542"/>
    <cellStyle name="Normal 11" xfId="543"/>
    <cellStyle name="Normal 11 2" xfId="544"/>
    <cellStyle name="Normal 11 2 2" xfId="545"/>
    <cellStyle name="Normal 11 2 3" xfId="546"/>
    <cellStyle name="Normal 11_3.21-01" xfId="547"/>
    <cellStyle name="Normal 110" xfId="548"/>
    <cellStyle name="Normal 110 2" xfId="549"/>
    <cellStyle name="Normal 110 3" xfId="550"/>
    <cellStyle name="Normal 111" xfId="551"/>
    <cellStyle name="Normal 111 2" xfId="552"/>
    <cellStyle name="Normal 111 3" xfId="553"/>
    <cellStyle name="Normal 112" xfId="554"/>
    <cellStyle name="Normal 112 2" xfId="555"/>
    <cellStyle name="Normal 112 3" xfId="556"/>
    <cellStyle name="Normal 113" xfId="557"/>
    <cellStyle name="Normal 113 2" xfId="558"/>
    <cellStyle name="Normal 113 3" xfId="559"/>
    <cellStyle name="Normal 114" xfId="560"/>
    <cellStyle name="Normal 114 2" xfId="561"/>
    <cellStyle name="Normal 114 3" xfId="562"/>
    <cellStyle name="Normal 115" xfId="563"/>
    <cellStyle name="Normal 115 2" xfId="564"/>
    <cellStyle name="Normal 115 3" xfId="565"/>
    <cellStyle name="Normal 116" xfId="566"/>
    <cellStyle name="Normal 116 2" xfId="567"/>
    <cellStyle name="Normal 116 3" xfId="568"/>
    <cellStyle name="Normal 117" xfId="569"/>
    <cellStyle name="Normal 117 2" xfId="570"/>
    <cellStyle name="Normal 117 3" xfId="571"/>
    <cellStyle name="Normal 118" xfId="572"/>
    <cellStyle name="Normal 118 2" xfId="573"/>
    <cellStyle name="Normal 118 3" xfId="574"/>
    <cellStyle name="Normal 119" xfId="575"/>
    <cellStyle name="Normal 119 2" xfId="576"/>
    <cellStyle name="Normal 119 3" xfId="577"/>
    <cellStyle name="Normal 12" xfId="578"/>
    <cellStyle name="Normal 12 2" xfId="579"/>
    <cellStyle name="Normal 12 2 2" xfId="580"/>
    <cellStyle name="Normal 12 2 3" xfId="581"/>
    <cellStyle name="Normal 12_3.21-01" xfId="582"/>
    <cellStyle name="Normal 120" xfId="583"/>
    <cellStyle name="Normal 120 2" xfId="584"/>
    <cellStyle name="Normal 120 3" xfId="585"/>
    <cellStyle name="Normal 121" xfId="586"/>
    <cellStyle name="Normal 121 2" xfId="587"/>
    <cellStyle name="Normal 121 3" xfId="588"/>
    <cellStyle name="Normal 122" xfId="589"/>
    <cellStyle name="Normal 122 2" xfId="590"/>
    <cellStyle name="Normal 122 3" xfId="591"/>
    <cellStyle name="Normal 123" xfId="592"/>
    <cellStyle name="Normal 123 2" xfId="593"/>
    <cellStyle name="Normal 123 3" xfId="594"/>
    <cellStyle name="Normal 124" xfId="595"/>
    <cellStyle name="Normal 124 2" xfId="596"/>
    <cellStyle name="Normal 124 3" xfId="597"/>
    <cellStyle name="Normal 125" xfId="598"/>
    <cellStyle name="Normal 125 2" xfId="599"/>
    <cellStyle name="Normal 125 3" xfId="600"/>
    <cellStyle name="Normal 126" xfId="601"/>
    <cellStyle name="Normal 126 2" xfId="602"/>
    <cellStyle name="Normal 126 3" xfId="603"/>
    <cellStyle name="Normal 127" xfId="604"/>
    <cellStyle name="Normal 127 2" xfId="605"/>
    <cellStyle name="Normal 127 3" xfId="606"/>
    <cellStyle name="Normal 128" xfId="607"/>
    <cellStyle name="Normal 128 2" xfId="608"/>
    <cellStyle name="Normal 128 3" xfId="609"/>
    <cellStyle name="Normal 129" xfId="610"/>
    <cellStyle name="Normal 129 2" xfId="611"/>
    <cellStyle name="Normal 129 3" xfId="612"/>
    <cellStyle name="Normal 13" xfId="613"/>
    <cellStyle name="Normal 13 2" xfId="614"/>
    <cellStyle name="Normal 13 2 2" xfId="615"/>
    <cellStyle name="Normal 13 2 3" xfId="616"/>
    <cellStyle name="Normal 13_3.21-01" xfId="617"/>
    <cellStyle name="Normal 130" xfId="618"/>
    <cellStyle name="Normal 130 2" xfId="619"/>
    <cellStyle name="Normal 130 3" xfId="620"/>
    <cellStyle name="Normal 131" xfId="621"/>
    <cellStyle name="Normal 131 2" xfId="622"/>
    <cellStyle name="Normal 131 3" xfId="623"/>
    <cellStyle name="Normal 132" xfId="624"/>
    <cellStyle name="Normal 132 2" xfId="625"/>
    <cellStyle name="Normal 132 3" xfId="626"/>
    <cellStyle name="Normal 133" xfId="627"/>
    <cellStyle name="Normal 133 2" xfId="628"/>
    <cellStyle name="Normal 133 3" xfId="629"/>
    <cellStyle name="Normal 134" xfId="630"/>
    <cellStyle name="Normal 134 2" xfId="631"/>
    <cellStyle name="Normal 134 3" xfId="632"/>
    <cellStyle name="Normal 135" xfId="633"/>
    <cellStyle name="Normal 135 2" xfId="634"/>
    <cellStyle name="Normal 135 3" xfId="635"/>
    <cellStyle name="Normal 136" xfId="636"/>
    <cellStyle name="Normal 136 2" xfId="637"/>
    <cellStyle name="Normal 136 3" xfId="638"/>
    <cellStyle name="Normal 137" xfId="639"/>
    <cellStyle name="Normal 137 2" xfId="640"/>
    <cellStyle name="Normal 137 3" xfId="641"/>
    <cellStyle name="Normal 138" xfId="642"/>
    <cellStyle name="Normal 138 2" xfId="643"/>
    <cellStyle name="Normal 138 3" xfId="644"/>
    <cellStyle name="Normal 139" xfId="645"/>
    <cellStyle name="Normal 139 2" xfId="646"/>
    <cellStyle name="Normal 139 3" xfId="647"/>
    <cellStyle name="Normal 14" xfId="648"/>
    <cellStyle name="Normal 14 2" xfId="649"/>
    <cellStyle name="Normal 14 2 2" xfId="650"/>
    <cellStyle name="Normal 14 2 3" xfId="651"/>
    <cellStyle name="Normal 14_3.21-01" xfId="652"/>
    <cellStyle name="Normal 140" xfId="653"/>
    <cellStyle name="Normal 140 2" xfId="654"/>
    <cellStyle name="Normal 140 3" xfId="655"/>
    <cellStyle name="Normal 141" xfId="656"/>
    <cellStyle name="Normal 141 2" xfId="657"/>
    <cellStyle name="Normal 141 3" xfId="658"/>
    <cellStyle name="Normal 142" xfId="659"/>
    <cellStyle name="Normal 142 2" xfId="660"/>
    <cellStyle name="Normal 142 3" xfId="661"/>
    <cellStyle name="Normal 143" xfId="662"/>
    <cellStyle name="Normal 143 2" xfId="663"/>
    <cellStyle name="Normal 143 3" xfId="664"/>
    <cellStyle name="Normal 144" xfId="665"/>
    <cellStyle name="Normal 144 2" xfId="666"/>
    <cellStyle name="Normal 144 3" xfId="667"/>
    <cellStyle name="Normal 145" xfId="668"/>
    <cellStyle name="Normal 145 2" xfId="669"/>
    <cellStyle name="Normal 145 3" xfId="670"/>
    <cellStyle name="Normal 146" xfId="671"/>
    <cellStyle name="Normal 146 2" xfId="672"/>
    <cellStyle name="Normal 146 3" xfId="673"/>
    <cellStyle name="Normal 147" xfId="674"/>
    <cellStyle name="Normal 147 2" xfId="675"/>
    <cellStyle name="Normal 147 3" xfId="676"/>
    <cellStyle name="Normal 148" xfId="677"/>
    <cellStyle name="Normal 148 2" xfId="678"/>
    <cellStyle name="Normal 148 3" xfId="679"/>
    <cellStyle name="Normal 149" xfId="680"/>
    <cellStyle name="Normal 149 2" xfId="681"/>
    <cellStyle name="Normal 149 3" xfId="682"/>
    <cellStyle name="Normal 15" xfId="683"/>
    <cellStyle name="Normal 15 2" xfId="684"/>
    <cellStyle name="Normal 15 2 2" xfId="685"/>
    <cellStyle name="Normal 15 2 3" xfId="686"/>
    <cellStyle name="Normal 15_3.21-01" xfId="687"/>
    <cellStyle name="Normal 150" xfId="688"/>
    <cellStyle name="Normal 150 2" xfId="689"/>
    <cellStyle name="Normal 150 3" xfId="690"/>
    <cellStyle name="Normal 151" xfId="691"/>
    <cellStyle name="Normal 151 2" xfId="692"/>
    <cellStyle name="Normal 151 3" xfId="693"/>
    <cellStyle name="Normal 152" xfId="694"/>
    <cellStyle name="Normal 152 2" xfId="695"/>
    <cellStyle name="Normal 152 3" xfId="696"/>
    <cellStyle name="Normal 153" xfId="697"/>
    <cellStyle name="Normal 153 2" xfId="698"/>
    <cellStyle name="Normal 153 3" xfId="699"/>
    <cellStyle name="Normal 154" xfId="700"/>
    <cellStyle name="Normal 154 2" xfId="701"/>
    <cellStyle name="Normal 154 3" xfId="702"/>
    <cellStyle name="Normal 155" xfId="703"/>
    <cellStyle name="Normal 155 2" xfId="704"/>
    <cellStyle name="Normal 155 3" xfId="705"/>
    <cellStyle name="Normal 156" xfId="706"/>
    <cellStyle name="Normal 156 2" xfId="707"/>
    <cellStyle name="Normal 156 3" xfId="708"/>
    <cellStyle name="Normal 157" xfId="709"/>
    <cellStyle name="Normal 157 2" xfId="710"/>
    <cellStyle name="Normal 157 3" xfId="711"/>
    <cellStyle name="Normal 158" xfId="712"/>
    <cellStyle name="Normal 158 2" xfId="713"/>
    <cellStyle name="Normal 158 3" xfId="714"/>
    <cellStyle name="Normal 159" xfId="715"/>
    <cellStyle name="Normal 159 2" xfId="716"/>
    <cellStyle name="Normal 159 3" xfId="717"/>
    <cellStyle name="Normal 16" xfId="718"/>
    <cellStyle name="Normal 16 2" xfId="719"/>
    <cellStyle name="Normal 16 2 2" xfId="720"/>
    <cellStyle name="Normal 16 2 3" xfId="721"/>
    <cellStyle name="Normal 16_3.21-01" xfId="722"/>
    <cellStyle name="Normal 160" xfId="723"/>
    <cellStyle name="Normal 160 2" xfId="724"/>
    <cellStyle name="Normal 160 3" xfId="725"/>
    <cellStyle name="Normal 161" xfId="726"/>
    <cellStyle name="Normal 161 2" xfId="727"/>
    <cellStyle name="Normal 161 3" xfId="728"/>
    <cellStyle name="Normal 162" xfId="729"/>
    <cellStyle name="Normal 162 2" xfId="730"/>
    <cellStyle name="Normal 162 3" xfId="731"/>
    <cellStyle name="Normal 163" xfId="732"/>
    <cellStyle name="Normal 163 2" xfId="733"/>
    <cellStyle name="Normal 163 3" xfId="734"/>
    <cellStyle name="Normal 164" xfId="735"/>
    <cellStyle name="Normal 164 2" xfId="736"/>
    <cellStyle name="Normal 164 3" xfId="737"/>
    <cellStyle name="Normal 165" xfId="738"/>
    <cellStyle name="Normal 165 2" xfId="739"/>
    <cellStyle name="Normal 165 3" xfId="740"/>
    <cellStyle name="Normal 166" xfId="741"/>
    <cellStyle name="Normal 166 2" xfId="742"/>
    <cellStyle name="Normal 166 3" xfId="743"/>
    <cellStyle name="Normal 167" xfId="744"/>
    <cellStyle name="Normal 167 2" xfId="745"/>
    <cellStyle name="Normal 167 3" xfId="746"/>
    <cellStyle name="Normal 168" xfId="747"/>
    <cellStyle name="Normal 168 2" xfId="748"/>
    <cellStyle name="Normal 168 3" xfId="749"/>
    <cellStyle name="Normal 169" xfId="750"/>
    <cellStyle name="Normal 169 2" xfId="751"/>
    <cellStyle name="Normal 169 3" xfId="752"/>
    <cellStyle name="Normal 17" xfId="753"/>
    <cellStyle name="Normal 17 2" xfId="754"/>
    <cellStyle name="Normal 17 2 2" xfId="755"/>
    <cellStyle name="Normal 17 2 3" xfId="756"/>
    <cellStyle name="Normal 17_3.21-01" xfId="757"/>
    <cellStyle name="Normal 170" xfId="758"/>
    <cellStyle name="Normal 170 2" xfId="759"/>
    <cellStyle name="Normal 170 3" xfId="760"/>
    <cellStyle name="Normal 171" xfId="761"/>
    <cellStyle name="Normal 171 2" xfId="762"/>
    <cellStyle name="Normal 171 3" xfId="763"/>
    <cellStyle name="Normal 172" xfId="764"/>
    <cellStyle name="Normal 172 2" xfId="765"/>
    <cellStyle name="Normal 172 3" xfId="766"/>
    <cellStyle name="Normal 173" xfId="767"/>
    <cellStyle name="Normal 173 2" xfId="768"/>
    <cellStyle name="Normal 173 3" xfId="769"/>
    <cellStyle name="Normal 174" xfId="770"/>
    <cellStyle name="Normal 174 2" xfId="771"/>
    <cellStyle name="Normal 174 3" xfId="772"/>
    <cellStyle name="Normal 175" xfId="773"/>
    <cellStyle name="Normal 175 2" xfId="774"/>
    <cellStyle name="Normal 175 3" xfId="775"/>
    <cellStyle name="Normal 176" xfId="776"/>
    <cellStyle name="Normal 176 2" xfId="777"/>
    <cellStyle name="Normal 176 3" xfId="778"/>
    <cellStyle name="Normal 177" xfId="779"/>
    <cellStyle name="Normal 177 2" xfId="780"/>
    <cellStyle name="Normal 177 3" xfId="781"/>
    <cellStyle name="Normal 178" xfId="782"/>
    <cellStyle name="Normal 179" xfId="783"/>
    <cellStyle name="Normal 18" xfId="784"/>
    <cellStyle name="Normal 18 2" xfId="785"/>
    <cellStyle name="Normal 18 2 2" xfId="786"/>
    <cellStyle name="Normal 18 2 3" xfId="787"/>
    <cellStyle name="Normal 18_3.21-01" xfId="788"/>
    <cellStyle name="Normal 180" xfId="789"/>
    <cellStyle name="Normal 19" xfId="790"/>
    <cellStyle name="Normal 19 2" xfId="791"/>
    <cellStyle name="Normal 19 2 2" xfId="792"/>
    <cellStyle name="Normal 19 2 3" xfId="793"/>
    <cellStyle name="Normal 19_3.21-01" xfId="794"/>
    <cellStyle name="Normal 2" xfId="795"/>
    <cellStyle name="Normal 2 2" xfId="796"/>
    <cellStyle name="Normal 2 2 2" xfId="797"/>
    <cellStyle name="Normal 2 2 2 2" xfId="798"/>
    <cellStyle name="Normal 2 2 2 3" xfId="799"/>
    <cellStyle name="Normal 2 2 3" xfId="800"/>
    <cellStyle name="Normal 2 2 3 2" xfId="801"/>
    <cellStyle name="Normal 2 2 3 3" xfId="802"/>
    <cellStyle name="Normal 2 2 4" xfId="803"/>
    <cellStyle name="Normal 2 2 4 2" xfId="804"/>
    <cellStyle name="Normal 2 2 4 3" xfId="805"/>
    <cellStyle name="Normal 2 2 5" xfId="806"/>
    <cellStyle name="Normal 2 2 5 2" xfId="807"/>
    <cellStyle name="Normal 2 2 5 3" xfId="808"/>
    <cellStyle name="Normal 2 2 6" xfId="809"/>
    <cellStyle name="Normal 2 2 6 2" xfId="810"/>
    <cellStyle name="Normal 2 2 6 3" xfId="811"/>
    <cellStyle name="Normal 2 2 7" xfId="812"/>
    <cellStyle name="Normal 2 2 8" xfId="813"/>
    <cellStyle name="Normal 2 2 9" xfId="814"/>
    <cellStyle name="Normal 2 2_3.22-08" xfId="815"/>
    <cellStyle name="Normal 2 3" xfId="816"/>
    <cellStyle name="Normal 2 3 2" xfId="817"/>
    <cellStyle name="Normal 2 3 2 7" xfId="818"/>
    <cellStyle name="Normal 2 3 3" xfId="819"/>
    <cellStyle name="Normal 2 3 4" xfId="820"/>
    <cellStyle name="Normal 2 4" xfId="821"/>
    <cellStyle name="Normal 2 4 2" xfId="822"/>
    <cellStyle name="Normal 2 4 3" xfId="823"/>
    <cellStyle name="Normal 2 5" xfId="824"/>
    <cellStyle name="Normal 2 6" xfId="825"/>
    <cellStyle name="Normal 2_20080915_InffBCRDFiscalSPNF_ene-ago2008 (2)" xfId="826"/>
    <cellStyle name="Normal 20" xfId="827"/>
    <cellStyle name="Normal 20 2" xfId="828"/>
    <cellStyle name="Normal 20 2 2" xfId="829"/>
    <cellStyle name="Normal 20 2 3" xfId="830"/>
    <cellStyle name="Normal 20 3" xfId="831"/>
    <cellStyle name="Normal 20 4" xfId="832"/>
    <cellStyle name="Normal 21" xfId="833"/>
    <cellStyle name="Normal 21 2" xfId="834"/>
    <cellStyle name="Normal 21 2 2" xfId="835"/>
    <cellStyle name="Normal 21 2 3" xfId="836"/>
    <cellStyle name="Normal 21_homicidio 2010" xfId="837"/>
    <cellStyle name="Normal 22" xfId="838"/>
    <cellStyle name="Normal 22 2" xfId="7"/>
    <cellStyle name="Normal 22 2 4" xfId="839"/>
    <cellStyle name="Normal 22 3" xfId="840"/>
    <cellStyle name="Normal 22 4" xfId="841"/>
    <cellStyle name="Normal 23" xfId="842"/>
    <cellStyle name="Normal 23 2" xfId="843"/>
    <cellStyle name="Normal 23 3" xfId="844"/>
    <cellStyle name="Normal 24" xfId="845"/>
    <cellStyle name="Normal 24 2" xfId="846"/>
    <cellStyle name="Normal 24 3" xfId="847"/>
    <cellStyle name="Normal 25" xfId="848"/>
    <cellStyle name="Normal 25 2" xfId="849"/>
    <cellStyle name="Normal 25 3" xfId="850"/>
    <cellStyle name="Normal 26" xfId="851"/>
    <cellStyle name="Normal 26 2" xfId="852"/>
    <cellStyle name="Normal 26 3" xfId="853"/>
    <cellStyle name="Normal 27" xfId="854"/>
    <cellStyle name="Normal 27 2" xfId="855"/>
    <cellStyle name="Normal 27 3" xfId="856"/>
    <cellStyle name="Normal 28" xfId="857"/>
    <cellStyle name="Normal 28 2" xfId="858"/>
    <cellStyle name="Normal 28 3" xfId="859"/>
    <cellStyle name="Normal 29" xfId="860"/>
    <cellStyle name="Normal 29 2" xfId="861"/>
    <cellStyle name="Normal 29 3" xfId="862"/>
    <cellStyle name="Normal 3" xfId="863"/>
    <cellStyle name="Normal 3 2" xfId="864"/>
    <cellStyle name="Normal 3 2 2" xfId="865"/>
    <cellStyle name="Normal 3 2 3" xfId="866"/>
    <cellStyle name="Normal 3 3" xfId="867"/>
    <cellStyle name="Normal 3 4" xfId="868"/>
    <cellStyle name="Normal 3 4 2" xfId="869"/>
    <cellStyle name="Normal 3 4 3" xfId="870"/>
    <cellStyle name="Normal 3_3.10-070 Número de vuelos charter internacionales por aeropuerto, según mes, 2007-2008" xfId="871"/>
    <cellStyle name="Normal 30" xfId="872"/>
    <cellStyle name="Normal 30 2" xfId="873"/>
    <cellStyle name="Normal 30 3" xfId="874"/>
    <cellStyle name="Normal 31" xfId="875"/>
    <cellStyle name="Normal 31 2" xfId="876"/>
    <cellStyle name="Normal 31 3" xfId="877"/>
    <cellStyle name="Normal 32" xfId="878"/>
    <cellStyle name="Normal 32 2" xfId="879"/>
    <cellStyle name="Normal 32 3" xfId="880"/>
    <cellStyle name="Normal 33" xfId="881"/>
    <cellStyle name="Normal 33 2" xfId="882"/>
    <cellStyle name="Normal 33 3" xfId="883"/>
    <cellStyle name="Normal 34" xfId="884"/>
    <cellStyle name="Normal 34 2" xfId="885"/>
    <cellStyle name="Normal 34 3" xfId="886"/>
    <cellStyle name="Normal 35" xfId="887"/>
    <cellStyle name="Normal 35 2" xfId="888"/>
    <cellStyle name="Normal 35 3" xfId="889"/>
    <cellStyle name="Normal 36" xfId="890"/>
    <cellStyle name="Normal 36 2" xfId="891"/>
    <cellStyle name="Normal 36 3" xfId="892"/>
    <cellStyle name="Normal 37" xfId="893"/>
    <cellStyle name="Normal 37 2" xfId="894"/>
    <cellStyle name="Normal 37 3" xfId="895"/>
    <cellStyle name="Normal 38" xfId="896"/>
    <cellStyle name="Normal 38 2" xfId="897"/>
    <cellStyle name="Normal 38 2 2" xfId="898"/>
    <cellStyle name="Normal 38 2 3" xfId="899"/>
    <cellStyle name="Normal 38 2 4" xfId="900"/>
    <cellStyle name="Normal 39" xfId="901"/>
    <cellStyle name="Normal 39 2" xfId="902"/>
    <cellStyle name="Normal 39 3" xfId="903"/>
    <cellStyle name="Normal 4" xfId="904"/>
    <cellStyle name="Normal 4 2" xfId="905"/>
    <cellStyle name="Normal 4 2 2" xfId="906"/>
    <cellStyle name="Normal 4 2 3" xfId="907"/>
    <cellStyle name="Normal 4_3.21-01" xfId="908"/>
    <cellStyle name="Normal 40" xfId="909"/>
    <cellStyle name="Normal 40 2" xfId="910"/>
    <cellStyle name="Normal 40 3" xfId="911"/>
    <cellStyle name="Normal 41" xfId="912"/>
    <cellStyle name="Normal 41 2" xfId="913"/>
    <cellStyle name="Normal 41 3" xfId="914"/>
    <cellStyle name="Normal 42" xfId="915"/>
    <cellStyle name="Normal 42 2" xfId="916"/>
    <cellStyle name="Normal 42 2 2" xfId="917"/>
    <cellStyle name="Normal 42 2 3" xfId="918"/>
    <cellStyle name="Normal 42 3" xfId="919"/>
    <cellStyle name="Normal 42 4" xfId="920"/>
    <cellStyle name="Normal 43" xfId="921"/>
    <cellStyle name="Normal 43 2" xfId="922"/>
    <cellStyle name="Normal 43 2 2" xfId="923"/>
    <cellStyle name="Normal 43 2 3" xfId="924"/>
    <cellStyle name="Normal 43 3" xfId="925"/>
    <cellStyle name="Normal 43 4" xfId="926"/>
    <cellStyle name="Normal 44" xfId="927"/>
    <cellStyle name="Normal 44 2" xfId="928"/>
    <cellStyle name="Normal 44 2 2" xfId="929"/>
    <cellStyle name="Normal 44 2 3" xfId="930"/>
    <cellStyle name="Normal 44 3" xfId="931"/>
    <cellStyle name="Normal 44 4" xfId="932"/>
    <cellStyle name="Normal 45" xfId="933"/>
    <cellStyle name="Normal 45 2" xfId="934"/>
    <cellStyle name="Normal 45 2 2" xfId="935"/>
    <cellStyle name="Normal 45 2 3" xfId="936"/>
    <cellStyle name="Normal 45 3" xfId="937"/>
    <cellStyle name="Normal 45 4" xfId="938"/>
    <cellStyle name="Normal 46" xfId="939"/>
    <cellStyle name="Normal 46 2" xfId="940"/>
    <cellStyle name="Normal 46 2 2" xfId="941"/>
    <cellStyle name="Normal 46 2 3" xfId="942"/>
    <cellStyle name="Normal 46 3" xfId="943"/>
    <cellStyle name="Normal 46 4" xfId="944"/>
    <cellStyle name="Normal 47" xfId="945"/>
    <cellStyle name="Normal 47 2" xfId="946"/>
    <cellStyle name="Normal 47 2 2" xfId="947"/>
    <cellStyle name="Normal 47 2 3" xfId="948"/>
    <cellStyle name="Normal 47 3" xfId="949"/>
    <cellStyle name="Normal 47 4" xfId="950"/>
    <cellStyle name="Normal 48" xfId="951"/>
    <cellStyle name="Normal 48 2" xfId="952"/>
    <cellStyle name="Normal 48 2 2" xfId="953"/>
    <cellStyle name="Normal 48 2 3" xfId="954"/>
    <cellStyle name="Normal 48 3" xfId="955"/>
    <cellStyle name="Normal 48 4" xfId="956"/>
    <cellStyle name="Normal 49" xfId="957"/>
    <cellStyle name="Normal 49 2" xfId="958"/>
    <cellStyle name="Normal 49 2 2" xfId="959"/>
    <cellStyle name="Normal 49 2 3" xfId="960"/>
    <cellStyle name="Normal 49 3" xfId="961"/>
    <cellStyle name="Normal 49 4" xfId="962"/>
    <cellStyle name="Normal 5" xfId="963"/>
    <cellStyle name="Normal 5 2" xfId="964"/>
    <cellStyle name="Normal 5 2 2" xfId="965"/>
    <cellStyle name="Normal 5 2 3" xfId="966"/>
    <cellStyle name="Normal 5 3" xfId="967"/>
    <cellStyle name="Normal 5 4" xfId="968"/>
    <cellStyle name="Normal 5 4 2" xfId="969"/>
    <cellStyle name="Normal 5 4 3" xfId="970"/>
    <cellStyle name="Normal 50" xfId="971"/>
    <cellStyle name="Normal 50 2" xfId="972"/>
    <cellStyle name="Normal 50 2 2" xfId="973"/>
    <cellStyle name="Normal 50 2 3" xfId="974"/>
    <cellStyle name="Normal 50 3" xfId="975"/>
    <cellStyle name="Normal 50 4" xfId="976"/>
    <cellStyle name="Normal 51" xfId="977"/>
    <cellStyle name="Normal 51 2" xfId="978"/>
    <cellStyle name="Normal 51 2 2" xfId="979"/>
    <cellStyle name="Normal 51 2 3" xfId="980"/>
    <cellStyle name="Normal 51 3" xfId="981"/>
    <cellStyle name="Normal 51 4" xfId="982"/>
    <cellStyle name="Normal 52" xfId="983"/>
    <cellStyle name="Normal 52 2" xfId="984"/>
    <cellStyle name="Normal 52 2 2" xfId="985"/>
    <cellStyle name="Normal 52 2 3" xfId="986"/>
    <cellStyle name="Normal 52 3" xfId="987"/>
    <cellStyle name="Normal 52 4" xfId="988"/>
    <cellStyle name="Normal 53" xfId="989"/>
    <cellStyle name="Normal 53 2" xfId="990"/>
    <cellStyle name="Normal 53 2 2" xfId="991"/>
    <cellStyle name="Normal 53 2 3" xfId="992"/>
    <cellStyle name="Normal 53 3" xfId="993"/>
    <cellStyle name="Normal 53 4" xfId="994"/>
    <cellStyle name="Normal 54" xfId="995"/>
    <cellStyle name="Normal 54 2" xfId="996"/>
    <cellStyle name="Normal 54 2 2" xfId="997"/>
    <cellStyle name="Normal 54 2 3" xfId="998"/>
    <cellStyle name="Normal 54 3" xfId="999"/>
    <cellStyle name="Normal 54 4" xfId="1000"/>
    <cellStyle name="Normal 55" xfId="1001"/>
    <cellStyle name="Normal 55 2" xfId="1002"/>
    <cellStyle name="Normal 55 2 2" xfId="1003"/>
    <cellStyle name="Normal 55 2 3" xfId="1004"/>
    <cellStyle name="Normal 55 3" xfId="1005"/>
    <cellStyle name="Normal 55 4" xfId="1006"/>
    <cellStyle name="Normal 56" xfId="1007"/>
    <cellStyle name="Normal 56 2" xfId="1008"/>
    <cellStyle name="Normal 56 3" xfId="1009"/>
    <cellStyle name="Normal 57" xfId="1010"/>
    <cellStyle name="Normal 57 2" xfId="1011"/>
    <cellStyle name="Normal 57 2 2" xfId="1012"/>
    <cellStyle name="Normal 57 2 3" xfId="1013"/>
    <cellStyle name="Normal 57 3" xfId="1014"/>
    <cellStyle name="Normal 57 4" xfId="1015"/>
    <cellStyle name="Normal 58" xfId="1016"/>
    <cellStyle name="Normal 58 2" xfId="1017"/>
    <cellStyle name="Normal 58 2 2" xfId="1018"/>
    <cellStyle name="Normal 58 2 3" xfId="1019"/>
    <cellStyle name="Normal 58 3" xfId="1020"/>
    <cellStyle name="Normal 58 4" xfId="1021"/>
    <cellStyle name="Normal 59" xfId="1022"/>
    <cellStyle name="Normal 59 2" xfId="1023"/>
    <cellStyle name="Normal 59 2 2" xfId="1024"/>
    <cellStyle name="Normal 59 2 3" xfId="1025"/>
    <cellStyle name="Normal 59 3" xfId="1026"/>
    <cellStyle name="Normal 59 4" xfId="1027"/>
    <cellStyle name="Normal 6" xfId="1028"/>
    <cellStyle name="Normal 6 2" xfId="1029"/>
    <cellStyle name="Normal 6 2 2" xfId="1030"/>
    <cellStyle name="Normal 6 2 3" xfId="1031"/>
    <cellStyle name="Normal 6 3" xfId="1032"/>
    <cellStyle name="Normal 60" xfId="1033"/>
    <cellStyle name="Normal 60 2" xfId="1034"/>
    <cellStyle name="Normal 60 2 2" xfId="1035"/>
    <cellStyle name="Normal 60 2 3" xfId="1036"/>
    <cellStyle name="Normal 60 3" xfId="1037"/>
    <cellStyle name="Normal 60 4" xfId="1038"/>
    <cellStyle name="Normal 61" xfId="1039"/>
    <cellStyle name="Normal 61 2" xfId="1040"/>
    <cellStyle name="Normal 61 2 2" xfId="1041"/>
    <cellStyle name="Normal 61 2 3" xfId="1042"/>
    <cellStyle name="Normal 61 3" xfId="6"/>
    <cellStyle name="Normal 61 3 2" xfId="1043"/>
    <cellStyle name="Normal 61 3 3" xfId="1044"/>
    <cellStyle name="Normal 61 3 4" xfId="1045"/>
    <cellStyle name="Normal 61 4" xfId="1046"/>
    <cellStyle name="Normal 61 5" xfId="1047"/>
    <cellStyle name="Normal 62" xfId="1048"/>
    <cellStyle name="Normal 62 2" xfId="1049"/>
    <cellStyle name="Normal 62 2 2" xfId="1050"/>
    <cellStyle name="Normal 62 2 3" xfId="1051"/>
    <cellStyle name="Normal 62 3" xfId="5"/>
    <cellStyle name="Normal 62 3 2" xfId="1052"/>
    <cellStyle name="Normal 62 3 3" xfId="1053"/>
    <cellStyle name="Normal 62 3 4" xfId="1054"/>
    <cellStyle name="Normal 62 4" xfId="1055"/>
    <cellStyle name="Normal 62 5" xfId="1056"/>
    <cellStyle name="Normal 63" xfId="1057"/>
    <cellStyle name="Normal 63 2" xfId="1058"/>
    <cellStyle name="Normal 63 2 2" xfId="1059"/>
    <cellStyle name="Normal 63 2 3" xfId="1060"/>
    <cellStyle name="Normal 63 3" xfId="1061"/>
    <cellStyle name="Normal 63 3 2" xfId="1062"/>
    <cellStyle name="Normal 63 3 2 2" xfId="1063"/>
    <cellStyle name="Normal 63 3 2 3" xfId="1064"/>
    <cellStyle name="Normal 63 3 3" xfId="1065"/>
    <cellStyle name="Normal 63 3 4" xfId="1066"/>
    <cellStyle name="Normal 63 4" xfId="1067"/>
    <cellStyle name="Normal 63 5" xfId="1068"/>
    <cellStyle name="Normal 64" xfId="1069"/>
    <cellStyle name="Normal 64 2" xfId="1070"/>
    <cellStyle name="Normal 64 2 2" xfId="1071"/>
    <cellStyle name="Normal 64 2 3" xfId="1072"/>
    <cellStyle name="Normal 64 3" xfId="1073"/>
    <cellStyle name="Normal 64 3 2" xfId="1074"/>
    <cellStyle name="Normal 64 3 3" xfId="1075"/>
    <cellStyle name="Normal 64 4" xfId="1076"/>
    <cellStyle name="Normal 64 4 2" xfId="1077"/>
    <cellStyle name="Normal 64 4 2 2" xfId="1078"/>
    <cellStyle name="Normal 64 4 2 3" xfId="1079"/>
    <cellStyle name="Normal 64 4 3" xfId="1080"/>
    <cellStyle name="Normal 64 4 4" xfId="1081"/>
    <cellStyle name="Normal 64 5" xfId="1082"/>
    <cellStyle name="Normal 64 6" xfId="1083"/>
    <cellStyle name="Normal 65" xfId="1084"/>
    <cellStyle name="Normal 65 2" xfId="1085"/>
    <cellStyle name="Normal 65 2 2" xfId="1086"/>
    <cellStyle name="Normal 65 2 3" xfId="1087"/>
    <cellStyle name="Normal 65 3" xfId="1088"/>
    <cellStyle name="Normal 65 3 2" xfId="1089"/>
    <cellStyle name="Normal 65 3 3" xfId="1090"/>
    <cellStyle name="Normal 65 4" xfId="1091"/>
    <cellStyle name="Normal 65 5" xfId="1092"/>
    <cellStyle name="Normal 66" xfId="1093"/>
    <cellStyle name="Normal 66 2" xfId="1094"/>
    <cellStyle name="Normal 66 2 2" xfId="1095"/>
    <cellStyle name="Normal 66 2 3" xfId="1096"/>
    <cellStyle name="Normal 66 3" xfId="1097"/>
    <cellStyle name="Normal 66 4" xfId="1098"/>
    <cellStyle name="Normal 67" xfId="1099"/>
    <cellStyle name="Normal 67 2" xfId="1100"/>
    <cellStyle name="Normal 67 2 2" xfId="1101"/>
    <cellStyle name="Normal 67 2 3" xfId="1102"/>
    <cellStyle name="Normal 67 3" xfId="1103"/>
    <cellStyle name="Normal 67 4" xfId="1104"/>
    <cellStyle name="Normal 68" xfId="1105"/>
    <cellStyle name="Normal 68 2" xfId="1106"/>
    <cellStyle name="Normal 68 2 2" xfId="1107"/>
    <cellStyle name="Normal 68 2 3" xfId="1108"/>
    <cellStyle name="Normal 68 3" xfId="1109"/>
    <cellStyle name="Normal 68 3 2" xfId="1110"/>
    <cellStyle name="Normal 68 3 3" xfId="1111"/>
    <cellStyle name="Normal 68 4" xfId="1112"/>
    <cellStyle name="Normal 68 4 2" xfId="1113"/>
    <cellStyle name="Normal 68 4 3" xfId="1114"/>
    <cellStyle name="Normal 68 5" xfId="1115"/>
    <cellStyle name="Normal 68 6" xfId="1116"/>
    <cellStyle name="Normal 69" xfId="1117"/>
    <cellStyle name="Normal 69 2" xfId="1118"/>
    <cellStyle name="Normal 69 2 2" xfId="1119"/>
    <cellStyle name="Normal 69 2 3" xfId="1120"/>
    <cellStyle name="Normal 69 3" xfId="1121"/>
    <cellStyle name="Normal 69 3 2" xfId="1122"/>
    <cellStyle name="Normal 69 3 2 2" xfId="1123"/>
    <cellStyle name="Normal 69 3 2 3" xfId="1124"/>
    <cellStyle name="Normal 69 3 3" xfId="1125"/>
    <cellStyle name="Normal 69 3 4" xfId="1126"/>
    <cellStyle name="Normal 69 4" xfId="1127"/>
    <cellStyle name="Normal 69 4 2" xfId="1128"/>
    <cellStyle name="Normal 69 4 3" xfId="1129"/>
    <cellStyle name="Normal 69 5" xfId="1130"/>
    <cellStyle name="Normal 69 5 2" xfId="1131"/>
    <cellStyle name="Normal 69 5 3" xfId="1132"/>
    <cellStyle name="Normal 69 6" xfId="1133"/>
    <cellStyle name="Normal 69 7" xfId="1134"/>
    <cellStyle name="Normal 7" xfId="1135"/>
    <cellStyle name="Normal 7 2" xfId="1136"/>
    <cellStyle name="Normal 7 2 2" xfId="1137"/>
    <cellStyle name="Normal 7 2 3" xfId="1138"/>
    <cellStyle name="Normal 7 3" xfId="1139"/>
    <cellStyle name="Normal 7 4" xfId="1140"/>
    <cellStyle name="Normal 7 4 2" xfId="1141"/>
    <cellStyle name="Normal 7 4 3" xfId="1142"/>
    <cellStyle name="Normal 70" xfId="1143"/>
    <cellStyle name="Normal 70 2" xfId="1144"/>
    <cellStyle name="Normal 70 2 2" xfId="1145"/>
    <cellStyle name="Normal 70 2 3" xfId="1146"/>
    <cellStyle name="Normal 70 3" xfId="1147"/>
    <cellStyle name="Normal 70 3 2" xfId="1148"/>
    <cellStyle name="Normal 70 3 3" xfId="1149"/>
    <cellStyle name="Normal 70 4" xfId="1150"/>
    <cellStyle name="Normal 70 4 2" xfId="1151"/>
    <cellStyle name="Normal 70 4 3" xfId="1152"/>
    <cellStyle name="Normal 70 5" xfId="1153"/>
    <cellStyle name="Normal 70 6" xfId="1154"/>
    <cellStyle name="Normal 71" xfId="1155"/>
    <cellStyle name="Normal 72" xfId="1156"/>
    <cellStyle name="Normal 72 2" xfId="1157"/>
    <cellStyle name="Normal 72 3" xfId="1158"/>
    <cellStyle name="Normal 73" xfId="1159"/>
    <cellStyle name="Normal 73 2" xfId="1160"/>
    <cellStyle name="Normal 73 3" xfId="1161"/>
    <cellStyle name="Normal 74" xfId="1162"/>
    <cellStyle name="Normal 74 2" xfId="1163"/>
    <cellStyle name="Normal 74 3" xfId="1164"/>
    <cellStyle name="Normal 75" xfId="1165"/>
    <cellStyle name="Normal 75 2" xfId="1166"/>
    <cellStyle name="Normal 75 3" xfId="1167"/>
    <cellStyle name="Normal 76" xfId="1168"/>
    <cellStyle name="Normal 76 2" xfId="1169"/>
    <cellStyle name="Normal 76 3" xfId="1170"/>
    <cellStyle name="Normal 77" xfId="1171"/>
    <cellStyle name="Normal 77 2" xfId="1172"/>
    <cellStyle name="Normal 77 3" xfId="1173"/>
    <cellStyle name="Normal 78" xfId="1174"/>
    <cellStyle name="Normal 78 2" xfId="1175"/>
    <cellStyle name="Normal 78 3" xfId="1176"/>
    <cellStyle name="Normal 79" xfId="1177"/>
    <cellStyle name="Normal 79 2" xfId="1178"/>
    <cellStyle name="Normal 79 3" xfId="1179"/>
    <cellStyle name="Normal 8" xfId="1180"/>
    <cellStyle name="Normal 8 2" xfId="1181"/>
    <cellStyle name="Normal 8 2 2" xfId="1182"/>
    <cellStyle name="Normal 8 2 3" xfId="1183"/>
    <cellStyle name="Normal 8 3" xfId="1184"/>
    <cellStyle name="Normal 80" xfId="1185"/>
    <cellStyle name="Normal 80 2" xfId="1186"/>
    <cellStyle name="Normal 80 3" xfId="1187"/>
    <cellStyle name="Normal 81" xfId="1188"/>
    <cellStyle name="Normal 81 2" xfId="1189"/>
    <cellStyle name="Normal 81 3" xfId="1190"/>
    <cellStyle name="Normal 82" xfId="1191"/>
    <cellStyle name="Normal 82 2" xfId="1192"/>
    <cellStyle name="Normal 82 3" xfId="1193"/>
    <cellStyle name="Normal 83" xfId="1194"/>
    <cellStyle name="Normal 83 2" xfId="1195"/>
    <cellStyle name="Normal 83 3" xfId="1196"/>
    <cellStyle name="Normal 84" xfId="1197"/>
    <cellStyle name="Normal 84 2" xfId="1198"/>
    <cellStyle name="Normal 84 3" xfId="1199"/>
    <cellStyle name="Normal 85" xfId="1200"/>
    <cellStyle name="Normal 85 2" xfId="1201"/>
    <cellStyle name="Normal 85 3" xfId="1202"/>
    <cellStyle name="Normal 86" xfId="1203"/>
    <cellStyle name="Normal 86 2" xfId="1204"/>
    <cellStyle name="Normal 86 3" xfId="1205"/>
    <cellStyle name="Normal 87" xfId="1206"/>
    <cellStyle name="Normal 87 2" xfId="1207"/>
    <cellStyle name="Normal 87 3" xfId="1208"/>
    <cellStyle name="Normal 88" xfId="1209"/>
    <cellStyle name="Normal 88 2" xfId="1210"/>
    <cellStyle name="Normal 88 3" xfId="1211"/>
    <cellStyle name="Normal 89" xfId="1212"/>
    <cellStyle name="Normal 89 2" xfId="1213"/>
    <cellStyle name="Normal 89 3" xfId="1214"/>
    <cellStyle name="Normal 9" xfId="1215"/>
    <cellStyle name="Normal 9 2" xfId="1216"/>
    <cellStyle name="Normal 9 2 2" xfId="1217"/>
    <cellStyle name="Normal 9 2 3" xfId="1218"/>
    <cellStyle name="Normal 9 3" xfId="1219"/>
    <cellStyle name="Normal 9 3 2" xfId="1220"/>
    <cellStyle name="Normal 9 3 3" xfId="1221"/>
    <cellStyle name="Normal 9_3.21-01" xfId="1222"/>
    <cellStyle name="Normal 90" xfId="1223"/>
    <cellStyle name="Normal 90 2" xfId="1224"/>
    <cellStyle name="Normal 90 3" xfId="1225"/>
    <cellStyle name="Normal 91" xfId="1226"/>
    <cellStyle name="Normal 91 2" xfId="1227"/>
    <cellStyle name="Normal 91 3" xfId="1228"/>
    <cellStyle name="Normal 92" xfId="1229"/>
    <cellStyle name="Normal 92 2" xfId="1230"/>
    <cellStyle name="Normal 92 3" xfId="1231"/>
    <cellStyle name="Normal 93" xfId="1232"/>
    <cellStyle name="Normal 93 2" xfId="1233"/>
    <cellStyle name="Normal 93 3" xfId="1234"/>
    <cellStyle name="Normal 94" xfId="1235"/>
    <cellStyle name="Normal 95" xfId="1236"/>
    <cellStyle name="Normal 95 2" xfId="1237"/>
    <cellStyle name="Normal 95 3" xfId="1238"/>
    <cellStyle name="Normal 96" xfId="1239"/>
    <cellStyle name="Normal 96 2" xfId="1240"/>
    <cellStyle name="Normal 96 3" xfId="1241"/>
    <cellStyle name="Normal 97" xfId="1242"/>
    <cellStyle name="Normal 97 2" xfId="1243"/>
    <cellStyle name="Normal 97 3" xfId="1244"/>
    <cellStyle name="Normal 98" xfId="1245"/>
    <cellStyle name="Normal 98 2" xfId="1246"/>
    <cellStyle name="Normal 98 3" xfId="1247"/>
    <cellStyle name="Normal 99" xfId="1248"/>
    <cellStyle name="Normal 99 2" xfId="1249"/>
    <cellStyle name="Normal 99 3" xfId="1250"/>
    <cellStyle name="Normal Table" xfId="1251"/>
    <cellStyle name="Normal_2.18" xfId="2"/>
    <cellStyle name="Normal_ACCIDENTES DE TRANSITO-2008 4" xfId="1"/>
    <cellStyle name="Normal_Hoja13" xfId="3"/>
    <cellStyle name="Nota" xfId="1252"/>
    <cellStyle name="Note" xfId="1253"/>
    <cellStyle name="Note 2" xfId="1254"/>
    <cellStyle name="Note 3" xfId="1255"/>
    <cellStyle name="Output" xfId="1256"/>
    <cellStyle name="Percent [2]" xfId="1257"/>
    <cellStyle name="Percent 2" xfId="1258"/>
    <cellStyle name="Percent 2 2" xfId="1259"/>
    <cellStyle name="Percent 2 3" xfId="1260"/>
    <cellStyle name="Percent 3" xfId="1261"/>
    <cellStyle name="Percent 3 2" xfId="1262"/>
    <cellStyle name="Percent 3 3" xfId="1263"/>
    <cellStyle name="percentage difference" xfId="1264"/>
    <cellStyle name="percentage difference 2" xfId="1265"/>
    <cellStyle name="percentage difference 3" xfId="1266"/>
    <cellStyle name="percentage difference one decimal" xfId="1267"/>
    <cellStyle name="percentage difference one decimal 2" xfId="1268"/>
    <cellStyle name="percentage difference one decimal 3" xfId="1269"/>
    <cellStyle name="percentage difference zero decimal" xfId="1270"/>
    <cellStyle name="percentage difference zero decimal 2" xfId="1271"/>
    <cellStyle name="percentage difference zero decimal 3" xfId="1272"/>
    <cellStyle name="percentage difference_3.24-07" xfId="1273"/>
    <cellStyle name="Percentuale 2" xfId="1274"/>
    <cellStyle name="Porcentual 2" xfId="1275"/>
    <cellStyle name="Porcentual 2 2" xfId="1276"/>
    <cellStyle name="Porcentual 2 3" xfId="1277"/>
    <cellStyle name="Porcentual 3" xfId="1278"/>
    <cellStyle name="Porcentual 3 2" xfId="1279"/>
    <cellStyle name="Porcentual 3 3" xfId="1280"/>
    <cellStyle name="Publication" xfId="1281"/>
    <cellStyle name="Red Text" xfId="1282"/>
    <cellStyle name="s" xfId="1283"/>
    <cellStyle name="s_3.10-070 Número de vuelos charter internacionales por aeropuerto, según mes, 2007-2008" xfId="1284"/>
    <cellStyle name="s_3.10-081 Movimiento de pasajeros embarcados en vuelos charters internacionales por aeropuerto, según mes, 2007-2008" xfId="1285"/>
    <cellStyle name="s_3.10-082 Movimiento de pasajeros desembarcados en vuelos charters internacionales por aeropuerto, según mes, 2007-2008" xfId="1286"/>
    <cellStyle name="s_Sheet5" xfId="1287"/>
    <cellStyle name="s_Sheet5 2" xfId="1288"/>
    <cellStyle name="s_Sheet5 3" xfId="1289"/>
    <cellStyle name="s_Sheet5_3.22-08" xfId="1290"/>
    <cellStyle name="s_Sheet5_3.22-08 2" xfId="1291"/>
    <cellStyle name="s_Sheet5_3.22-08 3" xfId="1292"/>
    <cellStyle name="s_Sheet5_3.22-08_RD en Cifras 2010. Precios" xfId="1293"/>
    <cellStyle name="s_Sheet5_3.22-08_RD en Cifras 2010. Precios 2" xfId="1294"/>
    <cellStyle name="s_Sheet5_3.22-08_RD en Cifras 2010. Precios 3" xfId="1295"/>
    <cellStyle name="s_Sheet5_3.22-08_RD en Cifras 2010. Precios_homicidio 2010" xfId="1296"/>
    <cellStyle name="s_Sheet5_3.22-08_RD en Cifras 2010. Precios_homicidio 2010 2" xfId="1297"/>
    <cellStyle name="s_Sheet5_3.22-08_RD en Cifras 2010. Precios_homicidio 2010 3" xfId="1298"/>
    <cellStyle name="s_Sheet5_3.24-07" xfId="1299"/>
    <cellStyle name="s_Sheet5_3.24-07 2" xfId="1300"/>
    <cellStyle name="s_Sheet5_3.24-07 3" xfId="1301"/>
    <cellStyle name="s_Sheet5_3.24-07_3.21-01" xfId="1302"/>
    <cellStyle name="s_Sheet5_3.24-07_3.21-01 2" xfId="1303"/>
    <cellStyle name="s_Sheet5_3.24-07_3.21-01 3" xfId="1304"/>
    <cellStyle name="s_Sheet5_3.24-07_3.21-01_homicidio 2010" xfId="1305"/>
    <cellStyle name="s_Sheet5_3.24-07_3.21-01_homicidio 2010 2" xfId="1306"/>
    <cellStyle name="s_Sheet5_3.24-07_3.21-01_homicidio 2010 3" xfId="1307"/>
    <cellStyle name="s_Sheet5_3.24-07_homicidio 2010" xfId="1308"/>
    <cellStyle name="s_Sheet5_3.24-07_homicidio 2010 2" xfId="1309"/>
    <cellStyle name="s_Sheet5_3.24-07_homicidio 2010 3" xfId="1310"/>
    <cellStyle name="s_Sheet5_Dominicana en Cifras 2010" xfId="1311"/>
    <cellStyle name="s_Sheet5_Dominicana en Cifras 2010 2" xfId="1312"/>
    <cellStyle name="s_Sheet5_Dominicana en Cifras 2010 3" xfId="1313"/>
    <cellStyle name="s_Sheet5_RD en Cifras 2010. Precios" xfId="1314"/>
    <cellStyle name="s_Sheet5_RD en Cifras 2010. Precios 2" xfId="1315"/>
    <cellStyle name="s_Sheet5_RD en Cifras 2010. Precios 3" xfId="1316"/>
    <cellStyle name="s_Sheet5_RD en Cifras 2010. Precios_homicidio 2010" xfId="1317"/>
    <cellStyle name="s_Sheet5_RD en Cifras 2010. Precios_homicidio 2010 2" xfId="1318"/>
    <cellStyle name="s_Sheet5_RD en Cifras 2010. Precios_homicidio 2010 3" xfId="1319"/>
    <cellStyle name="s_Sheet5_RD en Cifras 2010_Comercio Exterior" xfId="1320"/>
    <cellStyle name="s_Sheet5_RD en Cifras 2010_Comercio Exterior 2" xfId="1321"/>
    <cellStyle name="s_Sheet5_RD en Cifras 2010_Comercio Exterior 3" xfId="1322"/>
    <cellStyle name="s_Sheet5_RD en Cifras 2010_Comercio Exterior_RD en Cifras 2010. Precios" xfId="1323"/>
    <cellStyle name="s_Sheet5_RD en Cifras 2010_Comercio Exterior_RD en Cifras 2010. Precios 2" xfId="1324"/>
    <cellStyle name="s_Sheet5_RD en Cifras 2010_Comercio Exterior_RD en Cifras 2010. Precios 3" xfId="1325"/>
    <cellStyle name="s_Sheet5_RD en Cifras 2010_Comercio Exterior_RD en Cifras 2010. Precios_homicidio 2010" xfId="1326"/>
    <cellStyle name="s_Sheet5_RD en Cifras 2010_Comercio Exterior_RD en Cifras 2010. Precios_homicidio 2010 2" xfId="1327"/>
    <cellStyle name="s_Sheet5_RD en Cifras 2010_Comercio Exterior_RD en Cifras 2010. Precios_homicidio 2010 3" xfId="1328"/>
    <cellStyle name="Testo avviso" xfId="1329"/>
    <cellStyle name="Testo descrittivo" xfId="1330"/>
    <cellStyle name="Title" xfId="1331"/>
    <cellStyle name="Titolo" xfId="1332"/>
    <cellStyle name="Titolo 1" xfId="1333"/>
    <cellStyle name="Titolo 2" xfId="1334"/>
    <cellStyle name="Titolo 3" xfId="1335"/>
    <cellStyle name="Titolo 4" xfId="1336"/>
    <cellStyle name="Titolo_3.21-01" xfId="1337"/>
    <cellStyle name="TopGrey" xfId="1338"/>
    <cellStyle name="TopGrey 2" xfId="1339"/>
    <cellStyle name="TopGrey 3" xfId="1340"/>
    <cellStyle name="Total 2" xfId="1341"/>
    <cellStyle name="Total 3" xfId="1342"/>
    <cellStyle name="Totale" xfId="1343"/>
    <cellStyle name="Unprot" xfId="1344"/>
    <cellStyle name="Unprot$" xfId="1345"/>
    <cellStyle name="Unprotect" xfId="1346"/>
    <cellStyle name="Valore non valido" xfId="1347"/>
    <cellStyle name="Valore valido" xfId="1348"/>
    <cellStyle name="Warning Text" xfId="13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69</xdr:col>
      <xdr:colOff>714375</xdr:colOff>
      <xdr:row>0</xdr:row>
      <xdr:rowOff>104776</xdr:rowOff>
    </xdr:from>
    <xdr:ext cx="742950" cy="485774"/>
    <xdr:pic>
      <xdr:nvPicPr>
        <xdr:cNvPr id="3" name="Picture 3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425100" y="104776"/>
          <a:ext cx="742950" cy="485774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CIONES\DOMINICANA%20EN%20CIFRAS\Republica%20Dominicana%20en%20cifras%202008\Republica%20Dominicana%20en%20cifras%202008(1)%20MM%201ra%20Lectura%20car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correccionesdominicana2007\Presupuesto%20Enero%20-%20Junio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Depto.%20Economico\Cifras%20Dominicana\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My%20Documents\Transporte%20Maritimo%20y%20Aereo%20-%202006\Transporte%20Mar&#237;timo%20y%20A&#233;reo%202006,%20Enero-Diciembr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wfileserver\Documents%20and%20Settings\juan.deaza\Desktop\Rep%20Domincana%20en%20Cifras%202011%20%20para%20actualizarlo%20en%20el%202012%20DEFINIT%202%20rev%20LM%203%20%20%20%204corregid.-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F:\Documents%20and%20Settings\juan.deaza.INE\Desktop\MODELO%20VUELO%20REGULARES%20(actualizado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ysa.hernandez\AppData\Local\Microsoft\Windows\Temporary%20Internet%20Files\Content.Outlook\8OOSOA05\V&#237;nculoExternoRecuperado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CB3745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8F0545E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E:\Users\luci.almonte\Desktop\Documents%20and%20Settings\jose.actis\Mis%20documentos\dominicana%20en%20cifras%20cd%20interactivo%20de%20economicasxl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ee\Comercio%20Exterior\Transporte\2001-2003\2001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gotmarmolejosvillavicencio\Desktop\CUENTAS%20MM%202016\Procesamiento1\C\dominicana_cifras%202004\(11)%20Transporte%20333\Transporte%201999%20ene-juni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5"/>
      <sheetName val="331-04"/>
      <sheetName val="333.09"/>
      <sheetName val="333.06"/>
      <sheetName val="333-10"/>
      <sheetName val="333.04"/>
      <sheetName val="333.03"/>
      <sheetName val="333.07"/>
      <sheetName val="333.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3-0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-1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6.03"/>
      <sheetName val="4.03"/>
      <sheetName val="2.03"/>
      <sheetName val="5.03"/>
      <sheetName val="3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9"/>
      <sheetName val="333.06"/>
      <sheetName val="333.03"/>
      <sheetName val="333.02"/>
      <sheetName val="333.05"/>
      <sheetName val="333.08"/>
      <sheetName val="343-05"/>
      <sheetName val="333.04"/>
      <sheetName val="331-04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3.07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14255915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D9">
            <v>2144109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4.13"/>
      <sheetName val="333.02"/>
      <sheetName val="333.09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03"/>
      <sheetName val="8.03"/>
      <sheetName val="5.03"/>
      <sheetName val="18.03"/>
      <sheetName val="30.03"/>
      <sheetName val="11.03"/>
      <sheetName val="12.03"/>
      <sheetName val="13.03"/>
      <sheetName val="15.03"/>
      <sheetName val="16.03"/>
      <sheetName val="17.03"/>
      <sheetName val="10.03"/>
      <sheetName val="14.03"/>
      <sheetName val="25.03"/>
      <sheetName val="31.03"/>
      <sheetName val="29.03"/>
      <sheetName val="24.03"/>
      <sheetName val="27.03"/>
      <sheetName val="28.03"/>
      <sheetName val="22.03"/>
      <sheetName val="19.03"/>
      <sheetName val="26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6"/>
      <sheetName val="5"/>
      <sheetName val="10"/>
      <sheetName val="8"/>
      <sheetName val="1"/>
      <sheetName val="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BS45"/>
  <sheetViews>
    <sheetView showGridLines="0" tabSelected="1" workbookViewId="0">
      <selection activeCell="I43" sqref="I43"/>
    </sheetView>
  </sheetViews>
  <sheetFormatPr baseColWidth="10" defaultColWidth="11.42578125" defaultRowHeight="12"/>
  <cols>
    <col min="1" max="1" width="21.28515625" style="9" customWidth="1"/>
    <col min="2" max="71" width="11.7109375" style="9" customWidth="1"/>
    <col min="72" max="16384" width="11.42578125" style="9"/>
  </cols>
  <sheetData>
    <row r="2" spans="1:7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71" ht="20.25" customHeight="1">
      <c r="A3" s="32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5" spans="1:71" ht="12.75" customHeight="1">
      <c r="A5" s="33" t="s">
        <v>0</v>
      </c>
      <c r="B5" s="27">
        <v>2017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>
        <v>2019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>
        <v>2020</v>
      </c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>
        <v>2021</v>
      </c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 t="s">
        <v>51</v>
      </c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spans="1:71" s="10" customFormat="1">
      <c r="A6" s="34"/>
      <c r="B6" s="28" t="s">
        <v>1</v>
      </c>
      <c r="C6" s="30" t="s">
        <v>2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28" t="s">
        <v>1</v>
      </c>
      <c r="Q6" s="30" t="s">
        <v>2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8" t="s">
        <v>1</v>
      </c>
      <c r="AE6" s="30" t="s">
        <v>2</v>
      </c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8" t="s">
        <v>1</v>
      </c>
      <c r="AS6" s="30" t="s">
        <v>2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28" t="s">
        <v>1</v>
      </c>
      <c r="BG6" s="30" t="s">
        <v>2</v>
      </c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10" customFormat="1" ht="28.5" customHeight="1">
      <c r="A7" s="35"/>
      <c r="B7" s="29"/>
      <c r="C7" s="16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6" t="s">
        <v>10</v>
      </c>
      <c r="K7" s="16" t="s">
        <v>11</v>
      </c>
      <c r="L7" s="16" t="s">
        <v>12</v>
      </c>
      <c r="M7" s="17" t="s">
        <v>13</v>
      </c>
      <c r="N7" s="16" t="s">
        <v>14</v>
      </c>
      <c r="O7" s="17" t="s">
        <v>49</v>
      </c>
      <c r="P7" s="29"/>
      <c r="Q7" s="16" t="s">
        <v>3</v>
      </c>
      <c r="R7" s="16" t="s">
        <v>4</v>
      </c>
      <c r="S7" s="16" t="s">
        <v>5</v>
      </c>
      <c r="T7" s="16" t="s">
        <v>6</v>
      </c>
      <c r="U7" s="16" t="s">
        <v>7</v>
      </c>
      <c r="V7" s="16" t="s">
        <v>8</v>
      </c>
      <c r="W7" s="16" t="s">
        <v>9</v>
      </c>
      <c r="X7" s="16" t="s">
        <v>10</v>
      </c>
      <c r="Y7" s="16" t="s">
        <v>11</v>
      </c>
      <c r="Z7" s="16" t="s">
        <v>12</v>
      </c>
      <c r="AA7" s="17" t="s">
        <v>13</v>
      </c>
      <c r="AB7" s="16" t="s">
        <v>14</v>
      </c>
      <c r="AC7" s="17" t="s">
        <v>49</v>
      </c>
      <c r="AD7" s="29"/>
      <c r="AE7" s="16" t="s">
        <v>3</v>
      </c>
      <c r="AF7" s="16" t="s">
        <v>4</v>
      </c>
      <c r="AG7" s="16" t="s">
        <v>5</v>
      </c>
      <c r="AH7" s="16" t="s">
        <v>6</v>
      </c>
      <c r="AI7" s="16" t="s">
        <v>7</v>
      </c>
      <c r="AJ7" s="16" t="s">
        <v>8</v>
      </c>
      <c r="AK7" s="16" t="s">
        <v>9</v>
      </c>
      <c r="AL7" s="16" t="s">
        <v>10</v>
      </c>
      <c r="AM7" s="16" t="s">
        <v>11</v>
      </c>
      <c r="AN7" s="16" t="s">
        <v>12</v>
      </c>
      <c r="AO7" s="17" t="s">
        <v>13</v>
      </c>
      <c r="AP7" s="16" t="s">
        <v>14</v>
      </c>
      <c r="AQ7" s="17" t="s">
        <v>49</v>
      </c>
      <c r="AR7" s="29"/>
      <c r="AS7" s="16" t="s">
        <v>3</v>
      </c>
      <c r="AT7" s="16" t="s">
        <v>4</v>
      </c>
      <c r="AU7" s="16" t="s">
        <v>5</v>
      </c>
      <c r="AV7" s="16" t="s">
        <v>6</v>
      </c>
      <c r="AW7" s="16" t="s">
        <v>7</v>
      </c>
      <c r="AX7" s="16" t="s">
        <v>8</v>
      </c>
      <c r="AY7" s="16" t="s">
        <v>9</v>
      </c>
      <c r="AZ7" s="16" t="s">
        <v>10</v>
      </c>
      <c r="BA7" s="16" t="s">
        <v>11</v>
      </c>
      <c r="BB7" s="16" t="s">
        <v>12</v>
      </c>
      <c r="BC7" s="17" t="s">
        <v>13</v>
      </c>
      <c r="BD7" s="16" t="s">
        <v>14</v>
      </c>
      <c r="BE7" s="17" t="s">
        <v>49</v>
      </c>
      <c r="BF7" s="29"/>
      <c r="BG7" s="16" t="s">
        <v>3</v>
      </c>
      <c r="BH7" s="16" t="s">
        <v>4</v>
      </c>
      <c r="BI7" s="16" t="s">
        <v>5</v>
      </c>
      <c r="BJ7" s="16" t="s">
        <v>6</v>
      </c>
      <c r="BK7" s="16" t="s">
        <v>7</v>
      </c>
      <c r="BL7" s="16" t="s">
        <v>8</v>
      </c>
      <c r="BM7" s="16" t="s">
        <v>9</v>
      </c>
      <c r="BN7" s="16" t="s">
        <v>10</v>
      </c>
      <c r="BO7" s="16" t="s">
        <v>11</v>
      </c>
      <c r="BP7" s="16" t="s">
        <v>12</v>
      </c>
      <c r="BQ7" s="17" t="s">
        <v>13</v>
      </c>
      <c r="BR7" s="16" t="s">
        <v>14</v>
      </c>
      <c r="BS7" s="17" t="s">
        <v>49</v>
      </c>
    </row>
    <row r="8" spans="1:71" s="10" customFormat="1">
      <c r="A8" s="1" t="s">
        <v>1</v>
      </c>
      <c r="B8" s="2">
        <v>10092</v>
      </c>
      <c r="C8" s="3">
        <v>1199</v>
      </c>
      <c r="D8" s="3">
        <v>4048</v>
      </c>
      <c r="E8" s="3">
        <v>2677</v>
      </c>
      <c r="F8" s="3">
        <v>1868</v>
      </c>
      <c r="G8" s="3">
        <v>9</v>
      </c>
      <c r="H8" s="3">
        <v>1</v>
      </c>
      <c r="I8" s="3">
        <v>35</v>
      </c>
      <c r="J8" s="3">
        <v>50</v>
      </c>
      <c r="K8" s="3">
        <v>33</v>
      </c>
      <c r="L8" s="3">
        <v>2</v>
      </c>
      <c r="M8" s="3">
        <v>11</v>
      </c>
      <c r="N8" s="3">
        <v>9</v>
      </c>
      <c r="O8" s="3">
        <v>150</v>
      </c>
      <c r="P8" s="2">
        <v>17382</v>
      </c>
      <c r="Q8" s="3">
        <v>2021</v>
      </c>
      <c r="R8" s="3">
        <v>6217</v>
      </c>
      <c r="S8" s="3">
        <v>4765</v>
      </c>
      <c r="T8" s="3">
        <v>3393</v>
      </c>
      <c r="U8" s="3">
        <v>9</v>
      </c>
      <c r="V8" s="3">
        <v>4</v>
      </c>
      <c r="W8" s="3">
        <v>33</v>
      </c>
      <c r="X8" s="3">
        <v>236</v>
      </c>
      <c r="Y8" s="3">
        <v>28</v>
      </c>
      <c r="Z8" s="3">
        <v>2</v>
      </c>
      <c r="AA8" s="3">
        <v>0</v>
      </c>
      <c r="AB8" s="3">
        <v>14</v>
      </c>
      <c r="AC8" s="3">
        <v>660</v>
      </c>
      <c r="AD8" s="2">
        <v>15542</v>
      </c>
      <c r="AE8" s="3">
        <v>1798</v>
      </c>
      <c r="AF8" s="3">
        <v>4777</v>
      </c>
      <c r="AG8" s="3">
        <v>4539</v>
      </c>
      <c r="AH8" s="3">
        <v>3303</v>
      </c>
      <c r="AI8" s="3">
        <v>11</v>
      </c>
      <c r="AJ8" s="3">
        <v>5</v>
      </c>
      <c r="AK8" s="3">
        <v>67</v>
      </c>
      <c r="AL8" s="3">
        <v>155</v>
      </c>
      <c r="AM8" s="3">
        <v>88</v>
      </c>
      <c r="AN8" s="3">
        <v>0</v>
      </c>
      <c r="AO8" s="3">
        <v>2</v>
      </c>
      <c r="AP8" s="3">
        <v>225</v>
      </c>
      <c r="AQ8" s="3">
        <v>572</v>
      </c>
      <c r="AR8" s="2">
        <v>18322</v>
      </c>
      <c r="AS8" s="3">
        <v>2124</v>
      </c>
      <c r="AT8" s="3">
        <v>5961</v>
      </c>
      <c r="AU8" s="3">
        <v>5353</v>
      </c>
      <c r="AV8" s="3">
        <v>3932</v>
      </c>
      <c r="AW8" s="3">
        <v>16</v>
      </c>
      <c r="AX8" s="3">
        <v>1</v>
      </c>
      <c r="AY8" s="3">
        <v>49</v>
      </c>
      <c r="AZ8" s="3">
        <v>310</v>
      </c>
      <c r="BA8" s="3">
        <v>64</v>
      </c>
      <c r="BB8" s="3">
        <v>12</v>
      </c>
      <c r="BC8" s="3">
        <v>4</v>
      </c>
      <c r="BD8" s="3">
        <v>49</v>
      </c>
      <c r="BE8" s="3">
        <v>447</v>
      </c>
      <c r="BF8" s="22">
        <v>18517</v>
      </c>
      <c r="BG8" s="22">
        <v>1787</v>
      </c>
      <c r="BH8" s="22">
        <v>6358</v>
      </c>
      <c r="BI8" s="22">
        <v>5576</v>
      </c>
      <c r="BJ8" s="22">
        <v>3955</v>
      </c>
      <c r="BK8" s="22">
        <v>5</v>
      </c>
      <c r="BL8" s="22">
        <v>9</v>
      </c>
      <c r="BM8" s="22">
        <v>87</v>
      </c>
      <c r="BN8" s="22">
        <v>239</v>
      </c>
      <c r="BO8" s="22">
        <v>63</v>
      </c>
      <c r="BP8" s="22">
        <v>11</v>
      </c>
      <c r="BQ8" s="22">
        <v>15</v>
      </c>
      <c r="BR8" s="22">
        <v>31</v>
      </c>
      <c r="BS8" s="22">
        <v>381</v>
      </c>
    </row>
    <row r="9" spans="1:71">
      <c r="A9" s="21" t="s">
        <v>15</v>
      </c>
      <c r="B9" s="18">
        <f t="shared" ref="B9:B41" si="0">SUM(C9:O9)</f>
        <v>3612</v>
      </c>
      <c r="C9" s="5">
        <v>68</v>
      </c>
      <c r="D9" s="5">
        <v>2385</v>
      </c>
      <c r="E9" s="5">
        <v>1073</v>
      </c>
      <c r="F9" s="5">
        <v>31</v>
      </c>
      <c r="G9" s="5">
        <v>5</v>
      </c>
      <c r="H9" s="5">
        <v>1</v>
      </c>
      <c r="I9" s="5">
        <v>11</v>
      </c>
      <c r="J9" s="5">
        <v>3</v>
      </c>
      <c r="K9" s="5">
        <v>0</v>
      </c>
      <c r="L9" s="5">
        <v>0</v>
      </c>
      <c r="M9" s="5">
        <v>0</v>
      </c>
      <c r="N9" s="5">
        <v>5</v>
      </c>
      <c r="O9" s="5">
        <v>30</v>
      </c>
      <c r="P9" s="4">
        <v>4413</v>
      </c>
      <c r="Q9" s="5">
        <v>157</v>
      </c>
      <c r="R9" s="5">
        <v>2817</v>
      </c>
      <c r="S9" s="5">
        <v>1302</v>
      </c>
      <c r="T9" s="5">
        <v>65</v>
      </c>
      <c r="U9" s="5">
        <v>7</v>
      </c>
      <c r="V9" s="5">
        <v>4</v>
      </c>
      <c r="W9" s="5">
        <v>9</v>
      </c>
      <c r="X9" s="5">
        <v>3</v>
      </c>
      <c r="Y9" s="5">
        <v>0</v>
      </c>
      <c r="Z9" s="5">
        <v>0</v>
      </c>
      <c r="AA9" s="5">
        <v>0</v>
      </c>
      <c r="AB9" s="5">
        <v>4</v>
      </c>
      <c r="AC9" s="5">
        <v>45</v>
      </c>
      <c r="AD9" s="4">
        <v>3452</v>
      </c>
      <c r="AE9" s="5">
        <v>88</v>
      </c>
      <c r="AF9" s="5">
        <v>2097</v>
      </c>
      <c r="AG9" s="5">
        <v>1175</v>
      </c>
      <c r="AH9" s="5">
        <v>33</v>
      </c>
      <c r="AI9" s="5">
        <v>7</v>
      </c>
      <c r="AJ9" s="5">
        <v>3</v>
      </c>
      <c r="AK9" s="5">
        <v>23</v>
      </c>
      <c r="AL9" s="5">
        <v>0</v>
      </c>
      <c r="AM9" s="5">
        <v>0</v>
      </c>
      <c r="AN9" s="5">
        <v>0</v>
      </c>
      <c r="AO9" s="5">
        <v>0</v>
      </c>
      <c r="AP9" s="5">
        <v>14</v>
      </c>
      <c r="AQ9" s="5">
        <v>12</v>
      </c>
      <c r="AR9" s="4">
        <v>4436</v>
      </c>
      <c r="AS9" s="5">
        <v>149</v>
      </c>
      <c r="AT9" s="5">
        <v>2743</v>
      </c>
      <c r="AU9" s="5">
        <v>1351</v>
      </c>
      <c r="AV9" s="5">
        <v>123</v>
      </c>
      <c r="AW9" s="5">
        <v>4</v>
      </c>
      <c r="AX9" s="5">
        <v>0</v>
      </c>
      <c r="AY9" s="5">
        <v>25</v>
      </c>
      <c r="AZ9" s="5">
        <v>6</v>
      </c>
      <c r="BA9" s="5">
        <v>0</v>
      </c>
      <c r="BB9" s="5">
        <v>0</v>
      </c>
      <c r="BC9" s="5">
        <v>0</v>
      </c>
      <c r="BD9" s="5">
        <v>9</v>
      </c>
      <c r="BE9" s="5">
        <v>26</v>
      </c>
      <c r="BF9" s="23">
        <v>4394</v>
      </c>
      <c r="BG9" s="23">
        <v>130</v>
      </c>
      <c r="BH9" s="23">
        <v>2821</v>
      </c>
      <c r="BI9" s="23">
        <v>1334</v>
      </c>
      <c r="BJ9" s="23">
        <v>41</v>
      </c>
      <c r="BK9" s="23">
        <v>4</v>
      </c>
      <c r="BL9" s="23">
        <v>1</v>
      </c>
      <c r="BM9" s="23">
        <v>41</v>
      </c>
      <c r="BN9" s="23">
        <v>1</v>
      </c>
      <c r="BO9" s="23">
        <v>0</v>
      </c>
      <c r="BP9" s="23">
        <v>0</v>
      </c>
      <c r="BQ9" s="23">
        <v>1</v>
      </c>
      <c r="BR9" s="23">
        <v>12</v>
      </c>
      <c r="BS9" s="23">
        <v>8</v>
      </c>
    </row>
    <row r="10" spans="1:71">
      <c r="A10" s="21" t="s">
        <v>16</v>
      </c>
      <c r="B10" s="18">
        <f t="shared" si="0"/>
        <v>209</v>
      </c>
      <c r="C10" s="5">
        <v>0</v>
      </c>
      <c r="D10" s="5">
        <v>12</v>
      </c>
      <c r="E10" s="5">
        <v>45</v>
      </c>
      <c r="F10" s="5">
        <v>150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</v>
      </c>
      <c r="P10" s="4">
        <v>194</v>
      </c>
      <c r="Q10" s="5">
        <v>0</v>
      </c>
      <c r="R10" s="5">
        <v>0</v>
      </c>
      <c r="S10" s="5">
        <v>39</v>
      </c>
      <c r="T10" s="5">
        <v>137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18</v>
      </c>
      <c r="AD10" s="4">
        <v>152</v>
      </c>
      <c r="AE10" s="5">
        <v>0</v>
      </c>
      <c r="AF10" s="5">
        <v>2</v>
      </c>
      <c r="AG10" s="5">
        <v>28</v>
      </c>
      <c r="AH10" s="5">
        <v>110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12</v>
      </c>
      <c r="AR10" s="4">
        <v>157</v>
      </c>
      <c r="AS10" s="5">
        <v>1</v>
      </c>
      <c r="AT10" s="5">
        <v>1</v>
      </c>
      <c r="AU10" s="5">
        <v>20</v>
      </c>
      <c r="AV10" s="5">
        <v>131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4</v>
      </c>
      <c r="BF10" s="23">
        <v>261</v>
      </c>
      <c r="BG10" s="23">
        <v>0</v>
      </c>
      <c r="BH10" s="23">
        <v>8</v>
      </c>
      <c r="BI10" s="23">
        <v>60</v>
      </c>
      <c r="BJ10" s="23">
        <v>186</v>
      </c>
      <c r="BK10" s="23">
        <v>0</v>
      </c>
      <c r="BL10" s="23">
        <v>0</v>
      </c>
      <c r="BM10" s="23">
        <v>2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5</v>
      </c>
    </row>
    <row r="11" spans="1:71">
      <c r="A11" s="21" t="s">
        <v>17</v>
      </c>
      <c r="B11" s="18">
        <f t="shared" si="0"/>
        <v>49</v>
      </c>
      <c r="C11" s="5">
        <v>0</v>
      </c>
      <c r="D11" s="5">
        <v>0</v>
      </c>
      <c r="E11" s="5">
        <v>28</v>
      </c>
      <c r="F11" s="5">
        <v>18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2</v>
      </c>
      <c r="P11" s="4">
        <v>121</v>
      </c>
      <c r="Q11" s="5">
        <v>0</v>
      </c>
      <c r="R11" s="5">
        <v>0</v>
      </c>
      <c r="S11" s="5">
        <v>60</v>
      </c>
      <c r="T11" s="5">
        <v>48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13</v>
      </c>
      <c r="AD11" s="4">
        <v>102</v>
      </c>
      <c r="AE11" s="5">
        <v>0</v>
      </c>
      <c r="AF11" s="5">
        <v>2</v>
      </c>
      <c r="AG11" s="5">
        <v>59</v>
      </c>
      <c r="AH11" s="5">
        <v>37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4</v>
      </c>
      <c r="AR11" s="4">
        <v>113</v>
      </c>
      <c r="AS11" s="5">
        <v>0</v>
      </c>
      <c r="AT11" s="5">
        <v>4</v>
      </c>
      <c r="AU11" s="5">
        <v>49</v>
      </c>
      <c r="AV11" s="5">
        <v>58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2</v>
      </c>
      <c r="BF11" s="23">
        <v>92</v>
      </c>
      <c r="BG11" s="23">
        <v>0</v>
      </c>
      <c r="BH11" s="23">
        <v>5</v>
      </c>
      <c r="BI11" s="23">
        <v>31</v>
      </c>
      <c r="BJ11" s="23">
        <v>48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8</v>
      </c>
    </row>
    <row r="12" spans="1:71">
      <c r="A12" s="21" t="s">
        <v>18</v>
      </c>
      <c r="B12" s="18">
        <f t="shared" si="0"/>
        <v>44</v>
      </c>
      <c r="C12" s="5">
        <v>3</v>
      </c>
      <c r="D12" s="5">
        <v>5</v>
      </c>
      <c r="E12" s="5">
        <v>4</v>
      </c>
      <c r="F12" s="5">
        <v>27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5</v>
      </c>
      <c r="P12" s="4">
        <v>126</v>
      </c>
      <c r="Q12" s="5">
        <v>0</v>
      </c>
      <c r="R12" s="5">
        <v>28</v>
      </c>
      <c r="S12" s="5">
        <v>22</v>
      </c>
      <c r="T12" s="5">
        <v>61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15</v>
      </c>
      <c r="AD12" s="4">
        <v>154</v>
      </c>
      <c r="AE12" s="5">
        <v>0</v>
      </c>
      <c r="AF12" s="5">
        <v>35</v>
      </c>
      <c r="AG12" s="5">
        <v>29</v>
      </c>
      <c r="AH12" s="5">
        <v>83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6</v>
      </c>
      <c r="AR12" s="4">
        <v>171</v>
      </c>
      <c r="AS12" s="5">
        <v>0</v>
      </c>
      <c r="AT12" s="5">
        <v>30</v>
      </c>
      <c r="AU12" s="5">
        <v>39</v>
      </c>
      <c r="AV12" s="5">
        <v>88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1</v>
      </c>
      <c r="BC12" s="5">
        <v>0</v>
      </c>
      <c r="BD12" s="5">
        <v>1</v>
      </c>
      <c r="BE12" s="5">
        <v>12</v>
      </c>
      <c r="BF12" s="23">
        <v>177</v>
      </c>
      <c r="BG12" s="23">
        <v>0</v>
      </c>
      <c r="BH12" s="23">
        <v>32</v>
      </c>
      <c r="BI12" s="23">
        <v>41</v>
      </c>
      <c r="BJ12" s="23">
        <v>98</v>
      </c>
      <c r="BK12" s="23">
        <v>0</v>
      </c>
      <c r="BL12" s="23">
        <v>0</v>
      </c>
      <c r="BM12" s="23">
        <v>2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4</v>
      </c>
    </row>
    <row r="13" spans="1:71">
      <c r="A13" s="21" t="s">
        <v>19</v>
      </c>
      <c r="B13" s="18">
        <f t="shared" si="0"/>
        <v>18</v>
      </c>
      <c r="C13" s="5">
        <v>0</v>
      </c>
      <c r="D13" s="5">
        <v>0</v>
      </c>
      <c r="E13" s="5">
        <v>9</v>
      </c>
      <c r="F13" s="5">
        <v>8</v>
      </c>
      <c r="G13" s="5">
        <v>0</v>
      </c>
      <c r="H13" s="5">
        <v>0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4">
        <v>48</v>
      </c>
      <c r="Q13" s="5">
        <v>0</v>
      </c>
      <c r="R13" s="5">
        <v>3</v>
      </c>
      <c r="S13" s="5">
        <v>9</v>
      </c>
      <c r="T13" s="5">
        <v>8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27</v>
      </c>
      <c r="AD13" s="4">
        <v>111</v>
      </c>
      <c r="AE13" s="5">
        <v>0</v>
      </c>
      <c r="AF13" s="5">
        <v>2</v>
      </c>
      <c r="AG13" s="5">
        <v>20</v>
      </c>
      <c r="AH13" s="5">
        <v>2</v>
      </c>
      <c r="AI13" s="5">
        <v>0</v>
      </c>
      <c r="AJ13" s="5">
        <v>0</v>
      </c>
      <c r="AK13" s="5">
        <v>4</v>
      </c>
      <c r="AL13" s="5">
        <v>0</v>
      </c>
      <c r="AM13" s="5">
        <v>0</v>
      </c>
      <c r="AN13" s="5">
        <v>0</v>
      </c>
      <c r="AO13" s="5">
        <v>0</v>
      </c>
      <c r="AP13" s="5">
        <v>2</v>
      </c>
      <c r="AQ13" s="5">
        <v>81</v>
      </c>
      <c r="AR13" s="4">
        <v>86</v>
      </c>
      <c r="AS13" s="5">
        <v>1</v>
      </c>
      <c r="AT13" s="5">
        <v>0</v>
      </c>
      <c r="AU13" s="5">
        <v>56</v>
      </c>
      <c r="AV13" s="5">
        <v>9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2</v>
      </c>
      <c r="BC13" s="5">
        <v>0</v>
      </c>
      <c r="BD13" s="5">
        <v>0</v>
      </c>
      <c r="BE13" s="5">
        <v>17</v>
      </c>
      <c r="BF13" s="23">
        <v>131</v>
      </c>
      <c r="BG13" s="23">
        <v>0</v>
      </c>
      <c r="BH13" s="23">
        <v>3</v>
      </c>
      <c r="BI13" s="23">
        <v>107</v>
      </c>
      <c r="BJ13" s="23">
        <v>10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1</v>
      </c>
      <c r="BR13" s="23">
        <v>0</v>
      </c>
      <c r="BS13" s="23">
        <v>10</v>
      </c>
    </row>
    <row r="14" spans="1:71">
      <c r="A14" s="21" t="s">
        <v>20</v>
      </c>
      <c r="B14" s="18">
        <f t="shared" si="0"/>
        <v>151</v>
      </c>
      <c r="C14" s="5">
        <v>5</v>
      </c>
      <c r="D14" s="5">
        <v>20</v>
      </c>
      <c r="E14" s="5">
        <v>49</v>
      </c>
      <c r="F14" s="5">
        <v>65</v>
      </c>
      <c r="G14" s="5">
        <v>0</v>
      </c>
      <c r="H14" s="5">
        <v>0</v>
      </c>
      <c r="I14" s="5">
        <v>0</v>
      </c>
      <c r="J14" s="5">
        <v>8</v>
      </c>
      <c r="K14" s="5">
        <v>0</v>
      </c>
      <c r="L14" s="5">
        <v>1</v>
      </c>
      <c r="M14" s="5">
        <v>0</v>
      </c>
      <c r="N14" s="5">
        <v>0</v>
      </c>
      <c r="O14" s="5">
        <v>3</v>
      </c>
      <c r="P14" s="4">
        <v>120</v>
      </c>
      <c r="Q14" s="5">
        <v>1</v>
      </c>
      <c r="R14" s="5">
        <v>20</v>
      </c>
      <c r="S14" s="5">
        <v>27</v>
      </c>
      <c r="T14" s="5">
        <v>54</v>
      </c>
      <c r="U14" s="5">
        <v>0</v>
      </c>
      <c r="V14" s="5">
        <v>0</v>
      </c>
      <c r="W14" s="5">
        <v>0</v>
      </c>
      <c r="X14" s="5">
        <v>4</v>
      </c>
      <c r="Y14" s="5">
        <v>0</v>
      </c>
      <c r="Z14" s="5">
        <v>0</v>
      </c>
      <c r="AA14" s="5">
        <v>0</v>
      </c>
      <c r="AB14" s="5">
        <v>0</v>
      </c>
      <c r="AC14" s="5">
        <v>14</v>
      </c>
      <c r="AD14" s="4">
        <v>570</v>
      </c>
      <c r="AE14" s="5">
        <v>7</v>
      </c>
      <c r="AF14" s="5">
        <v>151</v>
      </c>
      <c r="AG14" s="5">
        <v>210</v>
      </c>
      <c r="AH14" s="5">
        <v>184</v>
      </c>
      <c r="AI14" s="5">
        <v>0</v>
      </c>
      <c r="AJ14" s="5">
        <v>0</v>
      </c>
      <c r="AK14" s="5">
        <v>0</v>
      </c>
      <c r="AL14" s="5">
        <v>5</v>
      </c>
      <c r="AM14" s="5">
        <v>0</v>
      </c>
      <c r="AN14" s="5">
        <v>0</v>
      </c>
      <c r="AO14" s="5">
        <v>0</v>
      </c>
      <c r="AP14" s="5">
        <v>3</v>
      </c>
      <c r="AQ14" s="5">
        <v>10</v>
      </c>
      <c r="AR14" s="4">
        <v>540</v>
      </c>
      <c r="AS14" s="5">
        <v>3</v>
      </c>
      <c r="AT14" s="5">
        <v>169</v>
      </c>
      <c r="AU14" s="5">
        <v>214</v>
      </c>
      <c r="AV14" s="5">
        <v>140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4</v>
      </c>
      <c r="BE14" s="5">
        <v>10</v>
      </c>
      <c r="BF14" s="23">
        <v>402</v>
      </c>
      <c r="BG14" s="23">
        <v>2</v>
      </c>
      <c r="BH14" s="23">
        <v>148</v>
      </c>
      <c r="BI14" s="23">
        <v>156</v>
      </c>
      <c r="BJ14" s="23">
        <v>89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7</v>
      </c>
    </row>
    <row r="15" spans="1:71">
      <c r="A15" s="21" t="s">
        <v>21</v>
      </c>
      <c r="B15" s="18">
        <f t="shared" si="0"/>
        <v>29</v>
      </c>
      <c r="C15" s="5">
        <v>0</v>
      </c>
      <c r="D15" s="5">
        <v>3</v>
      </c>
      <c r="E15" s="5">
        <v>9</v>
      </c>
      <c r="F15" s="5">
        <v>12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4</v>
      </c>
      <c r="P15" s="4">
        <v>77</v>
      </c>
      <c r="Q15" s="5">
        <v>0</v>
      </c>
      <c r="R15" s="5">
        <v>0</v>
      </c>
      <c r="S15" s="5">
        <v>54</v>
      </c>
      <c r="T15" s="5">
        <v>19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4</v>
      </c>
      <c r="AD15" s="4">
        <v>112</v>
      </c>
      <c r="AE15" s="5">
        <v>0</v>
      </c>
      <c r="AF15" s="5">
        <v>3</v>
      </c>
      <c r="AG15" s="5">
        <v>79</v>
      </c>
      <c r="AH15" s="5">
        <v>26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4</v>
      </c>
      <c r="AR15" s="4">
        <v>83</v>
      </c>
      <c r="AS15" s="5">
        <v>0</v>
      </c>
      <c r="AT15" s="5">
        <v>0</v>
      </c>
      <c r="AU15" s="5">
        <v>55</v>
      </c>
      <c r="AV15" s="5">
        <v>27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1</v>
      </c>
      <c r="BF15" s="23">
        <v>158</v>
      </c>
      <c r="BG15" s="23">
        <v>0</v>
      </c>
      <c r="BH15" s="23">
        <v>1</v>
      </c>
      <c r="BI15" s="23">
        <v>93</v>
      </c>
      <c r="BJ15" s="23">
        <v>48</v>
      </c>
      <c r="BK15" s="23">
        <v>0</v>
      </c>
      <c r="BL15" s="23">
        <v>0</v>
      </c>
      <c r="BM15" s="23">
        <v>3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13</v>
      </c>
    </row>
    <row r="16" spans="1:71">
      <c r="A16" s="21" t="s">
        <v>22</v>
      </c>
      <c r="B16" s="18">
        <f t="shared" si="0"/>
        <v>40</v>
      </c>
      <c r="C16" s="5">
        <v>0</v>
      </c>
      <c r="D16" s="5">
        <v>3</v>
      </c>
      <c r="E16" s="5">
        <v>8</v>
      </c>
      <c r="F16" s="5">
        <v>29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4">
        <v>95</v>
      </c>
      <c r="Q16" s="5">
        <v>1</v>
      </c>
      <c r="R16" s="5">
        <v>7</v>
      </c>
      <c r="S16" s="5">
        <v>12</v>
      </c>
      <c r="T16" s="5">
        <v>74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1</v>
      </c>
      <c r="AD16" s="4">
        <v>71</v>
      </c>
      <c r="AE16" s="5">
        <v>0</v>
      </c>
      <c r="AF16" s="5">
        <v>10</v>
      </c>
      <c r="AG16" s="5">
        <v>9</v>
      </c>
      <c r="AH16" s="5">
        <v>46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6</v>
      </c>
      <c r="AR16" s="4">
        <v>110</v>
      </c>
      <c r="AS16" s="5">
        <v>0</v>
      </c>
      <c r="AT16" s="5">
        <v>17</v>
      </c>
      <c r="AU16" s="5">
        <v>9</v>
      </c>
      <c r="AV16" s="5">
        <v>61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1</v>
      </c>
      <c r="BE16" s="5">
        <v>22</v>
      </c>
      <c r="BF16" s="23">
        <v>142</v>
      </c>
      <c r="BG16" s="23">
        <v>0</v>
      </c>
      <c r="BH16" s="23">
        <v>27</v>
      </c>
      <c r="BI16" s="23">
        <v>19</v>
      </c>
      <c r="BJ16" s="23">
        <v>86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10</v>
      </c>
    </row>
    <row r="17" spans="1:71">
      <c r="A17" s="21" t="s">
        <v>23</v>
      </c>
      <c r="B17" s="18">
        <f t="shared" si="0"/>
        <v>101</v>
      </c>
      <c r="C17" s="5">
        <v>9</v>
      </c>
      <c r="D17" s="5">
        <v>2</v>
      </c>
      <c r="E17" s="5">
        <v>73</v>
      </c>
      <c r="F17" s="5">
        <v>10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7</v>
      </c>
      <c r="P17" s="4">
        <v>202</v>
      </c>
      <c r="Q17" s="5">
        <v>21</v>
      </c>
      <c r="R17" s="5">
        <v>17</v>
      </c>
      <c r="S17" s="5">
        <v>76</v>
      </c>
      <c r="T17" s="5">
        <v>75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13</v>
      </c>
      <c r="AD17" s="4">
        <v>128</v>
      </c>
      <c r="AE17" s="5">
        <v>18</v>
      </c>
      <c r="AF17" s="5">
        <v>14</v>
      </c>
      <c r="AG17" s="5">
        <v>63</v>
      </c>
      <c r="AH17" s="5">
        <v>30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3</v>
      </c>
      <c r="AR17" s="4">
        <v>179</v>
      </c>
      <c r="AS17" s="5">
        <v>37</v>
      </c>
      <c r="AT17" s="5">
        <v>7</v>
      </c>
      <c r="AU17" s="5">
        <v>70</v>
      </c>
      <c r="AV17" s="5">
        <v>57</v>
      </c>
      <c r="AW17" s="5">
        <v>0</v>
      </c>
      <c r="AX17" s="5">
        <v>0</v>
      </c>
      <c r="AY17" s="5">
        <v>0</v>
      </c>
      <c r="AZ17" s="5">
        <v>1</v>
      </c>
      <c r="BA17" s="5">
        <v>0</v>
      </c>
      <c r="BB17" s="5">
        <v>0</v>
      </c>
      <c r="BC17" s="5">
        <v>0</v>
      </c>
      <c r="BD17" s="5">
        <v>0</v>
      </c>
      <c r="BE17" s="5">
        <v>7</v>
      </c>
      <c r="BF17" s="23">
        <v>387</v>
      </c>
      <c r="BG17" s="23">
        <v>41</v>
      </c>
      <c r="BH17" s="23">
        <v>43</v>
      </c>
      <c r="BI17" s="23">
        <v>133</v>
      </c>
      <c r="BJ17" s="23">
        <v>162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8</v>
      </c>
    </row>
    <row r="18" spans="1:71">
      <c r="A18" s="21" t="s">
        <v>24</v>
      </c>
      <c r="B18" s="18">
        <f t="shared" si="0"/>
        <v>43</v>
      </c>
      <c r="C18" s="5">
        <v>0</v>
      </c>
      <c r="D18" s="5">
        <v>0</v>
      </c>
      <c r="E18" s="5">
        <v>16</v>
      </c>
      <c r="F18" s="5">
        <v>25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4">
        <v>47</v>
      </c>
      <c r="Q18" s="5">
        <v>0</v>
      </c>
      <c r="R18" s="5">
        <v>0</v>
      </c>
      <c r="S18" s="5">
        <v>9</v>
      </c>
      <c r="T18" s="5">
        <v>22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16</v>
      </c>
      <c r="AD18" s="4">
        <v>71</v>
      </c>
      <c r="AE18" s="5">
        <v>0</v>
      </c>
      <c r="AF18" s="5">
        <v>0</v>
      </c>
      <c r="AG18" s="5">
        <v>23</v>
      </c>
      <c r="AH18" s="5">
        <v>42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6</v>
      </c>
      <c r="AR18" s="4">
        <v>48</v>
      </c>
      <c r="AS18" s="5">
        <v>0</v>
      </c>
      <c r="AT18" s="5">
        <v>0</v>
      </c>
      <c r="AU18" s="5">
        <v>11</v>
      </c>
      <c r="AV18" s="5">
        <v>29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8</v>
      </c>
      <c r="BF18" s="23">
        <v>50</v>
      </c>
      <c r="BG18" s="23">
        <v>0</v>
      </c>
      <c r="BH18" s="23">
        <v>1</v>
      </c>
      <c r="BI18" s="23">
        <v>15</v>
      </c>
      <c r="BJ18" s="23">
        <v>30</v>
      </c>
      <c r="BK18" s="23">
        <v>0</v>
      </c>
      <c r="BL18" s="23">
        <v>0</v>
      </c>
      <c r="BM18" s="23">
        <v>1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3</v>
      </c>
    </row>
    <row r="19" spans="1:71">
      <c r="A19" s="21" t="s">
        <v>25</v>
      </c>
      <c r="B19" s="18">
        <f t="shared" si="0"/>
        <v>98</v>
      </c>
      <c r="C19" s="5">
        <v>11</v>
      </c>
      <c r="D19" s="5">
        <v>15</v>
      </c>
      <c r="E19" s="5">
        <v>8</v>
      </c>
      <c r="F19" s="5">
        <v>48</v>
      </c>
      <c r="G19" s="5">
        <v>0</v>
      </c>
      <c r="H19" s="5">
        <v>0</v>
      </c>
      <c r="I19" s="5">
        <v>0</v>
      </c>
      <c r="J19" s="5">
        <v>1</v>
      </c>
      <c r="K19" s="5">
        <v>14</v>
      </c>
      <c r="L19" s="5">
        <v>0</v>
      </c>
      <c r="M19" s="5">
        <v>0</v>
      </c>
      <c r="N19" s="5">
        <v>0</v>
      </c>
      <c r="O19" s="5">
        <v>1</v>
      </c>
      <c r="P19" s="4">
        <v>486</v>
      </c>
      <c r="Q19" s="5">
        <v>18</v>
      </c>
      <c r="R19" s="5">
        <v>108</v>
      </c>
      <c r="S19" s="5">
        <v>75</v>
      </c>
      <c r="T19" s="5">
        <v>128</v>
      </c>
      <c r="U19" s="5">
        <v>0</v>
      </c>
      <c r="V19" s="5">
        <v>0</v>
      </c>
      <c r="W19" s="5">
        <v>0</v>
      </c>
      <c r="X19" s="5">
        <v>90</v>
      </c>
      <c r="Y19" s="5">
        <v>25</v>
      </c>
      <c r="Z19" s="5">
        <v>0</v>
      </c>
      <c r="AA19" s="5">
        <v>0</v>
      </c>
      <c r="AB19" s="5">
        <v>0</v>
      </c>
      <c r="AC19" s="5">
        <v>42</v>
      </c>
      <c r="AD19" s="4">
        <v>442</v>
      </c>
      <c r="AE19" s="5">
        <v>86</v>
      </c>
      <c r="AF19" s="5">
        <v>83</v>
      </c>
      <c r="AG19" s="5">
        <v>93</v>
      </c>
      <c r="AH19" s="5">
        <v>127</v>
      </c>
      <c r="AI19" s="5">
        <v>0</v>
      </c>
      <c r="AJ19" s="5">
        <v>0</v>
      </c>
      <c r="AK19" s="5">
        <v>0</v>
      </c>
      <c r="AL19" s="5">
        <v>9</v>
      </c>
      <c r="AM19" s="5">
        <v>38</v>
      </c>
      <c r="AN19" s="5">
        <v>0</v>
      </c>
      <c r="AO19" s="5">
        <v>2</v>
      </c>
      <c r="AP19" s="5">
        <v>0</v>
      </c>
      <c r="AQ19" s="5">
        <v>4</v>
      </c>
      <c r="AR19" s="4">
        <v>515</v>
      </c>
      <c r="AS19" s="5">
        <v>10</v>
      </c>
      <c r="AT19" s="5">
        <v>103</v>
      </c>
      <c r="AU19" s="5">
        <v>130</v>
      </c>
      <c r="AV19" s="5">
        <v>177</v>
      </c>
      <c r="AW19" s="5">
        <v>0</v>
      </c>
      <c r="AX19" s="5">
        <v>0</v>
      </c>
      <c r="AY19" s="5">
        <v>0</v>
      </c>
      <c r="AZ19" s="5">
        <v>76</v>
      </c>
      <c r="BA19" s="5">
        <v>8</v>
      </c>
      <c r="BB19" s="5">
        <v>3</v>
      </c>
      <c r="BC19" s="5">
        <v>0</v>
      </c>
      <c r="BD19" s="5">
        <v>0</v>
      </c>
      <c r="BE19" s="5">
        <v>8</v>
      </c>
      <c r="BF19" s="23">
        <v>609</v>
      </c>
      <c r="BG19" s="23">
        <v>51</v>
      </c>
      <c r="BH19" s="23">
        <v>191</v>
      </c>
      <c r="BI19" s="23">
        <v>113</v>
      </c>
      <c r="BJ19" s="23">
        <v>182</v>
      </c>
      <c r="BK19" s="23">
        <v>0</v>
      </c>
      <c r="BL19" s="23">
        <v>0</v>
      </c>
      <c r="BM19" s="23">
        <v>0</v>
      </c>
      <c r="BN19" s="23">
        <v>28</v>
      </c>
      <c r="BO19" s="23">
        <v>25</v>
      </c>
      <c r="BP19" s="23">
        <v>2</v>
      </c>
      <c r="BQ19" s="23">
        <v>0</v>
      </c>
      <c r="BR19" s="23">
        <v>0</v>
      </c>
      <c r="BS19" s="23">
        <v>17</v>
      </c>
    </row>
    <row r="20" spans="1:71">
      <c r="A20" s="21" t="s">
        <v>26</v>
      </c>
      <c r="B20" s="18">
        <f t="shared" si="0"/>
        <v>88</v>
      </c>
      <c r="C20" s="5">
        <v>0</v>
      </c>
      <c r="D20" s="5">
        <v>10</v>
      </c>
      <c r="E20" s="5">
        <v>33</v>
      </c>
      <c r="F20" s="5">
        <v>34</v>
      </c>
      <c r="G20" s="5">
        <v>0</v>
      </c>
      <c r="H20" s="5">
        <v>0</v>
      </c>
      <c r="I20" s="5">
        <v>0</v>
      </c>
      <c r="J20" s="5">
        <v>7</v>
      </c>
      <c r="K20" s="5">
        <v>0</v>
      </c>
      <c r="L20" s="5">
        <v>0</v>
      </c>
      <c r="M20" s="5">
        <v>1</v>
      </c>
      <c r="N20" s="5">
        <v>0</v>
      </c>
      <c r="O20" s="5">
        <v>3</v>
      </c>
      <c r="P20" s="4">
        <v>117</v>
      </c>
      <c r="Q20" s="5">
        <v>3</v>
      </c>
      <c r="R20" s="5">
        <v>36</v>
      </c>
      <c r="S20" s="5">
        <v>34</v>
      </c>
      <c r="T20" s="5">
        <v>25</v>
      </c>
      <c r="U20" s="5">
        <v>0</v>
      </c>
      <c r="V20" s="5">
        <v>0</v>
      </c>
      <c r="W20" s="5">
        <v>0</v>
      </c>
      <c r="X20" s="5">
        <v>15</v>
      </c>
      <c r="Y20" s="5">
        <v>0</v>
      </c>
      <c r="Z20" s="5">
        <v>0</v>
      </c>
      <c r="AA20" s="5">
        <v>0</v>
      </c>
      <c r="AB20" s="5">
        <v>0</v>
      </c>
      <c r="AC20" s="5">
        <v>4</v>
      </c>
      <c r="AD20" s="4">
        <v>146</v>
      </c>
      <c r="AE20" s="5">
        <v>15</v>
      </c>
      <c r="AF20" s="5">
        <v>39</v>
      </c>
      <c r="AG20" s="5">
        <v>57</v>
      </c>
      <c r="AH20" s="5">
        <v>30</v>
      </c>
      <c r="AI20" s="5">
        <v>0</v>
      </c>
      <c r="AJ20" s="5">
        <v>0</v>
      </c>
      <c r="AK20" s="5">
        <v>0</v>
      </c>
      <c r="AL20" s="5">
        <v>5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4">
        <v>173</v>
      </c>
      <c r="AS20" s="5">
        <v>5</v>
      </c>
      <c r="AT20" s="5">
        <v>44</v>
      </c>
      <c r="AU20" s="5">
        <v>26</v>
      </c>
      <c r="AV20" s="5">
        <v>43</v>
      </c>
      <c r="AW20" s="5">
        <v>0</v>
      </c>
      <c r="AX20" s="5">
        <v>0</v>
      </c>
      <c r="AY20" s="5">
        <v>0</v>
      </c>
      <c r="AZ20" s="5">
        <v>51</v>
      </c>
      <c r="BA20" s="5">
        <v>0</v>
      </c>
      <c r="BB20" s="5">
        <v>0</v>
      </c>
      <c r="BC20" s="5">
        <v>0</v>
      </c>
      <c r="BD20" s="5">
        <v>1</v>
      </c>
      <c r="BE20" s="5">
        <v>3</v>
      </c>
      <c r="BF20" s="23">
        <v>246</v>
      </c>
      <c r="BG20" s="23">
        <v>16</v>
      </c>
      <c r="BH20" s="23">
        <v>67</v>
      </c>
      <c r="BI20" s="23">
        <v>87</v>
      </c>
      <c r="BJ20" s="23">
        <v>48</v>
      </c>
      <c r="BK20" s="23">
        <v>0</v>
      </c>
      <c r="BL20" s="23">
        <v>0</v>
      </c>
      <c r="BM20" s="23">
        <v>0</v>
      </c>
      <c r="BN20" s="23">
        <v>17</v>
      </c>
      <c r="BO20" s="23">
        <v>0</v>
      </c>
      <c r="BP20" s="23">
        <v>0</v>
      </c>
      <c r="BQ20" s="23">
        <v>0</v>
      </c>
      <c r="BR20" s="23">
        <v>0</v>
      </c>
      <c r="BS20" s="23">
        <v>11</v>
      </c>
    </row>
    <row r="21" spans="1:71">
      <c r="A21" s="21" t="s">
        <v>27</v>
      </c>
      <c r="B21" s="18">
        <f t="shared" si="0"/>
        <v>279</v>
      </c>
      <c r="C21" s="5">
        <v>59</v>
      </c>
      <c r="D21" s="5">
        <v>55</v>
      </c>
      <c r="E21" s="5">
        <v>64</v>
      </c>
      <c r="F21" s="5">
        <v>95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6</v>
      </c>
      <c r="P21" s="4">
        <v>457</v>
      </c>
      <c r="Q21" s="5">
        <v>120</v>
      </c>
      <c r="R21" s="5">
        <v>35</v>
      </c>
      <c r="S21" s="5">
        <v>167</v>
      </c>
      <c r="T21" s="5">
        <v>109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26</v>
      </c>
      <c r="AD21" s="4">
        <v>415</v>
      </c>
      <c r="AE21" s="5">
        <v>133</v>
      </c>
      <c r="AF21" s="5">
        <v>51</v>
      </c>
      <c r="AG21" s="5">
        <v>120</v>
      </c>
      <c r="AH21" s="5">
        <v>95</v>
      </c>
      <c r="AI21" s="5">
        <v>0</v>
      </c>
      <c r="AJ21" s="5">
        <v>0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15</v>
      </c>
      <c r="AR21" s="4">
        <v>615</v>
      </c>
      <c r="AS21" s="5">
        <v>156</v>
      </c>
      <c r="AT21" s="5">
        <v>68</v>
      </c>
      <c r="AU21" s="5">
        <v>254</v>
      </c>
      <c r="AV21" s="5">
        <v>128</v>
      </c>
      <c r="AW21" s="5">
        <v>0</v>
      </c>
      <c r="AX21" s="5">
        <v>0</v>
      </c>
      <c r="AY21" s="5">
        <v>0</v>
      </c>
      <c r="AZ21" s="5">
        <v>4</v>
      </c>
      <c r="BA21" s="5">
        <v>0</v>
      </c>
      <c r="BB21" s="5">
        <v>0</v>
      </c>
      <c r="BC21" s="5">
        <v>0</v>
      </c>
      <c r="BD21" s="5">
        <v>0</v>
      </c>
      <c r="BE21" s="5">
        <v>5</v>
      </c>
      <c r="BF21" s="23">
        <v>927</v>
      </c>
      <c r="BG21" s="23">
        <v>174</v>
      </c>
      <c r="BH21" s="23">
        <v>185</v>
      </c>
      <c r="BI21" s="23">
        <v>377</v>
      </c>
      <c r="BJ21" s="23">
        <v>175</v>
      </c>
      <c r="BK21" s="23">
        <v>0</v>
      </c>
      <c r="BL21" s="23">
        <v>0</v>
      </c>
      <c r="BM21" s="23">
        <v>4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12</v>
      </c>
    </row>
    <row r="22" spans="1:71">
      <c r="A22" s="21" t="s">
        <v>28</v>
      </c>
      <c r="B22" s="18">
        <f t="shared" si="0"/>
        <v>100</v>
      </c>
      <c r="C22" s="5">
        <v>0</v>
      </c>
      <c r="D22" s="5">
        <v>0</v>
      </c>
      <c r="E22" s="5">
        <v>14</v>
      </c>
      <c r="F22" s="5">
        <v>82</v>
      </c>
      <c r="G22" s="5">
        <v>0</v>
      </c>
      <c r="H22" s="5">
        <v>0</v>
      </c>
      <c r="I22" s="5">
        <v>4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4">
        <v>165</v>
      </c>
      <c r="Q22" s="5">
        <v>4</v>
      </c>
      <c r="R22" s="5">
        <v>5</v>
      </c>
      <c r="S22" s="5">
        <v>28</v>
      </c>
      <c r="T22" s="5">
        <v>108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20</v>
      </c>
      <c r="AD22" s="4">
        <v>209</v>
      </c>
      <c r="AE22" s="5">
        <v>0</v>
      </c>
      <c r="AF22" s="5">
        <v>21</v>
      </c>
      <c r="AG22" s="5">
        <v>48</v>
      </c>
      <c r="AH22" s="5">
        <v>109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31</v>
      </c>
      <c r="AR22" s="4">
        <v>277</v>
      </c>
      <c r="AS22" s="5">
        <v>8</v>
      </c>
      <c r="AT22" s="5">
        <v>7</v>
      </c>
      <c r="AU22" s="5">
        <v>52</v>
      </c>
      <c r="AV22" s="5">
        <v>180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30</v>
      </c>
      <c r="BF22" s="23">
        <v>218</v>
      </c>
      <c r="BG22" s="23">
        <v>2</v>
      </c>
      <c r="BH22" s="23">
        <v>16</v>
      </c>
      <c r="BI22" s="23">
        <v>57</v>
      </c>
      <c r="BJ22" s="23">
        <v>122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21</v>
      </c>
    </row>
    <row r="23" spans="1:71">
      <c r="A23" s="21" t="s">
        <v>29</v>
      </c>
      <c r="B23" s="18">
        <f t="shared" si="0"/>
        <v>34</v>
      </c>
      <c r="C23" s="5">
        <v>3</v>
      </c>
      <c r="D23" s="5">
        <v>0</v>
      </c>
      <c r="E23" s="5">
        <v>14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</v>
      </c>
      <c r="P23" s="4">
        <v>225</v>
      </c>
      <c r="Q23" s="5">
        <v>2</v>
      </c>
      <c r="R23" s="5">
        <v>14</v>
      </c>
      <c r="S23" s="5">
        <v>113</v>
      </c>
      <c r="T23" s="5">
        <v>63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33</v>
      </c>
      <c r="AD23" s="4">
        <v>230</v>
      </c>
      <c r="AE23" s="5">
        <v>6</v>
      </c>
      <c r="AF23" s="5">
        <v>12</v>
      </c>
      <c r="AG23" s="5">
        <v>66</v>
      </c>
      <c r="AH23" s="5">
        <v>87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59</v>
      </c>
      <c r="AR23" s="4">
        <v>230</v>
      </c>
      <c r="AS23" s="5">
        <v>16</v>
      </c>
      <c r="AT23" s="5">
        <v>33</v>
      </c>
      <c r="AU23" s="5">
        <v>72</v>
      </c>
      <c r="AV23" s="5">
        <v>81</v>
      </c>
      <c r="AW23" s="5">
        <v>0</v>
      </c>
      <c r="AX23" s="5">
        <v>0</v>
      </c>
      <c r="AY23" s="5">
        <v>2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23</v>
      </c>
      <c r="BF23" s="23">
        <v>193</v>
      </c>
      <c r="BG23" s="23">
        <v>1</v>
      </c>
      <c r="BH23" s="23">
        <v>18</v>
      </c>
      <c r="BI23" s="23">
        <v>93</v>
      </c>
      <c r="BJ23" s="23">
        <v>57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24</v>
      </c>
    </row>
    <row r="24" spans="1:71">
      <c r="A24" s="21" t="s">
        <v>30</v>
      </c>
      <c r="B24" s="18">
        <f t="shared" si="0"/>
        <v>23</v>
      </c>
      <c r="C24" s="5">
        <v>0</v>
      </c>
      <c r="D24" s="5">
        <v>0</v>
      </c>
      <c r="E24" s="5">
        <v>6</v>
      </c>
      <c r="F24" s="5">
        <v>16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</v>
      </c>
      <c r="P24" s="4">
        <v>53</v>
      </c>
      <c r="Q24" s="5">
        <v>0</v>
      </c>
      <c r="R24" s="5">
        <v>2</v>
      </c>
      <c r="S24" s="5">
        <v>28</v>
      </c>
      <c r="T24" s="5">
        <v>5</v>
      </c>
      <c r="U24" s="5">
        <v>0</v>
      </c>
      <c r="V24" s="5">
        <v>0</v>
      </c>
      <c r="W24" s="5">
        <v>1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17</v>
      </c>
      <c r="AD24" s="4">
        <v>37</v>
      </c>
      <c r="AE24" s="5">
        <v>0</v>
      </c>
      <c r="AF24" s="5">
        <v>0</v>
      </c>
      <c r="AG24" s="5">
        <v>22</v>
      </c>
      <c r="AH24" s="5">
        <v>14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4">
        <v>61</v>
      </c>
      <c r="AS24" s="5">
        <v>0</v>
      </c>
      <c r="AT24" s="5">
        <v>0</v>
      </c>
      <c r="AU24" s="5">
        <v>29</v>
      </c>
      <c r="AV24" s="5">
        <v>32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23">
        <v>78</v>
      </c>
      <c r="BG24" s="23">
        <v>0</v>
      </c>
      <c r="BH24" s="23">
        <v>0</v>
      </c>
      <c r="BI24" s="23">
        <v>38</v>
      </c>
      <c r="BJ24" s="23">
        <v>39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1</v>
      </c>
    </row>
    <row r="25" spans="1:71">
      <c r="A25" s="21" t="s">
        <v>31</v>
      </c>
      <c r="B25" s="18">
        <f t="shared" si="0"/>
        <v>196</v>
      </c>
      <c r="C25" s="5">
        <v>0</v>
      </c>
      <c r="D25" s="5">
        <v>3</v>
      </c>
      <c r="E25" s="5">
        <v>39</v>
      </c>
      <c r="F25" s="5">
        <v>149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5</v>
      </c>
      <c r="P25" s="4">
        <v>298</v>
      </c>
      <c r="Q25" s="5">
        <v>2</v>
      </c>
      <c r="R25" s="5">
        <v>14</v>
      </c>
      <c r="S25" s="5">
        <v>77</v>
      </c>
      <c r="T25" s="5">
        <v>204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4">
        <v>204</v>
      </c>
      <c r="AE25" s="5">
        <v>0</v>
      </c>
      <c r="AF25" s="5">
        <v>8</v>
      </c>
      <c r="AG25" s="5">
        <v>51</v>
      </c>
      <c r="AH25" s="5">
        <v>143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2</v>
      </c>
      <c r="AR25" s="4">
        <v>210</v>
      </c>
      <c r="AS25" s="5">
        <v>0</v>
      </c>
      <c r="AT25" s="5">
        <v>4</v>
      </c>
      <c r="AU25" s="5">
        <v>69</v>
      </c>
      <c r="AV25" s="5">
        <v>136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1</v>
      </c>
      <c r="BF25" s="23">
        <v>194</v>
      </c>
      <c r="BG25" s="23">
        <v>0</v>
      </c>
      <c r="BH25" s="23">
        <v>1</v>
      </c>
      <c r="BI25" s="23">
        <v>40</v>
      </c>
      <c r="BJ25" s="23">
        <v>153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</row>
    <row r="26" spans="1:71">
      <c r="A26" s="21" t="s">
        <v>32</v>
      </c>
      <c r="B26" s="18">
        <f t="shared" si="0"/>
        <v>54</v>
      </c>
      <c r="C26" s="5">
        <v>1</v>
      </c>
      <c r="D26" s="5">
        <v>6</v>
      </c>
      <c r="E26" s="5">
        <v>5</v>
      </c>
      <c r="F26" s="5">
        <v>38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4</v>
      </c>
      <c r="P26" s="4">
        <v>436</v>
      </c>
      <c r="Q26" s="5">
        <v>0</v>
      </c>
      <c r="R26" s="5">
        <v>85</v>
      </c>
      <c r="S26" s="5">
        <v>96</v>
      </c>
      <c r="T26" s="5">
        <v>226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27</v>
      </c>
      <c r="AD26" s="4">
        <v>550</v>
      </c>
      <c r="AE26" s="5">
        <v>1</v>
      </c>
      <c r="AF26" s="5">
        <v>101</v>
      </c>
      <c r="AG26" s="5">
        <v>151</v>
      </c>
      <c r="AH26" s="5">
        <v>268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29</v>
      </c>
      <c r="AR26" s="4">
        <v>844</v>
      </c>
      <c r="AS26" s="5">
        <v>0</v>
      </c>
      <c r="AT26" s="5">
        <v>117</v>
      </c>
      <c r="AU26" s="5">
        <v>257</v>
      </c>
      <c r="AV26" s="5">
        <v>442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1</v>
      </c>
      <c r="BC26" s="5">
        <v>1</v>
      </c>
      <c r="BD26" s="5">
        <v>3</v>
      </c>
      <c r="BE26" s="5">
        <v>23</v>
      </c>
      <c r="BF26" s="23">
        <v>1179</v>
      </c>
      <c r="BG26" s="23">
        <v>0</v>
      </c>
      <c r="BH26" s="23">
        <v>274</v>
      </c>
      <c r="BI26" s="23">
        <v>369</v>
      </c>
      <c r="BJ26" s="23">
        <v>499</v>
      </c>
      <c r="BK26" s="23">
        <v>0</v>
      </c>
      <c r="BL26" s="23">
        <v>0</v>
      </c>
      <c r="BM26" s="23">
        <v>1</v>
      </c>
      <c r="BN26" s="23">
        <v>2</v>
      </c>
      <c r="BO26" s="23">
        <v>0</v>
      </c>
      <c r="BP26" s="23">
        <v>0</v>
      </c>
      <c r="BQ26" s="23">
        <v>4</v>
      </c>
      <c r="BR26" s="23">
        <v>1</v>
      </c>
      <c r="BS26" s="23">
        <v>29</v>
      </c>
    </row>
    <row r="27" spans="1:71">
      <c r="A27" s="21" t="s">
        <v>33</v>
      </c>
      <c r="B27" s="18">
        <f t="shared" si="0"/>
        <v>61</v>
      </c>
      <c r="C27" s="5">
        <v>0</v>
      </c>
      <c r="D27" s="5">
        <v>1</v>
      </c>
      <c r="E27" s="5">
        <v>28</v>
      </c>
      <c r="F27" s="5">
        <v>26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6</v>
      </c>
      <c r="P27" s="4">
        <v>70</v>
      </c>
      <c r="Q27" s="5">
        <v>0</v>
      </c>
      <c r="R27" s="5">
        <v>0</v>
      </c>
      <c r="S27" s="5">
        <v>28</v>
      </c>
      <c r="T27" s="5">
        <v>35</v>
      </c>
      <c r="U27" s="5">
        <v>0</v>
      </c>
      <c r="V27" s="5">
        <v>0</v>
      </c>
      <c r="W27" s="5">
        <v>1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6</v>
      </c>
      <c r="AD27" s="4">
        <v>154</v>
      </c>
      <c r="AE27" s="5">
        <v>0</v>
      </c>
      <c r="AF27" s="5">
        <v>2</v>
      </c>
      <c r="AG27" s="5">
        <v>66</v>
      </c>
      <c r="AH27" s="5">
        <v>86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4">
        <v>96</v>
      </c>
      <c r="AS27" s="5">
        <v>0</v>
      </c>
      <c r="AT27" s="5">
        <v>3</v>
      </c>
      <c r="AU27" s="5">
        <v>44</v>
      </c>
      <c r="AV27" s="5">
        <v>41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1</v>
      </c>
      <c r="BD27" s="5">
        <v>0</v>
      </c>
      <c r="BE27" s="5">
        <v>7</v>
      </c>
      <c r="BF27" s="23">
        <v>87</v>
      </c>
      <c r="BG27" s="23">
        <v>0</v>
      </c>
      <c r="BH27" s="23">
        <v>4</v>
      </c>
      <c r="BI27" s="23">
        <v>41</v>
      </c>
      <c r="BJ27" s="23">
        <v>41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1</v>
      </c>
      <c r="BS27" s="23">
        <v>0</v>
      </c>
    </row>
    <row r="28" spans="1:71">
      <c r="A28" s="21" t="s">
        <v>34</v>
      </c>
      <c r="B28" s="18">
        <f t="shared" si="0"/>
        <v>138</v>
      </c>
      <c r="C28" s="5">
        <v>10</v>
      </c>
      <c r="D28" s="5">
        <v>5</v>
      </c>
      <c r="E28" s="5">
        <v>69</v>
      </c>
      <c r="F28" s="5">
        <v>46</v>
      </c>
      <c r="G28" s="5">
        <v>0</v>
      </c>
      <c r="H28" s="5">
        <v>0</v>
      </c>
      <c r="I28" s="5">
        <v>0</v>
      </c>
      <c r="J28" s="5">
        <v>0</v>
      </c>
      <c r="K28" s="5">
        <v>4</v>
      </c>
      <c r="L28" s="5">
        <v>0</v>
      </c>
      <c r="M28" s="5">
        <v>0</v>
      </c>
      <c r="N28" s="5">
        <v>0</v>
      </c>
      <c r="O28" s="5">
        <v>4</v>
      </c>
      <c r="P28" s="4">
        <v>187</v>
      </c>
      <c r="Q28" s="5">
        <v>3</v>
      </c>
      <c r="R28" s="5">
        <v>7</v>
      </c>
      <c r="S28" s="5">
        <v>60</v>
      </c>
      <c r="T28" s="5">
        <v>82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5">
        <v>33</v>
      </c>
      <c r="AD28" s="4">
        <v>245</v>
      </c>
      <c r="AE28" s="5">
        <v>4</v>
      </c>
      <c r="AF28" s="5">
        <v>3</v>
      </c>
      <c r="AG28" s="5">
        <v>64</v>
      </c>
      <c r="AH28" s="5">
        <v>137</v>
      </c>
      <c r="AI28" s="5">
        <v>0</v>
      </c>
      <c r="AJ28" s="5">
        <v>0</v>
      </c>
      <c r="AK28" s="5">
        <v>0</v>
      </c>
      <c r="AL28" s="5">
        <v>0</v>
      </c>
      <c r="AM28" s="5">
        <v>1</v>
      </c>
      <c r="AN28" s="5">
        <v>0</v>
      </c>
      <c r="AO28" s="5">
        <v>0</v>
      </c>
      <c r="AP28" s="5">
        <v>0</v>
      </c>
      <c r="AQ28" s="5">
        <v>36</v>
      </c>
      <c r="AR28" s="4">
        <v>184</v>
      </c>
      <c r="AS28" s="5">
        <v>1</v>
      </c>
      <c r="AT28" s="5">
        <v>2</v>
      </c>
      <c r="AU28" s="5">
        <v>80</v>
      </c>
      <c r="AV28" s="5">
        <v>73</v>
      </c>
      <c r="AW28" s="5">
        <v>0</v>
      </c>
      <c r="AX28" s="5">
        <v>0</v>
      </c>
      <c r="AY28" s="5">
        <v>0</v>
      </c>
      <c r="AZ28" s="5">
        <v>1</v>
      </c>
      <c r="BA28" s="5">
        <v>1</v>
      </c>
      <c r="BB28" s="5">
        <v>0</v>
      </c>
      <c r="BC28" s="5">
        <v>1</v>
      </c>
      <c r="BD28" s="5">
        <v>0</v>
      </c>
      <c r="BE28" s="5">
        <v>25</v>
      </c>
      <c r="BF28" s="23">
        <v>278</v>
      </c>
      <c r="BG28" s="23">
        <v>4</v>
      </c>
      <c r="BH28" s="23">
        <v>12</v>
      </c>
      <c r="BI28" s="23">
        <v>99</v>
      </c>
      <c r="BJ28" s="23">
        <v>134</v>
      </c>
      <c r="BK28" s="23">
        <v>0</v>
      </c>
      <c r="BL28" s="23">
        <v>0</v>
      </c>
      <c r="BM28" s="23">
        <v>0</v>
      </c>
      <c r="BN28" s="23">
        <v>0</v>
      </c>
      <c r="BO28" s="23">
        <v>1</v>
      </c>
      <c r="BP28" s="23">
        <v>0</v>
      </c>
      <c r="BQ28" s="23">
        <v>0</v>
      </c>
      <c r="BR28" s="23">
        <v>0</v>
      </c>
      <c r="BS28" s="23">
        <v>28</v>
      </c>
    </row>
    <row r="29" spans="1:71">
      <c r="A29" s="21" t="s">
        <v>35</v>
      </c>
      <c r="B29" s="18">
        <f t="shared" si="0"/>
        <v>451</v>
      </c>
      <c r="C29" s="5">
        <v>162</v>
      </c>
      <c r="D29" s="5">
        <v>32</v>
      </c>
      <c r="E29" s="5">
        <v>122</v>
      </c>
      <c r="F29" s="5">
        <v>127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8</v>
      </c>
      <c r="P29" s="4">
        <v>924</v>
      </c>
      <c r="Q29" s="5">
        <v>158</v>
      </c>
      <c r="R29" s="5">
        <v>77</v>
      </c>
      <c r="S29" s="5">
        <v>354</v>
      </c>
      <c r="T29" s="5">
        <v>311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24</v>
      </c>
      <c r="AD29" s="4">
        <v>808</v>
      </c>
      <c r="AE29" s="5">
        <v>233</v>
      </c>
      <c r="AF29" s="5">
        <v>50</v>
      </c>
      <c r="AG29" s="5">
        <v>273</v>
      </c>
      <c r="AH29" s="5">
        <v>230</v>
      </c>
      <c r="AI29" s="5">
        <v>0</v>
      </c>
      <c r="AJ29" s="5">
        <v>0</v>
      </c>
      <c r="AK29" s="5">
        <v>1</v>
      </c>
      <c r="AL29" s="5">
        <v>0</v>
      </c>
      <c r="AM29" s="5">
        <v>0</v>
      </c>
      <c r="AN29" s="5">
        <v>0</v>
      </c>
      <c r="AO29" s="5">
        <v>0</v>
      </c>
      <c r="AP29" s="5">
        <v>13</v>
      </c>
      <c r="AQ29" s="5">
        <v>8</v>
      </c>
      <c r="AR29" s="4">
        <v>721</v>
      </c>
      <c r="AS29" s="5">
        <v>232</v>
      </c>
      <c r="AT29" s="5">
        <v>74</v>
      </c>
      <c r="AU29" s="5">
        <v>170</v>
      </c>
      <c r="AV29" s="5">
        <v>230</v>
      </c>
      <c r="AW29" s="5">
        <v>0</v>
      </c>
      <c r="AX29" s="5">
        <v>0</v>
      </c>
      <c r="AY29" s="5">
        <v>2</v>
      </c>
      <c r="AZ29" s="5">
        <v>0</v>
      </c>
      <c r="BA29" s="5">
        <v>0</v>
      </c>
      <c r="BB29" s="5">
        <v>0</v>
      </c>
      <c r="BC29" s="5">
        <v>0</v>
      </c>
      <c r="BD29" s="5">
        <v>1</v>
      </c>
      <c r="BE29" s="5">
        <v>12</v>
      </c>
      <c r="BF29" s="23">
        <v>902</v>
      </c>
      <c r="BG29" s="23">
        <v>221</v>
      </c>
      <c r="BH29" s="23">
        <v>90</v>
      </c>
      <c r="BI29" s="23">
        <v>281</v>
      </c>
      <c r="BJ29" s="23">
        <v>291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3</v>
      </c>
      <c r="BQ29" s="23">
        <v>0</v>
      </c>
      <c r="BR29" s="23">
        <v>1</v>
      </c>
      <c r="BS29" s="23">
        <v>15</v>
      </c>
    </row>
    <row r="30" spans="1:71">
      <c r="A30" s="21" t="s">
        <v>36</v>
      </c>
      <c r="B30" s="18">
        <f t="shared" si="0"/>
        <v>98</v>
      </c>
      <c r="C30" s="5">
        <v>5</v>
      </c>
      <c r="D30" s="5">
        <v>1</v>
      </c>
      <c r="E30" s="5">
        <v>37</v>
      </c>
      <c r="F30" s="5">
        <v>38</v>
      </c>
      <c r="G30" s="5">
        <v>0</v>
      </c>
      <c r="H30" s="5">
        <v>0</v>
      </c>
      <c r="I30" s="5">
        <v>2</v>
      </c>
      <c r="J30" s="5">
        <v>0</v>
      </c>
      <c r="K30" s="5">
        <v>0</v>
      </c>
      <c r="L30" s="5">
        <v>0</v>
      </c>
      <c r="M30" s="5">
        <v>5</v>
      </c>
      <c r="N30" s="5">
        <v>0</v>
      </c>
      <c r="O30" s="5">
        <v>10</v>
      </c>
      <c r="P30" s="4">
        <v>211</v>
      </c>
      <c r="Q30" s="5">
        <v>0</v>
      </c>
      <c r="R30" s="5">
        <v>14</v>
      </c>
      <c r="S30" s="5">
        <v>92</v>
      </c>
      <c r="T30" s="5">
        <v>83</v>
      </c>
      <c r="U30" s="5">
        <v>0</v>
      </c>
      <c r="V30" s="5">
        <v>0</v>
      </c>
      <c r="W30" s="5">
        <v>1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21</v>
      </c>
      <c r="AD30" s="4">
        <v>141</v>
      </c>
      <c r="AE30" s="5">
        <v>0</v>
      </c>
      <c r="AF30" s="5">
        <v>0</v>
      </c>
      <c r="AG30" s="5">
        <v>58</v>
      </c>
      <c r="AH30" s="5">
        <v>54</v>
      </c>
      <c r="AI30" s="5">
        <v>0</v>
      </c>
      <c r="AJ30" s="5">
        <v>0</v>
      </c>
      <c r="AK30" s="5">
        <v>9</v>
      </c>
      <c r="AL30" s="5">
        <v>0</v>
      </c>
      <c r="AM30" s="5">
        <v>0</v>
      </c>
      <c r="AN30" s="5">
        <v>0</v>
      </c>
      <c r="AO30" s="5">
        <v>0</v>
      </c>
      <c r="AP30" s="5">
        <v>5</v>
      </c>
      <c r="AQ30" s="5">
        <v>15</v>
      </c>
      <c r="AR30" s="4">
        <v>201</v>
      </c>
      <c r="AS30" s="5">
        <v>0</v>
      </c>
      <c r="AT30" s="5">
        <v>8</v>
      </c>
      <c r="AU30" s="5">
        <v>77</v>
      </c>
      <c r="AV30" s="5">
        <v>102</v>
      </c>
      <c r="AW30" s="5">
        <v>0</v>
      </c>
      <c r="AX30" s="5">
        <v>0</v>
      </c>
      <c r="AY30" s="5">
        <v>1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13</v>
      </c>
      <c r="BF30" s="23">
        <v>183</v>
      </c>
      <c r="BG30" s="23">
        <v>0</v>
      </c>
      <c r="BH30" s="23">
        <v>7</v>
      </c>
      <c r="BI30" s="23">
        <v>72</v>
      </c>
      <c r="BJ30" s="23">
        <v>96</v>
      </c>
      <c r="BK30" s="23">
        <v>0</v>
      </c>
      <c r="BL30" s="23">
        <v>0</v>
      </c>
      <c r="BM30" s="23">
        <v>1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7</v>
      </c>
    </row>
    <row r="31" spans="1:71">
      <c r="A31" s="21" t="s">
        <v>37</v>
      </c>
      <c r="B31" s="18">
        <f t="shared" si="0"/>
        <v>180</v>
      </c>
      <c r="C31" s="5">
        <v>10</v>
      </c>
      <c r="D31" s="5">
        <v>20</v>
      </c>
      <c r="E31" s="5">
        <v>27</v>
      </c>
      <c r="F31" s="5">
        <v>84</v>
      </c>
      <c r="G31" s="5">
        <v>0</v>
      </c>
      <c r="H31" s="5">
        <v>0</v>
      </c>
      <c r="I31" s="5">
        <v>0</v>
      </c>
      <c r="J31" s="5">
        <v>21</v>
      </c>
      <c r="K31" s="5">
        <v>15</v>
      </c>
      <c r="L31" s="5">
        <v>0</v>
      </c>
      <c r="M31" s="5">
        <v>0</v>
      </c>
      <c r="N31" s="5">
        <v>0</v>
      </c>
      <c r="O31" s="5">
        <v>3</v>
      </c>
      <c r="P31" s="4">
        <v>331</v>
      </c>
      <c r="Q31" s="5">
        <v>6</v>
      </c>
      <c r="R31" s="5">
        <v>74</v>
      </c>
      <c r="S31" s="5">
        <v>58</v>
      </c>
      <c r="T31" s="5">
        <v>79</v>
      </c>
      <c r="U31" s="5">
        <v>0</v>
      </c>
      <c r="V31" s="5">
        <v>0</v>
      </c>
      <c r="W31" s="5">
        <v>0</v>
      </c>
      <c r="X31" s="5">
        <v>105</v>
      </c>
      <c r="Y31" s="5">
        <v>1</v>
      </c>
      <c r="Z31" s="5">
        <v>0</v>
      </c>
      <c r="AA31" s="5">
        <v>0</v>
      </c>
      <c r="AB31" s="5">
        <v>0</v>
      </c>
      <c r="AC31" s="5">
        <v>8</v>
      </c>
      <c r="AD31" s="4">
        <v>547</v>
      </c>
      <c r="AE31" s="5">
        <v>1</v>
      </c>
      <c r="AF31" s="5">
        <v>121</v>
      </c>
      <c r="AG31" s="5">
        <v>141</v>
      </c>
      <c r="AH31" s="5">
        <v>103</v>
      </c>
      <c r="AI31" s="5">
        <v>0</v>
      </c>
      <c r="AJ31" s="5">
        <v>0</v>
      </c>
      <c r="AK31" s="5">
        <v>1</v>
      </c>
      <c r="AL31" s="5">
        <v>131</v>
      </c>
      <c r="AM31" s="5">
        <v>25</v>
      </c>
      <c r="AN31" s="5">
        <v>0</v>
      </c>
      <c r="AO31" s="5">
        <v>0</v>
      </c>
      <c r="AP31" s="5">
        <v>1</v>
      </c>
      <c r="AQ31" s="5">
        <v>23</v>
      </c>
      <c r="AR31" s="4">
        <v>724</v>
      </c>
      <c r="AS31" s="5">
        <v>1</v>
      </c>
      <c r="AT31" s="5">
        <v>132</v>
      </c>
      <c r="AU31" s="5">
        <v>193</v>
      </c>
      <c r="AV31" s="5">
        <v>157</v>
      </c>
      <c r="AW31" s="5">
        <v>0</v>
      </c>
      <c r="AX31" s="5">
        <v>0</v>
      </c>
      <c r="AY31" s="5">
        <v>1</v>
      </c>
      <c r="AZ31" s="5">
        <v>157</v>
      </c>
      <c r="BA31" s="5">
        <v>53</v>
      </c>
      <c r="BB31" s="5">
        <v>0</v>
      </c>
      <c r="BC31" s="5">
        <v>0</v>
      </c>
      <c r="BD31" s="5">
        <v>7</v>
      </c>
      <c r="BE31" s="5">
        <v>23</v>
      </c>
      <c r="BF31" s="23">
        <v>716</v>
      </c>
      <c r="BG31" s="23">
        <v>8</v>
      </c>
      <c r="BH31" s="23">
        <v>200</v>
      </c>
      <c r="BI31" s="23">
        <v>160</v>
      </c>
      <c r="BJ31" s="23">
        <v>117</v>
      </c>
      <c r="BK31" s="23">
        <v>1</v>
      </c>
      <c r="BL31" s="23">
        <v>0</v>
      </c>
      <c r="BM31" s="23">
        <v>0</v>
      </c>
      <c r="BN31" s="23">
        <v>158</v>
      </c>
      <c r="BO31" s="23">
        <v>37</v>
      </c>
      <c r="BP31" s="23">
        <v>1</v>
      </c>
      <c r="BQ31" s="23">
        <v>1</v>
      </c>
      <c r="BR31" s="23">
        <v>1</v>
      </c>
      <c r="BS31" s="23">
        <v>32</v>
      </c>
    </row>
    <row r="32" spans="1:71">
      <c r="A32" s="21" t="s">
        <v>38</v>
      </c>
      <c r="B32" s="18">
        <f t="shared" si="0"/>
        <v>41</v>
      </c>
      <c r="C32" s="5">
        <v>0</v>
      </c>
      <c r="D32" s="5">
        <v>0</v>
      </c>
      <c r="E32" s="5">
        <v>12</v>
      </c>
      <c r="F32" s="5">
        <v>26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3</v>
      </c>
      <c r="N32" s="5">
        <v>0</v>
      </c>
      <c r="O32" s="5">
        <v>0</v>
      </c>
      <c r="P32" s="4">
        <v>194</v>
      </c>
      <c r="Q32" s="5">
        <v>0</v>
      </c>
      <c r="R32" s="5">
        <v>9</v>
      </c>
      <c r="S32" s="5">
        <v>155</v>
      </c>
      <c r="T32" s="5">
        <v>18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12</v>
      </c>
      <c r="AD32" s="4">
        <v>290</v>
      </c>
      <c r="AE32" s="5">
        <v>0</v>
      </c>
      <c r="AF32" s="5">
        <v>8</v>
      </c>
      <c r="AG32" s="5">
        <v>236</v>
      </c>
      <c r="AH32" s="5">
        <v>36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10</v>
      </c>
      <c r="AR32" s="4">
        <v>271</v>
      </c>
      <c r="AS32" s="5">
        <v>0</v>
      </c>
      <c r="AT32" s="5">
        <v>15</v>
      </c>
      <c r="AU32" s="5">
        <v>199</v>
      </c>
      <c r="AV32" s="5">
        <v>36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2</v>
      </c>
      <c r="BC32" s="5">
        <v>0</v>
      </c>
      <c r="BD32" s="5">
        <v>1</v>
      </c>
      <c r="BE32" s="5">
        <v>18</v>
      </c>
      <c r="BF32" s="23">
        <v>125</v>
      </c>
      <c r="BG32" s="23">
        <v>0</v>
      </c>
      <c r="BH32" s="23">
        <v>3</v>
      </c>
      <c r="BI32" s="23">
        <v>75</v>
      </c>
      <c r="BJ32" s="23">
        <v>42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1</v>
      </c>
      <c r="BQ32" s="23">
        <v>0</v>
      </c>
      <c r="BR32" s="23">
        <v>2</v>
      </c>
      <c r="BS32" s="23">
        <v>2</v>
      </c>
    </row>
    <row r="33" spans="1:71">
      <c r="A33" s="21" t="s">
        <v>39</v>
      </c>
      <c r="B33" s="18">
        <f t="shared" si="0"/>
        <v>667</v>
      </c>
      <c r="C33" s="5">
        <v>70</v>
      </c>
      <c r="D33" s="5">
        <v>228</v>
      </c>
      <c r="E33" s="5">
        <v>186</v>
      </c>
      <c r="F33" s="5">
        <v>176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1</v>
      </c>
      <c r="O33" s="5">
        <v>5</v>
      </c>
      <c r="P33" s="4">
        <v>1691</v>
      </c>
      <c r="Q33" s="5">
        <v>256</v>
      </c>
      <c r="R33" s="5">
        <v>695</v>
      </c>
      <c r="S33" s="5">
        <v>380</v>
      </c>
      <c r="T33" s="5">
        <v>325</v>
      </c>
      <c r="U33" s="5">
        <v>0</v>
      </c>
      <c r="V33" s="5">
        <v>0</v>
      </c>
      <c r="W33" s="5">
        <v>1</v>
      </c>
      <c r="X33" s="5">
        <v>0</v>
      </c>
      <c r="Y33" s="5">
        <v>0</v>
      </c>
      <c r="Z33" s="5">
        <v>0</v>
      </c>
      <c r="AA33" s="5">
        <v>0</v>
      </c>
      <c r="AB33" s="5">
        <v>2</v>
      </c>
      <c r="AC33" s="5">
        <v>32</v>
      </c>
      <c r="AD33" s="4">
        <v>1563</v>
      </c>
      <c r="AE33" s="5">
        <v>228</v>
      </c>
      <c r="AF33" s="5">
        <v>508</v>
      </c>
      <c r="AG33" s="5">
        <v>344</v>
      </c>
      <c r="AH33" s="5">
        <v>311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131</v>
      </c>
      <c r="AQ33" s="5">
        <v>41</v>
      </c>
      <c r="AR33" s="4">
        <v>2191</v>
      </c>
      <c r="AS33" s="5">
        <v>301</v>
      </c>
      <c r="AT33" s="5">
        <v>867</v>
      </c>
      <c r="AU33" s="5">
        <v>513</v>
      </c>
      <c r="AV33" s="5">
        <v>469</v>
      </c>
      <c r="AW33" s="5">
        <v>1</v>
      </c>
      <c r="AX33" s="5">
        <v>0</v>
      </c>
      <c r="AY33" s="5">
        <v>0</v>
      </c>
      <c r="AZ33" s="5">
        <v>1</v>
      </c>
      <c r="BA33" s="5">
        <v>0</v>
      </c>
      <c r="BB33" s="5">
        <v>3</v>
      </c>
      <c r="BC33" s="5">
        <v>1</v>
      </c>
      <c r="BD33" s="5">
        <v>5</v>
      </c>
      <c r="BE33" s="5">
        <v>30</v>
      </c>
      <c r="BF33" s="23">
        <v>2184</v>
      </c>
      <c r="BG33" s="23">
        <v>252</v>
      </c>
      <c r="BH33" s="23">
        <v>943</v>
      </c>
      <c r="BI33" s="23">
        <v>550</v>
      </c>
      <c r="BJ33" s="23">
        <v>411</v>
      </c>
      <c r="BK33" s="23">
        <v>0</v>
      </c>
      <c r="BL33" s="23">
        <v>0</v>
      </c>
      <c r="BM33" s="23">
        <v>1</v>
      </c>
      <c r="BN33" s="23">
        <v>1</v>
      </c>
      <c r="BO33" s="23">
        <v>0</v>
      </c>
      <c r="BP33" s="23">
        <v>2</v>
      </c>
      <c r="BQ33" s="23">
        <v>7</v>
      </c>
      <c r="BR33" s="23">
        <v>1</v>
      </c>
      <c r="BS33" s="23">
        <v>16</v>
      </c>
    </row>
    <row r="34" spans="1:71">
      <c r="A34" s="21" t="s">
        <v>40</v>
      </c>
      <c r="B34" s="18">
        <f t="shared" si="0"/>
        <v>20</v>
      </c>
      <c r="C34" s="5">
        <v>0</v>
      </c>
      <c r="D34" s="5">
        <v>0</v>
      </c>
      <c r="E34" s="5">
        <v>1</v>
      </c>
      <c r="F34" s="5">
        <v>19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4">
        <v>75</v>
      </c>
      <c r="Q34" s="5">
        <v>0</v>
      </c>
      <c r="R34" s="5">
        <v>2</v>
      </c>
      <c r="S34" s="5">
        <v>23</v>
      </c>
      <c r="T34" s="5">
        <v>48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2</v>
      </c>
      <c r="AD34" s="4">
        <v>35</v>
      </c>
      <c r="AE34" s="5">
        <v>0</v>
      </c>
      <c r="AF34" s="5">
        <v>0</v>
      </c>
      <c r="AG34" s="5">
        <v>12</v>
      </c>
      <c r="AH34" s="5">
        <v>19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4</v>
      </c>
      <c r="AR34" s="4">
        <v>43</v>
      </c>
      <c r="AS34" s="5">
        <v>2</v>
      </c>
      <c r="AT34" s="5">
        <v>0</v>
      </c>
      <c r="AU34" s="5">
        <v>15</v>
      </c>
      <c r="AV34" s="5">
        <v>22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4</v>
      </c>
      <c r="BF34" s="23">
        <v>42</v>
      </c>
      <c r="BG34" s="23">
        <v>1</v>
      </c>
      <c r="BH34" s="23">
        <v>0</v>
      </c>
      <c r="BI34" s="23">
        <v>13</v>
      </c>
      <c r="BJ34" s="23">
        <v>24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4</v>
      </c>
    </row>
    <row r="35" spans="1:71">
      <c r="A35" s="21" t="s">
        <v>41</v>
      </c>
      <c r="B35" s="18">
        <f t="shared" si="0"/>
        <v>56</v>
      </c>
      <c r="C35" s="5">
        <v>14</v>
      </c>
      <c r="D35" s="5">
        <v>7</v>
      </c>
      <c r="E35" s="5">
        <v>6</v>
      </c>
      <c r="F35" s="5">
        <v>29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4">
        <v>162</v>
      </c>
      <c r="Q35" s="5">
        <v>29</v>
      </c>
      <c r="R35" s="5">
        <v>16</v>
      </c>
      <c r="S35" s="5">
        <v>59</v>
      </c>
      <c r="T35" s="5">
        <v>52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6</v>
      </c>
      <c r="AD35" s="4">
        <v>116</v>
      </c>
      <c r="AE35" s="5">
        <v>17</v>
      </c>
      <c r="AF35" s="5">
        <v>10</v>
      </c>
      <c r="AG35" s="5">
        <v>33</v>
      </c>
      <c r="AH35" s="5">
        <v>45</v>
      </c>
      <c r="AI35" s="5">
        <v>0</v>
      </c>
      <c r="AJ35" s="5">
        <v>0</v>
      </c>
      <c r="AK35" s="5">
        <v>2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9</v>
      </c>
      <c r="AR35" s="4">
        <v>223</v>
      </c>
      <c r="AS35" s="5">
        <v>34</v>
      </c>
      <c r="AT35" s="5">
        <v>16</v>
      </c>
      <c r="AU35" s="5">
        <v>81</v>
      </c>
      <c r="AV35" s="5">
        <v>83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1</v>
      </c>
      <c r="BE35" s="5">
        <v>8</v>
      </c>
      <c r="BF35" s="23">
        <v>193</v>
      </c>
      <c r="BG35" s="23">
        <v>12</v>
      </c>
      <c r="BH35" s="23">
        <v>8</v>
      </c>
      <c r="BI35" s="23">
        <v>100</v>
      </c>
      <c r="BJ35" s="23">
        <v>61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1</v>
      </c>
      <c r="BQ35" s="23">
        <v>0</v>
      </c>
      <c r="BR35" s="23">
        <v>0</v>
      </c>
      <c r="BS35" s="23">
        <v>11</v>
      </c>
    </row>
    <row r="36" spans="1:71">
      <c r="A36" s="21" t="s">
        <v>42</v>
      </c>
      <c r="B36" s="18">
        <f t="shared" si="0"/>
        <v>180</v>
      </c>
      <c r="C36" s="5">
        <v>117</v>
      </c>
      <c r="D36" s="5">
        <v>11</v>
      </c>
      <c r="E36" s="5">
        <v>37</v>
      </c>
      <c r="F36" s="5">
        <v>9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6</v>
      </c>
      <c r="P36" s="4">
        <v>267</v>
      </c>
      <c r="Q36" s="5">
        <v>170</v>
      </c>
      <c r="R36" s="5">
        <v>10</v>
      </c>
      <c r="S36" s="5">
        <v>48</v>
      </c>
      <c r="T36" s="5">
        <v>26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13</v>
      </c>
      <c r="AD36" s="4">
        <v>331</v>
      </c>
      <c r="AE36" s="5">
        <v>208</v>
      </c>
      <c r="AF36" s="5">
        <v>7</v>
      </c>
      <c r="AG36" s="5">
        <v>63</v>
      </c>
      <c r="AH36" s="5">
        <v>39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14</v>
      </c>
      <c r="AR36" s="4">
        <v>373</v>
      </c>
      <c r="AS36" s="5">
        <v>255</v>
      </c>
      <c r="AT36" s="5">
        <v>14</v>
      </c>
      <c r="AU36" s="5">
        <v>64</v>
      </c>
      <c r="AV36" s="5">
        <v>35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5</v>
      </c>
      <c r="BF36" s="23">
        <v>428</v>
      </c>
      <c r="BG36" s="23">
        <v>246</v>
      </c>
      <c r="BH36" s="23">
        <v>26</v>
      </c>
      <c r="BI36" s="23">
        <v>97</v>
      </c>
      <c r="BJ36" s="23">
        <v>40</v>
      </c>
      <c r="BK36" s="23">
        <v>0</v>
      </c>
      <c r="BL36" s="23">
        <v>0</v>
      </c>
      <c r="BM36" s="23">
        <v>0</v>
      </c>
      <c r="BN36" s="23">
        <v>5</v>
      </c>
      <c r="BO36" s="23">
        <v>0</v>
      </c>
      <c r="BP36" s="23">
        <v>0</v>
      </c>
      <c r="BQ36" s="23">
        <v>0</v>
      </c>
      <c r="BR36" s="23">
        <v>0</v>
      </c>
      <c r="BS36" s="23">
        <v>14</v>
      </c>
    </row>
    <row r="37" spans="1:71">
      <c r="A37" s="21" t="s">
        <v>43</v>
      </c>
      <c r="B37" s="18">
        <f t="shared" si="0"/>
        <v>31</v>
      </c>
      <c r="C37" s="5">
        <v>7</v>
      </c>
      <c r="D37" s="5">
        <v>0</v>
      </c>
      <c r="E37" s="5">
        <v>1</v>
      </c>
      <c r="F37" s="5">
        <v>16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7</v>
      </c>
      <c r="P37" s="4">
        <v>157</v>
      </c>
      <c r="Q37" s="5">
        <v>25</v>
      </c>
      <c r="R37" s="5">
        <v>2</v>
      </c>
      <c r="S37" s="5">
        <v>46</v>
      </c>
      <c r="T37" s="5">
        <v>63</v>
      </c>
      <c r="U37" s="5">
        <v>0</v>
      </c>
      <c r="V37" s="5">
        <v>0</v>
      </c>
      <c r="W37" s="5">
        <v>0</v>
      </c>
      <c r="X37" s="5">
        <v>5</v>
      </c>
      <c r="Y37" s="5">
        <v>0</v>
      </c>
      <c r="Z37" s="5">
        <v>0</v>
      </c>
      <c r="AA37" s="5">
        <v>0</v>
      </c>
      <c r="AB37" s="5">
        <v>0</v>
      </c>
      <c r="AC37" s="5">
        <v>16</v>
      </c>
      <c r="AD37" s="4">
        <v>159</v>
      </c>
      <c r="AE37" s="5">
        <v>27</v>
      </c>
      <c r="AF37" s="5">
        <v>0</v>
      </c>
      <c r="AG37" s="5">
        <v>40</v>
      </c>
      <c r="AH37" s="5">
        <v>66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26</v>
      </c>
      <c r="AR37" s="4">
        <v>248</v>
      </c>
      <c r="AS37" s="5">
        <v>60</v>
      </c>
      <c r="AT37" s="5">
        <v>0</v>
      </c>
      <c r="AU37" s="5">
        <v>40</v>
      </c>
      <c r="AV37" s="5">
        <v>132</v>
      </c>
      <c r="AW37" s="5">
        <v>0</v>
      </c>
      <c r="AX37" s="5">
        <v>0</v>
      </c>
      <c r="AY37" s="5">
        <v>0</v>
      </c>
      <c r="AZ37" s="5">
        <v>3</v>
      </c>
      <c r="BA37" s="5">
        <v>0</v>
      </c>
      <c r="BB37" s="5">
        <v>0</v>
      </c>
      <c r="BC37" s="5">
        <v>0</v>
      </c>
      <c r="BD37" s="5">
        <v>0</v>
      </c>
      <c r="BE37" s="5">
        <v>13</v>
      </c>
      <c r="BF37" s="23">
        <v>227</v>
      </c>
      <c r="BG37" s="23">
        <v>35</v>
      </c>
      <c r="BH37" s="23">
        <v>2</v>
      </c>
      <c r="BI37" s="23">
        <v>72</v>
      </c>
      <c r="BJ37" s="23">
        <v>104</v>
      </c>
      <c r="BK37" s="23">
        <v>0</v>
      </c>
      <c r="BL37" s="23">
        <v>0</v>
      </c>
      <c r="BM37" s="23">
        <v>0</v>
      </c>
      <c r="BN37" s="23">
        <v>2</v>
      </c>
      <c r="BO37" s="23">
        <v>0</v>
      </c>
      <c r="BP37" s="23">
        <v>0</v>
      </c>
      <c r="BQ37" s="23">
        <v>0</v>
      </c>
      <c r="BR37" s="23">
        <v>0</v>
      </c>
      <c r="BS37" s="23">
        <v>12</v>
      </c>
    </row>
    <row r="38" spans="1:71">
      <c r="A38" s="21" t="s">
        <v>44</v>
      </c>
      <c r="B38" s="18">
        <f t="shared" si="0"/>
        <v>47</v>
      </c>
      <c r="C38" s="5">
        <v>2</v>
      </c>
      <c r="D38" s="5">
        <v>0</v>
      </c>
      <c r="E38" s="5">
        <v>7</v>
      </c>
      <c r="F38" s="5">
        <v>37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1</v>
      </c>
      <c r="P38" s="4">
        <v>66</v>
      </c>
      <c r="Q38" s="5">
        <v>0</v>
      </c>
      <c r="R38" s="5">
        <v>0</v>
      </c>
      <c r="S38" s="5">
        <v>21</v>
      </c>
      <c r="T38" s="5">
        <v>44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1</v>
      </c>
      <c r="AD38" s="4">
        <v>84</v>
      </c>
      <c r="AE38" s="5">
        <v>0</v>
      </c>
      <c r="AF38" s="5">
        <v>0</v>
      </c>
      <c r="AG38" s="5">
        <v>22</v>
      </c>
      <c r="AH38" s="5">
        <v>59</v>
      </c>
      <c r="AI38" s="5">
        <v>0</v>
      </c>
      <c r="AJ38" s="5">
        <v>0</v>
      </c>
      <c r="AK38" s="5">
        <v>0</v>
      </c>
      <c r="AL38" s="5">
        <v>2</v>
      </c>
      <c r="AM38" s="5">
        <v>0</v>
      </c>
      <c r="AN38" s="5">
        <v>0</v>
      </c>
      <c r="AO38" s="5">
        <v>0</v>
      </c>
      <c r="AP38" s="5">
        <v>1</v>
      </c>
      <c r="AQ38" s="5">
        <v>0</v>
      </c>
      <c r="AR38" s="4">
        <v>234</v>
      </c>
      <c r="AS38" s="5">
        <v>0</v>
      </c>
      <c r="AT38" s="5">
        <v>0</v>
      </c>
      <c r="AU38" s="5">
        <v>83</v>
      </c>
      <c r="AV38" s="5">
        <v>150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1</v>
      </c>
      <c r="BF38" s="24">
        <v>161</v>
      </c>
      <c r="BG38" s="24">
        <v>1</v>
      </c>
      <c r="BH38" s="24">
        <v>0</v>
      </c>
      <c r="BI38" s="24">
        <v>55</v>
      </c>
      <c r="BJ38" s="24">
        <v>95</v>
      </c>
      <c r="BK38" s="24">
        <v>0</v>
      </c>
      <c r="BL38" s="24">
        <v>0</v>
      </c>
      <c r="BM38" s="24">
        <v>0</v>
      </c>
      <c r="BN38" s="24">
        <v>0</v>
      </c>
      <c r="BO38" s="24">
        <v>0</v>
      </c>
      <c r="BP38" s="24">
        <v>0</v>
      </c>
      <c r="BQ38" s="24">
        <v>1</v>
      </c>
      <c r="BR38" s="24">
        <v>0</v>
      </c>
      <c r="BS38" s="24">
        <v>9</v>
      </c>
    </row>
    <row r="39" spans="1:71">
      <c r="A39" s="21" t="s">
        <v>45</v>
      </c>
      <c r="B39" s="18">
        <f t="shared" si="0"/>
        <v>18</v>
      </c>
      <c r="C39" s="5">
        <v>0</v>
      </c>
      <c r="D39" s="5">
        <v>1</v>
      </c>
      <c r="E39" s="5">
        <v>7</v>
      </c>
      <c r="F39" s="5">
        <v>5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5</v>
      </c>
      <c r="P39" s="4">
        <v>71</v>
      </c>
      <c r="Q39" s="5">
        <v>0</v>
      </c>
      <c r="R39" s="5">
        <v>8</v>
      </c>
      <c r="S39" s="5">
        <v>22</v>
      </c>
      <c r="T39" s="5">
        <v>35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6</v>
      </c>
      <c r="AD39" s="4">
        <v>95</v>
      </c>
      <c r="AE39" s="5">
        <v>0</v>
      </c>
      <c r="AF39" s="5">
        <v>13</v>
      </c>
      <c r="AG39" s="5">
        <v>35</v>
      </c>
      <c r="AH39" s="5">
        <v>42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5</v>
      </c>
      <c r="AR39" s="4">
        <v>156</v>
      </c>
      <c r="AS39" s="5">
        <v>0</v>
      </c>
      <c r="AT39" s="5">
        <v>11</v>
      </c>
      <c r="AU39" s="5">
        <v>139</v>
      </c>
      <c r="AV39" s="5">
        <v>6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24">
        <v>90</v>
      </c>
      <c r="BG39" s="24">
        <v>0</v>
      </c>
      <c r="BH39" s="24">
        <v>2</v>
      </c>
      <c r="BI39" s="24">
        <v>74</v>
      </c>
      <c r="BJ39" s="24">
        <v>6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8</v>
      </c>
    </row>
    <row r="40" spans="1:71">
      <c r="A40" s="21" t="s">
        <v>46</v>
      </c>
      <c r="B40" s="18">
        <f t="shared" si="0"/>
        <v>2935</v>
      </c>
      <c r="C40" s="5">
        <v>643</v>
      </c>
      <c r="D40" s="5">
        <v>1223</v>
      </c>
      <c r="E40" s="5">
        <v>640</v>
      </c>
      <c r="F40" s="5">
        <v>378</v>
      </c>
      <c r="G40" s="5">
        <v>4</v>
      </c>
      <c r="H40" s="5">
        <v>0</v>
      </c>
      <c r="I40" s="5">
        <v>17</v>
      </c>
      <c r="J40" s="5">
        <v>10</v>
      </c>
      <c r="K40" s="5">
        <v>0</v>
      </c>
      <c r="L40" s="5">
        <v>0</v>
      </c>
      <c r="M40" s="5">
        <v>0</v>
      </c>
      <c r="N40" s="5">
        <v>3</v>
      </c>
      <c r="O40" s="5">
        <v>17</v>
      </c>
      <c r="P40" s="4">
        <v>5296</v>
      </c>
      <c r="Q40" s="5">
        <v>1045</v>
      </c>
      <c r="R40" s="5">
        <v>2112</v>
      </c>
      <c r="S40" s="5">
        <v>1191</v>
      </c>
      <c r="T40" s="5">
        <v>761</v>
      </c>
      <c r="U40" s="5">
        <v>2</v>
      </c>
      <c r="V40" s="5">
        <v>0</v>
      </c>
      <c r="W40" s="5">
        <v>19</v>
      </c>
      <c r="X40" s="5">
        <v>14</v>
      </c>
      <c r="Y40" s="5">
        <v>0</v>
      </c>
      <c r="Z40" s="5">
        <v>2</v>
      </c>
      <c r="AA40" s="5">
        <v>0</v>
      </c>
      <c r="AB40" s="5">
        <v>6</v>
      </c>
      <c r="AC40" s="5">
        <v>144</v>
      </c>
      <c r="AD40" s="4">
        <v>3818</v>
      </c>
      <c r="AE40" s="5">
        <v>726</v>
      </c>
      <c r="AF40" s="5">
        <v>1424</v>
      </c>
      <c r="AG40" s="5">
        <v>849</v>
      </c>
      <c r="AH40" s="5">
        <v>610</v>
      </c>
      <c r="AI40" s="5">
        <v>4</v>
      </c>
      <c r="AJ40" s="5">
        <v>2</v>
      </c>
      <c r="AK40" s="5">
        <v>27</v>
      </c>
      <c r="AL40" s="5">
        <v>2</v>
      </c>
      <c r="AM40" s="5">
        <v>24</v>
      </c>
      <c r="AN40" s="5">
        <v>0</v>
      </c>
      <c r="AO40" s="5">
        <v>0</v>
      </c>
      <c r="AP40" s="5">
        <v>53</v>
      </c>
      <c r="AQ40" s="5">
        <v>97</v>
      </c>
      <c r="AR40" s="4">
        <v>3809</v>
      </c>
      <c r="AS40" s="5">
        <v>852</v>
      </c>
      <c r="AT40" s="5">
        <v>1472</v>
      </c>
      <c r="AU40" s="5">
        <v>892</v>
      </c>
      <c r="AV40" s="5">
        <v>454</v>
      </c>
      <c r="AW40" s="5">
        <v>11</v>
      </c>
      <c r="AX40" s="5">
        <v>1</v>
      </c>
      <c r="AY40" s="5">
        <v>17</v>
      </c>
      <c r="AZ40" s="5">
        <v>10</v>
      </c>
      <c r="BA40" s="5">
        <v>2</v>
      </c>
      <c r="BB40" s="5">
        <v>0</v>
      </c>
      <c r="BC40" s="5">
        <v>0</v>
      </c>
      <c r="BD40" s="5">
        <v>12</v>
      </c>
      <c r="BE40" s="5">
        <v>86</v>
      </c>
      <c r="BF40" s="24">
        <v>3063</v>
      </c>
      <c r="BG40" s="24">
        <v>590</v>
      </c>
      <c r="BH40" s="24">
        <v>1220</v>
      </c>
      <c r="BI40" s="24">
        <v>724</v>
      </c>
      <c r="BJ40" s="24">
        <v>420</v>
      </c>
      <c r="BK40" s="24">
        <v>0</v>
      </c>
      <c r="BL40" s="24">
        <v>8</v>
      </c>
      <c r="BM40" s="24">
        <v>31</v>
      </c>
      <c r="BN40" s="24">
        <v>25</v>
      </c>
      <c r="BO40" s="24">
        <v>0</v>
      </c>
      <c r="BP40" s="24">
        <v>1</v>
      </c>
      <c r="BQ40" s="24">
        <v>0</v>
      </c>
      <c r="BR40" s="24">
        <v>12</v>
      </c>
      <c r="BS40" s="24">
        <v>32</v>
      </c>
    </row>
    <row r="41" spans="1:71">
      <c r="A41" s="37" t="s">
        <v>50</v>
      </c>
      <c r="B41" s="19">
        <f t="shared" si="0"/>
        <v>1</v>
      </c>
      <c r="C41" s="36">
        <v>0</v>
      </c>
      <c r="D41" s="36">
        <v>0</v>
      </c>
      <c r="E41" s="36">
        <v>0</v>
      </c>
      <c r="F41" s="36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4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4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4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25">
        <v>0</v>
      </c>
      <c r="BG41" s="25">
        <v>0</v>
      </c>
      <c r="BH41" s="25">
        <v>0</v>
      </c>
      <c r="BI41" s="25">
        <v>0</v>
      </c>
      <c r="BJ41" s="25">
        <v>0</v>
      </c>
      <c r="BK41" s="25">
        <v>0</v>
      </c>
      <c r="BL41" s="25">
        <v>0</v>
      </c>
      <c r="BM41" s="25">
        <v>0</v>
      </c>
      <c r="BN41" s="25">
        <v>0</v>
      </c>
      <c r="BO41" s="25">
        <v>0</v>
      </c>
      <c r="BP41" s="25">
        <v>0</v>
      </c>
      <c r="BQ41" s="25">
        <v>0</v>
      </c>
      <c r="BR41" s="25">
        <v>0</v>
      </c>
      <c r="BS41" s="25">
        <v>0</v>
      </c>
    </row>
    <row r="42" spans="1:71" s="11" customFormat="1">
      <c r="A42" s="26" t="s">
        <v>53</v>
      </c>
      <c r="B42" s="9"/>
      <c r="C42" s="9"/>
      <c r="D42" s="9"/>
      <c r="E42" s="6"/>
      <c r="F42" s="7"/>
      <c r="G42" s="14"/>
      <c r="H42" s="14"/>
      <c r="I42" s="14"/>
      <c r="J42" s="14"/>
      <c r="K42" s="15"/>
      <c r="L42" s="15"/>
      <c r="M42" s="15"/>
      <c r="N42" s="15"/>
      <c r="O42" s="15"/>
      <c r="P42" s="12"/>
      <c r="Q42" s="12"/>
      <c r="R42" s="12"/>
      <c r="S42" s="13"/>
      <c r="T42" s="14"/>
      <c r="U42" s="14"/>
      <c r="V42" s="14"/>
      <c r="W42" s="14"/>
      <c r="X42" s="14"/>
      <c r="Y42" s="15"/>
      <c r="Z42" s="15"/>
      <c r="AA42" s="15"/>
      <c r="AB42" s="15"/>
      <c r="AC42" s="15"/>
      <c r="AD42" s="12"/>
      <c r="AE42" s="12"/>
      <c r="AF42" s="12"/>
      <c r="AG42" s="13"/>
      <c r="AH42" s="14"/>
      <c r="AI42" s="14"/>
      <c r="AJ42" s="14"/>
      <c r="AK42" s="14"/>
      <c r="AL42" s="14"/>
      <c r="AM42" s="15"/>
      <c r="AN42" s="15"/>
      <c r="AO42" s="15"/>
      <c r="AP42" s="15"/>
      <c r="AQ42" s="15"/>
      <c r="AR42" s="12"/>
      <c r="AS42" s="12"/>
      <c r="AT42" s="12"/>
      <c r="AU42" s="13"/>
      <c r="AV42" s="14"/>
      <c r="AW42" s="14"/>
      <c r="AX42" s="14"/>
      <c r="AY42" s="14"/>
      <c r="AZ42" s="14"/>
      <c r="BA42" s="15"/>
      <c r="BB42" s="15"/>
      <c r="BC42" s="15"/>
      <c r="BD42" s="15"/>
      <c r="BE42" s="15"/>
    </row>
    <row r="43" spans="1:71" s="11" customFormat="1">
      <c r="A43" s="26" t="s">
        <v>54</v>
      </c>
      <c r="B43" s="9"/>
      <c r="C43" s="9"/>
      <c r="D43" s="9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6"/>
      <c r="Q43" s="6"/>
      <c r="R43" s="6"/>
      <c r="S43" s="6"/>
      <c r="T43" s="7"/>
      <c r="U43" s="7"/>
      <c r="V43" s="7"/>
      <c r="W43" s="7"/>
      <c r="X43" s="7"/>
      <c r="Y43" s="7"/>
      <c r="Z43" s="7"/>
      <c r="AA43" s="7"/>
      <c r="AB43" s="7"/>
      <c r="AC43" s="7"/>
      <c r="AD43" s="6"/>
      <c r="AE43" s="6"/>
      <c r="AF43" s="6"/>
      <c r="AG43" s="6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6"/>
      <c r="AS43" s="6"/>
      <c r="AT43" s="6"/>
      <c r="AU43" s="6"/>
      <c r="AV43" s="7"/>
      <c r="AW43" s="7"/>
      <c r="AX43" s="7"/>
      <c r="AY43" s="7"/>
      <c r="AZ43" s="7"/>
      <c r="BA43" s="7"/>
      <c r="BB43" s="7"/>
      <c r="BC43" s="7"/>
      <c r="BD43" s="7"/>
      <c r="BE43" s="7"/>
    </row>
    <row r="44" spans="1:71" s="11" customFormat="1" ht="9">
      <c r="A44" s="20" t="s">
        <v>47</v>
      </c>
      <c r="B44" s="6"/>
      <c r="C44" s="6"/>
      <c r="D44" s="6"/>
      <c r="E44" s="6"/>
      <c r="F44" s="7"/>
      <c r="G44" s="7"/>
      <c r="H44" s="7"/>
      <c r="I44" s="7"/>
      <c r="J44" s="7"/>
      <c r="K44" s="7"/>
      <c r="L44" s="7"/>
      <c r="M44" s="7"/>
      <c r="N44" s="7"/>
      <c r="O44" s="7"/>
      <c r="P44" s="6"/>
      <c r="Q44" s="6"/>
      <c r="R44" s="6"/>
      <c r="S44" s="6"/>
      <c r="T44" s="7"/>
      <c r="U44" s="7"/>
      <c r="V44" s="7"/>
      <c r="W44" s="7"/>
      <c r="X44" s="7"/>
      <c r="Y44" s="7"/>
      <c r="Z44" s="7"/>
      <c r="AA44" s="7"/>
      <c r="AB44" s="7"/>
      <c r="AC44" s="7"/>
      <c r="AD44" s="6"/>
      <c r="AE44" s="6"/>
      <c r="AF44" s="6"/>
      <c r="AG44" s="6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6"/>
      <c r="AS44" s="6"/>
      <c r="AT44" s="6"/>
      <c r="AU44" s="6"/>
      <c r="AV44" s="7"/>
      <c r="AW44" s="7"/>
      <c r="AX44" s="7"/>
      <c r="AY44" s="7"/>
      <c r="AZ44" s="7"/>
      <c r="BA44" s="7"/>
      <c r="BB44" s="7"/>
      <c r="BC44" s="7"/>
      <c r="BD44" s="7"/>
      <c r="BE44" s="7"/>
    </row>
    <row r="45" spans="1:7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</sheetData>
  <mergeCells count="18">
    <mergeCell ref="P5:AC5"/>
    <mergeCell ref="P6:P7"/>
    <mergeCell ref="Q6:AC6"/>
    <mergeCell ref="AD5:AQ5"/>
    <mergeCell ref="AD6:AD7"/>
    <mergeCell ref="AE6:AQ6"/>
    <mergeCell ref="A2:O2"/>
    <mergeCell ref="A3:O3"/>
    <mergeCell ref="B6:B7"/>
    <mergeCell ref="C6:O6"/>
    <mergeCell ref="A5:A7"/>
    <mergeCell ref="B5:O5"/>
    <mergeCell ref="BF5:BS5"/>
    <mergeCell ref="BF6:BF7"/>
    <mergeCell ref="BG6:BS6"/>
    <mergeCell ref="AR5:BE5"/>
    <mergeCell ref="AR6:AR7"/>
    <mergeCell ref="AS6:BE6"/>
  </mergeCells>
  <pageMargins left="0.7" right="0.7" top="0.75" bottom="0.75" header="0.3" footer="0.3"/>
  <pageSetup orientation="portrait" r:id="rId1"/>
  <ignoredErrors>
    <ignoredError sqref="B9:B10 B11:B4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Francisco Florencio</cp:lastModifiedBy>
  <dcterms:created xsi:type="dcterms:W3CDTF">2020-01-03T14:07:07Z</dcterms:created>
  <dcterms:modified xsi:type="dcterms:W3CDTF">2023-10-03T16:32:31Z</dcterms:modified>
</cp:coreProperties>
</file>