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2. Hístoricos\Portal Web\"/>
    </mc:Choice>
  </mc:AlternateContent>
  <xr:revisionPtr revIDLastSave="0" documentId="13_ncr:1_{19C05C43-97C5-478A-8836-1731278FC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9-0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>'[4]333.02'!#REF!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dolescentes">#REF!</definedName>
    <definedName name="ai">'[4]333.09'!$F$10</definedName>
    <definedName name="ALL">#REF!</definedName>
    <definedName name="ap">'[4]331-04'!#REF!</definedName>
    <definedName name="ap_10">'[10]331-04'!#REF!</definedName>
    <definedName name="ap_11">'[10]331-04'!#REF!</definedName>
    <definedName name="Area1">'[12]Form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nm">#REF!</definedName>
    <definedName name="BVB">#REF!</definedName>
    <definedName name="BVB_10">#REF!</definedName>
    <definedName name="BVB_11">#REF!</definedName>
    <definedName name="car">#REF!</definedName>
    <definedName name="cb">'[13]2'!$H$13</definedName>
    <definedName name="cc">'[11]8.03'!$E$9</definedName>
    <definedName name="ccentral">#REF!</definedName>
    <definedName name="ccentral.">'[14]3.23-10'!#REF!</definedName>
    <definedName name="ccentral1">'[14]3.23-10'!#REF!</definedName>
    <definedName name="ccentral2">#REF!</definedName>
    <definedName name="ccentral3">'[14]3.23-10'!#REF!</definedName>
    <definedName name="ccuu">#REF!</definedName>
    <definedName name="ccuu_10">#REF!</definedName>
    <definedName name="ccuu_11">#REF!</definedName>
    <definedName name="cerw">'[13]6'!$I$13</definedName>
    <definedName name="cibao">#REF!</definedName>
    <definedName name="cibao1.">'[14]3.23-10'!#REF!</definedName>
    <definedName name="cibao2">#REF!</definedName>
    <definedName name="cibao33">'[14]3.23-10'!#REF!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'[15]3.10.11'!$B$7</definedName>
    <definedName name="d_10">'[10]333.09'!#REF!</definedName>
    <definedName name="d_11">'[10]333.09'!#REF!</definedName>
    <definedName name="dd">'[15]3.10.11'!$D$7</definedName>
    <definedName name="ddd">'[15]3.10.11'!$G$7</definedName>
    <definedName name="dddd">'[15]3.10.11'!$J$7</definedName>
    <definedName name="ddddd">'[15]3.10.11'!#REF!</definedName>
    <definedName name="dfg">'[1]333.02'!#REF!</definedName>
    <definedName name="dfhd">'[13]2'!$B$13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'[15]3.4.04  (2)'!$F$8</definedName>
    <definedName name="ditt">'[15]3.4.04  (2)'!$H$8</definedName>
    <definedName name="droga.1">'[1]333.02'!#REF!</definedName>
    <definedName name="drogas1">'[14]3.23-10'!#REF!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'[13]5'!$B$13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'[13]10'!$F$12</definedName>
    <definedName name="fgf">#REF!</definedName>
    <definedName name="fgf_10">#REF!</definedName>
    <definedName name="fgf_11">#REF!</definedName>
    <definedName name="fgh">#REF!</definedName>
    <definedName name="fr">#REF!</definedName>
    <definedName name="fr_10">#REF!</definedName>
    <definedName name="fr_11">#REF!</definedName>
    <definedName name="ft">'[4]333.08'!$F$7</definedName>
    <definedName name="g">'[4]333.02'!$B$11</definedName>
    <definedName name="gbfhhs">#REF!</definedName>
    <definedName name="gdgfds">'[2]4.03'!$B$10</definedName>
    <definedName name="gdsert">'[2]1.03'!$B$11</definedName>
    <definedName name="geb">'[13]8'!$P$13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'[13]1'!#REF!</definedName>
    <definedName name="hjk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'[16]8.03'!$I$8</definedName>
    <definedName name="hyr">'[13]1'!#REF!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'[13]3'!$B$14</definedName>
    <definedName name="iki">#REF!</definedName>
    <definedName name="ikm">#REF!</definedName>
    <definedName name="io">'[4]333.08'!$B$7</definedName>
    <definedName name="iop">#REF!</definedName>
    <definedName name="iou">'[13]1'!$B$14</definedName>
    <definedName name="iuy">#REF!</definedName>
    <definedName name="j">'[15]3.10.11'!$M$7</definedName>
    <definedName name="jhy">#REF!</definedName>
    <definedName name="jj">'[15]3.10.11'!$P$7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'[15]3.15-1'!$H$8</definedName>
    <definedName name="jpp">'[15]3.15-1'!$J$8</definedName>
    <definedName name="juan">'[17]3.20-02'!$J$9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'[16]8.03'!$H$8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'[13]3'!$D$14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iu">#REF!</definedName>
    <definedName name="okm">#REF!</definedName>
    <definedName name="ol">'[13]3'!$H$14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'[13]1'!$C$14</definedName>
    <definedName name="opa">#REF!</definedName>
    <definedName name="oppo">'[13]1'!$G$14</definedName>
    <definedName name="p">#REF!</definedName>
    <definedName name="pablo">#REF!</definedName>
    <definedName name="pablo1">#REF!</definedName>
    <definedName name="Pedernales">'[4]343-05'!#REF!</definedName>
    <definedName name="Pedernales2">'[4]343-05'!#REF!</definedName>
    <definedName name="Peravia">'[4]343-05'!#REF!</definedName>
    <definedName name="Peravia2">'[4]343-05'!#REF!</definedName>
    <definedName name="perla">#REF!</definedName>
    <definedName name="ph">#REF!</definedName>
    <definedName name="PIO">'[4]333-11'!$E$8</definedName>
    <definedName name="PIO_10">'[10]333-11'!$E$8</definedName>
    <definedName name="PIO_11">'[10]333-11'!$E$8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'[13]3'!$J$14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'[13]8'!$B$13</definedName>
    <definedName name="rfv">#REF!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'[13]5'!$D$13</definedName>
    <definedName name="rty">#REF!</definedName>
    <definedName name="rtyh">'[13]1'!#REF!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'[13]2'!$D$13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'[13]2'!$F$13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[18]A!$A$1:$T$54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'[13]1'!$F$14</definedName>
    <definedName name="ujm">#REF!</definedName>
    <definedName name="umj">#REF!</definedName>
    <definedName name="utyu">'[13]6'!$B$13</definedName>
    <definedName name="uu">'[4]333.04'!#REF!</definedName>
    <definedName name="uu_10">'[10]333.04'!#REF!</definedName>
    <definedName name="uu_11">'[10]333.04'!#REF!</definedName>
    <definedName name="uuuu">'[19]344.13'!#REF!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'[20]3.22-11'!$B$7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'[13]6'!$P$13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'[21]331-16'!#REF!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'[14]3.23-10'!#REF!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</calcChain>
</file>

<file path=xl/sharedStrings.xml><?xml version="1.0" encoding="utf-8"?>
<sst xmlns="http://schemas.openxmlformats.org/spreadsheetml/2006/main" count="60" uniqueCount="42">
  <si>
    <t>Provincias</t>
  </si>
  <si>
    <t>Total 2015</t>
  </si>
  <si>
    <t>Ingresos</t>
  </si>
  <si>
    <t>Egresos</t>
  </si>
  <si>
    <t>Total general</t>
  </si>
  <si>
    <t>01 Distrito Nacional</t>
  </si>
  <si>
    <t>02 Azua</t>
  </si>
  <si>
    <t>03 Baoruco</t>
  </si>
  <si>
    <t>04 Barahona</t>
  </si>
  <si>
    <t>05 Dajabón</t>
  </si>
  <si>
    <t>06 Duarte</t>
  </si>
  <si>
    <t>07 Elías Piña</t>
  </si>
  <si>
    <t>08 El Seibó</t>
  </si>
  <si>
    <t>09 Espaillat</t>
  </si>
  <si>
    <t>10 Independencia</t>
  </si>
  <si>
    <t>11 La Altagracia</t>
  </si>
  <si>
    <t>12 La Romana</t>
  </si>
  <si>
    <t>13 La Vega</t>
  </si>
  <si>
    <t>14 María Trinidad Sánchez</t>
  </si>
  <si>
    <t>15 Monte Cristi</t>
  </si>
  <si>
    <t>16 Pedernales</t>
  </si>
  <si>
    <t>17 Peravia</t>
  </si>
  <si>
    <t>18 Puerto Plata</t>
  </si>
  <si>
    <t>19 Hermanas Mirabal</t>
  </si>
  <si>
    <t>20 Samaná</t>
  </si>
  <si>
    <t>21 San Cristóbal</t>
  </si>
  <si>
    <t>22 San Juan</t>
  </si>
  <si>
    <t>23 San Pedro de Macorís</t>
  </si>
  <si>
    <t>24 Sánchez Ramírez</t>
  </si>
  <si>
    <t>25 Santiago</t>
  </si>
  <si>
    <t>26 Santiago Rodríguez</t>
  </si>
  <si>
    <t>27 Valverde</t>
  </si>
  <si>
    <t>28 Monseñor Nouel</t>
  </si>
  <si>
    <t>29 Monte Plata</t>
  </si>
  <si>
    <t>30 Hato Mayor</t>
  </si>
  <si>
    <t>31 San José de Ocoa</t>
  </si>
  <si>
    <t>32 Santo Domingo</t>
  </si>
  <si>
    <t>Fuente: Registros administrativos ingresos y gastos ayuntamientos del país, Dirección General de Presupuesto.</t>
  </si>
  <si>
    <t xml:space="preserve">                                (en RD$)</t>
  </si>
  <si>
    <t>Elaboración:Oficina Nacional de Estadística (ONE).</t>
  </si>
  <si>
    <t>*Cifras sujetas a rectificación.</t>
  </si>
  <si>
    <r>
      <rPr>
        <b/>
        <sz val="9"/>
        <rFont val="Roboto"/>
      </rPr>
      <t>Cuadro 3.19-02.</t>
    </r>
    <r>
      <rPr>
        <sz val="9"/>
        <rFont val="Roboto"/>
      </rPr>
      <t xml:space="preserve"> REPÚBLICA DOMINICANA: Ingresos y egresos de los gobiernos locales por año, según provincia, 2015-2024*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</si>
</sst>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Roboto"/>
    </font>
    <font>
      <b/>
      <sz val="9"/>
      <color theme="1"/>
      <name val="Roboto"/>
    </font>
    <font>
      <sz val="9"/>
      <color indexed="8"/>
      <name val="Roboto"/>
    </font>
    <font>
      <sz val="9"/>
      <color theme="1"/>
      <name val="Roboto"/>
    </font>
    <font>
      <sz val="9"/>
      <name val="Roboto"/>
    </font>
    <font>
      <sz val="7"/>
      <name val="Roboto"/>
    </font>
    <font>
      <sz val="7"/>
      <color theme="1"/>
      <name val="Roboto"/>
    </font>
    <font>
      <b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2" xfId="3" applyFont="1" applyFill="1" applyBorder="1" applyAlignment="1">
      <alignment horizontal="center" vertical="center" wrapText="1"/>
    </xf>
    <xf numFmtId="0" fontId="7" fillId="2" borderId="0" xfId="1" applyFont="1" applyFill="1"/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wrapText="1"/>
    </xf>
    <xf numFmtId="0" fontId="7" fillId="2" borderId="0" xfId="1" applyFont="1" applyFill="1" applyAlignment="1">
      <alignment horizontal="center" wrapText="1"/>
    </xf>
    <xf numFmtId="0" fontId="6" fillId="2" borderId="0" xfId="1" applyFont="1" applyFill="1"/>
    <xf numFmtId="0" fontId="6" fillId="2" borderId="3" xfId="1" applyFont="1" applyFill="1" applyBorder="1"/>
    <xf numFmtId="0" fontId="8" fillId="3" borderId="0" xfId="4" applyFont="1" applyFill="1" applyAlignment="1">
      <alignment vertical="top"/>
    </xf>
    <xf numFmtId="0" fontId="9" fillId="2" borderId="0" xfId="4" applyFont="1" applyFill="1" applyAlignment="1">
      <alignment vertical="center"/>
    </xf>
    <xf numFmtId="0" fontId="6" fillId="2" borderId="0" xfId="2" applyFont="1" applyFill="1"/>
    <xf numFmtId="0" fontId="4" fillId="2" borderId="0" xfId="2" applyFont="1" applyFill="1"/>
    <xf numFmtId="0" fontId="8" fillId="2" borderId="0" xfId="1" applyFont="1" applyFill="1"/>
    <xf numFmtId="0" fontId="9" fillId="2" borderId="0" xfId="2" applyFont="1" applyFill="1"/>
    <xf numFmtId="4" fontId="9" fillId="2" borderId="0" xfId="1" applyNumberFormat="1" applyFont="1" applyFill="1"/>
    <xf numFmtId="164" fontId="6" fillId="2" borderId="0" xfId="1" applyNumberFormat="1" applyFont="1" applyFill="1"/>
    <xf numFmtId="164" fontId="5" fillId="2" borderId="0" xfId="4" applyNumberFormat="1" applyFont="1" applyFill="1" applyAlignment="1">
      <alignment horizontal="right" vertical="center" wrapText="1" indent="1"/>
    </xf>
    <xf numFmtId="164" fontId="6" fillId="2" borderId="0" xfId="5" applyNumberFormat="1" applyFont="1" applyFill="1"/>
    <xf numFmtId="164" fontId="6" fillId="2" borderId="3" xfId="1" applyNumberFormat="1" applyFont="1" applyFill="1" applyBorder="1"/>
    <xf numFmtId="164" fontId="5" fillId="2" borderId="3" xfId="4" applyNumberFormat="1" applyFont="1" applyFill="1" applyBorder="1" applyAlignment="1">
      <alignment horizontal="right" vertical="center" wrapText="1" indent="1"/>
    </xf>
    <xf numFmtId="164" fontId="6" fillId="2" borderId="3" xfId="5" applyNumberFormat="1" applyFont="1" applyFill="1" applyBorder="1"/>
    <xf numFmtId="164" fontId="4" fillId="2" borderId="0" xfId="5" applyNumberFormat="1" applyFont="1" applyFill="1"/>
    <xf numFmtId="164" fontId="4" fillId="4" borderId="0" xfId="1" applyNumberFormat="1" applyFont="1" applyFill="1"/>
    <xf numFmtId="0" fontId="3" fillId="2" borderId="0" xfId="4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164" fontId="6" fillId="2" borderId="0" xfId="2" applyNumberFormat="1" applyFont="1" applyFill="1"/>
    <xf numFmtId="165" fontId="6" fillId="2" borderId="0" xfId="6" applyNumberFormat="1" applyFont="1" applyFill="1"/>
    <xf numFmtId="164" fontId="6" fillId="2" borderId="3" xfId="2" applyNumberFormat="1" applyFont="1" applyFill="1" applyBorder="1"/>
    <xf numFmtId="165" fontId="6" fillId="2" borderId="3" xfId="6" applyNumberFormat="1" applyFont="1" applyFill="1" applyBorder="1"/>
    <xf numFmtId="164" fontId="4" fillId="2" borderId="0" xfId="2" applyNumberFormat="1" applyFont="1" applyFill="1"/>
    <xf numFmtId="0" fontId="3" fillId="3" borderId="2" xfId="4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4" fillId="2" borderId="1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</cellXfs>
  <cellStyles count="7">
    <cellStyle name="Millares" xfId="6" builtinId="3"/>
    <cellStyle name="Normal" xfId="0" builtinId="0"/>
    <cellStyle name="Normal 10 2" xfId="4" xr:uid="{00000000-0005-0000-0000-000001000000}"/>
    <cellStyle name="Normal 179" xfId="2" xr:uid="{00000000-0005-0000-0000-000002000000}"/>
    <cellStyle name="Normal 179 3 2" xfId="5" xr:uid="{00000000-0005-0000-0000-000003000000}"/>
    <cellStyle name="Normal 61" xfId="3" xr:uid="{00000000-0005-0000-0000-000004000000}"/>
    <cellStyle name="Normal 77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371475</xdr:colOff>
      <xdr:row>1</xdr:row>
      <xdr:rowOff>187325</xdr:rowOff>
    </xdr:from>
    <xdr:to>
      <xdr:col>21</xdr:col>
      <xdr:colOff>0</xdr:colOff>
      <xdr:row>3</xdr:row>
      <xdr:rowOff>118205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02875" y="346075"/>
          <a:ext cx="561975" cy="323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verca.gomez/My%20Documents/Downloads/RD%20en%20Cifra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 xml:space="preserve"> </v>
          </cell>
          <cell r="C87">
            <v>2005</v>
          </cell>
        </row>
        <row r="88">
          <cell r="B88" t="str">
            <v xml:space="preserve"> 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 xml:space="preserve"> 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 xml:space="preserve"> 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 xml:space="preserve"> </v>
          </cell>
          <cell r="C154">
            <v>2005</v>
          </cell>
        </row>
        <row r="155">
          <cell r="B155" t="str">
            <v xml:space="preserve"> 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U42"/>
  <sheetViews>
    <sheetView tabSelected="1" zoomScaleNormal="100" workbookViewId="0">
      <selection activeCell="I25" sqref="I25"/>
    </sheetView>
  </sheetViews>
  <sheetFormatPr baseColWidth="10" defaultColWidth="11" defaultRowHeight="12" x14ac:dyDescent="0.25"/>
  <cols>
    <col min="1" max="1" width="23.6640625" style="10" customWidth="1"/>
    <col min="2" max="7" width="15.6640625" style="10" customWidth="1"/>
    <col min="8" max="11" width="16.33203125" style="10" customWidth="1"/>
    <col min="12" max="12" width="16" style="10" customWidth="1"/>
    <col min="13" max="13" width="16.44140625" style="10" customWidth="1"/>
    <col min="14" max="14" width="16.33203125" style="10" customWidth="1"/>
    <col min="15" max="15" width="15.5546875" style="10" customWidth="1"/>
    <col min="16" max="17" width="14.6640625" style="10" bestFit="1" customWidth="1"/>
    <col min="18" max="19" width="16.5546875" style="10" bestFit="1" customWidth="1"/>
    <col min="20" max="20" width="14" style="10" customWidth="1"/>
    <col min="21" max="21" width="13.6640625" style="10" customWidth="1"/>
    <col min="22" max="16384" width="11" style="10"/>
  </cols>
  <sheetData>
    <row r="1" spans="1:21" ht="12.75" customHeight="1" x14ac:dyDescent="0.25">
      <c r="A1" s="32"/>
      <c r="B1" s="31"/>
      <c r="C1" s="31"/>
      <c r="D1" s="31"/>
      <c r="E1" s="31"/>
      <c r="F1" s="31"/>
      <c r="G1" s="31"/>
      <c r="H1" s="31"/>
      <c r="I1" s="31"/>
      <c r="J1" s="3"/>
      <c r="K1" s="3"/>
    </row>
    <row r="2" spans="1:21" ht="18" customHeight="1" x14ac:dyDescent="0.25">
      <c r="A2" s="31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1" ht="12.75" customHeight="1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3"/>
      <c r="K3" s="3"/>
    </row>
    <row r="4" spans="1:21" ht="12.75" customHeight="1" x14ac:dyDescent="0.25">
      <c r="A4" s="4"/>
      <c r="B4" s="5"/>
      <c r="C4" s="5"/>
      <c r="D4" s="2"/>
    </row>
    <row r="5" spans="1:21" s="11" customFormat="1" ht="12.75" customHeight="1" x14ac:dyDescent="0.25">
      <c r="A5" s="33" t="s">
        <v>0</v>
      </c>
      <c r="B5" s="35">
        <v>2015</v>
      </c>
      <c r="C5" s="35" t="s">
        <v>1</v>
      </c>
      <c r="D5" s="30">
        <v>2016</v>
      </c>
      <c r="E5" s="30"/>
      <c r="F5" s="30">
        <v>2017</v>
      </c>
      <c r="G5" s="30"/>
      <c r="H5" s="30">
        <v>2018</v>
      </c>
      <c r="I5" s="30"/>
      <c r="J5" s="30">
        <v>2019</v>
      </c>
      <c r="K5" s="30"/>
      <c r="L5" s="30">
        <v>2020</v>
      </c>
      <c r="M5" s="30"/>
      <c r="N5" s="30">
        <v>2021</v>
      </c>
      <c r="O5" s="30"/>
      <c r="P5" s="30">
        <v>2022</v>
      </c>
      <c r="Q5" s="30"/>
      <c r="R5" s="30">
        <v>2023</v>
      </c>
      <c r="S5" s="30"/>
      <c r="T5" s="30">
        <v>2024</v>
      </c>
      <c r="U5" s="30"/>
    </row>
    <row r="6" spans="1:21" s="11" customFormat="1" ht="12.75" customHeight="1" x14ac:dyDescent="0.25">
      <c r="A6" s="34"/>
      <c r="B6" s="1" t="s">
        <v>2</v>
      </c>
      <c r="C6" s="1" t="s">
        <v>3</v>
      </c>
      <c r="D6" s="1" t="s">
        <v>2</v>
      </c>
      <c r="E6" s="1" t="s">
        <v>3</v>
      </c>
      <c r="F6" s="1" t="s">
        <v>2</v>
      </c>
      <c r="G6" s="1" t="s">
        <v>3</v>
      </c>
      <c r="H6" s="1" t="s">
        <v>2</v>
      </c>
      <c r="I6" s="1" t="s">
        <v>3</v>
      </c>
      <c r="J6" s="1" t="s">
        <v>2</v>
      </c>
      <c r="K6" s="1" t="s">
        <v>3</v>
      </c>
      <c r="L6" s="1" t="s">
        <v>2</v>
      </c>
      <c r="M6" s="1" t="s">
        <v>3</v>
      </c>
      <c r="N6" s="1" t="s">
        <v>2</v>
      </c>
      <c r="O6" s="1" t="s">
        <v>3</v>
      </c>
      <c r="P6" s="1" t="s">
        <v>2</v>
      </c>
      <c r="Q6" s="1" t="s">
        <v>3</v>
      </c>
      <c r="R6" s="1" t="s">
        <v>2</v>
      </c>
      <c r="S6" s="1" t="s">
        <v>3</v>
      </c>
      <c r="T6" s="1" t="s">
        <v>2</v>
      </c>
      <c r="U6" s="1" t="s">
        <v>3</v>
      </c>
    </row>
    <row r="7" spans="1:21" ht="12.75" customHeight="1" x14ac:dyDescent="0.25">
      <c r="A7" s="23" t="s">
        <v>4</v>
      </c>
      <c r="B7" s="22">
        <v>17023279955</v>
      </c>
      <c r="C7" s="22">
        <v>14575148579</v>
      </c>
      <c r="D7" s="22">
        <v>17203767034</v>
      </c>
      <c r="E7" s="22">
        <v>14823070897</v>
      </c>
      <c r="F7" s="22">
        <v>18321640803</v>
      </c>
      <c r="G7" s="22">
        <v>17476244885</v>
      </c>
      <c r="H7" s="22">
        <v>21434058442</v>
      </c>
      <c r="I7" s="22">
        <v>21055188000</v>
      </c>
      <c r="J7" s="22">
        <f>SUM(J8:J39)</f>
        <v>20677222010.339996</v>
      </c>
      <c r="K7" s="22">
        <f>SUM(K8:K39)</f>
        <v>20235844970.260002</v>
      </c>
      <c r="L7" s="21">
        <v>21578733651.409996</v>
      </c>
      <c r="M7" s="21">
        <v>20273016639.070004</v>
      </c>
      <c r="N7" s="21">
        <v>28680804362.369999</v>
      </c>
      <c r="O7" s="21">
        <v>25504667812.629997</v>
      </c>
      <c r="P7" s="21">
        <v>35675062799.900002</v>
      </c>
      <c r="Q7" s="21">
        <v>33090415364.829998</v>
      </c>
      <c r="R7" s="21">
        <v>36807592064.349998</v>
      </c>
      <c r="S7" s="21">
        <v>34871525841.210007</v>
      </c>
      <c r="T7" s="29">
        <v>35149896996.68</v>
      </c>
      <c r="U7" s="29">
        <v>33671976871.889996</v>
      </c>
    </row>
    <row r="8" spans="1:21" ht="12.75" customHeight="1" x14ac:dyDescent="0.25">
      <c r="A8" s="6" t="s">
        <v>5</v>
      </c>
      <c r="B8" s="15">
        <v>3482795400</v>
      </c>
      <c r="C8" s="15">
        <v>3081633703</v>
      </c>
      <c r="D8" s="15">
        <v>3471456147</v>
      </c>
      <c r="E8" s="15">
        <v>2995862581</v>
      </c>
      <c r="F8" s="15">
        <v>3408547114</v>
      </c>
      <c r="G8" s="15">
        <v>4036765539</v>
      </c>
      <c r="H8" s="15">
        <v>3589078661</v>
      </c>
      <c r="I8" s="15">
        <v>4511234777</v>
      </c>
      <c r="J8" s="15">
        <v>3990772172.8400002</v>
      </c>
      <c r="K8" s="15">
        <v>4305736918.9799995</v>
      </c>
      <c r="L8" s="16">
        <v>3698172130.7999978</v>
      </c>
      <c r="M8" s="17">
        <v>3942906150.9299974</v>
      </c>
      <c r="N8" s="17">
        <v>4963297373.6499996</v>
      </c>
      <c r="O8" s="17">
        <v>4123307696.999999</v>
      </c>
      <c r="P8" s="25">
        <v>4836569890.3699999</v>
      </c>
      <c r="Q8" s="25">
        <v>4824165617.3199997</v>
      </c>
      <c r="R8" s="26">
        <v>5977336827.5299997</v>
      </c>
      <c r="S8" s="26">
        <v>5316159392.5800009</v>
      </c>
      <c r="T8" s="25">
        <v>5200993166.0899992</v>
      </c>
      <c r="U8" s="25">
        <v>5199743485.7400007</v>
      </c>
    </row>
    <row r="9" spans="1:21" ht="12.75" customHeight="1" x14ac:dyDescent="0.25">
      <c r="A9" s="6" t="s">
        <v>6</v>
      </c>
      <c r="B9" s="15">
        <v>316490330</v>
      </c>
      <c r="C9" s="15">
        <v>286649928</v>
      </c>
      <c r="D9" s="15">
        <v>138683770</v>
      </c>
      <c r="E9" s="15">
        <v>143491301</v>
      </c>
      <c r="F9" s="15">
        <v>453516905</v>
      </c>
      <c r="G9" s="15">
        <v>365220425</v>
      </c>
      <c r="H9" s="15">
        <v>526629471</v>
      </c>
      <c r="I9" s="15">
        <v>421248560</v>
      </c>
      <c r="J9" s="15">
        <v>474046442.62999994</v>
      </c>
      <c r="K9" s="15">
        <v>446219044.29999995</v>
      </c>
      <c r="L9" s="16">
        <v>498980647.58999979</v>
      </c>
      <c r="M9" s="17">
        <v>478772522.57999992</v>
      </c>
      <c r="N9" s="17">
        <v>825765703.62000012</v>
      </c>
      <c r="O9" s="17">
        <v>753182926.04999971</v>
      </c>
      <c r="P9" s="25">
        <v>1006802572.0700001</v>
      </c>
      <c r="Q9" s="25">
        <v>965259347.87999976</v>
      </c>
      <c r="R9" s="26">
        <v>935066333.34000003</v>
      </c>
      <c r="S9" s="26">
        <v>862221531.36000013</v>
      </c>
      <c r="T9" s="25">
        <v>864418584.42999995</v>
      </c>
      <c r="U9" s="25">
        <v>836392761.38999999</v>
      </c>
    </row>
    <row r="10" spans="1:21" ht="12.75" customHeight="1" x14ac:dyDescent="0.25">
      <c r="A10" s="6" t="s">
        <v>7</v>
      </c>
      <c r="B10" s="15">
        <v>165468172</v>
      </c>
      <c r="C10" s="15">
        <v>153630658</v>
      </c>
      <c r="D10" s="15">
        <v>143952136</v>
      </c>
      <c r="E10" s="15">
        <v>135373980</v>
      </c>
      <c r="F10" s="15">
        <v>155760962</v>
      </c>
      <c r="G10" s="15">
        <v>136942660</v>
      </c>
      <c r="H10" s="15">
        <v>218691342</v>
      </c>
      <c r="I10" s="15">
        <v>198575747</v>
      </c>
      <c r="J10" s="15">
        <v>259045224</v>
      </c>
      <c r="K10" s="15">
        <v>242984222.28999996</v>
      </c>
      <c r="L10" s="16">
        <v>230509949.78000003</v>
      </c>
      <c r="M10" s="17">
        <v>228030977.21000007</v>
      </c>
      <c r="N10" s="17">
        <v>349838852.01000005</v>
      </c>
      <c r="O10" s="17">
        <v>317284626.75</v>
      </c>
      <c r="P10" s="25">
        <v>439146146.20000011</v>
      </c>
      <c r="Q10" s="25">
        <v>406667584.36000001</v>
      </c>
      <c r="R10" s="26">
        <v>446018030.76999992</v>
      </c>
      <c r="S10" s="26">
        <v>435443240.08000004</v>
      </c>
      <c r="T10" s="25">
        <v>362370842.70999998</v>
      </c>
      <c r="U10" s="25">
        <v>348104165.37</v>
      </c>
    </row>
    <row r="11" spans="1:21" ht="12.75" customHeight="1" x14ac:dyDescent="0.25">
      <c r="A11" s="6" t="s">
        <v>8</v>
      </c>
      <c r="B11" s="15">
        <v>387520811</v>
      </c>
      <c r="C11" s="15">
        <v>331244857</v>
      </c>
      <c r="D11" s="15">
        <v>366508281</v>
      </c>
      <c r="E11" s="15">
        <v>323967725</v>
      </c>
      <c r="F11" s="15">
        <v>364941362</v>
      </c>
      <c r="G11" s="15">
        <v>340111701</v>
      </c>
      <c r="H11" s="15">
        <v>470904067</v>
      </c>
      <c r="I11" s="15">
        <v>414594509</v>
      </c>
      <c r="J11" s="15">
        <v>421891481.22999996</v>
      </c>
      <c r="K11" s="15">
        <v>418456709.33000004</v>
      </c>
      <c r="L11" s="16">
        <v>464387215.62000006</v>
      </c>
      <c r="M11" s="17">
        <v>418746183.26000112</v>
      </c>
      <c r="N11" s="17">
        <v>629012718.80000019</v>
      </c>
      <c r="O11" s="17">
        <v>581423018.36999989</v>
      </c>
      <c r="P11" s="25">
        <v>859386791.26999986</v>
      </c>
      <c r="Q11" s="25">
        <v>793800793.87000012</v>
      </c>
      <c r="R11" s="26">
        <v>800324704.12999988</v>
      </c>
      <c r="S11" s="26">
        <v>771232689.87</v>
      </c>
      <c r="T11" s="25">
        <v>763760826.5999999</v>
      </c>
      <c r="U11" s="25">
        <v>717274756.50999999</v>
      </c>
    </row>
    <row r="12" spans="1:21" ht="12.75" customHeight="1" x14ac:dyDescent="0.25">
      <c r="A12" s="6" t="s">
        <v>9</v>
      </c>
      <c r="B12" s="15">
        <v>110609113</v>
      </c>
      <c r="C12" s="15">
        <v>94944792</v>
      </c>
      <c r="D12" s="15">
        <v>88139321</v>
      </c>
      <c r="E12" s="15">
        <v>85180792</v>
      </c>
      <c r="F12" s="15">
        <v>164148841</v>
      </c>
      <c r="G12" s="15">
        <v>164393369</v>
      </c>
      <c r="H12" s="15">
        <v>209027308</v>
      </c>
      <c r="I12" s="15">
        <v>207628638</v>
      </c>
      <c r="J12" s="15">
        <v>216588083.27000001</v>
      </c>
      <c r="K12" s="15">
        <v>205832144.69</v>
      </c>
      <c r="L12" s="16">
        <v>268412869.01999995</v>
      </c>
      <c r="M12" s="17">
        <v>252648735.64999959</v>
      </c>
      <c r="N12" s="17">
        <v>284498511.32999998</v>
      </c>
      <c r="O12" s="17">
        <v>266568218.79999998</v>
      </c>
      <c r="P12" s="25">
        <v>333285751.5</v>
      </c>
      <c r="Q12" s="25">
        <v>305707595.60999995</v>
      </c>
      <c r="R12" s="26">
        <v>296845627.90999997</v>
      </c>
      <c r="S12" s="26">
        <v>304139292.96000004</v>
      </c>
      <c r="T12" s="25">
        <v>339878465.81999993</v>
      </c>
      <c r="U12" s="25">
        <v>329415041.05000001</v>
      </c>
    </row>
    <row r="13" spans="1:21" ht="12.75" customHeight="1" x14ac:dyDescent="0.25">
      <c r="A13" s="6" t="s">
        <v>10</v>
      </c>
      <c r="B13" s="15">
        <v>537266868</v>
      </c>
      <c r="C13" s="15">
        <v>445441949</v>
      </c>
      <c r="D13" s="15">
        <v>524048083</v>
      </c>
      <c r="E13" s="15">
        <v>520954119</v>
      </c>
      <c r="F13" s="15">
        <v>577053133</v>
      </c>
      <c r="G13" s="15">
        <v>559495055</v>
      </c>
      <c r="H13" s="15">
        <v>606744746</v>
      </c>
      <c r="I13" s="15">
        <v>609454088</v>
      </c>
      <c r="J13" s="15">
        <v>263827978.72</v>
      </c>
      <c r="K13" s="15">
        <v>537376074.27999997</v>
      </c>
      <c r="L13" s="16">
        <v>675562685.00999999</v>
      </c>
      <c r="M13" s="17">
        <v>584513425.59999919</v>
      </c>
      <c r="N13" s="17">
        <v>808125260.10000002</v>
      </c>
      <c r="O13" s="17">
        <v>680665398.55000007</v>
      </c>
      <c r="P13" s="25">
        <v>1221534691.3499999</v>
      </c>
      <c r="Q13" s="25">
        <v>1056234164.75</v>
      </c>
      <c r="R13" s="26">
        <v>1113135845.3</v>
      </c>
      <c r="S13" s="26">
        <v>1031432400.11</v>
      </c>
      <c r="T13" s="25">
        <v>1019246718.8499999</v>
      </c>
      <c r="U13" s="25">
        <v>953150496.58000016</v>
      </c>
    </row>
    <row r="14" spans="1:21" ht="12.75" customHeight="1" x14ac:dyDescent="0.25">
      <c r="A14" s="6" t="s">
        <v>11</v>
      </c>
      <c r="B14" s="15">
        <v>149241866</v>
      </c>
      <c r="C14" s="15">
        <v>137278603</v>
      </c>
      <c r="D14" s="15">
        <v>160112815</v>
      </c>
      <c r="E14" s="15">
        <v>152686699</v>
      </c>
      <c r="F14" s="15">
        <v>152645296</v>
      </c>
      <c r="G14" s="15">
        <v>150480260</v>
      </c>
      <c r="H14" s="15">
        <v>151754484</v>
      </c>
      <c r="I14" s="15">
        <v>145428580</v>
      </c>
      <c r="J14" s="15">
        <v>204150890.18000004</v>
      </c>
      <c r="K14" s="15">
        <v>199808094.03999999</v>
      </c>
      <c r="L14" s="16">
        <v>244404637.66</v>
      </c>
      <c r="M14" s="17">
        <v>222850850.87000006</v>
      </c>
      <c r="N14" s="17">
        <v>294336982.10000002</v>
      </c>
      <c r="O14" s="17">
        <v>262473441.01000002</v>
      </c>
      <c r="P14" s="25">
        <v>395983975.46999997</v>
      </c>
      <c r="Q14" s="25">
        <v>369157429.52999997</v>
      </c>
      <c r="R14" s="26">
        <v>372312235.49000001</v>
      </c>
      <c r="S14" s="26">
        <v>342643073.83999997</v>
      </c>
      <c r="T14" s="25">
        <v>346085011.31</v>
      </c>
      <c r="U14" s="25">
        <v>333929730.89999998</v>
      </c>
    </row>
    <row r="15" spans="1:21" ht="12.75" customHeight="1" x14ac:dyDescent="0.25">
      <c r="A15" s="6" t="s">
        <v>12</v>
      </c>
      <c r="B15" s="15">
        <v>105451132</v>
      </c>
      <c r="C15" s="15">
        <v>97733224</v>
      </c>
      <c r="D15" s="15">
        <v>33275126</v>
      </c>
      <c r="E15" s="15">
        <v>19070178</v>
      </c>
      <c r="F15" s="15">
        <v>135140346</v>
      </c>
      <c r="G15" s="15">
        <v>42193328</v>
      </c>
      <c r="H15" s="15">
        <v>169228484</v>
      </c>
      <c r="I15" s="15">
        <v>162855485</v>
      </c>
      <c r="J15" s="15">
        <v>175659942.31999999</v>
      </c>
      <c r="K15" s="15">
        <v>135999934.13</v>
      </c>
      <c r="L15" s="16">
        <v>242009884.49000001</v>
      </c>
      <c r="M15" s="17">
        <v>239533378.71999985</v>
      </c>
      <c r="N15" s="17">
        <v>277485411.10000002</v>
      </c>
      <c r="O15" s="17">
        <v>271811692.86000001</v>
      </c>
      <c r="P15" s="25">
        <v>390097107.95999998</v>
      </c>
      <c r="Q15" s="25">
        <v>374965456.27999997</v>
      </c>
      <c r="R15" s="26">
        <v>368263550.41999996</v>
      </c>
      <c r="S15" s="26">
        <v>346296004.30000001</v>
      </c>
      <c r="T15" s="25">
        <v>382930937.57000005</v>
      </c>
      <c r="U15" s="25">
        <v>357182515.73999995</v>
      </c>
    </row>
    <row r="16" spans="1:21" ht="12.75" customHeight="1" x14ac:dyDescent="0.25">
      <c r="A16" s="6" t="s">
        <v>13</v>
      </c>
      <c r="B16" s="15">
        <v>375240162</v>
      </c>
      <c r="C16" s="15">
        <v>341909856</v>
      </c>
      <c r="D16" s="15">
        <v>399223481</v>
      </c>
      <c r="E16" s="15">
        <v>379105250</v>
      </c>
      <c r="F16" s="15">
        <v>447193357</v>
      </c>
      <c r="G16" s="15">
        <v>408719096</v>
      </c>
      <c r="H16" s="15">
        <v>509558317</v>
      </c>
      <c r="I16" s="15">
        <v>489614649</v>
      </c>
      <c r="J16" s="15">
        <v>541261280.38</v>
      </c>
      <c r="K16" s="15">
        <v>525167612.05000013</v>
      </c>
      <c r="L16" s="16">
        <v>562452285.87000012</v>
      </c>
      <c r="M16" s="17">
        <v>515133523.74000037</v>
      </c>
      <c r="N16" s="17">
        <v>677224346.5999999</v>
      </c>
      <c r="O16" s="17">
        <v>655850569.82000005</v>
      </c>
      <c r="P16" s="25">
        <v>818836775.41999996</v>
      </c>
      <c r="Q16" s="25">
        <v>782254160.51999986</v>
      </c>
      <c r="R16" s="26">
        <v>801938191.20000005</v>
      </c>
      <c r="S16" s="26">
        <v>777214478.41999984</v>
      </c>
      <c r="T16" s="25">
        <v>805587844</v>
      </c>
      <c r="U16" s="25">
        <v>759984531.11000013</v>
      </c>
    </row>
    <row r="17" spans="1:21" ht="12.75" customHeight="1" x14ac:dyDescent="0.25">
      <c r="A17" s="6" t="s">
        <v>14</v>
      </c>
      <c r="B17" s="15">
        <v>150027670</v>
      </c>
      <c r="C17" s="15">
        <v>134938517</v>
      </c>
      <c r="D17" s="15">
        <v>150423330</v>
      </c>
      <c r="E17" s="15">
        <v>146240357</v>
      </c>
      <c r="F17" s="15">
        <v>176680645</v>
      </c>
      <c r="G17" s="15">
        <v>162347481</v>
      </c>
      <c r="H17" s="15">
        <v>178901177</v>
      </c>
      <c r="I17" s="15">
        <v>164762480</v>
      </c>
      <c r="J17" s="15">
        <v>188618983.44</v>
      </c>
      <c r="K17" s="15">
        <v>164485582.28</v>
      </c>
      <c r="L17" s="16">
        <v>246794591.23000005</v>
      </c>
      <c r="M17" s="17">
        <v>220770971.81999996</v>
      </c>
      <c r="N17" s="17">
        <v>243757065.81</v>
      </c>
      <c r="O17" s="17">
        <v>233907114.36000001</v>
      </c>
      <c r="P17" s="25">
        <v>359375919.81999999</v>
      </c>
      <c r="Q17" s="25">
        <v>302494724.60000002</v>
      </c>
      <c r="R17" s="26">
        <v>353433217.11000001</v>
      </c>
      <c r="S17" s="26">
        <v>322029887.39000005</v>
      </c>
      <c r="T17" s="25">
        <v>313531862.77000004</v>
      </c>
      <c r="U17" s="25">
        <v>294241357.25999999</v>
      </c>
    </row>
    <row r="18" spans="1:21" ht="12.75" customHeight="1" x14ac:dyDescent="0.25">
      <c r="A18" s="6" t="s">
        <v>15</v>
      </c>
      <c r="B18" s="15">
        <v>284832833</v>
      </c>
      <c r="C18" s="15">
        <v>56090436</v>
      </c>
      <c r="D18" s="15">
        <v>323696743</v>
      </c>
      <c r="E18" s="15">
        <v>291413278</v>
      </c>
      <c r="F18" s="15">
        <v>350829595</v>
      </c>
      <c r="G18" s="15">
        <v>326712014</v>
      </c>
      <c r="H18" s="15">
        <v>922340083</v>
      </c>
      <c r="I18" s="15">
        <v>847151677</v>
      </c>
      <c r="J18" s="15">
        <v>726183865.75</v>
      </c>
      <c r="K18" s="15">
        <v>693472506.36000013</v>
      </c>
      <c r="L18" s="16">
        <v>817263994.61999989</v>
      </c>
      <c r="M18" s="17">
        <v>837955221.83999991</v>
      </c>
      <c r="N18" s="17">
        <v>866153376.20000005</v>
      </c>
      <c r="O18" s="17">
        <v>780955715.77000022</v>
      </c>
      <c r="P18" s="25">
        <v>1297380799</v>
      </c>
      <c r="Q18" s="25">
        <v>1206659647.96</v>
      </c>
      <c r="R18" s="26">
        <v>1398063178.3500004</v>
      </c>
      <c r="S18" s="26">
        <v>1348767532.2500002</v>
      </c>
      <c r="T18" s="25">
        <v>1444117547.6200001</v>
      </c>
      <c r="U18" s="25">
        <v>1308557942.8799999</v>
      </c>
    </row>
    <row r="19" spans="1:21" ht="12.75" customHeight="1" x14ac:dyDescent="0.25">
      <c r="A19" s="6" t="s">
        <v>16</v>
      </c>
      <c r="B19" s="15">
        <v>260163817</v>
      </c>
      <c r="C19" s="15">
        <v>269337610</v>
      </c>
      <c r="D19" s="15">
        <v>273585977</v>
      </c>
      <c r="E19" s="15">
        <v>271074456</v>
      </c>
      <c r="F19" s="15">
        <v>365241557</v>
      </c>
      <c r="G19" s="15">
        <v>511840419</v>
      </c>
      <c r="H19" s="15">
        <v>553706499</v>
      </c>
      <c r="I19" s="15">
        <v>534018903</v>
      </c>
      <c r="J19" s="15">
        <v>465065862.39999992</v>
      </c>
      <c r="K19" s="15">
        <v>477192098.70000005</v>
      </c>
      <c r="L19" s="16">
        <v>508877526.15000015</v>
      </c>
      <c r="M19" s="17">
        <v>491599519.57000005</v>
      </c>
      <c r="N19" s="17">
        <v>567493529.48000002</v>
      </c>
      <c r="O19" s="17">
        <v>554944952.05000019</v>
      </c>
      <c r="P19" s="25">
        <v>695979268.5</v>
      </c>
      <c r="Q19" s="25">
        <v>692939287.67000008</v>
      </c>
      <c r="R19" s="26">
        <v>659093499.74000001</v>
      </c>
      <c r="S19" s="26">
        <v>669091609.94999981</v>
      </c>
      <c r="T19" s="25">
        <v>678719207.50999999</v>
      </c>
      <c r="U19" s="25">
        <v>672613423.27999997</v>
      </c>
    </row>
    <row r="20" spans="1:21" ht="12.75" customHeight="1" x14ac:dyDescent="0.25">
      <c r="A20" s="6" t="s">
        <v>17</v>
      </c>
      <c r="B20" s="15">
        <v>746675934</v>
      </c>
      <c r="C20" s="15">
        <v>728228800</v>
      </c>
      <c r="D20" s="15">
        <v>777253214</v>
      </c>
      <c r="E20" s="15">
        <v>728944489</v>
      </c>
      <c r="F20" s="15">
        <v>734447682</v>
      </c>
      <c r="G20" s="15">
        <v>684945812</v>
      </c>
      <c r="H20" s="15">
        <v>881752997</v>
      </c>
      <c r="I20" s="15">
        <v>744985206</v>
      </c>
      <c r="J20" s="15">
        <v>799940972.9000001</v>
      </c>
      <c r="K20" s="15">
        <v>750307038.57999992</v>
      </c>
      <c r="L20" s="16">
        <v>718508899.80999982</v>
      </c>
      <c r="M20" s="17">
        <v>671072345.40999889</v>
      </c>
      <c r="N20" s="17">
        <v>1076433461.8299999</v>
      </c>
      <c r="O20" s="17">
        <v>895811580.05999994</v>
      </c>
      <c r="P20" s="25">
        <v>1743693019.96</v>
      </c>
      <c r="Q20" s="25">
        <v>1246099682.9000001</v>
      </c>
      <c r="R20" s="26">
        <v>1964023802.3699999</v>
      </c>
      <c r="S20" s="26">
        <v>1843717917.6899998</v>
      </c>
      <c r="T20" s="25">
        <v>1656655550.75</v>
      </c>
      <c r="U20" s="25">
        <v>1424381891.8000002</v>
      </c>
    </row>
    <row r="21" spans="1:21" ht="12.75" customHeight="1" x14ac:dyDescent="0.25">
      <c r="A21" s="6" t="s">
        <v>18</v>
      </c>
      <c r="B21" s="15">
        <v>195069019</v>
      </c>
      <c r="C21" s="15">
        <v>192467439</v>
      </c>
      <c r="D21" s="15">
        <v>174511757</v>
      </c>
      <c r="E21" s="15">
        <v>142880627</v>
      </c>
      <c r="F21" s="15">
        <v>264505244</v>
      </c>
      <c r="G21" s="15">
        <v>253809070</v>
      </c>
      <c r="H21" s="15">
        <v>299702500</v>
      </c>
      <c r="I21" s="15">
        <v>285719315</v>
      </c>
      <c r="J21" s="15">
        <v>230664232</v>
      </c>
      <c r="K21" s="15">
        <v>216115987.31999996</v>
      </c>
      <c r="L21" s="16">
        <v>356698995.19</v>
      </c>
      <c r="M21" s="17">
        <v>320328959.24999994</v>
      </c>
      <c r="N21" s="17">
        <v>506604500.40999997</v>
      </c>
      <c r="O21" s="17">
        <v>446595886.65000004</v>
      </c>
      <c r="P21" s="25">
        <v>720103029.94000006</v>
      </c>
      <c r="Q21" s="25">
        <v>649733568.50999999</v>
      </c>
      <c r="R21" s="26">
        <v>566461128.98000002</v>
      </c>
      <c r="S21" s="26">
        <v>544406850.09000003</v>
      </c>
      <c r="T21" s="25">
        <v>541531036.75999999</v>
      </c>
      <c r="U21" s="25">
        <v>515573710.01000005</v>
      </c>
    </row>
    <row r="22" spans="1:21" ht="12.75" customHeight="1" x14ac:dyDescent="0.25">
      <c r="A22" s="6" t="s">
        <v>19</v>
      </c>
      <c r="B22" s="15">
        <v>121091739</v>
      </c>
      <c r="C22" s="15">
        <v>105841023</v>
      </c>
      <c r="D22" s="15">
        <v>72653959</v>
      </c>
      <c r="E22" s="15">
        <v>73968075</v>
      </c>
      <c r="F22" s="15">
        <v>113402562</v>
      </c>
      <c r="G22" s="15">
        <v>89068124</v>
      </c>
      <c r="H22" s="15">
        <v>252106719</v>
      </c>
      <c r="I22" s="15">
        <v>240030656</v>
      </c>
      <c r="J22" s="15">
        <v>208961616.25</v>
      </c>
      <c r="K22" s="15">
        <v>178171466.92999998</v>
      </c>
      <c r="L22" s="16">
        <v>214035685.82000011</v>
      </c>
      <c r="M22" s="17">
        <v>187861068.10000032</v>
      </c>
      <c r="N22" s="17">
        <v>349324006.88</v>
      </c>
      <c r="O22" s="17">
        <v>319722067.28000009</v>
      </c>
      <c r="P22" s="25">
        <v>505760396.47999996</v>
      </c>
      <c r="Q22" s="25">
        <v>457826148.5999999</v>
      </c>
      <c r="R22" s="26">
        <v>449102065.74000001</v>
      </c>
      <c r="S22" s="26">
        <v>449642986.34999996</v>
      </c>
      <c r="T22" s="25">
        <v>417686630.54000002</v>
      </c>
      <c r="U22" s="25">
        <v>394488642.35999995</v>
      </c>
    </row>
    <row r="23" spans="1:21" ht="12.75" customHeight="1" x14ac:dyDescent="0.25">
      <c r="A23" s="6" t="s">
        <v>20</v>
      </c>
      <c r="B23" s="15">
        <v>60506986</v>
      </c>
      <c r="C23" s="15">
        <v>69440398</v>
      </c>
      <c r="D23" s="15">
        <v>43687452</v>
      </c>
      <c r="E23" s="15">
        <v>57047902</v>
      </c>
      <c r="F23" s="15">
        <v>44135845</v>
      </c>
      <c r="G23" s="15">
        <v>40364840</v>
      </c>
      <c r="H23" s="15">
        <v>65442073</v>
      </c>
      <c r="I23" s="15">
        <v>64430147</v>
      </c>
      <c r="J23" s="15">
        <v>73200353.230000004</v>
      </c>
      <c r="K23" s="15">
        <v>77754888.909999996</v>
      </c>
      <c r="L23" s="16">
        <v>86412463.550000012</v>
      </c>
      <c r="M23" s="17">
        <v>85200359.480000034</v>
      </c>
      <c r="N23" s="17">
        <v>96601253.950000003</v>
      </c>
      <c r="O23" s="17">
        <v>92542936.050000012</v>
      </c>
      <c r="P23" s="25">
        <v>122148683.5</v>
      </c>
      <c r="Q23" s="25">
        <v>118722420.28999999</v>
      </c>
      <c r="R23" s="26">
        <v>123682361.44999999</v>
      </c>
      <c r="S23" s="26">
        <v>115445674.78</v>
      </c>
      <c r="T23" s="25">
        <v>115180376.04000001</v>
      </c>
      <c r="U23" s="25">
        <v>111209175.83</v>
      </c>
    </row>
    <row r="24" spans="1:21" ht="12.75" customHeight="1" x14ac:dyDescent="0.25">
      <c r="A24" s="6" t="s">
        <v>21</v>
      </c>
      <c r="B24" s="15">
        <v>352097973</v>
      </c>
      <c r="C24" s="15">
        <v>166410323</v>
      </c>
      <c r="D24" s="15">
        <v>23077457</v>
      </c>
      <c r="E24" s="15">
        <v>20946509</v>
      </c>
      <c r="F24" s="15">
        <v>183109095</v>
      </c>
      <c r="G24" s="15">
        <v>175615087</v>
      </c>
      <c r="H24" s="15">
        <v>255897541</v>
      </c>
      <c r="I24" s="15">
        <v>227782039</v>
      </c>
      <c r="J24" s="15">
        <v>324454174.95999998</v>
      </c>
      <c r="K24" s="15">
        <v>334872706.58999997</v>
      </c>
      <c r="L24" s="16">
        <v>331564599.31</v>
      </c>
      <c r="M24" s="17">
        <v>288967854.1600005</v>
      </c>
      <c r="N24" s="17">
        <v>567235643.06999993</v>
      </c>
      <c r="O24" s="17">
        <v>530053024.77000016</v>
      </c>
      <c r="P24" s="25">
        <v>720424694.38999999</v>
      </c>
      <c r="Q24" s="25">
        <v>699705623.89999974</v>
      </c>
      <c r="R24" s="26">
        <v>655431209.39999986</v>
      </c>
      <c r="S24" s="26">
        <v>646303554.79000008</v>
      </c>
      <c r="T24" s="25">
        <v>604259781.81999993</v>
      </c>
      <c r="U24" s="25">
        <v>607663422.06999993</v>
      </c>
    </row>
    <row r="25" spans="1:21" ht="12.75" customHeight="1" x14ac:dyDescent="0.25">
      <c r="A25" s="6" t="s">
        <v>22</v>
      </c>
      <c r="B25" s="15">
        <v>664218002</v>
      </c>
      <c r="C25" s="15">
        <v>606740372</v>
      </c>
      <c r="D25" s="15">
        <v>663740203</v>
      </c>
      <c r="E25" s="15">
        <v>622050796</v>
      </c>
      <c r="F25" s="15">
        <v>665222662</v>
      </c>
      <c r="G25" s="15">
        <v>621309198</v>
      </c>
      <c r="H25" s="15">
        <v>733324225</v>
      </c>
      <c r="I25" s="15">
        <v>654269689</v>
      </c>
      <c r="J25" s="15">
        <v>1030276095.0599999</v>
      </c>
      <c r="K25" s="15">
        <v>779934222.7299999</v>
      </c>
      <c r="L25" s="16">
        <v>897945282.4399997</v>
      </c>
      <c r="M25" s="17">
        <v>780747833.60000169</v>
      </c>
      <c r="N25" s="17">
        <v>1253060343.9200001</v>
      </c>
      <c r="O25" s="17">
        <v>996028851.17999995</v>
      </c>
      <c r="P25" s="25">
        <v>1425655731.99</v>
      </c>
      <c r="Q25" s="25">
        <v>1315532946.2699997</v>
      </c>
      <c r="R25" s="26">
        <v>1252917057.3699999</v>
      </c>
      <c r="S25" s="26">
        <v>1199533732.7900002</v>
      </c>
      <c r="T25" s="25">
        <v>1352509506.24</v>
      </c>
      <c r="U25" s="25">
        <v>1260828077.9299996</v>
      </c>
    </row>
    <row r="26" spans="1:21" ht="12.75" customHeight="1" x14ac:dyDescent="0.25">
      <c r="A26" s="6" t="s">
        <v>23</v>
      </c>
      <c r="B26" s="15">
        <v>131035548</v>
      </c>
      <c r="C26" s="15">
        <v>94470592</v>
      </c>
      <c r="D26" s="15">
        <v>97421791</v>
      </c>
      <c r="E26" s="15">
        <v>76131638</v>
      </c>
      <c r="F26" s="15">
        <v>170287021</v>
      </c>
      <c r="G26" s="15">
        <v>132697870</v>
      </c>
      <c r="H26" s="15">
        <v>225195472</v>
      </c>
      <c r="I26" s="15">
        <v>193652127</v>
      </c>
      <c r="J26" s="15">
        <v>187759619.17000002</v>
      </c>
      <c r="K26" s="15">
        <v>162320790.01999998</v>
      </c>
      <c r="L26" s="16">
        <v>225750288.55000004</v>
      </c>
      <c r="M26" s="17">
        <v>215980566.89999992</v>
      </c>
      <c r="N26" s="17">
        <v>251306483.95000002</v>
      </c>
      <c r="O26" s="17">
        <v>250501872.34000003</v>
      </c>
      <c r="P26" s="25">
        <v>354755624.79999995</v>
      </c>
      <c r="Q26" s="25">
        <v>333540099.19999999</v>
      </c>
      <c r="R26" s="26">
        <v>334601100.68000001</v>
      </c>
      <c r="S26" s="26">
        <v>326080669.07999998</v>
      </c>
      <c r="T26" s="25">
        <v>315483411.40999997</v>
      </c>
      <c r="U26" s="25">
        <v>302224567.07999998</v>
      </c>
    </row>
    <row r="27" spans="1:21" ht="12.75" customHeight="1" x14ac:dyDescent="0.25">
      <c r="A27" s="6" t="s">
        <v>24</v>
      </c>
      <c r="B27" s="15">
        <v>165439518</v>
      </c>
      <c r="C27" s="15">
        <v>163192543</v>
      </c>
      <c r="D27" s="15">
        <v>173030313</v>
      </c>
      <c r="E27" s="15">
        <v>163813012</v>
      </c>
      <c r="F27" s="15">
        <v>218143514</v>
      </c>
      <c r="G27" s="15">
        <v>213431809</v>
      </c>
      <c r="H27" s="15">
        <v>215930797</v>
      </c>
      <c r="I27" s="15">
        <v>228823127</v>
      </c>
      <c r="J27" s="15">
        <v>220182280.82999998</v>
      </c>
      <c r="K27" s="15">
        <v>223800477.69999996</v>
      </c>
      <c r="L27" s="16">
        <v>251770601.34</v>
      </c>
      <c r="M27" s="17">
        <v>248503320.46999949</v>
      </c>
      <c r="N27" s="17">
        <v>318091177.86000001</v>
      </c>
      <c r="O27" s="17">
        <v>316194109.63999999</v>
      </c>
      <c r="P27" s="25">
        <v>549809526.39999998</v>
      </c>
      <c r="Q27" s="25">
        <v>460594086.93000001</v>
      </c>
      <c r="R27" s="26">
        <v>576699016.12</v>
      </c>
      <c r="S27" s="26">
        <v>538515651.24999988</v>
      </c>
      <c r="T27" s="25">
        <v>439259869.92000002</v>
      </c>
      <c r="U27" s="25">
        <v>433982605.83000004</v>
      </c>
    </row>
    <row r="28" spans="1:21" ht="12.75" customHeight="1" x14ac:dyDescent="0.25">
      <c r="A28" s="6" t="s">
        <v>25</v>
      </c>
      <c r="B28" s="15">
        <v>337603205</v>
      </c>
      <c r="C28" s="15">
        <v>328449289</v>
      </c>
      <c r="D28" s="15">
        <v>784398849</v>
      </c>
      <c r="E28" s="15">
        <v>336757218</v>
      </c>
      <c r="F28" s="15">
        <v>945821798</v>
      </c>
      <c r="G28" s="15">
        <v>795753835</v>
      </c>
      <c r="H28" s="15">
        <v>1042549183</v>
      </c>
      <c r="I28" s="15">
        <v>980751132</v>
      </c>
      <c r="J28" s="15">
        <v>905304208.6500001</v>
      </c>
      <c r="K28" s="15">
        <v>853396826.31999993</v>
      </c>
      <c r="L28" s="16">
        <v>1112936143.7699995</v>
      </c>
      <c r="M28" s="17">
        <v>1017196428.5100003</v>
      </c>
      <c r="N28" s="17">
        <v>1434356917.1900001</v>
      </c>
      <c r="O28" s="17">
        <v>1303191030.3400002</v>
      </c>
      <c r="P28" s="25">
        <v>1516243402.7999997</v>
      </c>
      <c r="Q28" s="25">
        <v>1561439204.1499996</v>
      </c>
      <c r="R28" s="26">
        <v>1679953434.7</v>
      </c>
      <c r="S28" s="26">
        <v>1559958812.9999998</v>
      </c>
      <c r="T28" s="25">
        <v>1575784668.9500003</v>
      </c>
      <c r="U28" s="25">
        <v>1552963799.5000002</v>
      </c>
    </row>
    <row r="29" spans="1:21" ht="12.75" customHeight="1" x14ac:dyDescent="0.25">
      <c r="A29" s="6" t="s">
        <v>26</v>
      </c>
      <c r="B29" s="15">
        <v>417238774</v>
      </c>
      <c r="C29" s="15">
        <v>338646924</v>
      </c>
      <c r="D29" s="15">
        <v>470444607</v>
      </c>
      <c r="E29" s="15">
        <v>473956967</v>
      </c>
      <c r="F29" s="15">
        <v>418043437</v>
      </c>
      <c r="G29" s="15">
        <v>305511329</v>
      </c>
      <c r="H29" s="15">
        <v>487441669</v>
      </c>
      <c r="I29" s="15">
        <v>441622585</v>
      </c>
      <c r="J29" s="15">
        <v>488267869.61999995</v>
      </c>
      <c r="K29" s="15">
        <v>452100895.19000006</v>
      </c>
      <c r="L29" s="16">
        <v>516338351.07999998</v>
      </c>
      <c r="M29" s="17">
        <v>489222079.61999941</v>
      </c>
      <c r="N29" s="17">
        <v>745481521.05999994</v>
      </c>
      <c r="O29" s="17">
        <v>689946248.49000001</v>
      </c>
      <c r="P29" s="25">
        <v>970798561.47999978</v>
      </c>
      <c r="Q29" s="25">
        <v>888539318.6500001</v>
      </c>
      <c r="R29" s="26">
        <v>887927485.22000015</v>
      </c>
      <c r="S29" s="26">
        <v>864481944.12000012</v>
      </c>
      <c r="T29" s="25">
        <v>871953786.91000009</v>
      </c>
      <c r="U29" s="25">
        <v>816378912.0999999</v>
      </c>
    </row>
    <row r="30" spans="1:21" ht="12.75" customHeight="1" x14ac:dyDescent="0.25">
      <c r="A30" s="6" t="s">
        <v>27</v>
      </c>
      <c r="B30" s="15">
        <v>386727756</v>
      </c>
      <c r="C30" s="15">
        <v>400813565</v>
      </c>
      <c r="D30" s="15">
        <v>508684983</v>
      </c>
      <c r="E30" s="15">
        <v>590016201</v>
      </c>
      <c r="F30" s="15">
        <v>369398255</v>
      </c>
      <c r="G30" s="15">
        <v>340113614</v>
      </c>
      <c r="H30" s="15">
        <v>550425664</v>
      </c>
      <c r="I30" s="15">
        <v>537549039</v>
      </c>
      <c r="J30" s="15">
        <v>563874294.56999993</v>
      </c>
      <c r="K30" s="15">
        <v>515513273.94999999</v>
      </c>
      <c r="L30" s="16">
        <v>578091791.00999999</v>
      </c>
      <c r="M30" s="17">
        <v>363131005.35999894</v>
      </c>
      <c r="N30" s="17">
        <v>774128084.98000002</v>
      </c>
      <c r="O30" s="17">
        <v>718008135.06999993</v>
      </c>
      <c r="P30" s="25">
        <v>1040964433.3099999</v>
      </c>
      <c r="Q30" s="25">
        <v>986123265.07999992</v>
      </c>
      <c r="R30" s="26">
        <v>945153651.60000014</v>
      </c>
      <c r="S30" s="26">
        <v>917864029.89999998</v>
      </c>
      <c r="T30" s="25">
        <v>900919825.7099998</v>
      </c>
      <c r="U30" s="25">
        <v>849408449.3499999</v>
      </c>
    </row>
    <row r="31" spans="1:21" ht="12.75" customHeight="1" x14ac:dyDescent="0.25">
      <c r="A31" s="6" t="s">
        <v>28</v>
      </c>
      <c r="B31" s="15">
        <v>253663140</v>
      </c>
      <c r="C31" s="15">
        <v>166817510</v>
      </c>
      <c r="D31" s="15">
        <v>148330041</v>
      </c>
      <c r="E31" s="15">
        <v>32619959</v>
      </c>
      <c r="F31" s="15">
        <v>286916725</v>
      </c>
      <c r="G31" s="15">
        <v>259825173</v>
      </c>
      <c r="H31" s="15">
        <v>244502458</v>
      </c>
      <c r="I31" s="15">
        <v>225362239</v>
      </c>
      <c r="J31" s="15">
        <v>365464923.63</v>
      </c>
      <c r="K31" s="15">
        <v>322339469.36000001</v>
      </c>
      <c r="L31" s="16">
        <v>280783127.72999996</v>
      </c>
      <c r="M31" s="17">
        <v>238859703.38999978</v>
      </c>
      <c r="N31" s="17">
        <v>475014597.73000008</v>
      </c>
      <c r="O31" s="17">
        <v>430853308.13000011</v>
      </c>
      <c r="P31" s="25">
        <v>594483773.34000015</v>
      </c>
      <c r="Q31" s="25">
        <v>635329225.62000012</v>
      </c>
      <c r="R31" s="26">
        <v>744146976.93000019</v>
      </c>
      <c r="S31" s="26">
        <v>673058636.31999981</v>
      </c>
      <c r="T31" s="25">
        <v>734551137.8900001</v>
      </c>
      <c r="U31" s="25">
        <v>678968200.36000001</v>
      </c>
    </row>
    <row r="32" spans="1:21" ht="12.75" customHeight="1" x14ac:dyDescent="0.25">
      <c r="A32" s="6" t="s">
        <v>29</v>
      </c>
      <c r="B32" s="15">
        <v>1888815372</v>
      </c>
      <c r="C32" s="15">
        <v>1241842071</v>
      </c>
      <c r="D32" s="15">
        <v>2019229059</v>
      </c>
      <c r="E32" s="15">
        <v>1281033229</v>
      </c>
      <c r="F32" s="15">
        <v>1974985559</v>
      </c>
      <c r="G32" s="15">
        <v>1430440665</v>
      </c>
      <c r="H32" s="15">
        <v>2294962864</v>
      </c>
      <c r="I32" s="15">
        <v>1803653531</v>
      </c>
      <c r="J32" s="15">
        <v>2473379187.5600004</v>
      </c>
      <c r="K32" s="15">
        <v>2157492398.1899996</v>
      </c>
      <c r="L32" s="16">
        <v>2687200405.3599992</v>
      </c>
      <c r="M32" s="17">
        <v>2194127305.1300025</v>
      </c>
      <c r="N32" s="17">
        <v>2925296598.1499996</v>
      </c>
      <c r="O32" s="17">
        <v>2412963483.8900008</v>
      </c>
      <c r="P32" s="25">
        <v>3374199138.7000003</v>
      </c>
      <c r="Q32" s="25">
        <v>2939967404.4100008</v>
      </c>
      <c r="R32" s="26">
        <v>3438140742.8800001</v>
      </c>
      <c r="S32" s="26">
        <v>3497880953.4600005</v>
      </c>
      <c r="T32" s="25">
        <v>3573705856.2500005</v>
      </c>
      <c r="U32" s="25">
        <v>3415828923.6400003</v>
      </c>
    </row>
    <row r="33" spans="1:21" ht="12.75" customHeight="1" x14ac:dyDescent="0.25">
      <c r="A33" s="6" t="s">
        <v>30</v>
      </c>
      <c r="B33" s="15">
        <v>54700506</v>
      </c>
      <c r="C33" s="15">
        <v>46498653</v>
      </c>
      <c r="D33" s="15">
        <v>51440463</v>
      </c>
      <c r="E33" s="15">
        <v>50719535</v>
      </c>
      <c r="F33" s="15">
        <v>69866705</v>
      </c>
      <c r="G33" s="15">
        <v>74771714</v>
      </c>
      <c r="H33" s="15">
        <v>156835120</v>
      </c>
      <c r="I33" s="15">
        <v>157428270</v>
      </c>
      <c r="J33" s="15">
        <v>115143250</v>
      </c>
      <c r="K33" s="15">
        <v>107675320.61999999</v>
      </c>
      <c r="L33" s="16">
        <v>147961734.32999998</v>
      </c>
      <c r="M33" s="17">
        <v>137561945.61999989</v>
      </c>
      <c r="N33" s="17">
        <v>180180757.84</v>
      </c>
      <c r="O33" s="17">
        <v>168549243.95000005</v>
      </c>
      <c r="P33" s="25">
        <v>196960013.20000002</v>
      </c>
      <c r="Q33" s="25">
        <v>193266155.61999997</v>
      </c>
      <c r="R33" s="26">
        <v>180537862.18000001</v>
      </c>
      <c r="S33" s="26">
        <v>179968361.75</v>
      </c>
      <c r="T33" s="25">
        <v>204073452.19999999</v>
      </c>
      <c r="U33" s="25">
        <v>189002512.42000002</v>
      </c>
    </row>
    <row r="34" spans="1:21" ht="12.75" customHeight="1" x14ac:dyDescent="0.25">
      <c r="A34" s="6" t="s">
        <v>31</v>
      </c>
      <c r="B34" s="15">
        <v>260088819</v>
      </c>
      <c r="C34" s="15">
        <v>197580958</v>
      </c>
      <c r="D34" s="15">
        <v>317464327</v>
      </c>
      <c r="E34" s="15">
        <v>276956550</v>
      </c>
      <c r="F34" s="15">
        <v>308739838</v>
      </c>
      <c r="G34" s="15">
        <v>300634497</v>
      </c>
      <c r="H34" s="15">
        <v>330227240</v>
      </c>
      <c r="I34" s="15">
        <v>330477312</v>
      </c>
      <c r="J34" s="15">
        <v>330545724.78000003</v>
      </c>
      <c r="K34" s="15">
        <v>321279380.51999998</v>
      </c>
      <c r="L34" s="16">
        <v>289017087.69</v>
      </c>
      <c r="M34" s="17">
        <v>261279472.17000058</v>
      </c>
      <c r="N34" s="17">
        <v>485185960.52999991</v>
      </c>
      <c r="O34" s="17">
        <v>423388497.44</v>
      </c>
      <c r="P34" s="25">
        <v>628445509.93000007</v>
      </c>
      <c r="Q34" s="25">
        <v>561448833.62000012</v>
      </c>
      <c r="R34" s="26">
        <v>594715356</v>
      </c>
      <c r="S34" s="26">
        <v>574277562.11000001</v>
      </c>
      <c r="T34" s="25">
        <v>577842321.31000006</v>
      </c>
      <c r="U34" s="25">
        <v>540972638.38999999</v>
      </c>
    </row>
    <row r="35" spans="1:21" ht="12.75" customHeight="1" x14ac:dyDescent="0.25">
      <c r="A35" s="6" t="s">
        <v>32</v>
      </c>
      <c r="B35" s="15">
        <v>310927224</v>
      </c>
      <c r="C35" s="15">
        <v>202926970</v>
      </c>
      <c r="D35" s="15">
        <v>296991138</v>
      </c>
      <c r="E35" s="15">
        <v>223775352</v>
      </c>
      <c r="F35" s="15">
        <v>255298733</v>
      </c>
      <c r="G35" s="15">
        <v>219193400</v>
      </c>
      <c r="H35" s="15">
        <v>269504495</v>
      </c>
      <c r="I35" s="15">
        <v>264818651</v>
      </c>
      <c r="J35" s="15">
        <v>310710118.46000004</v>
      </c>
      <c r="K35" s="15">
        <v>289580859.70999998</v>
      </c>
      <c r="L35" s="16">
        <v>294794671.1400001</v>
      </c>
      <c r="M35" s="17">
        <v>281042223.66999948</v>
      </c>
      <c r="N35" s="17">
        <v>490381887.32999998</v>
      </c>
      <c r="O35" s="17">
        <v>455002994.23000002</v>
      </c>
      <c r="P35" s="25">
        <v>1073660665.6100001</v>
      </c>
      <c r="Q35" s="25">
        <v>740451838.19999993</v>
      </c>
      <c r="R35" s="26">
        <v>865481153.41999996</v>
      </c>
      <c r="S35" s="26">
        <v>758007726.54000008</v>
      </c>
      <c r="T35" s="25">
        <v>682353913.65999997</v>
      </c>
      <c r="U35" s="25">
        <v>583461116.00000012</v>
      </c>
    </row>
    <row r="36" spans="1:21" ht="12.75" customHeight="1" x14ac:dyDescent="0.25">
      <c r="A36" s="6" t="s">
        <v>33</v>
      </c>
      <c r="B36" s="15">
        <v>110817838</v>
      </c>
      <c r="C36" s="15">
        <v>100235915</v>
      </c>
      <c r="D36" s="15">
        <v>135172597</v>
      </c>
      <c r="E36" s="15">
        <v>134326074</v>
      </c>
      <c r="F36" s="15">
        <v>194736888</v>
      </c>
      <c r="G36" s="15">
        <v>179215124</v>
      </c>
      <c r="H36" s="15">
        <v>364801832</v>
      </c>
      <c r="I36" s="15">
        <v>362760181</v>
      </c>
      <c r="J36" s="15">
        <v>327736237.14999998</v>
      </c>
      <c r="K36" s="15">
        <v>306526941</v>
      </c>
      <c r="L36" s="16">
        <v>323726918.19999999</v>
      </c>
      <c r="M36" s="17">
        <v>308818376.28000015</v>
      </c>
      <c r="N36" s="17">
        <v>578703555.76999998</v>
      </c>
      <c r="O36" s="17">
        <v>544896506.78000009</v>
      </c>
      <c r="P36" s="25">
        <v>682098714.86000013</v>
      </c>
      <c r="Q36" s="25">
        <v>644013054.13000011</v>
      </c>
      <c r="R36" s="26">
        <v>676356590.25</v>
      </c>
      <c r="S36" s="26">
        <v>670509110.0999999</v>
      </c>
      <c r="T36" s="25">
        <v>628994980.91000009</v>
      </c>
      <c r="U36" s="25">
        <v>612538746.93999994</v>
      </c>
    </row>
    <row r="37" spans="1:21" ht="12.75" customHeight="1" x14ac:dyDescent="0.25">
      <c r="A37" s="6" t="s">
        <v>34</v>
      </c>
      <c r="B37" s="15">
        <v>69997364</v>
      </c>
      <c r="C37" s="15">
        <v>69367566</v>
      </c>
      <c r="D37" s="15">
        <v>114937202</v>
      </c>
      <c r="E37" s="15">
        <v>53452880</v>
      </c>
      <c r="F37" s="15">
        <v>130593457</v>
      </c>
      <c r="G37" s="15">
        <v>127777252</v>
      </c>
      <c r="H37" s="15">
        <v>172403706</v>
      </c>
      <c r="I37" s="15">
        <v>178850237</v>
      </c>
      <c r="J37" s="15">
        <v>147201897.31999999</v>
      </c>
      <c r="K37" s="15">
        <v>129983015.59999998</v>
      </c>
      <c r="L37" s="16">
        <v>199579344.18999994</v>
      </c>
      <c r="M37" s="17">
        <v>184410961.89999995</v>
      </c>
      <c r="N37" s="17">
        <v>257416058.50999999</v>
      </c>
      <c r="O37" s="17">
        <v>246615488.86000007</v>
      </c>
      <c r="P37" s="25">
        <v>353613931.77000004</v>
      </c>
      <c r="Q37" s="25">
        <v>310627505.24000001</v>
      </c>
      <c r="R37" s="26">
        <v>303174143.49000007</v>
      </c>
      <c r="S37" s="26">
        <v>288694286.20999998</v>
      </c>
      <c r="T37" s="25">
        <v>258939443.09</v>
      </c>
      <c r="U37" s="25">
        <v>250258107.22</v>
      </c>
    </row>
    <row r="38" spans="1:21" ht="12.75" customHeight="1" x14ac:dyDescent="0.25">
      <c r="A38" s="6" t="s">
        <v>35</v>
      </c>
      <c r="B38" s="15">
        <v>33824659</v>
      </c>
      <c r="C38" s="15">
        <v>5975668</v>
      </c>
      <c r="D38" s="15">
        <v>727667</v>
      </c>
      <c r="E38" s="15">
        <v>0</v>
      </c>
      <c r="F38" s="15">
        <v>87638867</v>
      </c>
      <c r="G38" s="15">
        <v>80281493</v>
      </c>
      <c r="H38" s="15">
        <v>155516134</v>
      </c>
      <c r="I38" s="15">
        <v>122861698</v>
      </c>
      <c r="J38" s="15">
        <v>151051638.49000001</v>
      </c>
      <c r="K38" s="15">
        <v>126952761.39</v>
      </c>
      <c r="L38" s="16">
        <v>150973185.71999994</v>
      </c>
      <c r="M38" s="17">
        <v>135075274.96999994</v>
      </c>
      <c r="N38" s="17">
        <v>215291184.75</v>
      </c>
      <c r="O38" s="17">
        <v>193884641.63</v>
      </c>
      <c r="P38" s="25">
        <v>265905976.22999996</v>
      </c>
      <c r="Q38" s="25">
        <v>262827559.82000005</v>
      </c>
      <c r="R38" s="26">
        <v>255393690.65000001</v>
      </c>
      <c r="S38" s="26">
        <v>246162361.86000004</v>
      </c>
      <c r="T38" s="25">
        <v>221125242.91</v>
      </c>
      <c r="U38" s="25">
        <v>220154760.52999997</v>
      </c>
    </row>
    <row r="39" spans="1:21" ht="12.75" customHeight="1" x14ac:dyDescent="0.25">
      <c r="A39" s="7" t="s">
        <v>36</v>
      </c>
      <c r="B39" s="18">
        <v>4137632405</v>
      </c>
      <c r="C39" s="18">
        <v>3918367867</v>
      </c>
      <c r="D39" s="18">
        <v>4257464745</v>
      </c>
      <c r="E39" s="18">
        <v>4019253168</v>
      </c>
      <c r="F39" s="18">
        <v>4134647803</v>
      </c>
      <c r="G39" s="18">
        <v>3946263632</v>
      </c>
      <c r="H39" s="18">
        <v>4328971114</v>
      </c>
      <c r="I39" s="18">
        <v>4302792726</v>
      </c>
      <c r="J39" s="18">
        <v>3495991108.5500002</v>
      </c>
      <c r="K39" s="18">
        <v>3576995308.1999998</v>
      </c>
      <c r="L39" s="19">
        <v>3456815657.3400011</v>
      </c>
      <c r="M39" s="20">
        <v>3430168093.2900076</v>
      </c>
      <c r="N39" s="20">
        <v>4913721235.8599997</v>
      </c>
      <c r="O39" s="20">
        <v>4587542534.4599991</v>
      </c>
      <c r="P39" s="27">
        <v>6180958282.2800007</v>
      </c>
      <c r="Q39" s="27">
        <v>6004321613.3399973</v>
      </c>
      <c r="R39" s="28">
        <v>6791861993.6300001</v>
      </c>
      <c r="S39" s="28">
        <v>6450343885.9100008</v>
      </c>
      <c r="T39" s="27">
        <v>6955445188.1300001</v>
      </c>
      <c r="U39" s="27">
        <v>6801098404.7200003</v>
      </c>
    </row>
    <row r="40" spans="1:21" s="13" customFormat="1" ht="12.75" customHeight="1" x14ac:dyDescent="0.2">
      <c r="A40" s="8" t="s">
        <v>40</v>
      </c>
      <c r="B40" s="12"/>
      <c r="C40" s="12"/>
      <c r="D40" s="12"/>
    </row>
    <row r="41" spans="1:21" s="13" customFormat="1" ht="12.75" customHeight="1" x14ac:dyDescent="0.2">
      <c r="A41" s="9" t="s">
        <v>37</v>
      </c>
      <c r="B41" s="14"/>
      <c r="C41" s="14"/>
      <c r="D41" s="12"/>
    </row>
    <row r="42" spans="1:21" x14ac:dyDescent="0.25">
      <c r="A42" s="9" t="s">
        <v>39</v>
      </c>
    </row>
  </sheetData>
  <mergeCells count="13">
    <mergeCell ref="A1:I1"/>
    <mergeCell ref="A5:A6"/>
    <mergeCell ref="B5:C5"/>
    <mergeCell ref="D5:E5"/>
    <mergeCell ref="F5:G5"/>
    <mergeCell ref="H5:I5"/>
    <mergeCell ref="T5:U5"/>
    <mergeCell ref="R5:S5"/>
    <mergeCell ref="P5:Q5"/>
    <mergeCell ref="A2:Q2"/>
    <mergeCell ref="N5:O5"/>
    <mergeCell ref="L5:M5"/>
    <mergeCell ref="J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3.19-02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Naurelsys Hernández Durán</cp:lastModifiedBy>
  <dcterms:created xsi:type="dcterms:W3CDTF">2021-06-25T17:57:05Z</dcterms:created>
  <dcterms:modified xsi:type="dcterms:W3CDTF">2025-07-31T13:21:23Z</dcterms:modified>
</cp:coreProperties>
</file>