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OCTUBRE\"/>
    </mc:Choice>
  </mc:AlternateContent>
  <xr:revisionPtr revIDLastSave="0" documentId="13_ncr:1_{90CE99F5-3441-4497-AFC2-9D26A1E38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Suplencia!$A$1:$M$33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M12" i="1" s="1"/>
  <c r="J12" i="1"/>
  <c r="I12" i="1"/>
  <c r="H12" i="1"/>
  <c r="G12" i="1"/>
  <c r="K12" i="1"/>
  <c r="L11" i="1"/>
  <c r="M11" i="1" s="1"/>
  <c r="L12" i="1" l="1"/>
  <c r="L9" i="1"/>
  <c r="M9" i="1" l="1"/>
</calcChain>
</file>

<file path=xl/sharedStrings.xml><?xml version="1.0" encoding="utf-8"?>
<sst xmlns="http://schemas.openxmlformats.org/spreadsheetml/2006/main" count="34" uniqueCount="31">
  <si>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</si>
  <si>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</si>
  <si>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</si>
  <si>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</si>
  <si>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</si>
  <si>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</si>
  <si>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</si>
  <si>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</si>
  <si>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</si>
  <si>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</si>
  <si>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</si>
  <si>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</si>
  <si>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</si>
  <si>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</si>
  <si>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</si>
  <si>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</si>
  <si>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</si>
  <si>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</si>
  <si>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</si>
  <si>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</si>
  <si>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</si>
  <si>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</si>
  <si>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</si>
  <si>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</si>
  <si>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</si>
  <si>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DIVSION DE ESTADISTICAS SECTORIALES-ONE </t>
  </si>
  <si>
    <t xml:space="preserve">        Total general: 3</t>
  </si>
  <si>
    <t xml:space="preserve">ENCARGADO INTERINO DIVISION DE ESTADISTICAS SECTORIALES </t>
  </si>
  <si>
    <t xml:space="preserve">ANALISTA INTERINA DE ESTADISTICAS ESTRUCTURALES </t>
  </si>
  <si>
    <t>MINISTERIO DE HACIENDA Y ECONOMÍA</t>
  </si>
  <si>
    <t>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</si>
</sst>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15</xdr:row>
      <xdr:rowOff>9525</xdr:rowOff>
    </xdr:from>
    <xdr:to>
      <xdr:col>7</xdr:col>
      <xdr:colOff>390525</xdr:colOff>
      <xdr:row>30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showGridLines="0" tabSelected="1" zoomScaleNormal="100" zoomScaleSheetLayoutView="95" zoomScalePageLayoutView="40" workbookViewId="0">
      <selection activeCell="M12" sqref="M12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6.25" x14ac:dyDescent="0.4">
      <c r="A2" s="8"/>
      <c r="B2" s="26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6.25" x14ac:dyDescent="0.4">
      <c r="A3" s="8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0.25" x14ac:dyDescent="0.3">
      <c r="A4" s="8"/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0.25" x14ac:dyDescent="0.3">
      <c r="A5" s="8"/>
      <c r="B5" s="24" t="s">
        <v>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21" thickBot="1" x14ac:dyDescent="0.35">
      <c r="A6" s="8"/>
      <c r="B6" s="24" t="s">
        <v>30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12" t="s">
        <v>13</v>
      </c>
      <c r="B7" s="20" t="s">
        <v>10</v>
      </c>
      <c r="C7" s="14" t="s">
        <v>14</v>
      </c>
      <c r="D7" s="14" t="s">
        <v>2</v>
      </c>
      <c r="E7" s="22" t="s">
        <v>12</v>
      </c>
      <c r="F7" s="14" t="s">
        <v>11</v>
      </c>
      <c r="G7" s="16" t="s">
        <v>3</v>
      </c>
      <c r="H7" s="16" t="s">
        <v>4</v>
      </c>
      <c r="I7" s="16" t="s">
        <v>5</v>
      </c>
      <c r="J7" s="16" t="s">
        <v>6</v>
      </c>
      <c r="K7" s="16" t="s">
        <v>7</v>
      </c>
      <c r="L7" s="16" t="s">
        <v>8</v>
      </c>
      <c r="M7" s="18" t="s">
        <v>9</v>
      </c>
    </row>
    <row r="8" spans="1:13" ht="15.75" thickBot="1" x14ac:dyDescent="0.3">
      <c r="A8" s="13"/>
      <c r="B8" s="21"/>
      <c r="C8" s="15"/>
      <c r="D8" s="15"/>
      <c r="E8" s="23"/>
      <c r="F8" s="15"/>
      <c r="G8" s="17"/>
      <c r="H8" s="17"/>
      <c r="I8" s="17"/>
      <c r="J8" s="17"/>
      <c r="K8" s="17"/>
      <c r="L8" s="17"/>
      <c r="M8" s="19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15000</v>
      </c>
      <c r="H9" s="6">
        <v>430.5</v>
      </c>
      <c r="I9" s="6">
        <v>2808.8</v>
      </c>
      <c r="J9" s="6">
        <v>456</v>
      </c>
      <c r="K9" s="6">
        <v>0</v>
      </c>
      <c r="L9" s="6">
        <f>H9+I9+J9+K9</f>
        <v>3695.3</v>
      </c>
      <c r="M9" s="6">
        <f>G9-L9</f>
        <v>11304.7</v>
      </c>
    </row>
    <row r="10" spans="1:13" s="1" customFormat="1" ht="30.75" customHeight="1" x14ac:dyDescent="0.25">
      <c r="A10" s="5">
        <v>2</v>
      </c>
      <c r="B10" s="1" t="s">
        <v>21</v>
      </c>
      <c r="C10" s="11" t="s">
        <v>22</v>
      </c>
      <c r="D10" s="11" t="s">
        <v>28</v>
      </c>
      <c r="E10" s="7" t="s">
        <v>18</v>
      </c>
      <c r="F10" s="7" t="s">
        <v>19</v>
      </c>
      <c r="G10" s="6">
        <v>10000</v>
      </c>
      <c r="H10" s="6">
        <v>287</v>
      </c>
      <c r="I10" s="6">
        <v>1867.9</v>
      </c>
      <c r="J10" s="6">
        <v>304</v>
      </c>
      <c r="K10" s="6">
        <v>0</v>
      </c>
      <c r="L10" s="6">
        <f>H10+I10+J10+K10</f>
        <v>2458.9</v>
      </c>
      <c r="M10" s="6">
        <f>G10-L10</f>
        <v>7541.1</v>
      </c>
    </row>
    <row r="11" spans="1:13" s="1" customFormat="1" ht="30.75" customHeight="1" x14ac:dyDescent="0.25">
      <c r="A11" s="5">
        <v>3</v>
      </c>
      <c r="B11" s="1" t="s">
        <v>24</v>
      </c>
      <c r="C11" s="11" t="s">
        <v>25</v>
      </c>
      <c r="D11" s="11" t="s">
        <v>27</v>
      </c>
      <c r="E11" s="7" t="s">
        <v>18</v>
      </c>
      <c r="F11" s="7" t="s">
        <v>23</v>
      </c>
      <c r="G11" s="6">
        <v>17000</v>
      </c>
      <c r="H11" s="6">
        <v>487.9</v>
      </c>
      <c r="I11" s="6">
        <v>3998.83</v>
      </c>
      <c r="J11" s="6">
        <v>516.79999999999995</v>
      </c>
      <c r="K11" s="6">
        <v>0</v>
      </c>
      <c r="L11" s="6">
        <f>H11+I11+J11+K11</f>
        <v>5003.53</v>
      </c>
      <c r="M11" s="6">
        <f>G11-L11</f>
        <v>11996.470000000001</v>
      </c>
    </row>
    <row r="12" spans="1:13" ht="15.75" x14ac:dyDescent="0.25">
      <c r="A12" s="9" t="s">
        <v>26</v>
      </c>
      <c r="B12" s="10"/>
      <c r="C12" s="2"/>
      <c r="D12" s="2"/>
      <c r="E12" s="2"/>
      <c r="F12" s="2"/>
      <c r="G12" s="3">
        <f>SUM(G9:G11)</f>
        <v>42000</v>
      </c>
      <c r="H12" s="3">
        <f>SUM(H9:H11)</f>
        <v>1205.4000000000001</v>
      </c>
      <c r="I12" s="3">
        <f>SUM(I9:I11)</f>
        <v>8675.5300000000007</v>
      </c>
      <c r="J12" s="3">
        <f>SUM(J9:J11)</f>
        <v>1276.8</v>
      </c>
      <c r="K12" s="3">
        <f t="shared" ref="K12" si="0">SUM(K9:K11)</f>
        <v>0</v>
      </c>
      <c r="L12" s="3">
        <f>SUM(L9:L11)</f>
        <v>11157.73</v>
      </c>
      <c r="M12" s="3">
        <f>SUM(M9:M11)</f>
        <v>30842.270000000004</v>
      </c>
    </row>
    <row r="16" spans="1:13" s="4" customFormat="1" ht="24.95" customHeight="1" x14ac:dyDescent="0.25">
      <c r="B16"/>
      <c r="C16"/>
      <c r="D16"/>
      <c r="E16"/>
      <c r="F16"/>
      <c r="G16"/>
      <c r="H16"/>
      <c r="I16"/>
      <c r="J16"/>
      <c r="K16"/>
      <c r="L16"/>
      <c r="M16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7" min="1" max="10" man="1"/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2025-10-31T15:47:30Z</dcterms:modified>
</cp:coreProperties>
</file>