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Ingresos_gastos\Gobiernos_locales_\Finanzas_gobiernos_locales\Cuadros estadísticos finanzas de los gobiernos locales\"/>
    </mc:Choice>
  </mc:AlternateContent>
  <xr:revisionPtr revIDLastSave="0" documentId="13_ncr:1_{87C7E115-2CF4-4D0E-AE2F-33E6DE826C2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0" sheetId="2" r:id="rId1"/>
    <sheet name="2021" sheetId="3" r:id="rId2"/>
    <sheet name="2022" sheetId="4" r:id="rId3"/>
    <sheet name="2023" sheetId="5" r:id="rId4"/>
    <sheet name="202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M" localSheetId="1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U" localSheetId="1">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1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_________________________________________________________TA1" localSheetId="0">#REF!</definedName>
    <definedName name="_________________________________________________________TA1" localSheetId="1">#REF!</definedName>
    <definedName name="_________________________________________________________TA1" localSheetId="2">#REF!</definedName>
    <definedName name="_________________________________________________________TA1" localSheetId="3">#REF!</definedName>
    <definedName name="_________________________________________________________TA1" localSheetId="4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 localSheetId="1">#REF!</definedName>
    <definedName name="_________________________________________________________TA2" localSheetId="2">#REF!</definedName>
    <definedName name="_________________________________________________________TA2" localSheetId="3">#REF!</definedName>
    <definedName name="_________________________________________________________TA2" localSheetId="4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 localSheetId="1">#REF!</definedName>
    <definedName name="_________________________________________________________TA3" localSheetId="2">#REF!</definedName>
    <definedName name="_________________________________________________________TA3" localSheetId="3">#REF!</definedName>
    <definedName name="_________________________________________________________TA3" localSheetId="4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 localSheetId="1">#REF!</definedName>
    <definedName name="_________________________________________________________TA4" localSheetId="2">#REF!</definedName>
    <definedName name="_________________________________________________________TA4" localSheetId="3">#REF!</definedName>
    <definedName name="_________________________________________________________TA4" localSheetId="4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 localSheetId="1">#REF!</definedName>
    <definedName name="_________________________________________________________TE1" localSheetId="2">#REF!</definedName>
    <definedName name="_________________________________________________________TE1" localSheetId="3">#REF!</definedName>
    <definedName name="_________________________________________________________TE1" localSheetId="4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 localSheetId="1">#REF!</definedName>
    <definedName name="_________________________________________________________TE2" localSheetId="2">#REF!</definedName>
    <definedName name="_________________________________________________________TE2" localSheetId="3">#REF!</definedName>
    <definedName name="_________________________________________________________TE2" localSheetId="4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 localSheetId="1">#REF!</definedName>
    <definedName name="_________________________________________________________TE3" localSheetId="2">#REF!</definedName>
    <definedName name="_________________________________________________________TE3" localSheetId="3">#REF!</definedName>
    <definedName name="_________________________________________________________TE3" localSheetId="4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 localSheetId="1">#REF!</definedName>
    <definedName name="_________________________________________________________TE4" localSheetId="2">#REF!</definedName>
    <definedName name="_________________________________________________________TE4" localSheetId="3">#REF!</definedName>
    <definedName name="_________________________________________________________TE4" localSheetId="4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 localSheetId="1">#REF!</definedName>
    <definedName name="_________________________________________________________TO1" localSheetId="2">#REF!</definedName>
    <definedName name="_________________________________________________________TO1" localSheetId="3">#REF!</definedName>
    <definedName name="_________________________________________________________TO1" localSheetId="4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 localSheetId="1">#REF!</definedName>
    <definedName name="_________________________________________________________TO2" localSheetId="2">#REF!</definedName>
    <definedName name="_________________________________________________________TO2" localSheetId="3">#REF!</definedName>
    <definedName name="_________________________________________________________TO2" localSheetId="4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 localSheetId="1">#REF!</definedName>
    <definedName name="_________________________________________________________TO3" localSheetId="2">#REF!</definedName>
    <definedName name="_________________________________________________________TO3" localSheetId="3">#REF!</definedName>
    <definedName name="_________________________________________________________TO3" localSheetId="4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 localSheetId="1">#REF!</definedName>
    <definedName name="_________________________________________________________TO4" localSheetId="2">#REF!</definedName>
    <definedName name="_________________________________________________________TO4" localSheetId="3">#REF!</definedName>
    <definedName name="_________________________________________________________TO4" localSheetId="4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 localSheetId="1">#REF!</definedName>
    <definedName name="________________________________________________________TA1" localSheetId="2">#REF!</definedName>
    <definedName name="________________________________________________________TA1" localSheetId="3">#REF!</definedName>
    <definedName name="________________________________________________________TA1" localSheetId="4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 localSheetId="1">#REF!</definedName>
    <definedName name="________________________________________________________TA2" localSheetId="2">#REF!</definedName>
    <definedName name="________________________________________________________TA2" localSheetId="3">#REF!</definedName>
    <definedName name="________________________________________________________TA2" localSheetId="4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 localSheetId="1">#REF!</definedName>
    <definedName name="________________________________________________________TA3" localSheetId="2">#REF!</definedName>
    <definedName name="________________________________________________________TA3" localSheetId="3">#REF!</definedName>
    <definedName name="________________________________________________________TA3" localSheetId="4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 localSheetId="1">#REF!</definedName>
    <definedName name="________________________________________________________TA4" localSheetId="2">#REF!</definedName>
    <definedName name="________________________________________________________TA4" localSheetId="3">#REF!</definedName>
    <definedName name="________________________________________________________TA4" localSheetId="4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 localSheetId="1">#REF!</definedName>
    <definedName name="________________________________________________________TE1" localSheetId="2">#REF!</definedName>
    <definedName name="________________________________________________________TE1" localSheetId="3">#REF!</definedName>
    <definedName name="________________________________________________________TE1" localSheetId="4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 localSheetId="1">#REF!</definedName>
    <definedName name="________________________________________________________TE2" localSheetId="2">#REF!</definedName>
    <definedName name="________________________________________________________TE2" localSheetId="3">#REF!</definedName>
    <definedName name="________________________________________________________TE2" localSheetId="4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 localSheetId="1">#REF!</definedName>
    <definedName name="________________________________________________________TE3" localSheetId="2">#REF!</definedName>
    <definedName name="________________________________________________________TE3" localSheetId="3">#REF!</definedName>
    <definedName name="________________________________________________________TE3" localSheetId="4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 localSheetId="1">#REF!</definedName>
    <definedName name="________________________________________________________TE4" localSheetId="2">#REF!</definedName>
    <definedName name="________________________________________________________TE4" localSheetId="3">#REF!</definedName>
    <definedName name="________________________________________________________TE4" localSheetId="4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 localSheetId="1">#REF!</definedName>
    <definedName name="________________________________________________________TO1" localSheetId="2">#REF!</definedName>
    <definedName name="________________________________________________________TO1" localSheetId="3">#REF!</definedName>
    <definedName name="________________________________________________________TO1" localSheetId="4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 localSheetId="1">#REF!</definedName>
    <definedName name="________________________________________________________TO2" localSheetId="2">#REF!</definedName>
    <definedName name="________________________________________________________TO2" localSheetId="3">#REF!</definedName>
    <definedName name="________________________________________________________TO2" localSheetId="4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 localSheetId="1">#REF!</definedName>
    <definedName name="________________________________________________________TO3" localSheetId="2">#REF!</definedName>
    <definedName name="________________________________________________________TO3" localSheetId="3">#REF!</definedName>
    <definedName name="________________________________________________________TO3" localSheetId="4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 localSheetId="1">#REF!</definedName>
    <definedName name="________________________________________________________TO4" localSheetId="2">#REF!</definedName>
    <definedName name="________________________________________________________TO4" localSheetId="3">#REF!</definedName>
    <definedName name="________________________________________________________TO4" localSheetId="4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 localSheetId="1">#REF!</definedName>
    <definedName name="_______________________________________________________TA1" localSheetId="2">#REF!</definedName>
    <definedName name="_______________________________________________________TA1" localSheetId="3">#REF!</definedName>
    <definedName name="_______________________________________________________TA1" localSheetId="4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 localSheetId="1">#REF!</definedName>
    <definedName name="_______________________________________________________TA2" localSheetId="2">#REF!</definedName>
    <definedName name="_______________________________________________________TA2" localSheetId="3">#REF!</definedName>
    <definedName name="_______________________________________________________TA2" localSheetId="4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 localSheetId="1">#REF!</definedName>
    <definedName name="_______________________________________________________TA3" localSheetId="2">#REF!</definedName>
    <definedName name="_______________________________________________________TA3" localSheetId="3">#REF!</definedName>
    <definedName name="_______________________________________________________TA3" localSheetId="4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 localSheetId="1">#REF!</definedName>
    <definedName name="_______________________________________________________TA4" localSheetId="2">#REF!</definedName>
    <definedName name="_______________________________________________________TA4" localSheetId="3">#REF!</definedName>
    <definedName name="_______________________________________________________TA4" localSheetId="4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 localSheetId="1">#REF!</definedName>
    <definedName name="_______________________________________________________TE1" localSheetId="2">#REF!</definedName>
    <definedName name="_______________________________________________________TE1" localSheetId="3">#REF!</definedName>
    <definedName name="_______________________________________________________TE1" localSheetId="4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 localSheetId="1">#REF!</definedName>
    <definedName name="_______________________________________________________TE2" localSheetId="2">#REF!</definedName>
    <definedName name="_______________________________________________________TE2" localSheetId="3">#REF!</definedName>
    <definedName name="_______________________________________________________TE2" localSheetId="4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 localSheetId="1">#REF!</definedName>
    <definedName name="_______________________________________________________TE3" localSheetId="2">#REF!</definedName>
    <definedName name="_______________________________________________________TE3" localSheetId="3">#REF!</definedName>
    <definedName name="_______________________________________________________TE3" localSheetId="4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 localSheetId="1">#REF!</definedName>
    <definedName name="_______________________________________________________TE4" localSheetId="2">#REF!</definedName>
    <definedName name="_______________________________________________________TE4" localSheetId="3">#REF!</definedName>
    <definedName name="_______________________________________________________TE4" localSheetId="4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 localSheetId="1">#REF!</definedName>
    <definedName name="_______________________________________________________TO1" localSheetId="2">#REF!</definedName>
    <definedName name="_______________________________________________________TO1" localSheetId="3">#REF!</definedName>
    <definedName name="_______________________________________________________TO1" localSheetId="4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 localSheetId="1">#REF!</definedName>
    <definedName name="_______________________________________________________TO2" localSheetId="2">#REF!</definedName>
    <definedName name="_______________________________________________________TO2" localSheetId="3">#REF!</definedName>
    <definedName name="_______________________________________________________TO2" localSheetId="4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 localSheetId="1">#REF!</definedName>
    <definedName name="_______________________________________________________TO3" localSheetId="2">#REF!</definedName>
    <definedName name="_______________________________________________________TO3" localSheetId="3">#REF!</definedName>
    <definedName name="_______________________________________________________TO3" localSheetId="4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 localSheetId="1">#REF!</definedName>
    <definedName name="_______________________________________________________TO4" localSheetId="2">#REF!</definedName>
    <definedName name="_______________________________________________________TO4" localSheetId="3">#REF!</definedName>
    <definedName name="_______________________________________________________TO4" localSheetId="4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 localSheetId="1">'[1]344.13'!#REF!</definedName>
    <definedName name="______________________________________________________aaa99" localSheetId="2">'[1]344.13'!#REF!</definedName>
    <definedName name="______________________________________________________aaa99" localSheetId="3">'[1]344.13'!#REF!</definedName>
    <definedName name="______________________________________________________aaa99" localSheetId="4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 localSheetId="1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 localSheetId="1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 localSheetId="1">'[1]333.02'!#REF!</definedName>
    <definedName name="______________________________________________________r" localSheetId="2">'[1]333.02'!#REF!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 localSheetId="1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 localSheetId="1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 localSheetId="1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 localSheetId="1">#REF!</definedName>
    <definedName name="______________________________________________________TA4" localSheetId="2">#REF!</definedName>
    <definedName name="______________________________________________________TA4" localSheetId="3">#REF!</definedName>
    <definedName name="______________________________________________________TA4" localSheetId="4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 localSheetId="1">#REF!</definedName>
    <definedName name="______________________________________________________TE1" localSheetId="2">#REF!</definedName>
    <definedName name="______________________________________________________TE1" localSheetId="3">#REF!</definedName>
    <definedName name="______________________________________________________TE1" localSheetId="4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 localSheetId="1">#REF!</definedName>
    <definedName name="______________________________________________________TE2" localSheetId="2">#REF!</definedName>
    <definedName name="______________________________________________________TE2" localSheetId="3">#REF!</definedName>
    <definedName name="______________________________________________________TE2" localSheetId="4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 localSheetId="1">#REF!</definedName>
    <definedName name="______________________________________________________TE3" localSheetId="2">#REF!</definedName>
    <definedName name="______________________________________________________TE3" localSheetId="3">#REF!</definedName>
    <definedName name="______________________________________________________TE3" localSheetId="4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 localSheetId="1">#REF!</definedName>
    <definedName name="______________________________________________________TE4" localSheetId="2">#REF!</definedName>
    <definedName name="______________________________________________________TE4" localSheetId="3">#REF!</definedName>
    <definedName name="______________________________________________________TE4" localSheetId="4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 localSheetId="1">#REF!</definedName>
    <definedName name="______________________________________________________TO1" localSheetId="2">#REF!</definedName>
    <definedName name="______________________________________________________TO1" localSheetId="3">#REF!</definedName>
    <definedName name="______________________________________________________TO1" localSheetId="4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 localSheetId="1">#REF!</definedName>
    <definedName name="______________________________________________________TO2" localSheetId="2">#REF!</definedName>
    <definedName name="______________________________________________________TO2" localSheetId="3">#REF!</definedName>
    <definedName name="______________________________________________________TO2" localSheetId="4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 localSheetId="1">#REF!</definedName>
    <definedName name="______________________________________________________TO3" localSheetId="2">#REF!</definedName>
    <definedName name="______________________________________________________TO3" localSheetId="3">#REF!</definedName>
    <definedName name="______________________________________________________TO3" localSheetId="4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 localSheetId="1">#REF!</definedName>
    <definedName name="______________________________________________________TO4" localSheetId="2">#REF!</definedName>
    <definedName name="______________________________________________________TO4" localSheetId="3">#REF!</definedName>
    <definedName name="______________________________________________________TO4" localSheetId="4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 localSheetId="1">#REF!</definedName>
    <definedName name="______________________________________________________uh1" localSheetId="2">#REF!</definedName>
    <definedName name="______________________________________________________uh1" localSheetId="3">#REF!</definedName>
    <definedName name="______________________________________________________uh1" localSheetId="4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 localSheetId="1">#REF!</definedName>
    <definedName name="______________________________________________________uh2" localSheetId="2">#REF!</definedName>
    <definedName name="______________________________________________________uh2" localSheetId="3">#REF!</definedName>
    <definedName name="______________________________________________________uh2" localSheetId="4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 localSheetId="1">#REF!</definedName>
    <definedName name="______________________________________________________uh3" localSheetId="2">#REF!</definedName>
    <definedName name="______________________________________________________uh3" localSheetId="3">#REF!</definedName>
    <definedName name="______________________________________________________uh3" localSheetId="4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 localSheetId="1">'[1]344.13'!#REF!</definedName>
    <definedName name="_____________________________________________________aaa99" localSheetId="2">'[1]344.13'!#REF!</definedName>
    <definedName name="_____________________________________________________aaa99" localSheetId="3">'[1]344.13'!#REF!</definedName>
    <definedName name="_____________________________________________________aaa99" localSheetId="4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 localSheetId="1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 localSheetId="1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 localSheetId="1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 localSheetId="1">'[1]333.02'!#REF!</definedName>
    <definedName name="_____________________________________________________r" localSheetId="2">'[1]333.02'!#REF!</definedName>
    <definedName name="_____________________________________________________r" localSheetId="3">'[1]333.02'!#REF!</definedName>
    <definedName name="_____________________________________________________r" localSheetId="4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 localSheetId="1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 localSheetId="1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 localSheetId="1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 localSheetId="1">#REF!</definedName>
    <definedName name="_____________________________________________________TA4" localSheetId="2">#REF!</definedName>
    <definedName name="_____________________________________________________TA4" localSheetId="3">#REF!</definedName>
    <definedName name="_____________________________________________________TA4" localSheetId="4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 localSheetId="1">#REF!</definedName>
    <definedName name="_____________________________________________________TE1" localSheetId="2">#REF!</definedName>
    <definedName name="_____________________________________________________TE1" localSheetId="3">#REF!</definedName>
    <definedName name="_____________________________________________________TE1" localSheetId="4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 localSheetId="1">#REF!</definedName>
    <definedName name="_____________________________________________________TE2" localSheetId="2">#REF!</definedName>
    <definedName name="_____________________________________________________TE2" localSheetId="3">#REF!</definedName>
    <definedName name="_____________________________________________________TE2" localSheetId="4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 localSheetId="1">#REF!</definedName>
    <definedName name="_____________________________________________________TE3" localSheetId="2">#REF!</definedName>
    <definedName name="_____________________________________________________TE3" localSheetId="3">#REF!</definedName>
    <definedName name="_____________________________________________________TE3" localSheetId="4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 localSheetId="1">#REF!</definedName>
    <definedName name="_____________________________________________________TE4" localSheetId="2">#REF!</definedName>
    <definedName name="_____________________________________________________TE4" localSheetId="3">#REF!</definedName>
    <definedName name="_____________________________________________________TE4" localSheetId="4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 localSheetId="1">#REF!</definedName>
    <definedName name="_____________________________________________________TO1" localSheetId="2">#REF!</definedName>
    <definedName name="_____________________________________________________TO1" localSheetId="3">#REF!</definedName>
    <definedName name="_____________________________________________________TO1" localSheetId="4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 localSheetId="1">#REF!</definedName>
    <definedName name="_____________________________________________________TO2" localSheetId="2">#REF!</definedName>
    <definedName name="_____________________________________________________TO2" localSheetId="3">#REF!</definedName>
    <definedName name="_____________________________________________________TO2" localSheetId="4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 localSheetId="1">#REF!</definedName>
    <definedName name="_____________________________________________________TO3" localSheetId="2">#REF!</definedName>
    <definedName name="_____________________________________________________TO3" localSheetId="3">#REF!</definedName>
    <definedName name="_____________________________________________________TO3" localSheetId="4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 localSheetId="1">#REF!</definedName>
    <definedName name="_____________________________________________________TO4" localSheetId="2">#REF!</definedName>
    <definedName name="_____________________________________________________TO4" localSheetId="3">#REF!</definedName>
    <definedName name="_____________________________________________________TO4" localSheetId="4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 localSheetId="1">#REF!</definedName>
    <definedName name="_____________________________________________________uh1" localSheetId="2">#REF!</definedName>
    <definedName name="_____________________________________________________uh1" localSheetId="3">#REF!</definedName>
    <definedName name="_____________________________________________________uh1" localSheetId="4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 localSheetId="1">#REF!</definedName>
    <definedName name="_____________________________________________________uh2" localSheetId="2">#REF!</definedName>
    <definedName name="_____________________________________________________uh2" localSheetId="3">#REF!</definedName>
    <definedName name="_____________________________________________________uh2" localSheetId="4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 localSheetId="1">#REF!</definedName>
    <definedName name="_____________________________________________________uh3" localSheetId="2">#REF!</definedName>
    <definedName name="_____________________________________________________uh3" localSheetId="3">#REF!</definedName>
    <definedName name="_____________________________________________________uh3" localSheetId="4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 localSheetId="1">'[1]344.13'!#REF!</definedName>
    <definedName name="____________________________________________________aaa99" localSheetId="2">'[1]344.13'!#REF!</definedName>
    <definedName name="____________________________________________________aaa99" localSheetId="3">'[1]344.13'!#REF!</definedName>
    <definedName name="____________________________________________________aaa99" localSheetId="4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 localSheetId="1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 localSheetId="1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 localSheetId="1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 localSheetId="1">'[1]333.02'!#REF!</definedName>
    <definedName name="____________________________________________________r" localSheetId="2">'[1]333.02'!#REF!</definedName>
    <definedName name="____________________________________________________r" localSheetId="3">'[1]333.02'!#REF!</definedName>
    <definedName name="____________________________________________________r" localSheetId="4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 localSheetId="1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 localSheetId="1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 localSheetId="1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 localSheetId="1">#REF!</definedName>
    <definedName name="____________________________________________________TA4" localSheetId="2">#REF!</definedName>
    <definedName name="____________________________________________________TA4" localSheetId="3">#REF!</definedName>
    <definedName name="____________________________________________________TA4" localSheetId="4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 localSheetId="1">#REF!</definedName>
    <definedName name="____________________________________________________TE1" localSheetId="2">#REF!</definedName>
    <definedName name="____________________________________________________TE1" localSheetId="3">#REF!</definedName>
    <definedName name="____________________________________________________TE1" localSheetId="4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 localSheetId="1">#REF!</definedName>
    <definedName name="____________________________________________________TE2" localSheetId="2">#REF!</definedName>
    <definedName name="____________________________________________________TE2" localSheetId="3">#REF!</definedName>
    <definedName name="____________________________________________________TE2" localSheetId="4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 localSheetId="1">#REF!</definedName>
    <definedName name="____________________________________________________TE3" localSheetId="2">#REF!</definedName>
    <definedName name="____________________________________________________TE3" localSheetId="3">#REF!</definedName>
    <definedName name="____________________________________________________TE3" localSheetId="4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 localSheetId="1">#REF!</definedName>
    <definedName name="____________________________________________________TE4" localSheetId="2">#REF!</definedName>
    <definedName name="____________________________________________________TE4" localSheetId="3">#REF!</definedName>
    <definedName name="____________________________________________________TE4" localSheetId="4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 localSheetId="1">#REF!</definedName>
    <definedName name="____________________________________________________TO1" localSheetId="2">#REF!</definedName>
    <definedName name="____________________________________________________TO1" localSheetId="3">#REF!</definedName>
    <definedName name="____________________________________________________TO1" localSheetId="4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 localSheetId="1">#REF!</definedName>
    <definedName name="____________________________________________________TO2" localSheetId="2">#REF!</definedName>
    <definedName name="____________________________________________________TO2" localSheetId="3">#REF!</definedName>
    <definedName name="____________________________________________________TO2" localSheetId="4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 localSheetId="1">#REF!</definedName>
    <definedName name="____________________________________________________TO3" localSheetId="2">#REF!</definedName>
    <definedName name="____________________________________________________TO3" localSheetId="3">#REF!</definedName>
    <definedName name="____________________________________________________TO3" localSheetId="4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 localSheetId="1">#REF!</definedName>
    <definedName name="____________________________________________________TO4" localSheetId="2">#REF!</definedName>
    <definedName name="____________________________________________________TO4" localSheetId="3">#REF!</definedName>
    <definedName name="____________________________________________________TO4" localSheetId="4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 localSheetId="1">#REF!</definedName>
    <definedName name="____________________________________________________uh1" localSheetId="2">#REF!</definedName>
    <definedName name="____________________________________________________uh1" localSheetId="3">#REF!</definedName>
    <definedName name="____________________________________________________uh1" localSheetId="4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 localSheetId="1">#REF!</definedName>
    <definedName name="____________________________________________________uh2" localSheetId="2">#REF!</definedName>
    <definedName name="____________________________________________________uh2" localSheetId="3">#REF!</definedName>
    <definedName name="____________________________________________________uh2" localSheetId="4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 localSheetId="1">#REF!</definedName>
    <definedName name="____________________________________________________uh3" localSheetId="2">#REF!</definedName>
    <definedName name="____________________________________________________uh3" localSheetId="3">#REF!</definedName>
    <definedName name="____________________________________________________uh3" localSheetId="4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 localSheetId="1">'[1]344.13'!#REF!</definedName>
    <definedName name="___________________________________________________aaa99" localSheetId="2">'[1]344.13'!#REF!</definedName>
    <definedName name="___________________________________________________aaa99" localSheetId="3">'[1]344.13'!#REF!</definedName>
    <definedName name="___________________________________________________aaa99" localSheetId="4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 localSheetId="1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 localSheetId="1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 localSheetId="1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 localSheetId="1">'[1]333.02'!#REF!</definedName>
    <definedName name="___________________________________________________r" localSheetId="2">'[1]333.02'!#REF!</definedName>
    <definedName name="___________________________________________________r" localSheetId="3">'[1]333.02'!#REF!</definedName>
    <definedName name="___________________________________________________r" localSheetId="4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 localSheetId="1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 localSheetId="1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 localSheetId="1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 localSheetId="1">#REF!</definedName>
    <definedName name="___________________________________________________TA4" localSheetId="2">#REF!</definedName>
    <definedName name="___________________________________________________TA4" localSheetId="3">#REF!</definedName>
    <definedName name="___________________________________________________TA4" localSheetId="4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 localSheetId="1">#REF!</definedName>
    <definedName name="___________________________________________________TE1" localSheetId="2">#REF!</definedName>
    <definedName name="___________________________________________________TE1" localSheetId="3">#REF!</definedName>
    <definedName name="___________________________________________________TE1" localSheetId="4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 localSheetId="1">#REF!</definedName>
    <definedName name="___________________________________________________TE2" localSheetId="2">#REF!</definedName>
    <definedName name="___________________________________________________TE2" localSheetId="3">#REF!</definedName>
    <definedName name="___________________________________________________TE2" localSheetId="4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 localSheetId="1">#REF!</definedName>
    <definedName name="___________________________________________________TE3" localSheetId="2">#REF!</definedName>
    <definedName name="___________________________________________________TE3" localSheetId="3">#REF!</definedName>
    <definedName name="___________________________________________________TE3" localSheetId="4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 localSheetId="1">#REF!</definedName>
    <definedName name="___________________________________________________TE4" localSheetId="2">#REF!</definedName>
    <definedName name="___________________________________________________TE4" localSheetId="3">#REF!</definedName>
    <definedName name="___________________________________________________TE4" localSheetId="4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 localSheetId="1">#REF!</definedName>
    <definedName name="___________________________________________________TO1" localSheetId="2">#REF!</definedName>
    <definedName name="___________________________________________________TO1" localSheetId="3">#REF!</definedName>
    <definedName name="___________________________________________________TO1" localSheetId="4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 localSheetId="1">#REF!</definedName>
    <definedName name="___________________________________________________TO2" localSheetId="2">#REF!</definedName>
    <definedName name="___________________________________________________TO2" localSheetId="3">#REF!</definedName>
    <definedName name="___________________________________________________TO2" localSheetId="4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 localSheetId="1">#REF!</definedName>
    <definedName name="___________________________________________________TO3" localSheetId="2">#REF!</definedName>
    <definedName name="___________________________________________________TO3" localSheetId="3">#REF!</definedName>
    <definedName name="___________________________________________________TO3" localSheetId="4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 localSheetId="1">#REF!</definedName>
    <definedName name="___________________________________________________TO4" localSheetId="2">#REF!</definedName>
    <definedName name="___________________________________________________TO4" localSheetId="3">#REF!</definedName>
    <definedName name="___________________________________________________TO4" localSheetId="4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 localSheetId="1">#REF!</definedName>
    <definedName name="___________________________________________________uh1" localSheetId="2">#REF!</definedName>
    <definedName name="___________________________________________________uh1" localSheetId="3">#REF!</definedName>
    <definedName name="___________________________________________________uh1" localSheetId="4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 localSheetId="1">#REF!</definedName>
    <definedName name="___________________________________________________uh2" localSheetId="2">#REF!</definedName>
    <definedName name="___________________________________________________uh2" localSheetId="3">#REF!</definedName>
    <definedName name="___________________________________________________uh2" localSheetId="4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 localSheetId="1">#REF!</definedName>
    <definedName name="___________________________________________________uh3" localSheetId="2">#REF!</definedName>
    <definedName name="___________________________________________________uh3" localSheetId="3">#REF!</definedName>
    <definedName name="___________________________________________________uh3" localSheetId="4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 localSheetId="1">'[1]344.13'!#REF!</definedName>
    <definedName name="__________________________________________________aaa99" localSheetId="2">'[1]344.13'!#REF!</definedName>
    <definedName name="__________________________________________________aaa99" localSheetId="3">'[1]344.13'!#REF!</definedName>
    <definedName name="__________________________________________________aaa99" localSheetId="4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 localSheetId="1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 localSheetId="1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 localSheetId="1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 localSheetId="1">'[1]333.02'!#REF!</definedName>
    <definedName name="__________________________________________________r" localSheetId="2">'[1]333.02'!#REF!</definedName>
    <definedName name="__________________________________________________r" localSheetId="3">'[1]333.02'!#REF!</definedName>
    <definedName name="__________________________________________________r" localSheetId="4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 localSheetId="1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 localSheetId="1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 localSheetId="1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 localSheetId="1">#REF!</definedName>
    <definedName name="__________________________________________________TA4" localSheetId="2">#REF!</definedName>
    <definedName name="__________________________________________________TA4" localSheetId="3">#REF!</definedName>
    <definedName name="__________________________________________________TA4" localSheetId="4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 localSheetId="1">#REF!</definedName>
    <definedName name="__________________________________________________TE1" localSheetId="2">#REF!</definedName>
    <definedName name="__________________________________________________TE1" localSheetId="3">#REF!</definedName>
    <definedName name="__________________________________________________TE1" localSheetId="4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 localSheetId="1">#REF!</definedName>
    <definedName name="__________________________________________________TE2" localSheetId="2">#REF!</definedName>
    <definedName name="__________________________________________________TE2" localSheetId="3">#REF!</definedName>
    <definedName name="__________________________________________________TE2" localSheetId="4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 localSheetId="1">#REF!</definedName>
    <definedName name="__________________________________________________TE3" localSheetId="2">#REF!</definedName>
    <definedName name="__________________________________________________TE3" localSheetId="3">#REF!</definedName>
    <definedName name="__________________________________________________TE3" localSheetId="4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 localSheetId="1">#REF!</definedName>
    <definedName name="__________________________________________________TE4" localSheetId="2">#REF!</definedName>
    <definedName name="__________________________________________________TE4" localSheetId="3">#REF!</definedName>
    <definedName name="__________________________________________________TE4" localSheetId="4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 localSheetId="1">#REF!</definedName>
    <definedName name="__________________________________________________TO1" localSheetId="2">#REF!</definedName>
    <definedName name="__________________________________________________TO1" localSheetId="3">#REF!</definedName>
    <definedName name="__________________________________________________TO1" localSheetId="4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 localSheetId="1">#REF!</definedName>
    <definedName name="__________________________________________________TO2" localSheetId="2">#REF!</definedName>
    <definedName name="__________________________________________________TO2" localSheetId="3">#REF!</definedName>
    <definedName name="__________________________________________________TO2" localSheetId="4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 localSheetId="1">#REF!</definedName>
    <definedName name="__________________________________________________TO3" localSheetId="2">#REF!</definedName>
    <definedName name="__________________________________________________TO3" localSheetId="3">#REF!</definedName>
    <definedName name="__________________________________________________TO3" localSheetId="4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 localSheetId="1">#REF!</definedName>
    <definedName name="__________________________________________________TO4" localSheetId="2">#REF!</definedName>
    <definedName name="__________________________________________________TO4" localSheetId="3">#REF!</definedName>
    <definedName name="__________________________________________________TO4" localSheetId="4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 localSheetId="1">#REF!</definedName>
    <definedName name="__________________________________________________uh1" localSheetId="2">#REF!</definedName>
    <definedName name="__________________________________________________uh1" localSheetId="3">#REF!</definedName>
    <definedName name="__________________________________________________uh1" localSheetId="4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 localSheetId="1">#REF!</definedName>
    <definedName name="__________________________________________________uh2" localSheetId="2">#REF!</definedName>
    <definedName name="__________________________________________________uh2" localSheetId="3">#REF!</definedName>
    <definedName name="__________________________________________________uh2" localSheetId="4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 localSheetId="1">#REF!</definedName>
    <definedName name="__________________________________________________uh3" localSheetId="2">#REF!</definedName>
    <definedName name="__________________________________________________uh3" localSheetId="3">#REF!</definedName>
    <definedName name="__________________________________________________uh3" localSheetId="4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 localSheetId="1">'[1]344.13'!#REF!</definedName>
    <definedName name="_________________________________________________aaa99" localSheetId="2">'[1]344.13'!#REF!</definedName>
    <definedName name="_________________________________________________aaa99" localSheetId="3">'[1]344.13'!#REF!</definedName>
    <definedName name="_________________________________________________aaa99" localSheetId="4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 localSheetId="1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 localSheetId="1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 localSheetId="1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 localSheetId="1">'[1]333.02'!#REF!</definedName>
    <definedName name="_________________________________________________r" localSheetId="2">'[1]333.02'!#REF!</definedName>
    <definedName name="_________________________________________________r" localSheetId="3">'[1]333.02'!#REF!</definedName>
    <definedName name="_________________________________________________r" localSheetId="4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 localSheetId="1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 localSheetId="1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 localSheetId="1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 localSheetId="1">#REF!</definedName>
    <definedName name="_________________________________________________TA4" localSheetId="2">#REF!</definedName>
    <definedName name="_________________________________________________TA4" localSheetId="3">#REF!</definedName>
    <definedName name="_________________________________________________TA4" localSheetId="4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 localSheetId="1">#REF!</definedName>
    <definedName name="_________________________________________________TE1" localSheetId="2">#REF!</definedName>
    <definedName name="_________________________________________________TE1" localSheetId="3">#REF!</definedName>
    <definedName name="_________________________________________________TE1" localSheetId="4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 localSheetId="1">#REF!</definedName>
    <definedName name="_________________________________________________TE2" localSheetId="2">#REF!</definedName>
    <definedName name="_________________________________________________TE2" localSheetId="3">#REF!</definedName>
    <definedName name="_________________________________________________TE2" localSheetId="4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 localSheetId="1">#REF!</definedName>
    <definedName name="_________________________________________________TE3" localSheetId="2">#REF!</definedName>
    <definedName name="_________________________________________________TE3" localSheetId="3">#REF!</definedName>
    <definedName name="_________________________________________________TE3" localSheetId="4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 localSheetId="1">#REF!</definedName>
    <definedName name="_________________________________________________TE4" localSheetId="2">#REF!</definedName>
    <definedName name="_________________________________________________TE4" localSheetId="3">#REF!</definedName>
    <definedName name="_________________________________________________TE4" localSheetId="4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 localSheetId="1">#REF!</definedName>
    <definedName name="_________________________________________________TO1" localSheetId="2">#REF!</definedName>
    <definedName name="_________________________________________________TO1" localSheetId="3">#REF!</definedName>
    <definedName name="_________________________________________________TO1" localSheetId="4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 localSheetId="1">#REF!</definedName>
    <definedName name="_________________________________________________TO2" localSheetId="2">#REF!</definedName>
    <definedName name="_________________________________________________TO2" localSheetId="3">#REF!</definedName>
    <definedName name="_________________________________________________TO2" localSheetId="4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 localSheetId="1">#REF!</definedName>
    <definedName name="_________________________________________________TO3" localSheetId="2">#REF!</definedName>
    <definedName name="_________________________________________________TO3" localSheetId="3">#REF!</definedName>
    <definedName name="_________________________________________________TO3" localSheetId="4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 localSheetId="1">#REF!</definedName>
    <definedName name="_________________________________________________TO4" localSheetId="2">#REF!</definedName>
    <definedName name="_________________________________________________TO4" localSheetId="3">#REF!</definedName>
    <definedName name="_________________________________________________TO4" localSheetId="4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 localSheetId="1">#REF!</definedName>
    <definedName name="_________________________________________________uh1" localSheetId="2">#REF!</definedName>
    <definedName name="_________________________________________________uh1" localSheetId="3">#REF!</definedName>
    <definedName name="_________________________________________________uh1" localSheetId="4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 localSheetId="1">#REF!</definedName>
    <definedName name="_________________________________________________uh2" localSheetId="2">#REF!</definedName>
    <definedName name="_________________________________________________uh2" localSheetId="3">#REF!</definedName>
    <definedName name="_________________________________________________uh2" localSheetId="4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 localSheetId="1">#REF!</definedName>
    <definedName name="_________________________________________________uh3" localSheetId="2">#REF!</definedName>
    <definedName name="_________________________________________________uh3" localSheetId="3">#REF!</definedName>
    <definedName name="_________________________________________________uh3" localSheetId="4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 localSheetId="1">'[1]344.13'!#REF!</definedName>
    <definedName name="________________________________________________aaa99" localSheetId="2">'[1]344.13'!#REF!</definedName>
    <definedName name="________________________________________________aaa99" localSheetId="3">'[1]344.13'!#REF!</definedName>
    <definedName name="________________________________________________aaa99" localSheetId="4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 localSheetId="1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 localSheetId="1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 localSheetId="1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 localSheetId="1">'[1]333.02'!#REF!</definedName>
    <definedName name="________________________________________________r" localSheetId="2">'[1]333.02'!#REF!</definedName>
    <definedName name="________________________________________________r" localSheetId="3">'[1]333.02'!#REF!</definedName>
    <definedName name="________________________________________________r" localSheetId="4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 localSheetId="1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 localSheetId="1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 localSheetId="1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 localSheetId="1">#REF!</definedName>
    <definedName name="________________________________________________TA4" localSheetId="2">#REF!</definedName>
    <definedName name="________________________________________________TA4" localSheetId="3">#REF!</definedName>
    <definedName name="________________________________________________TA4" localSheetId="4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 localSheetId="1">#REF!</definedName>
    <definedName name="________________________________________________TE1" localSheetId="2">#REF!</definedName>
    <definedName name="________________________________________________TE1" localSheetId="3">#REF!</definedName>
    <definedName name="________________________________________________TE1" localSheetId="4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 localSheetId="1">#REF!</definedName>
    <definedName name="________________________________________________TE2" localSheetId="2">#REF!</definedName>
    <definedName name="________________________________________________TE2" localSheetId="3">#REF!</definedName>
    <definedName name="________________________________________________TE2" localSheetId="4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 localSheetId="1">#REF!</definedName>
    <definedName name="________________________________________________TE3" localSheetId="2">#REF!</definedName>
    <definedName name="________________________________________________TE3" localSheetId="3">#REF!</definedName>
    <definedName name="________________________________________________TE3" localSheetId="4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 localSheetId="1">#REF!</definedName>
    <definedName name="________________________________________________TE4" localSheetId="2">#REF!</definedName>
    <definedName name="________________________________________________TE4" localSheetId="3">#REF!</definedName>
    <definedName name="________________________________________________TE4" localSheetId="4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 localSheetId="1">#REF!</definedName>
    <definedName name="________________________________________________TO1" localSheetId="2">#REF!</definedName>
    <definedName name="________________________________________________TO1" localSheetId="3">#REF!</definedName>
    <definedName name="________________________________________________TO1" localSheetId="4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 localSheetId="1">#REF!</definedName>
    <definedName name="________________________________________________TO2" localSheetId="2">#REF!</definedName>
    <definedName name="________________________________________________TO2" localSheetId="3">#REF!</definedName>
    <definedName name="________________________________________________TO2" localSheetId="4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 localSheetId="1">#REF!</definedName>
    <definedName name="________________________________________________TO3" localSheetId="2">#REF!</definedName>
    <definedName name="________________________________________________TO3" localSheetId="3">#REF!</definedName>
    <definedName name="________________________________________________TO3" localSheetId="4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 localSheetId="1">#REF!</definedName>
    <definedName name="________________________________________________TO4" localSheetId="2">#REF!</definedName>
    <definedName name="________________________________________________TO4" localSheetId="3">#REF!</definedName>
    <definedName name="________________________________________________TO4" localSheetId="4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 localSheetId="1">#REF!</definedName>
    <definedName name="________________________________________________uh1" localSheetId="2">#REF!</definedName>
    <definedName name="________________________________________________uh1" localSheetId="3">#REF!</definedName>
    <definedName name="________________________________________________uh1" localSheetId="4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 localSheetId="1">#REF!</definedName>
    <definedName name="________________________________________________uh2" localSheetId="2">#REF!</definedName>
    <definedName name="________________________________________________uh2" localSheetId="3">#REF!</definedName>
    <definedName name="________________________________________________uh2" localSheetId="4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 localSheetId="1">#REF!</definedName>
    <definedName name="________________________________________________uh3" localSheetId="2">#REF!</definedName>
    <definedName name="________________________________________________uh3" localSheetId="3">#REF!</definedName>
    <definedName name="________________________________________________uh3" localSheetId="4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 localSheetId="1">'[1]344.13'!#REF!</definedName>
    <definedName name="_______________________________________________aaa99" localSheetId="2">'[1]344.13'!#REF!</definedName>
    <definedName name="_______________________________________________aaa99" localSheetId="3">'[1]344.13'!#REF!</definedName>
    <definedName name="_______________________________________________aaa99" localSheetId="4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 localSheetId="1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 localSheetId="1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 localSheetId="1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 localSheetId="1">'[1]333.02'!#REF!</definedName>
    <definedName name="_______________________________________________r" localSheetId="2">'[1]333.02'!#REF!</definedName>
    <definedName name="_______________________________________________r" localSheetId="3">'[1]333.02'!#REF!</definedName>
    <definedName name="_______________________________________________r" localSheetId="4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 localSheetId="1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 localSheetId="1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 localSheetId="1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 localSheetId="1">#REF!</definedName>
    <definedName name="_______________________________________________TA4" localSheetId="2">#REF!</definedName>
    <definedName name="_______________________________________________TA4" localSheetId="3">#REF!</definedName>
    <definedName name="_______________________________________________TA4" localSheetId="4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 localSheetId="1">#REF!</definedName>
    <definedName name="_______________________________________________TE1" localSheetId="2">#REF!</definedName>
    <definedName name="_______________________________________________TE1" localSheetId="3">#REF!</definedName>
    <definedName name="_______________________________________________TE1" localSheetId="4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 localSheetId="1">#REF!</definedName>
    <definedName name="_______________________________________________TE2" localSheetId="2">#REF!</definedName>
    <definedName name="_______________________________________________TE2" localSheetId="3">#REF!</definedName>
    <definedName name="_______________________________________________TE2" localSheetId="4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 localSheetId="1">#REF!</definedName>
    <definedName name="_______________________________________________TE3" localSheetId="2">#REF!</definedName>
    <definedName name="_______________________________________________TE3" localSheetId="3">#REF!</definedName>
    <definedName name="_______________________________________________TE3" localSheetId="4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 localSheetId="1">#REF!</definedName>
    <definedName name="_______________________________________________TE4" localSheetId="2">#REF!</definedName>
    <definedName name="_______________________________________________TE4" localSheetId="3">#REF!</definedName>
    <definedName name="_______________________________________________TE4" localSheetId="4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 localSheetId="1">#REF!</definedName>
    <definedName name="_______________________________________________TO1" localSheetId="2">#REF!</definedName>
    <definedName name="_______________________________________________TO1" localSheetId="3">#REF!</definedName>
    <definedName name="_______________________________________________TO1" localSheetId="4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 localSheetId="1">#REF!</definedName>
    <definedName name="_______________________________________________TO2" localSheetId="2">#REF!</definedName>
    <definedName name="_______________________________________________TO2" localSheetId="3">#REF!</definedName>
    <definedName name="_______________________________________________TO2" localSheetId="4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 localSheetId="1">#REF!</definedName>
    <definedName name="_______________________________________________TO3" localSheetId="2">#REF!</definedName>
    <definedName name="_______________________________________________TO3" localSheetId="3">#REF!</definedName>
    <definedName name="_______________________________________________TO3" localSheetId="4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 localSheetId="1">#REF!</definedName>
    <definedName name="_______________________________________________TO4" localSheetId="2">#REF!</definedName>
    <definedName name="_______________________________________________TO4" localSheetId="3">#REF!</definedName>
    <definedName name="_______________________________________________TO4" localSheetId="4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 localSheetId="1">#REF!</definedName>
    <definedName name="_______________________________________________uh1" localSheetId="2">#REF!</definedName>
    <definedName name="_______________________________________________uh1" localSheetId="3">#REF!</definedName>
    <definedName name="_______________________________________________uh1" localSheetId="4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 localSheetId="1">#REF!</definedName>
    <definedName name="_______________________________________________uh2" localSheetId="2">#REF!</definedName>
    <definedName name="_______________________________________________uh2" localSheetId="3">#REF!</definedName>
    <definedName name="_______________________________________________uh2" localSheetId="4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 localSheetId="1">#REF!</definedName>
    <definedName name="_______________________________________________uh3" localSheetId="2">#REF!</definedName>
    <definedName name="_______________________________________________uh3" localSheetId="3">#REF!</definedName>
    <definedName name="_______________________________________________uh3" localSheetId="4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 localSheetId="1">'[1]344.13'!#REF!</definedName>
    <definedName name="______________________________________________aaa99" localSheetId="2">'[1]344.13'!#REF!</definedName>
    <definedName name="______________________________________________aaa99" localSheetId="3">'[1]344.13'!#REF!</definedName>
    <definedName name="______________________________________________aaa99" localSheetId="4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 localSheetId="1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 localSheetId="1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 localSheetId="1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 localSheetId="1">'[1]333.02'!#REF!</definedName>
    <definedName name="______________________________________________r" localSheetId="2">'[1]333.02'!#REF!</definedName>
    <definedName name="______________________________________________r" localSheetId="3">'[1]333.02'!#REF!</definedName>
    <definedName name="______________________________________________r" localSheetId="4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 localSheetId="1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 localSheetId="1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 localSheetId="1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 localSheetId="1">#REF!</definedName>
    <definedName name="______________________________________________TA4" localSheetId="2">#REF!</definedName>
    <definedName name="______________________________________________TA4" localSheetId="3">#REF!</definedName>
    <definedName name="______________________________________________TA4" localSheetId="4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 localSheetId="1">#REF!</definedName>
    <definedName name="______________________________________________TE1" localSheetId="2">#REF!</definedName>
    <definedName name="______________________________________________TE1" localSheetId="3">#REF!</definedName>
    <definedName name="______________________________________________TE1" localSheetId="4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 localSheetId="1">#REF!</definedName>
    <definedName name="______________________________________________TE2" localSheetId="2">#REF!</definedName>
    <definedName name="______________________________________________TE2" localSheetId="3">#REF!</definedName>
    <definedName name="______________________________________________TE2" localSheetId="4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 localSheetId="1">#REF!</definedName>
    <definedName name="______________________________________________TE3" localSheetId="2">#REF!</definedName>
    <definedName name="______________________________________________TE3" localSheetId="3">#REF!</definedName>
    <definedName name="______________________________________________TE3" localSheetId="4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 localSheetId="1">#REF!</definedName>
    <definedName name="______________________________________________TE4" localSheetId="2">#REF!</definedName>
    <definedName name="______________________________________________TE4" localSheetId="3">#REF!</definedName>
    <definedName name="______________________________________________TE4" localSheetId="4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 localSheetId="1">#REF!</definedName>
    <definedName name="______________________________________________TO1" localSheetId="2">#REF!</definedName>
    <definedName name="______________________________________________TO1" localSheetId="3">#REF!</definedName>
    <definedName name="______________________________________________TO1" localSheetId="4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 localSheetId="1">#REF!</definedName>
    <definedName name="______________________________________________TO2" localSheetId="2">#REF!</definedName>
    <definedName name="______________________________________________TO2" localSheetId="3">#REF!</definedName>
    <definedName name="______________________________________________TO2" localSheetId="4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 localSheetId="1">#REF!</definedName>
    <definedName name="______________________________________________TO3" localSheetId="2">#REF!</definedName>
    <definedName name="______________________________________________TO3" localSheetId="3">#REF!</definedName>
    <definedName name="______________________________________________TO3" localSheetId="4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 localSheetId="1">#REF!</definedName>
    <definedName name="______________________________________________TO4" localSheetId="2">#REF!</definedName>
    <definedName name="______________________________________________TO4" localSheetId="3">#REF!</definedName>
    <definedName name="______________________________________________TO4" localSheetId="4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 localSheetId="1">#REF!</definedName>
    <definedName name="______________________________________________uh1" localSheetId="2">#REF!</definedName>
    <definedName name="______________________________________________uh1" localSheetId="3">#REF!</definedName>
    <definedName name="______________________________________________uh1" localSheetId="4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 localSheetId="1">#REF!</definedName>
    <definedName name="______________________________________________uh2" localSheetId="2">#REF!</definedName>
    <definedName name="______________________________________________uh2" localSheetId="3">#REF!</definedName>
    <definedName name="______________________________________________uh2" localSheetId="4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 localSheetId="1">#REF!</definedName>
    <definedName name="______________________________________________uh3" localSheetId="2">#REF!</definedName>
    <definedName name="______________________________________________uh3" localSheetId="3">#REF!</definedName>
    <definedName name="______________________________________________uh3" localSheetId="4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 localSheetId="1">'[1]344.13'!#REF!</definedName>
    <definedName name="_____________________________________________aaa99" localSheetId="2">'[1]344.13'!#REF!</definedName>
    <definedName name="_____________________________________________aaa99" localSheetId="3">'[1]344.13'!#REF!</definedName>
    <definedName name="_____________________________________________aaa99" localSheetId="4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 localSheetId="1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 localSheetId="1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 localSheetId="1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 localSheetId="1">'[1]333.02'!#REF!</definedName>
    <definedName name="_____________________________________________r" localSheetId="2">'[1]333.02'!#REF!</definedName>
    <definedName name="_____________________________________________r" localSheetId="3">'[1]333.02'!#REF!</definedName>
    <definedName name="_____________________________________________r" localSheetId="4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 localSheetId="1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 localSheetId="1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 localSheetId="1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 localSheetId="1">#REF!</definedName>
    <definedName name="_____________________________________________TA4" localSheetId="2">#REF!</definedName>
    <definedName name="_____________________________________________TA4" localSheetId="3">#REF!</definedName>
    <definedName name="_____________________________________________TA4" localSheetId="4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 localSheetId="1">#REF!</definedName>
    <definedName name="_____________________________________________TE1" localSheetId="2">#REF!</definedName>
    <definedName name="_____________________________________________TE1" localSheetId="3">#REF!</definedName>
    <definedName name="_____________________________________________TE1" localSheetId="4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 localSheetId="1">#REF!</definedName>
    <definedName name="_____________________________________________TE2" localSheetId="2">#REF!</definedName>
    <definedName name="_____________________________________________TE2" localSheetId="3">#REF!</definedName>
    <definedName name="_____________________________________________TE2" localSheetId="4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 localSheetId="1">#REF!</definedName>
    <definedName name="_____________________________________________TE3" localSheetId="2">#REF!</definedName>
    <definedName name="_____________________________________________TE3" localSheetId="3">#REF!</definedName>
    <definedName name="_____________________________________________TE3" localSheetId="4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 localSheetId="1">#REF!</definedName>
    <definedName name="_____________________________________________TE4" localSheetId="2">#REF!</definedName>
    <definedName name="_____________________________________________TE4" localSheetId="3">#REF!</definedName>
    <definedName name="_____________________________________________TE4" localSheetId="4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 localSheetId="1">#REF!</definedName>
    <definedName name="_____________________________________________TO1" localSheetId="2">#REF!</definedName>
    <definedName name="_____________________________________________TO1" localSheetId="3">#REF!</definedName>
    <definedName name="_____________________________________________TO1" localSheetId="4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 localSheetId="1">#REF!</definedName>
    <definedName name="_____________________________________________TO2" localSheetId="2">#REF!</definedName>
    <definedName name="_____________________________________________TO2" localSheetId="3">#REF!</definedName>
    <definedName name="_____________________________________________TO2" localSheetId="4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 localSheetId="1">#REF!</definedName>
    <definedName name="_____________________________________________TO3" localSheetId="2">#REF!</definedName>
    <definedName name="_____________________________________________TO3" localSheetId="3">#REF!</definedName>
    <definedName name="_____________________________________________TO3" localSheetId="4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 localSheetId="1">#REF!</definedName>
    <definedName name="_____________________________________________TO4" localSheetId="2">#REF!</definedName>
    <definedName name="_____________________________________________TO4" localSheetId="3">#REF!</definedName>
    <definedName name="_____________________________________________TO4" localSheetId="4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 localSheetId="1">#REF!</definedName>
    <definedName name="_____________________________________________uh1" localSheetId="2">#REF!</definedName>
    <definedName name="_____________________________________________uh1" localSheetId="3">#REF!</definedName>
    <definedName name="_____________________________________________uh1" localSheetId="4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 localSheetId="1">#REF!</definedName>
    <definedName name="_____________________________________________uh2" localSheetId="2">#REF!</definedName>
    <definedName name="_____________________________________________uh2" localSheetId="3">#REF!</definedName>
    <definedName name="_____________________________________________uh2" localSheetId="4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 localSheetId="1">#REF!</definedName>
    <definedName name="_____________________________________________uh3" localSheetId="2">#REF!</definedName>
    <definedName name="_____________________________________________uh3" localSheetId="3">#REF!</definedName>
    <definedName name="_____________________________________________uh3" localSheetId="4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 localSheetId="1">'[1]344.13'!#REF!</definedName>
    <definedName name="____________________________________________aaa99" localSheetId="2">'[1]344.13'!#REF!</definedName>
    <definedName name="____________________________________________aaa99" localSheetId="3">'[1]344.13'!#REF!</definedName>
    <definedName name="____________________________________________aaa99" localSheetId="4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 localSheetId="1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 localSheetId="1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 localSheetId="1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 localSheetId="1">'[1]333.02'!#REF!</definedName>
    <definedName name="____________________________________________r" localSheetId="2">'[1]333.02'!#REF!</definedName>
    <definedName name="____________________________________________r" localSheetId="3">'[1]333.02'!#REF!</definedName>
    <definedName name="____________________________________________r" localSheetId="4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 localSheetId="1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 localSheetId="1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 localSheetId="1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 localSheetId="1">#REF!</definedName>
    <definedName name="____________________________________________TA4" localSheetId="2">#REF!</definedName>
    <definedName name="____________________________________________TA4" localSheetId="3">#REF!</definedName>
    <definedName name="____________________________________________TA4" localSheetId="4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 localSheetId="1">#REF!</definedName>
    <definedName name="____________________________________________TE1" localSheetId="2">#REF!</definedName>
    <definedName name="____________________________________________TE1" localSheetId="3">#REF!</definedName>
    <definedName name="____________________________________________TE1" localSheetId="4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 localSheetId="1">#REF!</definedName>
    <definedName name="____________________________________________TE2" localSheetId="2">#REF!</definedName>
    <definedName name="____________________________________________TE2" localSheetId="3">#REF!</definedName>
    <definedName name="____________________________________________TE2" localSheetId="4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 localSheetId="1">#REF!</definedName>
    <definedName name="____________________________________________TE3" localSheetId="2">#REF!</definedName>
    <definedName name="____________________________________________TE3" localSheetId="3">#REF!</definedName>
    <definedName name="____________________________________________TE3" localSheetId="4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 localSheetId="1">#REF!</definedName>
    <definedName name="____________________________________________TE4" localSheetId="2">#REF!</definedName>
    <definedName name="____________________________________________TE4" localSheetId="3">#REF!</definedName>
    <definedName name="____________________________________________TE4" localSheetId="4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 localSheetId="1">#REF!</definedName>
    <definedName name="____________________________________________TO1" localSheetId="2">#REF!</definedName>
    <definedName name="____________________________________________TO1" localSheetId="3">#REF!</definedName>
    <definedName name="____________________________________________TO1" localSheetId="4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 localSheetId="1">#REF!</definedName>
    <definedName name="____________________________________________TO2" localSheetId="2">#REF!</definedName>
    <definedName name="____________________________________________TO2" localSheetId="3">#REF!</definedName>
    <definedName name="____________________________________________TO2" localSheetId="4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 localSheetId="1">#REF!</definedName>
    <definedName name="____________________________________________TO3" localSheetId="2">#REF!</definedName>
    <definedName name="____________________________________________TO3" localSheetId="3">#REF!</definedName>
    <definedName name="____________________________________________TO3" localSheetId="4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 localSheetId="1">#REF!</definedName>
    <definedName name="____________________________________________TO4" localSheetId="2">#REF!</definedName>
    <definedName name="____________________________________________TO4" localSheetId="3">#REF!</definedName>
    <definedName name="____________________________________________TO4" localSheetId="4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 localSheetId="1">#REF!</definedName>
    <definedName name="____________________________________________uh1" localSheetId="2">#REF!</definedName>
    <definedName name="____________________________________________uh1" localSheetId="3">#REF!</definedName>
    <definedName name="____________________________________________uh1" localSheetId="4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 localSheetId="1">#REF!</definedName>
    <definedName name="____________________________________________uh2" localSheetId="2">#REF!</definedName>
    <definedName name="____________________________________________uh2" localSheetId="3">#REF!</definedName>
    <definedName name="____________________________________________uh2" localSheetId="4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 localSheetId="1">#REF!</definedName>
    <definedName name="____________________________________________uh3" localSheetId="2">#REF!</definedName>
    <definedName name="____________________________________________uh3" localSheetId="3">#REF!</definedName>
    <definedName name="____________________________________________uh3" localSheetId="4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 localSheetId="1">'[1]344.13'!#REF!</definedName>
    <definedName name="___________________________________________aaa99" localSheetId="2">'[1]344.13'!#REF!</definedName>
    <definedName name="___________________________________________aaa99" localSheetId="3">'[1]344.13'!#REF!</definedName>
    <definedName name="___________________________________________aaa99" localSheetId="4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 localSheetId="1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 localSheetId="1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 localSheetId="1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 localSheetId="1">'[1]333.02'!#REF!</definedName>
    <definedName name="___________________________________________r" localSheetId="2">'[1]333.02'!#REF!</definedName>
    <definedName name="___________________________________________r" localSheetId="3">'[1]333.02'!#REF!</definedName>
    <definedName name="___________________________________________r" localSheetId="4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 localSheetId="1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 localSheetId="1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 localSheetId="1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 localSheetId="1">#REF!</definedName>
    <definedName name="___________________________________________TA4" localSheetId="2">#REF!</definedName>
    <definedName name="___________________________________________TA4" localSheetId="3">#REF!</definedName>
    <definedName name="___________________________________________TA4" localSheetId="4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 localSheetId="1">#REF!</definedName>
    <definedName name="___________________________________________TE1" localSheetId="2">#REF!</definedName>
    <definedName name="___________________________________________TE1" localSheetId="3">#REF!</definedName>
    <definedName name="___________________________________________TE1" localSheetId="4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 localSheetId="1">#REF!</definedName>
    <definedName name="___________________________________________TE2" localSheetId="2">#REF!</definedName>
    <definedName name="___________________________________________TE2" localSheetId="3">#REF!</definedName>
    <definedName name="___________________________________________TE2" localSheetId="4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 localSheetId="1">#REF!</definedName>
    <definedName name="___________________________________________TE3" localSheetId="2">#REF!</definedName>
    <definedName name="___________________________________________TE3" localSheetId="3">#REF!</definedName>
    <definedName name="___________________________________________TE3" localSheetId="4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 localSheetId="1">#REF!</definedName>
    <definedName name="___________________________________________TE4" localSheetId="2">#REF!</definedName>
    <definedName name="___________________________________________TE4" localSheetId="3">#REF!</definedName>
    <definedName name="___________________________________________TE4" localSheetId="4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 localSheetId="1">#REF!</definedName>
    <definedName name="___________________________________________TO1" localSheetId="2">#REF!</definedName>
    <definedName name="___________________________________________TO1" localSheetId="3">#REF!</definedName>
    <definedName name="___________________________________________TO1" localSheetId="4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 localSheetId="1">#REF!</definedName>
    <definedName name="___________________________________________TO2" localSheetId="2">#REF!</definedName>
    <definedName name="___________________________________________TO2" localSheetId="3">#REF!</definedName>
    <definedName name="___________________________________________TO2" localSheetId="4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 localSheetId="1">#REF!</definedName>
    <definedName name="___________________________________________TO3" localSheetId="2">#REF!</definedName>
    <definedName name="___________________________________________TO3" localSheetId="3">#REF!</definedName>
    <definedName name="___________________________________________TO3" localSheetId="4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 localSheetId="1">#REF!</definedName>
    <definedName name="___________________________________________TO4" localSheetId="2">#REF!</definedName>
    <definedName name="___________________________________________TO4" localSheetId="3">#REF!</definedName>
    <definedName name="___________________________________________TO4" localSheetId="4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 localSheetId="1">#REF!</definedName>
    <definedName name="___________________________________________uh1" localSheetId="2">#REF!</definedName>
    <definedName name="___________________________________________uh1" localSheetId="3">#REF!</definedName>
    <definedName name="___________________________________________uh1" localSheetId="4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 localSheetId="1">#REF!</definedName>
    <definedName name="___________________________________________uh2" localSheetId="2">#REF!</definedName>
    <definedName name="___________________________________________uh2" localSheetId="3">#REF!</definedName>
    <definedName name="___________________________________________uh2" localSheetId="4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 localSheetId="1">#REF!</definedName>
    <definedName name="___________________________________________uh3" localSheetId="2">#REF!</definedName>
    <definedName name="___________________________________________uh3" localSheetId="3">#REF!</definedName>
    <definedName name="___________________________________________uh3" localSheetId="4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 localSheetId="1">'[1]344.13'!#REF!</definedName>
    <definedName name="__________________________________________aaa99" localSheetId="2">'[1]344.13'!#REF!</definedName>
    <definedName name="__________________________________________aaa99" localSheetId="3">'[1]344.13'!#REF!</definedName>
    <definedName name="__________________________________________aaa99" localSheetId="4">'[1]344.13'!#REF!</definedName>
    <definedName name="__________________________________________aaa99">'[1]344.13'!#REF!</definedName>
    <definedName name="__________________________________________aaa999" localSheetId="2">'[1]344.13'!#REF!</definedName>
    <definedName name="__________________________________________aaa999" localSheetId="3">'[1]344.13'!#REF!</definedName>
    <definedName name="__________________________________________aaa999" localSheetId="4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 localSheetId="1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 localSheetId="1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 localSheetId="1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 localSheetId="1">'[1]333.02'!#REF!</definedName>
    <definedName name="__________________________________________r" localSheetId="2">'[1]333.02'!#REF!</definedName>
    <definedName name="__________________________________________r" localSheetId="3">'[1]333.02'!#REF!</definedName>
    <definedName name="__________________________________________r" localSheetId="4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 localSheetId="1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 localSheetId="1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 localSheetId="1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 localSheetId="1">#REF!</definedName>
    <definedName name="__________________________________________TA4" localSheetId="2">#REF!</definedName>
    <definedName name="__________________________________________TA4" localSheetId="3">#REF!</definedName>
    <definedName name="__________________________________________TA4" localSheetId="4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 localSheetId="1">#REF!</definedName>
    <definedName name="__________________________________________TE1" localSheetId="2">#REF!</definedName>
    <definedName name="__________________________________________TE1" localSheetId="3">#REF!</definedName>
    <definedName name="__________________________________________TE1" localSheetId="4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 localSheetId="1">#REF!</definedName>
    <definedName name="__________________________________________TE2" localSheetId="2">#REF!</definedName>
    <definedName name="__________________________________________TE2" localSheetId="3">#REF!</definedName>
    <definedName name="__________________________________________TE2" localSheetId="4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 localSheetId="1">#REF!</definedName>
    <definedName name="__________________________________________TE3" localSheetId="2">#REF!</definedName>
    <definedName name="__________________________________________TE3" localSheetId="3">#REF!</definedName>
    <definedName name="__________________________________________TE3" localSheetId="4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 localSheetId="1">#REF!</definedName>
    <definedName name="__________________________________________TE4" localSheetId="2">#REF!</definedName>
    <definedName name="__________________________________________TE4" localSheetId="3">#REF!</definedName>
    <definedName name="__________________________________________TE4" localSheetId="4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 localSheetId="1">#REF!</definedName>
    <definedName name="__________________________________________TO1" localSheetId="2">#REF!</definedName>
    <definedName name="__________________________________________TO1" localSheetId="3">#REF!</definedName>
    <definedName name="__________________________________________TO1" localSheetId="4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 localSheetId="1">#REF!</definedName>
    <definedName name="__________________________________________TO2" localSheetId="2">#REF!</definedName>
    <definedName name="__________________________________________TO2" localSheetId="3">#REF!</definedName>
    <definedName name="__________________________________________TO2" localSheetId="4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 localSheetId="1">#REF!</definedName>
    <definedName name="__________________________________________TO3" localSheetId="2">#REF!</definedName>
    <definedName name="__________________________________________TO3" localSheetId="3">#REF!</definedName>
    <definedName name="__________________________________________TO3" localSheetId="4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 localSheetId="1">#REF!</definedName>
    <definedName name="__________________________________________TO4" localSheetId="2">#REF!</definedName>
    <definedName name="__________________________________________TO4" localSheetId="3">#REF!</definedName>
    <definedName name="__________________________________________TO4" localSheetId="4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 localSheetId="1">#REF!</definedName>
    <definedName name="__________________________________________uh1" localSheetId="2">#REF!</definedName>
    <definedName name="__________________________________________uh1" localSheetId="3">#REF!</definedName>
    <definedName name="__________________________________________uh1" localSheetId="4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 localSheetId="1">#REF!</definedName>
    <definedName name="__________________________________________uh2" localSheetId="2">#REF!</definedName>
    <definedName name="__________________________________________uh2" localSheetId="3">#REF!</definedName>
    <definedName name="__________________________________________uh2" localSheetId="4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 localSheetId="1">#REF!</definedName>
    <definedName name="__________________________________________uh3" localSheetId="2">#REF!</definedName>
    <definedName name="__________________________________________uh3" localSheetId="3">#REF!</definedName>
    <definedName name="__________________________________________uh3" localSheetId="4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 localSheetId="1">'[1]344.13'!#REF!</definedName>
    <definedName name="_________________________________________aaa99" localSheetId="2">'[1]344.13'!#REF!</definedName>
    <definedName name="_________________________________________aaa99" localSheetId="3">'[1]344.13'!#REF!</definedName>
    <definedName name="_________________________________________aaa99" localSheetId="4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 localSheetId="1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 localSheetId="1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 localSheetId="1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 localSheetId="1">'[1]333.02'!#REF!</definedName>
    <definedName name="_________________________________________r" localSheetId="2">'[1]333.02'!#REF!</definedName>
    <definedName name="_________________________________________r" localSheetId="3">'[1]333.02'!#REF!</definedName>
    <definedName name="_________________________________________r" localSheetId="4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 localSheetId="1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 localSheetId="1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 localSheetId="1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 localSheetId="1">#REF!</definedName>
    <definedName name="_________________________________________TA4" localSheetId="2">#REF!</definedName>
    <definedName name="_________________________________________TA4" localSheetId="3">#REF!</definedName>
    <definedName name="_________________________________________TA4" localSheetId="4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 localSheetId="1">#REF!</definedName>
    <definedName name="_________________________________________TE1" localSheetId="2">#REF!</definedName>
    <definedName name="_________________________________________TE1" localSheetId="3">#REF!</definedName>
    <definedName name="_________________________________________TE1" localSheetId="4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 localSheetId="1">#REF!</definedName>
    <definedName name="_________________________________________TE2" localSheetId="2">#REF!</definedName>
    <definedName name="_________________________________________TE2" localSheetId="3">#REF!</definedName>
    <definedName name="_________________________________________TE2" localSheetId="4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 localSheetId="1">#REF!</definedName>
    <definedName name="_________________________________________TE3" localSheetId="2">#REF!</definedName>
    <definedName name="_________________________________________TE3" localSheetId="3">#REF!</definedName>
    <definedName name="_________________________________________TE3" localSheetId="4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 localSheetId="1">#REF!</definedName>
    <definedName name="_________________________________________TE4" localSheetId="2">#REF!</definedName>
    <definedName name="_________________________________________TE4" localSheetId="3">#REF!</definedName>
    <definedName name="_________________________________________TE4" localSheetId="4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 localSheetId="1">#REF!</definedName>
    <definedName name="_________________________________________TO1" localSheetId="2">#REF!</definedName>
    <definedName name="_________________________________________TO1" localSheetId="3">#REF!</definedName>
    <definedName name="_________________________________________TO1" localSheetId="4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 localSheetId="1">#REF!</definedName>
    <definedName name="_________________________________________TO2" localSheetId="2">#REF!</definedName>
    <definedName name="_________________________________________TO2" localSheetId="3">#REF!</definedName>
    <definedName name="_________________________________________TO2" localSheetId="4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 localSheetId="1">#REF!</definedName>
    <definedName name="_________________________________________TO3" localSheetId="2">#REF!</definedName>
    <definedName name="_________________________________________TO3" localSheetId="3">#REF!</definedName>
    <definedName name="_________________________________________TO3" localSheetId="4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 localSheetId="1">#REF!</definedName>
    <definedName name="_________________________________________TO4" localSheetId="2">#REF!</definedName>
    <definedName name="_________________________________________TO4" localSheetId="3">#REF!</definedName>
    <definedName name="_________________________________________TO4" localSheetId="4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 localSheetId="1">#REF!</definedName>
    <definedName name="_________________________________________uh1" localSheetId="2">#REF!</definedName>
    <definedName name="_________________________________________uh1" localSheetId="3">#REF!</definedName>
    <definedName name="_________________________________________uh1" localSheetId="4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 localSheetId="1">#REF!</definedName>
    <definedName name="_________________________________________uh2" localSheetId="2">#REF!</definedName>
    <definedName name="_________________________________________uh2" localSheetId="3">#REF!</definedName>
    <definedName name="_________________________________________uh2" localSheetId="4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 localSheetId="1">#REF!</definedName>
    <definedName name="_________________________________________uh3" localSheetId="2">#REF!</definedName>
    <definedName name="_________________________________________uh3" localSheetId="3">#REF!</definedName>
    <definedName name="_________________________________________uh3" localSheetId="4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 localSheetId="1">'[1]344.13'!#REF!</definedName>
    <definedName name="________________________________________aaa99" localSheetId="2">'[1]344.13'!#REF!</definedName>
    <definedName name="________________________________________aaa99" localSheetId="3">'[1]344.13'!#REF!</definedName>
    <definedName name="________________________________________aaa99" localSheetId="4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 localSheetId="1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 localSheetId="1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 localSheetId="1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 localSheetId="1">'[1]333.02'!#REF!</definedName>
    <definedName name="________________________________________r" localSheetId="2">'[1]333.02'!#REF!</definedName>
    <definedName name="________________________________________r" localSheetId="3">'[1]333.02'!#REF!</definedName>
    <definedName name="________________________________________r" localSheetId="4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 localSheetId="1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 localSheetId="1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 localSheetId="1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 localSheetId="1">#REF!</definedName>
    <definedName name="________________________________________TA4" localSheetId="2">#REF!</definedName>
    <definedName name="________________________________________TA4" localSheetId="3">#REF!</definedName>
    <definedName name="________________________________________TA4" localSheetId="4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 localSheetId="1">#REF!</definedName>
    <definedName name="________________________________________TE1" localSheetId="2">#REF!</definedName>
    <definedName name="________________________________________TE1" localSheetId="3">#REF!</definedName>
    <definedName name="________________________________________TE1" localSheetId="4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 localSheetId="1">#REF!</definedName>
    <definedName name="________________________________________TE2" localSheetId="2">#REF!</definedName>
    <definedName name="________________________________________TE2" localSheetId="3">#REF!</definedName>
    <definedName name="________________________________________TE2" localSheetId="4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 localSheetId="1">#REF!</definedName>
    <definedName name="________________________________________TE3" localSheetId="2">#REF!</definedName>
    <definedName name="________________________________________TE3" localSheetId="3">#REF!</definedName>
    <definedName name="________________________________________TE3" localSheetId="4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 localSheetId="1">#REF!</definedName>
    <definedName name="________________________________________TE4" localSheetId="2">#REF!</definedName>
    <definedName name="________________________________________TE4" localSheetId="3">#REF!</definedName>
    <definedName name="________________________________________TE4" localSheetId="4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 localSheetId="1">#REF!</definedName>
    <definedName name="________________________________________TO1" localSheetId="2">#REF!</definedName>
    <definedName name="________________________________________TO1" localSheetId="3">#REF!</definedName>
    <definedName name="________________________________________TO1" localSheetId="4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 localSheetId="1">#REF!</definedName>
    <definedName name="________________________________________TO2" localSheetId="2">#REF!</definedName>
    <definedName name="________________________________________TO2" localSheetId="3">#REF!</definedName>
    <definedName name="________________________________________TO2" localSheetId="4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 localSheetId="1">#REF!</definedName>
    <definedName name="________________________________________TO3" localSheetId="2">#REF!</definedName>
    <definedName name="________________________________________TO3" localSheetId="3">#REF!</definedName>
    <definedName name="________________________________________TO3" localSheetId="4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 localSheetId="1">#REF!</definedName>
    <definedName name="________________________________________TO4" localSheetId="2">#REF!</definedName>
    <definedName name="________________________________________TO4" localSheetId="3">#REF!</definedName>
    <definedName name="________________________________________TO4" localSheetId="4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 localSheetId="1">#REF!</definedName>
    <definedName name="________________________________________uh1" localSheetId="2">#REF!</definedName>
    <definedName name="________________________________________uh1" localSheetId="3">#REF!</definedName>
    <definedName name="________________________________________uh1" localSheetId="4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 localSheetId="1">#REF!</definedName>
    <definedName name="________________________________________uh2" localSheetId="2">#REF!</definedName>
    <definedName name="________________________________________uh2" localSheetId="3">#REF!</definedName>
    <definedName name="________________________________________uh2" localSheetId="4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 localSheetId="1">#REF!</definedName>
    <definedName name="________________________________________uh3" localSheetId="2">#REF!</definedName>
    <definedName name="________________________________________uh3" localSheetId="3">#REF!</definedName>
    <definedName name="________________________________________uh3" localSheetId="4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 localSheetId="1">'[1]344.13'!#REF!</definedName>
    <definedName name="_______________________________________aaa99" localSheetId="2">'[1]344.13'!#REF!</definedName>
    <definedName name="_______________________________________aaa99" localSheetId="3">'[1]344.13'!#REF!</definedName>
    <definedName name="_______________________________________aaa99" localSheetId="4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 localSheetId="1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 localSheetId="1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>#REF!</definedName>
    <definedName name="_______________________________________f" localSheetId="0">#REF!</definedName>
    <definedName name="_______________________________________f" localSheetId="1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 localSheetId="1">'[1]333.02'!#REF!</definedName>
    <definedName name="_______________________________________r" localSheetId="2">'[1]333.02'!#REF!</definedName>
    <definedName name="_______________________________________r" localSheetId="3">'[1]333.02'!#REF!</definedName>
    <definedName name="_______________________________________r" localSheetId="4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 localSheetId="1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>#REF!</definedName>
    <definedName name="_______________________________________TA2" localSheetId="0">#REF!</definedName>
    <definedName name="_______________________________________TA2" localSheetId="1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>#REF!</definedName>
    <definedName name="_______________________________________TA3" localSheetId="0">#REF!</definedName>
    <definedName name="_______________________________________TA3" localSheetId="1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>#REF!</definedName>
    <definedName name="_______________________________________TA4" localSheetId="0">#REF!</definedName>
    <definedName name="_______________________________________TA4" localSheetId="1">#REF!</definedName>
    <definedName name="_______________________________________TA4" localSheetId="2">#REF!</definedName>
    <definedName name="_______________________________________TA4" localSheetId="3">#REF!</definedName>
    <definedName name="_______________________________________TA4" localSheetId="4">#REF!</definedName>
    <definedName name="_______________________________________TA4">#REF!</definedName>
    <definedName name="_______________________________________TE1" localSheetId="0">#REF!</definedName>
    <definedName name="_______________________________________TE1" localSheetId="1">#REF!</definedName>
    <definedName name="_______________________________________TE1" localSheetId="2">#REF!</definedName>
    <definedName name="_______________________________________TE1" localSheetId="3">#REF!</definedName>
    <definedName name="_______________________________________TE1" localSheetId="4">#REF!</definedName>
    <definedName name="_______________________________________TE1">#REF!</definedName>
    <definedName name="_______________________________________TE2" localSheetId="0">#REF!</definedName>
    <definedName name="_______________________________________TE2" localSheetId="1">#REF!</definedName>
    <definedName name="_______________________________________TE2" localSheetId="2">#REF!</definedName>
    <definedName name="_______________________________________TE2" localSheetId="3">#REF!</definedName>
    <definedName name="_______________________________________TE2" localSheetId="4">#REF!</definedName>
    <definedName name="_______________________________________TE2">#REF!</definedName>
    <definedName name="_______________________________________TE3" localSheetId="0">#REF!</definedName>
    <definedName name="_______________________________________TE3" localSheetId="1">#REF!</definedName>
    <definedName name="_______________________________________TE3" localSheetId="2">#REF!</definedName>
    <definedName name="_______________________________________TE3" localSheetId="3">#REF!</definedName>
    <definedName name="_______________________________________TE3" localSheetId="4">#REF!</definedName>
    <definedName name="_______________________________________TE3">#REF!</definedName>
    <definedName name="_______________________________________TE4" localSheetId="0">#REF!</definedName>
    <definedName name="_______________________________________TE4" localSheetId="1">#REF!</definedName>
    <definedName name="_______________________________________TE4" localSheetId="2">#REF!</definedName>
    <definedName name="_______________________________________TE4" localSheetId="3">#REF!</definedName>
    <definedName name="_______________________________________TE4" localSheetId="4">#REF!</definedName>
    <definedName name="_______________________________________TE4">#REF!</definedName>
    <definedName name="_______________________________________TO1" localSheetId="0">#REF!</definedName>
    <definedName name="_______________________________________TO1" localSheetId="1">#REF!</definedName>
    <definedName name="_______________________________________TO1" localSheetId="2">#REF!</definedName>
    <definedName name="_______________________________________TO1" localSheetId="3">#REF!</definedName>
    <definedName name="_______________________________________TO1" localSheetId="4">#REF!</definedName>
    <definedName name="_______________________________________TO1">#REF!</definedName>
    <definedName name="_______________________________________TO2" localSheetId="0">#REF!</definedName>
    <definedName name="_______________________________________TO2" localSheetId="1">#REF!</definedName>
    <definedName name="_______________________________________TO2" localSheetId="2">#REF!</definedName>
    <definedName name="_______________________________________TO2" localSheetId="3">#REF!</definedName>
    <definedName name="_______________________________________TO2" localSheetId="4">#REF!</definedName>
    <definedName name="_______________________________________TO2">#REF!</definedName>
    <definedName name="_______________________________________TO3" localSheetId="0">#REF!</definedName>
    <definedName name="_______________________________________TO3" localSheetId="1">#REF!</definedName>
    <definedName name="_______________________________________TO3" localSheetId="2">#REF!</definedName>
    <definedName name="_______________________________________TO3" localSheetId="3">#REF!</definedName>
    <definedName name="_______________________________________TO3" localSheetId="4">#REF!</definedName>
    <definedName name="_______________________________________TO3">#REF!</definedName>
    <definedName name="_______________________________________TO4" localSheetId="0">#REF!</definedName>
    <definedName name="_______________________________________TO4" localSheetId="1">#REF!</definedName>
    <definedName name="_______________________________________TO4" localSheetId="2">#REF!</definedName>
    <definedName name="_______________________________________TO4" localSheetId="3">#REF!</definedName>
    <definedName name="_______________________________________TO4" localSheetId="4">#REF!</definedName>
    <definedName name="_______________________________________TO4">#REF!</definedName>
    <definedName name="_______________________________________uh1" localSheetId="0">#REF!</definedName>
    <definedName name="_______________________________________uh1" localSheetId="1">#REF!</definedName>
    <definedName name="_______________________________________uh1" localSheetId="2">#REF!</definedName>
    <definedName name="_______________________________________uh1" localSheetId="3">#REF!</definedName>
    <definedName name="_______________________________________uh1" localSheetId="4">#REF!</definedName>
    <definedName name="_______________________________________uh1">#REF!</definedName>
    <definedName name="_______________________________________uh2" localSheetId="0">#REF!</definedName>
    <definedName name="_______________________________________uh2" localSheetId="1">#REF!</definedName>
    <definedName name="_______________________________________uh2" localSheetId="2">#REF!</definedName>
    <definedName name="_______________________________________uh2" localSheetId="3">#REF!</definedName>
    <definedName name="_______________________________________uh2" localSheetId="4">#REF!</definedName>
    <definedName name="_______________________________________uh2">#REF!</definedName>
    <definedName name="_______________________________________uh3" localSheetId="0">#REF!</definedName>
    <definedName name="_______________________________________uh3" localSheetId="1">#REF!</definedName>
    <definedName name="_______________________________________uh3" localSheetId="2">#REF!</definedName>
    <definedName name="_______________________________________uh3" localSheetId="3">#REF!</definedName>
    <definedName name="_______________________________________uh3" localSheetId="4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 localSheetId="1">'[1]344.13'!#REF!</definedName>
    <definedName name="______________________________________aaa99" localSheetId="2">'[1]344.13'!#REF!</definedName>
    <definedName name="______________________________________aaa99" localSheetId="3">'[1]344.13'!#REF!</definedName>
    <definedName name="______________________________________aaa99" localSheetId="4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 localSheetId="1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 localSheetId="1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>#REF!</definedName>
    <definedName name="______________________________________f" localSheetId="0">#REF!</definedName>
    <definedName name="______________________________________f" localSheetId="1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 localSheetId="1">'[1]333.02'!#REF!</definedName>
    <definedName name="______________________________________r" localSheetId="2">'[1]333.02'!#REF!</definedName>
    <definedName name="______________________________________r" localSheetId="3">'[1]333.02'!#REF!</definedName>
    <definedName name="______________________________________r" localSheetId="4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 localSheetId="1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>#REF!</definedName>
    <definedName name="______________________________________TA2" localSheetId="0">#REF!</definedName>
    <definedName name="______________________________________TA2" localSheetId="1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>#REF!</definedName>
    <definedName name="______________________________________TA3" localSheetId="0">#REF!</definedName>
    <definedName name="______________________________________TA3" localSheetId="1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>#REF!</definedName>
    <definedName name="______________________________________TA4" localSheetId="0">#REF!</definedName>
    <definedName name="______________________________________TA4" localSheetId="1">#REF!</definedName>
    <definedName name="______________________________________TA4" localSheetId="2">#REF!</definedName>
    <definedName name="______________________________________TA4" localSheetId="3">#REF!</definedName>
    <definedName name="______________________________________TA4" localSheetId="4">#REF!</definedName>
    <definedName name="______________________________________TA4">#REF!</definedName>
    <definedName name="______________________________________TE1" localSheetId="0">#REF!</definedName>
    <definedName name="______________________________________TE1" localSheetId="1">#REF!</definedName>
    <definedName name="______________________________________TE1" localSheetId="2">#REF!</definedName>
    <definedName name="______________________________________TE1" localSheetId="3">#REF!</definedName>
    <definedName name="______________________________________TE1" localSheetId="4">#REF!</definedName>
    <definedName name="______________________________________TE1">#REF!</definedName>
    <definedName name="______________________________________TE2" localSheetId="0">#REF!</definedName>
    <definedName name="______________________________________TE2" localSheetId="1">#REF!</definedName>
    <definedName name="______________________________________TE2" localSheetId="2">#REF!</definedName>
    <definedName name="______________________________________TE2" localSheetId="3">#REF!</definedName>
    <definedName name="______________________________________TE2" localSheetId="4">#REF!</definedName>
    <definedName name="______________________________________TE2">#REF!</definedName>
    <definedName name="______________________________________TE3" localSheetId="0">#REF!</definedName>
    <definedName name="______________________________________TE3" localSheetId="1">#REF!</definedName>
    <definedName name="______________________________________TE3" localSheetId="2">#REF!</definedName>
    <definedName name="______________________________________TE3" localSheetId="3">#REF!</definedName>
    <definedName name="______________________________________TE3" localSheetId="4">#REF!</definedName>
    <definedName name="______________________________________TE3">#REF!</definedName>
    <definedName name="______________________________________TE4" localSheetId="0">#REF!</definedName>
    <definedName name="______________________________________TE4" localSheetId="1">#REF!</definedName>
    <definedName name="______________________________________TE4" localSheetId="2">#REF!</definedName>
    <definedName name="______________________________________TE4" localSheetId="3">#REF!</definedName>
    <definedName name="______________________________________TE4" localSheetId="4">#REF!</definedName>
    <definedName name="______________________________________TE4">#REF!</definedName>
    <definedName name="______________________________________TO1" localSheetId="0">#REF!</definedName>
    <definedName name="______________________________________TO1" localSheetId="1">#REF!</definedName>
    <definedName name="______________________________________TO1" localSheetId="2">#REF!</definedName>
    <definedName name="______________________________________TO1" localSheetId="3">#REF!</definedName>
    <definedName name="______________________________________TO1" localSheetId="4">#REF!</definedName>
    <definedName name="______________________________________TO1">#REF!</definedName>
    <definedName name="______________________________________TO2" localSheetId="0">#REF!</definedName>
    <definedName name="______________________________________TO2" localSheetId="1">#REF!</definedName>
    <definedName name="______________________________________TO2" localSheetId="2">#REF!</definedName>
    <definedName name="______________________________________TO2" localSheetId="3">#REF!</definedName>
    <definedName name="______________________________________TO2" localSheetId="4">#REF!</definedName>
    <definedName name="______________________________________TO2">#REF!</definedName>
    <definedName name="______________________________________TO3" localSheetId="0">#REF!</definedName>
    <definedName name="______________________________________TO3" localSheetId="1">#REF!</definedName>
    <definedName name="______________________________________TO3" localSheetId="2">#REF!</definedName>
    <definedName name="______________________________________TO3" localSheetId="3">#REF!</definedName>
    <definedName name="______________________________________TO3" localSheetId="4">#REF!</definedName>
    <definedName name="______________________________________TO3">#REF!</definedName>
    <definedName name="______________________________________TO4" localSheetId="0">#REF!</definedName>
    <definedName name="______________________________________TO4" localSheetId="1">#REF!</definedName>
    <definedName name="______________________________________TO4" localSheetId="2">#REF!</definedName>
    <definedName name="______________________________________TO4" localSheetId="3">#REF!</definedName>
    <definedName name="______________________________________TO4" localSheetId="4">#REF!</definedName>
    <definedName name="______________________________________TO4">#REF!</definedName>
    <definedName name="______________________________________uh1" localSheetId="0">#REF!</definedName>
    <definedName name="______________________________________uh1" localSheetId="1">#REF!</definedName>
    <definedName name="______________________________________uh1" localSheetId="2">#REF!</definedName>
    <definedName name="______________________________________uh1" localSheetId="3">#REF!</definedName>
    <definedName name="______________________________________uh1" localSheetId="4">#REF!</definedName>
    <definedName name="______________________________________uh1">#REF!</definedName>
    <definedName name="______________________________________uh2" localSheetId="0">#REF!</definedName>
    <definedName name="______________________________________uh2" localSheetId="1">#REF!</definedName>
    <definedName name="______________________________________uh2" localSheetId="2">#REF!</definedName>
    <definedName name="______________________________________uh2" localSheetId="3">#REF!</definedName>
    <definedName name="______________________________________uh2" localSheetId="4">#REF!</definedName>
    <definedName name="______________________________________uh2">#REF!</definedName>
    <definedName name="______________________________________uh3" localSheetId="0">#REF!</definedName>
    <definedName name="______________________________________uh3" localSheetId="1">#REF!</definedName>
    <definedName name="______________________________________uh3" localSheetId="2">#REF!</definedName>
    <definedName name="______________________________________uh3" localSheetId="3">#REF!</definedName>
    <definedName name="______________________________________uh3" localSheetId="4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 localSheetId="1">'[1]344.13'!#REF!</definedName>
    <definedName name="_____________________________________aaa99" localSheetId="2">'[1]344.13'!#REF!</definedName>
    <definedName name="_____________________________________aaa99" localSheetId="3">'[1]344.13'!#REF!</definedName>
    <definedName name="_____________________________________aaa99" localSheetId="4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 localSheetId="1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>#REF!</definedName>
    <definedName name="_____________________________________dga12" localSheetId="0">#REF!</definedName>
    <definedName name="_____________________________________dga12" localSheetId="1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>#REF!</definedName>
    <definedName name="_____________________________________f" localSheetId="0">#REF!</definedName>
    <definedName name="_____________________________________f" localSheetId="1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 localSheetId="1">'[1]333.02'!#REF!</definedName>
    <definedName name="_____________________________________r" localSheetId="2">'[1]333.02'!#REF!</definedName>
    <definedName name="_____________________________________r" localSheetId="3">'[1]333.02'!#REF!</definedName>
    <definedName name="_____________________________________r" localSheetId="4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 localSheetId="1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>#REF!</definedName>
    <definedName name="_____________________________________TA2" localSheetId="0">#REF!</definedName>
    <definedName name="_____________________________________TA2" localSheetId="1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>#REF!</definedName>
    <definedName name="_____________________________________TA3" localSheetId="0">#REF!</definedName>
    <definedName name="_____________________________________TA3" localSheetId="1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>#REF!</definedName>
    <definedName name="_____________________________________TA4" localSheetId="0">#REF!</definedName>
    <definedName name="_____________________________________TA4" localSheetId="1">#REF!</definedName>
    <definedName name="_____________________________________TA4" localSheetId="2">#REF!</definedName>
    <definedName name="_____________________________________TA4" localSheetId="3">#REF!</definedName>
    <definedName name="_____________________________________TA4" localSheetId="4">#REF!</definedName>
    <definedName name="_____________________________________TA4">#REF!</definedName>
    <definedName name="_____________________________________TE1" localSheetId="0">#REF!</definedName>
    <definedName name="_____________________________________TE1" localSheetId="1">#REF!</definedName>
    <definedName name="_____________________________________TE1" localSheetId="2">#REF!</definedName>
    <definedName name="_____________________________________TE1" localSheetId="3">#REF!</definedName>
    <definedName name="_____________________________________TE1" localSheetId="4">#REF!</definedName>
    <definedName name="_____________________________________TE1">#REF!</definedName>
    <definedName name="_____________________________________TE2" localSheetId="0">#REF!</definedName>
    <definedName name="_____________________________________TE2" localSheetId="1">#REF!</definedName>
    <definedName name="_____________________________________TE2" localSheetId="2">#REF!</definedName>
    <definedName name="_____________________________________TE2" localSheetId="3">#REF!</definedName>
    <definedName name="_____________________________________TE2" localSheetId="4">#REF!</definedName>
    <definedName name="_____________________________________TE2">#REF!</definedName>
    <definedName name="_____________________________________TE3" localSheetId="0">#REF!</definedName>
    <definedName name="_____________________________________TE3" localSheetId="1">#REF!</definedName>
    <definedName name="_____________________________________TE3" localSheetId="2">#REF!</definedName>
    <definedName name="_____________________________________TE3" localSheetId="3">#REF!</definedName>
    <definedName name="_____________________________________TE3" localSheetId="4">#REF!</definedName>
    <definedName name="_____________________________________TE3">#REF!</definedName>
    <definedName name="_____________________________________TE4" localSheetId="0">#REF!</definedName>
    <definedName name="_____________________________________TE4" localSheetId="1">#REF!</definedName>
    <definedName name="_____________________________________TE4" localSheetId="2">#REF!</definedName>
    <definedName name="_____________________________________TE4" localSheetId="3">#REF!</definedName>
    <definedName name="_____________________________________TE4" localSheetId="4">#REF!</definedName>
    <definedName name="_____________________________________TE4">#REF!</definedName>
    <definedName name="_____________________________________TO1" localSheetId="0">#REF!</definedName>
    <definedName name="_____________________________________TO1" localSheetId="1">#REF!</definedName>
    <definedName name="_____________________________________TO1" localSheetId="2">#REF!</definedName>
    <definedName name="_____________________________________TO1" localSheetId="3">#REF!</definedName>
    <definedName name="_____________________________________TO1" localSheetId="4">#REF!</definedName>
    <definedName name="_____________________________________TO1">#REF!</definedName>
    <definedName name="_____________________________________TO2" localSheetId="0">#REF!</definedName>
    <definedName name="_____________________________________TO2" localSheetId="1">#REF!</definedName>
    <definedName name="_____________________________________TO2" localSheetId="2">#REF!</definedName>
    <definedName name="_____________________________________TO2" localSheetId="3">#REF!</definedName>
    <definedName name="_____________________________________TO2" localSheetId="4">#REF!</definedName>
    <definedName name="_____________________________________TO2">#REF!</definedName>
    <definedName name="_____________________________________TO3" localSheetId="0">#REF!</definedName>
    <definedName name="_____________________________________TO3" localSheetId="1">#REF!</definedName>
    <definedName name="_____________________________________TO3" localSheetId="2">#REF!</definedName>
    <definedName name="_____________________________________TO3" localSheetId="3">#REF!</definedName>
    <definedName name="_____________________________________TO3" localSheetId="4">#REF!</definedName>
    <definedName name="_____________________________________TO3">#REF!</definedName>
    <definedName name="_____________________________________TO4" localSheetId="0">#REF!</definedName>
    <definedName name="_____________________________________TO4" localSheetId="1">#REF!</definedName>
    <definedName name="_____________________________________TO4" localSheetId="2">#REF!</definedName>
    <definedName name="_____________________________________TO4" localSheetId="3">#REF!</definedName>
    <definedName name="_____________________________________TO4" localSheetId="4">#REF!</definedName>
    <definedName name="_____________________________________TO4">#REF!</definedName>
    <definedName name="_____________________________________uh1" localSheetId="0">#REF!</definedName>
    <definedName name="_____________________________________uh1" localSheetId="1">#REF!</definedName>
    <definedName name="_____________________________________uh1" localSheetId="2">#REF!</definedName>
    <definedName name="_____________________________________uh1" localSheetId="3">#REF!</definedName>
    <definedName name="_____________________________________uh1" localSheetId="4">#REF!</definedName>
    <definedName name="_____________________________________uh1">#REF!</definedName>
    <definedName name="_____________________________________uh2" localSheetId="0">#REF!</definedName>
    <definedName name="_____________________________________uh2" localSheetId="1">#REF!</definedName>
    <definedName name="_____________________________________uh2" localSheetId="2">#REF!</definedName>
    <definedName name="_____________________________________uh2" localSheetId="3">#REF!</definedName>
    <definedName name="_____________________________________uh2" localSheetId="4">#REF!</definedName>
    <definedName name="_____________________________________uh2">#REF!</definedName>
    <definedName name="_____________________________________uh3" localSheetId="0">#REF!</definedName>
    <definedName name="_____________________________________uh3" localSheetId="1">#REF!</definedName>
    <definedName name="_____________________________________uh3" localSheetId="2">#REF!</definedName>
    <definedName name="_____________________________________uh3" localSheetId="3">#REF!</definedName>
    <definedName name="_____________________________________uh3" localSheetId="4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 localSheetId="1">'[1]344.13'!#REF!</definedName>
    <definedName name="____________________________________aaa99" localSheetId="2">'[1]344.13'!#REF!</definedName>
    <definedName name="____________________________________aaa99" localSheetId="3">'[1]344.13'!#REF!</definedName>
    <definedName name="____________________________________aaa99" localSheetId="4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 localSheetId="1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>#REF!</definedName>
    <definedName name="____________________________________dga12" localSheetId="0">#REF!</definedName>
    <definedName name="____________________________________dga12" localSheetId="1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>#REF!</definedName>
    <definedName name="____________________________________f" localSheetId="0">#REF!</definedName>
    <definedName name="____________________________________f" localSheetId="1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 localSheetId="1">'[1]333.02'!#REF!</definedName>
    <definedName name="____________________________________r" localSheetId="2">'[1]333.02'!#REF!</definedName>
    <definedName name="____________________________________r" localSheetId="3">'[1]333.02'!#REF!</definedName>
    <definedName name="____________________________________r" localSheetId="4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 localSheetId="1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>#REF!</definedName>
    <definedName name="____________________________________TA2" localSheetId="0">#REF!</definedName>
    <definedName name="____________________________________TA2" localSheetId="1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>#REF!</definedName>
    <definedName name="____________________________________TA3" localSheetId="0">#REF!</definedName>
    <definedName name="____________________________________TA3" localSheetId="1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>#REF!</definedName>
    <definedName name="____________________________________TA4" localSheetId="0">#REF!</definedName>
    <definedName name="____________________________________TA4" localSheetId="1">#REF!</definedName>
    <definedName name="____________________________________TA4" localSheetId="2">#REF!</definedName>
    <definedName name="____________________________________TA4" localSheetId="3">#REF!</definedName>
    <definedName name="____________________________________TA4" localSheetId="4">#REF!</definedName>
    <definedName name="____________________________________TA4">#REF!</definedName>
    <definedName name="____________________________________TE1" localSheetId="0">#REF!</definedName>
    <definedName name="____________________________________TE1" localSheetId="1">#REF!</definedName>
    <definedName name="____________________________________TE1" localSheetId="2">#REF!</definedName>
    <definedName name="____________________________________TE1" localSheetId="3">#REF!</definedName>
    <definedName name="____________________________________TE1" localSheetId="4">#REF!</definedName>
    <definedName name="____________________________________TE1">#REF!</definedName>
    <definedName name="____________________________________TE2" localSheetId="0">#REF!</definedName>
    <definedName name="____________________________________TE2" localSheetId="1">#REF!</definedName>
    <definedName name="____________________________________TE2" localSheetId="2">#REF!</definedName>
    <definedName name="____________________________________TE2" localSheetId="3">#REF!</definedName>
    <definedName name="____________________________________TE2" localSheetId="4">#REF!</definedName>
    <definedName name="____________________________________TE2">#REF!</definedName>
    <definedName name="____________________________________TE3" localSheetId="0">#REF!</definedName>
    <definedName name="____________________________________TE3" localSheetId="1">#REF!</definedName>
    <definedName name="____________________________________TE3" localSheetId="2">#REF!</definedName>
    <definedName name="____________________________________TE3" localSheetId="3">#REF!</definedName>
    <definedName name="____________________________________TE3" localSheetId="4">#REF!</definedName>
    <definedName name="____________________________________TE3">#REF!</definedName>
    <definedName name="____________________________________TE4" localSheetId="0">#REF!</definedName>
    <definedName name="____________________________________TE4" localSheetId="1">#REF!</definedName>
    <definedName name="____________________________________TE4" localSheetId="2">#REF!</definedName>
    <definedName name="____________________________________TE4" localSheetId="3">#REF!</definedName>
    <definedName name="____________________________________TE4" localSheetId="4">#REF!</definedName>
    <definedName name="____________________________________TE4">#REF!</definedName>
    <definedName name="____________________________________TO1" localSheetId="0">#REF!</definedName>
    <definedName name="____________________________________TO1" localSheetId="1">#REF!</definedName>
    <definedName name="____________________________________TO1" localSheetId="2">#REF!</definedName>
    <definedName name="____________________________________TO1" localSheetId="3">#REF!</definedName>
    <definedName name="____________________________________TO1" localSheetId="4">#REF!</definedName>
    <definedName name="____________________________________TO1">#REF!</definedName>
    <definedName name="____________________________________TO2" localSheetId="0">#REF!</definedName>
    <definedName name="____________________________________TO2" localSheetId="1">#REF!</definedName>
    <definedName name="____________________________________TO2" localSheetId="2">#REF!</definedName>
    <definedName name="____________________________________TO2" localSheetId="3">#REF!</definedName>
    <definedName name="____________________________________TO2" localSheetId="4">#REF!</definedName>
    <definedName name="____________________________________TO2">#REF!</definedName>
    <definedName name="____________________________________TO3" localSheetId="0">#REF!</definedName>
    <definedName name="____________________________________TO3" localSheetId="1">#REF!</definedName>
    <definedName name="____________________________________TO3" localSheetId="2">#REF!</definedName>
    <definedName name="____________________________________TO3" localSheetId="3">#REF!</definedName>
    <definedName name="____________________________________TO3" localSheetId="4">#REF!</definedName>
    <definedName name="____________________________________TO3">#REF!</definedName>
    <definedName name="____________________________________TO4" localSheetId="0">#REF!</definedName>
    <definedName name="____________________________________TO4" localSheetId="1">#REF!</definedName>
    <definedName name="____________________________________TO4" localSheetId="2">#REF!</definedName>
    <definedName name="____________________________________TO4" localSheetId="3">#REF!</definedName>
    <definedName name="____________________________________TO4" localSheetId="4">#REF!</definedName>
    <definedName name="____________________________________TO4">#REF!</definedName>
    <definedName name="____________________________________uh1" localSheetId="0">#REF!</definedName>
    <definedName name="____________________________________uh1" localSheetId="1">#REF!</definedName>
    <definedName name="____________________________________uh1" localSheetId="2">#REF!</definedName>
    <definedName name="____________________________________uh1" localSheetId="3">#REF!</definedName>
    <definedName name="____________________________________uh1" localSheetId="4">#REF!</definedName>
    <definedName name="____________________________________uh1">#REF!</definedName>
    <definedName name="____________________________________uh2" localSheetId="0">#REF!</definedName>
    <definedName name="____________________________________uh2" localSheetId="1">#REF!</definedName>
    <definedName name="____________________________________uh2" localSheetId="2">#REF!</definedName>
    <definedName name="____________________________________uh2" localSheetId="3">#REF!</definedName>
    <definedName name="____________________________________uh2" localSheetId="4">#REF!</definedName>
    <definedName name="____________________________________uh2">#REF!</definedName>
    <definedName name="____________________________________uh3" localSheetId="0">#REF!</definedName>
    <definedName name="____________________________________uh3" localSheetId="1">#REF!</definedName>
    <definedName name="____________________________________uh3" localSheetId="2">#REF!</definedName>
    <definedName name="____________________________________uh3" localSheetId="3">#REF!</definedName>
    <definedName name="____________________________________uh3" localSheetId="4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 localSheetId="1">'[1]344.13'!#REF!</definedName>
    <definedName name="___________________________________aaa99" localSheetId="2">'[1]344.13'!#REF!</definedName>
    <definedName name="___________________________________aaa99" localSheetId="3">'[1]344.13'!#REF!</definedName>
    <definedName name="___________________________________aaa99" localSheetId="4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 localSheetId="1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>#REF!</definedName>
    <definedName name="___________________________________dga12" localSheetId="0">#REF!</definedName>
    <definedName name="___________________________________dga12" localSheetId="1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>#REF!</definedName>
    <definedName name="___________________________________f" localSheetId="0">#REF!</definedName>
    <definedName name="___________________________________f" localSheetId="1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 localSheetId="1">'[1]333.02'!#REF!</definedName>
    <definedName name="___________________________________r" localSheetId="2">'[1]333.02'!#REF!</definedName>
    <definedName name="___________________________________r" localSheetId="3">'[1]333.02'!#REF!</definedName>
    <definedName name="___________________________________r" localSheetId="4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 localSheetId="1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>#REF!</definedName>
    <definedName name="___________________________________TA2" localSheetId="0">#REF!</definedName>
    <definedName name="___________________________________TA2" localSheetId="1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>#REF!</definedName>
    <definedName name="___________________________________TA3" localSheetId="0">#REF!</definedName>
    <definedName name="___________________________________TA3" localSheetId="1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>#REF!</definedName>
    <definedName name="___________________________________TA4" localSheetId="0">#REF!</definedName>
    <definedName name="___________________________________TA4" localSheetId="1">#REF!</definedName>
    <definedName name="___________________________________TA4" localSheetId="2">#REF!</definedName>
    <definedName name="___________________________________TA4" localSheetId="3">#REF!</definedName>
    <definedName name="___________________________________TA4" localSheetId="4">#REF!</definedName>
    <definedName name="___________________________________TA4">#REF!</definedName>
    <definedName name="___________________________________TE1" localSheetId="0">#REF!</definedName>
    <definedName name="___________________________________TE1" localSheetId="1">#REF!</definedName>
    <definedName name="___________________________________TE1" localSheetId="2">#REF!</definedName>
    <definedName name="___________________________________TE1" localSheetId="3">#REF!</definedName>
    <definedName name="___________________________________TE1" localSheetId="4">#REF!</definedName>
    <definedName name="___________________________________TE1">#REF!</definedName>
    <definedName name="___________________________________TE2" localSheetId="0">#REF!</definedName>
    <definedName name="___________________________________TE2" localSheetId="1">#REF!</definedName>
    <definedName name="___________________________________TE2" localSheetId="2">#REF!</definedName>
    <definedName name="___________________________________TE2" localSheetId="3">#REF!</definedName>
    <definedName name="___________________________________TE2" localSheetId="4">#REF!</definedName>
    <definedName name="___________________________________TE2">#REF!</definedName>
    <definedName name="___________________________________TE3" localSheetId="0">#REF!</definedName>
    <definedName name="___________________________________TE3" localSheetId="1">#REF!</definedName>
    <definedName name="___________________________________TE3" localSheetId="2">#REF!</definedName>
    <definedName name="___________________________________TE3" localSheetId="3">#REF!</definedName>
    <definedName name="___________________________________TE3" localSheetId="4">#REF!</definedName>
    <definedName name="___________________________________TE3">#REF!</definedName>
    <definedName name="___________________________________TE4" localSheetId="0">#REF!</definedName>
    <definedName name="___________________________________TE4" localSheetId="1">#REF!</definedName>
    <definedName name="___________________________________TE4" localSheetId="2">#REF!</definedName>
    <definedName name="___________________________________TE4" localSheetId="3">#REF!</definedName>
    <definedName name="___________________________________TE4" localSheetId="4">#REF!</definedName>
    <definedName name="___________________________________TE4">#REF!</definedName>
    <definedName name="___________________________________TO1" localSheetId="0">#REF!</definedName>
    <definedName name="___________________________________TO1" localSheetId="1">#REF!</definedName>
    <definedName name="___________________________________TO1" localSheetId="2">#REF!</definedName>
    <definedName name="___________________________________TO1" localSheetId="3">#REF!</definedName>
    <definedName name="___________________________________TO1" localSheetId="4">#REF!</definedName>
    <definedName name="___________________________________TO1">#REF!</definedName>
    <definedName name="___________________________________TO2" localSheetId="0">#REF!</definedName>
    <definedName name="___________________________________TO2" localSheetId="1">#REF!</definedName>
    <definedName name="___________________________________TO2" localSheetId="2">#REF!</definedName>
    <definedName name="___________________________________TO2" localSheetId="3">#REF!</definedName>
    <definedName name="___________________________________TO2" localSheetId="4">#REF!</definedName>
    <definedName name="___________________________________TO2">#REF!</definedName>
    <definedName name="___________________________________TO3" localSheetId="0">#REF!</definedName>
    <definedName name="___________________________________TO3" localSheetId="1">#REF!</definedName>
    <definedName name="___________________________________TO3" localSheetId="2">#REF!</definedName>
    <definedName name="___________________________________TO3" localSheetId="3">#REF!</definedName>
    <definedName name="___________________________________TO3" localSheetId="4">#REF!</definedName>
    <definedName name="___________________________________TO3">#REF!</definedName>
    <definedName name="___________________________________TO4" localSheetId="0">#REF!</definedName>
    <definedName name="___________________________________TO4" localSheetId="1">#REF!</definedName>
    <definedName name="___________________________________TO4" localSheetId="2">#REF!</definedName>
    <definedName name="___________________________________TO4" localSheetId="3">#REF!</definedName>
    <definedName name="___________________________________TO4" localSheetId="4">#REF!</definedName>
    <definedName name="___________________________________TO4">#REF!</definedName>
    <definedName name="___________________________________uh1" localSheetId="0">#REF!</definedName>
    <definedName name="___________________________________uh1" localSheetId="1">#REF!</definedName>
    <definedName name="___________________________________uh1" localSheetId="2">#REF!</definedName>
    <definedName name="___________________________________uh1" localSheetId="3">#REF!</definedName>
    <definedName name="___________________________________uh1" localSheetId="4">#REF!</definedName>
    <definedName name="___________________________________uh1">#REF!</definedName>
    <definedName name="___________________________________uh2" localSheetId="0">#REF!</definedName>
    <definedName name="___________________________________uh2" localSheetId="1">#REF!</definedName>
    <definedName name="___________________________________uh2" localSheetId="2">#REF!</definedName>
    <definedName name="___________________________________uh2" localSheetId="3">#REF!</definedName>
    <definedName name="___________________________________uh2" localSheetId="4">#REF!</definedName>
    <definedName name="___________________________________uh2">#REF!</definedName>
    <definedName name="___________________________________uh3" localSheetId="0">#REF!</definedName>
    <definedName name="___________________________________uh3" localSheetId="1">#REF!</definedName>
    <definedName name="___________________________________uh3" localSheetId="2">#REF!</definedName>
    <definedName name="___________________________________uh3" localSheetId="3">#REF!</definedName>
    <definedName name="___________________________________uh3" localSheetId="4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 localSheetId="1">'[1]344.13'!#REF!</definedName>
    <definedName name="__________________________________aaa99" localSheetId="2">'[1]344.13'!#REF!</definedName>
    <definedName name="__________________________________aaa99" localSheetId="3">'[1]344.13'!#REF!</definedName>
    <definedName name="__________________________________aaa99" localSheetId="4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 localSheetId="1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>#REF!</definedName>
    <definedName name="__________________________________dga12" localSheetId="0">#REF!</definedName>
    <definedName name="__________________________________dga12" localSheetId="1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>#REF!</definedName>
    <definedName name="__________________________________f" localSheetId="0">#REF!</definedName>
    <definedName name="__________________________________f" localSheetId="1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 localSheetId="1">'[1]333.02'!#REF!</definedName>
    <definedName name="__________________________________r" localSheetId="2">'[1]333.02'!#REF!</definedName>
    <definedName name="__________________________________r" localSheetId="3">'[1]333.02'!#REF!</definedName>
    <definedName name="__________________________________r" localSheetId="4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 localSheetId="1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>#REF!</definedName>
    <definedName name="__________________________________TA2" localSheetId="0">#REF!</definedName>
    <definedName name="__________________________________TA2" localSheetId="1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>#REF!</definedName>
    <definedName name="__________________________________TA3" localSheetId="0">#REF!</definedName>
    <definedName name="__________________________________TA3" localSheetId="1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>#REF!</definedName>
    <definedName name="__________________________________TA4" localSheetId="0">#REF!</definedName>
    <definedName name="__________________________________TA4" localSheetId="1">#REF!</definedName>
    <definedName name="__________________________________TA4" localSheetId="2">#REF!</definedName>
    <definedName name="__________________________________TA4" localSheetId="3">#REF!</definedName>
    <definedName name="__________________________________TA4" localSheetId="4">#REF!</definedName>
    <definedName name="__________________________________TA4">#REF!</definedName>
    <definedName name="__________________________________TE1" localSheetId="0">#REF!</definedName>
    <definedName name="__________________________________TE1" localSheetId="1">#REF!</definedName>
    <definedName name="__________________________________TE1" localSheetId="2">#REF!</definedName>
    <definedName name="__________________________________TE1" localSheetId="3">#REF!</definedName>
    <definedName name="__________________________________TE1" localSheetId="4">#REF!</definedName>
    <definedName name="__________________________________TE1">#REF!</definedName>
    <definedName name="__________________________________TE2" localSheetId="0">#REF!</definedName>
    <definedName name="__________________________________TE2" localSheetId="1">#REF!</definedName>
    <definedName name="__________________________________TE2" localSheetId="2">#REF!</definedName>
    <definedName name="__________________________________TE2" localSheetId="3">#REF!</definedName>
    <definedName name="__________________________________TE2" localSheetId="4">#REF!</definedName>
    <definedName name="__________________________________TE2">#REF!</definedName>
    <definedName name="__________________________________TE3" localSheetId="0">#REF!</definedName>
    <definedName name="__________________________________TE3" localSheetId="1">#REF!</definedName>
    <definedName name="__________________________________TE3" localSheetId="2">#REF!</definedName>
    <definedName name="__________________________________TE3" localSheetId="3">#REF!</definedName>
    <definedName name="__________________________________TE3" localSheetId="4">#REF!</definedName>
    <definedName name="__________________________________TE3">#REF!</definedName>
    <definedName name="__________________________________TE4" localSheetId="0">#REF!</definedName>
    <definedName name="__________________________________TE4" localSheetId="1">#REF!</definedName>
    <definedName name="__________________________________TE4" localSheetId="2">#REF!</definedName>
    <definedName name="__________________________________TE4" localSheetId="3">#REF!</definedName>
    <definedName name="__________________________________TE4" localSheetId="4">#REF!</definedName>
    <definedName name="__________________________________TE4">#REF!</definedName>
    <definedName name="__________________________________TO1" localSheetId="0">#REF!</definedName>
    <definedName name="__________________________________TO1" localSheetId="1">#REF!</definedName>
    <definedName name="__________________________________TO1" localSheetId="2">#REF!</definedName>
    <definedName name="__________________________________TO1" localSheetId="3">#REF!</definedName>
    <definedName name="__________________________________TO1" localSheetId="4">#REF!</definedName>
    <definedName name="__________________________________TO1">#REF!</definedName>
    <definedName name="__________________________________TO2" localSheetId="0">#REF!</definedName>
    <definedName name="__________________________________TO2" localSheetId="1">#REF!</definedName>
    <definedName name="__________________________________TO2" localSheetId="2">#REF!</definedName>
    <definedName name="__________________________________TO2" localSheetId="3">#REF!</definedName>
    <definedName name="__________________________________TO2" localSheetId="4">#REF!</definedName>
    <definedName name="__________________________________TO2">#REF!</definedName>
    <definedName name="__________________________________TO3" localSheetId="0">#REF!</definedName>
    <definedName name="__________________________________TO3" localSheetId="1">#REF!</definedName>
    <definedName name="__________________________________TO3" localSheetId="2">#REF!</definedName>
    <definedName name="__________________________________TO3" localSheetId="3">#REF!</definedName>
    <definedName name="__________________________________TO3" localSheetId="4">#REF!</definedName>
    <definedName name="__________________________________TO3">#REF!</definedName>
    <definedName name="__________________________________TO4" localSheetId="0">#REF!</definedName>
    <definedName name="__________________________________TO4" localSheetId="1">#REF!</definedName>
    <definedName name="__________________________________TO4" localSheetId="2">#REF!</definedName>
    <definedName name="__________________________________TO4" localSheetId="3">#REF!</definedName>
    <definedName name="__________________________________TO4" localSheetId="4">#REF!</definedName>
    <definedName name="__________________________________TO4">#REF!</definedName>
    <definedName name="__________________________________uh1" localSheetId="0">#REF!</definedName>
    <definedName name="__________________________________uh1" localSheetId="1">#REF!</definedName>
    <definedName name="__________________________________uh1" localSheetId="2">#REF!</definedName>
    <definedName name="__________________________________uh1" localSheetId="3">#REF!</definedName>
    <definedName name="__________________________________uh1" localSheetId="4">#REF!</definedName>
    <definedName name="__________________________________uh1">#REF!</definedName>
    <definedName name="__________________________________uh2" localSheetId="0">#REF!</definedName>
    <definedName name="__________________________________uh2" localSheetId="1">#REF!</definedName>
    <definedName name="__________________________________uh2" localSheetId="2">#REF!</definedName>
    <definedName name="__________________________________uh2" localSheetId="3">#REF!</definedName>
    <definedName name="__________________________________uh2" localSheetId="4">#REF!</definedName>
    <definedName name="__________________________________uh2">#REF!</definedName>
    <definedName name="__________________________________uh3" localSheetId="0">#REF!</definedName>
    <definedName name="__________________________________uh3" localSheetId="1">#REF!</definedName>
    <definedName name="__________________________________uh3" localSheetId="2">#REF!</definedName>
    <definedName name="__________________________________uh3" localSheetId="3">#REF!</definedName>
    <definedName name="__________________________________uh3" localSheetId="4">#REF!</definedName>
    <definedName name="__________________________________uh3">#REF!</definedName>
    <definedName name="_________________________________aaa99" localSheetId="0">'[1]344.13'!#REF!</definedName>
    <definedName name="_________________________________aaa99" localSheetId="1">'[1]344.13'!#REF!</definedName>
    <definedName name="_________________________________aaa99" localSheetId="2">'[1]344.13'!#REF!</definedName>
    <definedName name="_________________________________aaa99" localSheetId="3">'[1]344.13'!#REF!</definedName>
    <definedName name="_________________________________aaa99" localSheetId="4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 localSheetId="1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>#REF!</definedName>
    <definedName name="_________________________________dga12" localSheetId="0">#REF!</definedName>
    <definedName name="_________________________________dga12" localSheetId="1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>#REF!</definedName>
    <definedName name="_________________________________f" localSheetId="0">#REF!</definedName>
    <definedName name="_________________________________f" localSheetId="1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 localSheetId="1">'[1]333.02'!#REF!</definedName>
    <definedName name="_________________________________r" localSheetId="2">'[1]333.02'!#REF!</definedName>
    <definedName name="_________________________________r" localSheetId="3">'[1]333.02'!#REF!</definedName>
    <definedName name="_________________________________r" localSheetId="4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 localSheetId="1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>#REF!</definedName>
    <definedName name="_________________________________TA2" localSheetId="0">#REF!</definedName>
    <definedName name="_________________________________TA2" localSheetId="1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>#REF!</definedName>
    <definedName name="_________________________________TA3" localSheetId="0">#REF!</definedName>
    <definedName name="_________________________________TA3" localSheetId="1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>#REF!</definedName>
    <definedName name="_________________________________TA4" localSheetId="0">#REF!</definedName>
    <definedName name="_________________________________TA4" localSheetId="1">#REF!</definedName>
    <definedName name="_________________________________TA4" localSheetId="2">#REF!</definedName>
    <definedName name="_________________________________TA4" localSheetId="3">#REF!</definedName>
    <definedName name="_________________________________TA4" localSheetId="4">#REF!</definedName>
    <definedName name="_________________________________TA4">#REF!</definedName>
    <definedName name="_________________________________TE1" localSheetId="0">#REF!</definedName>
    <definedName name="_________________________________TE1" localSheetId="1">#REF!</definedName>
    <definedName name="_________________________________TE1" localSheetId="2">#REF!</definedName>
    <definedName name="_________________________________TE1" localSheetId="3">#REF!</definedName>
    <definedName name="_________________________________TE1" localSheetId="4">#REF!</definedName>
    <definedName name="_________________________________TE1">#REF!</definedName>
    <definedName name="_________________________________TE2" localSheetId="0">#REF!</definedName>
    <definedName name="_________________________________TE2" localSheetId="1">#REF!</definedName>
    <definedName name="_________________________________TE2" localSheetId="2">#REF!</definedName>
    <definedName name="_________________________________TE2" localSheetId="3">#REF!</definedName>
    <definedName name="_________________________________TE2" localSheetId="4">#REF!</definedName>
    <definedName name="_________________________________TE2">#REF!</definedName>
    <definedName name="_________________________________TE3" localSheetId="0">#REF!</definedName>
    <definedName name="_________________________________TE3" localSheetId="1">#REF!</definedName>
    <definedName name="_________________________________TE3" localSheetId="2">#REF!</definedName>
    <definedName name="_________________________________TE3" localSheetId="3">#REF!</definedName>
    <definedName name="_________________________________TE3" localSheetId="4">#REF!</definedName>
    <definedName name="_________________________________TE3">#REF!</definedName>
    <definedName name="_________________________________TE4" localSheetId="0">#REF!</definedName>
    <definedName name="_________________________________TE4" localSheetId="1">#REF!</definedName>
    <definedName name="_________________________________TE4" localSheetId="2">#REF!</definedName>
    <definedName name="_________________________________TE4" localSheetId="3">#REF!</definedName>
    <definedName name="_________________________________TE4" localSheetId="4">#REF!</definedName>
    <definedName name="_________________________________TE4">#REF!</definedName>
    <definedName name="_________________________________TO1" localSheetId="0">#REF!</definedName>
    <definedName name="_________________________________TO1" localSheetId="1">#REF!</definedName>
    <definedName name="_________________________________TO1" localSheetId="2">#REF!</definedName>
    <definedName name="_________________________________TO1" localSheetId="3">#REF!</definedName>
    <definedName name="_________________________________TO1" localSheetId="4">#REF!</definedName>
    <definedName name="_________________________________TO1">#REF!</definedName>
    <definedName name="_________________________________TO2" localSheetId="0">#REF!</definedName>
    <definedName name="_________________________________TO2" localSheetId="1">#REF!</definedName>
    <definedName name="_________________________________TO2" localSheetId="2">#REF!</definedName>
    <definedName name="_________________________________TO2" localSheetId="3">#REF!</definedName>
    <definedName name="_________________________________TO2" localSheetId="4">#REF!</definedName>
    <definedName name="_________________________________TO2">#REF!</definedName>
    <definedName name="_________________________________TO3" localSheetId="0">#REF!</definedName>
    <definedName name="_________________________________TO3" localSheetId="1">#REF!</definedName>
    <definedName name="_________________________________TO3" localSheetId="2">#REF!</definedName>
    <definedName name="_________________________________TO3" localSheetId="3">#REF!</definedName>
    <definedName name="_________________________________TO3" localSheetId="4">#REF!</definedName>
    <definedName name="_________________________________TO3">#REF!</definedName>
    <definedName name="_________________________________TO4" localSheetId="0">#REF!</definedName>
    <definedName name="_________________________________TO4" localSheetId="1">#REF!</definedName>
    <definedName name="_________________________________TO4" localSheetId="2">#REF!</definedName>
    <definedName name="_________________________________TO4" localSheetId="3">#REF!</definedName>
    <definedName name="_________________________________TO4" localSheetId="4">#REF!</definedName>
    <definedName name="_________________________________TO4">#REF!</definedName>
    <definedName name="_________________________________uh1" localSheetId="0">#REF!</definedName>
    <definedName name="_________________________________uh1" localSheetId="1">#REF!</definedName>
    <definedName name="_________________________________uh1" localSheetId="2">#REF!</definedName>
    <definedName name="_________________________________uh1" localSheetId="3">#REF!</definedName>
    <definedName name="_________________________________uh1" localSheetId="4">#REF!</definedName>
    <definedName name="_________________________________uh1">#REF!</definedName>
    <definedName name="_________________________________uh2" localSheetId="0">#REF!</definedName>
    <definedName name="_________________________________uh2" localSheetId="1">#REF!</definedName>
    <definedName name="_________________________________uh2" localSheetId="2">#REF!</definedName>
    <definedName name="_________________________________uh2" localSheetId="3">#REF!</definedName>
    <definedName name="_________________________________uh2" localSheetId="4">#REF!</definedName>
    <definedName name="_________________________________uh2">#REF!</definedName>
    <definedName name="_________________________________uh3" localSheetId="0">#REF!</definedName>
    <definedName name="_________________________________uh3" localSheetId="1">#REF!</definedName>
    <definedName name="_________________________________uh3" localSheetId="2">#REF!</definedName>
    <definedName name="_________________________________uh3" localSheetId="3">#REF!</definedName>
    <definedName name="_________________________________uh3" localSheetId="4">#REF!</definedName>
    <definedName name="_________________________________uh3">#REF!</definedName>
    <definedName name="________________________________aaa99" localSheetId="0">'[1]344.13'!#REF!</definedName>
    <definedName name="________________________________aaa99" localSheetId="1">'[1]344.13'!#REF!</definedName>
    <definedName name="________________________________aaa99" localSheetId="2">'[1]344.13'!#REF!</definedName>
    <definedName name="________________________________aaa99" localSheetId="3">'[1]344.13'!#REF!</definedName>
    <definedName name="________________________________aaa99" localSheetId="4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 localSheetId="1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>#REF!</definedName>
    <definedName name="________________________________dga12" localSheetId="0">#REF!</definedName>
    <definedName name="________________________________dga12" localSheetId="1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>#REF!</definedName>
    <definedName name="________________________________f" localSheetId="0">#REF!</definedName>
    <definedName name="________________________________f" localSheetId="1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 localSheetId="1">'[1]333.02'!#REF!</definedName>
    <definedName name="________________________________r" localSheetId="2">'[1]333.02'!#REF!</definedName>
    <definedName name="________________________________r" localSheetId="3">'[1]333.02'!#REF!</definedName>
    <definedName name="________________________________r" localSheetId="4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 localSheetId="1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>#REF!</definedName>
    <definedName name="________________________________TA2" localSheetId="0">#REF!</definedName>
    <definedName name="________________________________TA2" localSheetId="1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>#REF!</definedName>
    <definedName name="________________________________TA3" localSheetId="0">#REF!</definedName>
    <definedName name="________________________________TA3" localSheetId="1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>#REF!</definedName>
    <definedName name="________________________________TA4" localSheetId="0">#REF!</definedName>
    <definedName name="________________________________TA4" localSheetId="1">#REF!</definedName>
    <definedName name="________________________________TA4" localSheetId="2">#REF!</definedName>
    <definedName name="________________________________TA4" localSheetId="3">#REF!</definedName>
    <definedName name="________________________________TA4" localSheetId="4">#REF!</definedName>
    <definedName name="________________________________TA4">#REF!</definedName>
    <definedName name="________________________________TE1" localSheetId="0">#REF!</definedName>
    <definedName name="________________________________TE1" localSheetId="1">#REF!</definedName>
    <definedName name="________________________________TE1" localSheetId="2">#REF!</definedName>
    <definedName name="________________________________TE1" localSheetId="3">#REF!</definedName>
    <definedName name="________________________________TE1" localSheetId="4">#REF!</definedName>
    <definedName name="________________________________TE1">#REF!</definedName>
    <definedName name="________________________________TE2" localSheetId="0">#REF!</definedName>
    <definedName name="________________________________TE2" localSheetId="1">#REF!</definedName>
    <definedName name="________________________________TE2" localSheetId="2">#REF!</definedName>
    <definedName name="________________________________TE2" localSheetId="3">#REF!</definedName>
    <definedName name="________________________________TE2" localSheetId="4">#REF!</definedName>
    <definedName name="________________________________TE2">#REF!</definedName>
    <definedName name="________________________________TE3" localSheetId="0">#REF!</definedName>
    <definedName name="________________________________TE3" localSheetId="1">#REF!</definedName>
    <definedName name="________________________________TE3" localSheetId="2">#REF!</definedName>
    <definedName name="________________________________TE3" localSheetId="3">#REF!</definedName>
    <definedName name="________________________________TE3" localSheetId="4">#REF!</definedName>
    <definedName name="________________________________TE3">#REF!</definedName>
    <definedName name="________________________________TE4" localSheetId="0">#REF!</definedName>
    <definedName name="________________________________TE4" localSheetId="1">#REF!</definedName>
    <definedName name="________________________________TE4" localSheetId="2">#REF!</definedName>
    <definedName name="________________________________TE4" localSheetId="3">#REF!</definedName>
    <definedName name="________________________________TE4" localSheetId="4">#REF!</definedName>
    <definedName name="________________________________TE4">#REF!</definedName>
    <definedName name="________________________________TO1" localSheetId="0">#REF!</definedName>
    <definedName name="________________________________TO1" localSheetId="1">#REF!</definedName>
    <definedName name="________________________________TO1" localSheetId="2">#REF!</definedName>
    <definedName name="________________________________TO1" localSheetId="3">#REF!</definedName>
    <definedName name="________________________________TO1" localSheetId="4">#REF!</definedName>
    <definedName name="________________________________TO1">#REF!</definedName>
    <definedName name="________________________________TO2" localSheetId="0">#REF!</definedName>
    <definedName name="________________________________TO2" localSheetId="1">#REF!</definedName>
    <definedName name="________________________________TO2" localSheetId="2">#REF!</definedName>
    <definedName name="________________________________TO2" localSheetId="3">#REF!</definedName>
    <definedName name="________________________________TO2" localSheetId="4">#REF!</definedName>
    <definedName name="________________________________TO2">#REF!</definedName>
    <definedName name="________________________________TO3" localSheetId="0">#REF!</definedName>
    <definedName name="________________________________TO3" localSheetId="1">#REF!</definedName>
    <definedName name="________________________________TO3" localSheetId="2">#REF!</definedName>
    <definedName name="________________________________TO3" localSheetId="3">#REF!</definedName>
    <definedName name="________________________________TO3" localSheetId="4">#REF!</definedName>
    <definedName name="________________________________TO3">#REF!</definedName>
    <definedName name="________________________________TO4" localSheetId="0">#REF!</definedName>
    <definedName name="________________________________TO4" localSheetId="1">#REF!</definedName>
    <definedName name="________________________________TO4" localSheetId="2">#REF!</definedName>
    <definedName name="________________________________TO4" localSheetId="3">#REF!</definedName>
    <definedName name="________________________________TO4" localSheetId="4">#REF!</definedName>
    <definedName name="________________________________TO4">#REF!</definedName>
    <definedName name="________________________________uh1" localSheetId="0">#REF!</definedName>
    <definedName name="________________________________uh1" localSheetId="1">#REF!</definedName>
    <definedName name="________________________________uh1" localSheetId="2">#REF!</definedName>
    <definedName name="________________________________uh1" localSheetId="3">#REF!</definedName>
    <definedName name="________________________________uh1" localSheetId="4">#REF!</definedName>
    <definedName name="________________________________uh1">#REF!</definedName>
    <definedName name="________________________________uh2" localSheetId="0">#REF!</definedName>
    <definedName name="________________________________uh2" localSheetId="1">#REF!</definedName>
    <definedName name="________________________________uh2" localSheetId="2">#REF!</definedName>
    <definedName name="________________________________uh2" localSheetId="3">#REF!</definedName>
    <definedName name="________________________________uh2" localSheetId="4">#REF!</definedName>
    <definedName name="________________________________uh2">#REF!</definedName>
    <definedName name="________________________________uh3" localSheetId="0">#REF!</definedName>
    <definedName name="________________________________uh3" localSheetId="1">#REF!</definedName>
    <definedName name="________________________________uh3" localSheetId="2">#REF!</definedName>
    <definedName name="________________________________uh3" localSheetId="3">#REF!</definedName>
    <definedName name="________________________________uh3" localSheetId="4">#REF!</definedName>
    <definedName name="________________________________uh3">#REF!</definedName>
    <definedName name="_______________________________aaa99" localSheetId="0">'[1]344.13'!#REF!</definedName>
    <definedName name="_______________________________aaa99" localSheetId="1">'[1]344.13'!#REF!</definedName>
    <definedName name="_______________________________aaa99" localSheetId="2">'[1]344.13'!#REF!</definedName>
    <definedName name="_______________________________aaa99" localSheetId="3">'[1]344.13'!#REF!</definedName>
    <definedName name="_______________________________aaa99" localSheetId="4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 localSheetId="1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>#REF!</definedName>
    <definedName name="_______________________________dga12" localSheetId="0">#REF!</definedName>
    <definedName name="_______________________________dga12" localSheetId="1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>#REF!</definedName>
    <definedName name="_______________________________f" localSheetId="0">#REF!</definedName>
    <definedName name="_______________________________f" localSheetId="1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 localSheetId="1">'[1]333.02'!#REF!</definedName>
    <definedName name="_______________________________r" localSheetId="2">'[1]333.02'!#REF!</definedName>
    <definedName name="_______________________________r" localSheetId="3">'[1]333.02'!#REF!</definedName>
    <definedName name="_______________________________r" localSheetId="4">'[1]333.02'!#REF!</definedName>
    <definedName name="_______________________________r">'[1]333.02'!#REF!</definedName>
    <definedName name="_______________________________TA1" localSheetId="0">#REF!</definedName>
    <definedName name="_______________________________TA1" localSheetId="1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>#REF!</definedName>
    <definedName name="_______________________________TA2" localSheetId="0">#REF!</definedName>
    <definedName name="_______________________________TA2" localSheetId="1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>#REF!</definedName>
    <definedName name="_______________________________TA3" localSheetId="0">#REF!</definedName>
    <definedName name="_______________________________TA3" localSheetId="1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>#REF!</definedName>
    <definedName name="_______________________________TA4" localSheetId="0">#REF!</definedName>
    <definedName name="_______________________________TA4" localSheetId="1">#REF!</definedName>
    <definedName name="_______________________________TA4" localSheetId="2">#REF!</definedName>
    <definedName name="_______________________________TA4" localSheetId="3">#REF!</definedName>
    <definedName name="_______________________________TA4" localSheetId="4">#REF!</definedName>
    <definedName name="_______________________________TA4">#REF!</definedName>
    <definedName name="_______________________________TE1" localSheetId="0">#REF!</definedName>
    <definedName name="_______________________________TE1" localSheetId="1">#REF!</definedName>
    <definedName name="_______________________________TE1" localSheetId="2">#REF!</definedName>
    <definedName name="_______________________________TE1" localSheetId="3">#REF!</definedName>
    <definedName name="_______________________________TE1" localSheetId="4">#REF!</definedName>
    <definedName name="_______________________________TE1">#REF!</definedName>
    <definedName name="_______________________________TE2" localSheetId="0">#REF!</definedName>
    <definedName name="_______________________________TE2" localSheetId="1">#REF!</definedName>
    <definedName name="_______________________________TE2" localSheetId="2">#REF!</definedName>
    <definedName name="_______________________________TE2" localSheetId="3">#REF!</definedName>
    <definedName name="_______________________________TE2" localSheetId="4">#REF!</definedName>
    <definedName name="_______________________________TE2">#REF!</definedName>
    <definedName name="_______________________________TE3" localSheetId="0">#REF!</definedName>
    <definedName name="_______________________________TE3" localSheetId="1">#REF!</definedName>
    <definedName name="_______________________________TE3" localSheetId="2">#REF!</definedName>
    <definedName name="_______________________________TE3" localSheetId="3">#REF!</definedName>
    <definedName name="_______________________________TE3" localSheetId="4">#REF!</definedName>
    <definedName name="_______________________________TE3">#REF!</definedName>
    <definedName name="_______________________________TE4" localSheetId="0">#REF!</definedName>
    <definedName name="_______________________________TE4" localSheetId="1">#REF!</definedName>
    <definedName name="_______________________________TE4" localSheetId="2">#REF!</definedName>
    <definedName name="_______________________________TE4" localSheetId="3">#REF!</definedName>
    <definedName name="_______________________________TE4" localSheetId="4">#REF!</definedName>
    <definedName name="_______________________________TE4">#REF!</definedName>
    <definedName name="_______________________________TO1" localSheetId="0">#REF!</definedName>
    <definedName name="_______________________________TO1" localSheetId="1">#REF!</definedName>
    <definedName name="_______________________________TO1" localSheetId="2">#REF!</definedName>
    <definedName name="_______________________________TO1" localSheetId="3">#REF!</definedName>
    <definedName name="_______________________________TO1" localSheetId="4">#REF!</definedName>
    <definedName name="_______________________________TO1">#REF!</definedName>
    <definedName name="_______________________________TO2" localSheetId="0">#REF!</definedName>
    <definedName name="_______________________________TO2" localSheetId="1">#REF!</definedName>
    <definedName name="_______________________________TO2" localSheetId="2">#REF!</definedName>
    <definedName name="_______________________________TO2" localSheetId="3">#REF!</definedName>
    <definedName name="_______________________________TO2" localSheetId="4">#REF!</definedName>
    <definedName name="_______________________________TO2">#REF!</definedName>
    <definedName name="_______________________________TO3" localSheetId="0">#REF!</definedName>
    <definedName name="_______________________________TO3" localSheetId="1">#REF!</definedName>
    <definedName name="_______________________________TO3" localSheetId="2">#REF!</definedName>
    <definedName name="_______________________________TO3" localSheetId="3">#REF!</definedName>
    <definedName name="_______________________________TO3" localSheetId="4">#REF!</definedName>
    <definedName name="_______________________________TO3">#REF!</definedName>
    <definedName name="_______________________________TO4" localSheetId="0">#REF!</definedName>
    <definedName name="_______________________________TO4" localSheetId="1">#REF!</definedName>
    <definedName name="_______________________________TO4" localSheetId="2">#REF!</definedName>
    <definedName name="_______________________________TO4" localSheetId="3">#REF!</definedName>
    <definedName name="_______________________________TO4" localSheetId="4">#REF!</definedName>
    <definedName name="_______________________________TO4">#REF!</definedName>
    <definedName name="_______________________________uh1" localSheetId="0">#REF!</definedName>
    <definedName name="_______________________________uh1" localSheetId="1">#REF!</definedName>
    <definedName name="_______________________________uh1" localSheetId="2">#REF!</definedName>
    <definedName name="_______________________________uh1" localSheetId="3">#REF!</definedName>
    <definedName name="_______________________________uh1" localSheetId="4">#REF!</definedName>
    <definedName name="_______________________________uh1">#REF!</definedName>
    <definedName name="_______________________________uh2" localSheetId="0">#REF!</definedName>
    <definedName name="_______________________________uh2" localSheetId="1">#REF!</definedName>
    <definedName name="_______________________________uh2" localSheetId="2">#REF!</definedName>
    <definedName name="_______________________________uh2" localSheetId="3">#REF!</definedName>
    <definedName name="_______________________________uh2" localSheetId="4">#REF!</definedName>
    <definedName name="_______________________________uh2">#REF!</definedName>
    <definedName name="_______________________________uh3" localSheetId="0">#REF!</definedName>
    <definedName name="_______________________________uh3" localSheetId="1">#REF!</definedName>
    <definedName name="_______________________________uh3" localSheetId="2">#REF!</definedName>
    <definedName name="_______________________________uh3" localSheetId="3">#REF!</definedName>
    <definedName name="_______________________________uh3" localSheetId="4">#REF!</definedName>
    <definedName name="_______________________________uh3">#REF!</definedName>
    <definedName name="______________________________aaa99" localSheetId="0">'[1]344.13'!#REF!</definedName>
    <definedName name="______________________________aaa99" localSheetId="1">'[1]344.13'!#REF!</definedName>
    <definedName name="______________________________aaa99" localSheetId="2">'[1]344.13'!#REF!</definedName>
    <definedName name="______________________________aaa99" localSheetId="3">'[1]344.13'!#REF!</definedName>
    <definedName name="______________________________aaa99" localSheetId="4">'[1]344.13'!#REF!</definedName>
    <definedName name="______________________________aaa99">'[1]344.13'!#REF!</definedName>
    <definedName name="______________________________aaa999" localSheetId="2">'[1]344.13'!#REF!</definedName>
    <definedName name="______________________________aaa999" localSheetId="3">'[1]344.13'!#REF!</definedName>
    <definedName name="______________________________aaa999" localSheetId="4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 localSheetId="1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>#REF!</definedName>
    <definedName name="______________________________dga12" localSheetId="0">#REF!</definedName>
    <definedName name="______________________________dga12" localSheetId="1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>#REF!</definedName>
    <definedName name="______________________________f" localSheetId="0">#REF!</definedName>
    <definedName name="______________________________f" localSheetId="1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 localSheetId="1">'[1]333.02'!#REF!</definedName>
    <definedName name="______________________________r" localSheetId="2">'[1]333.02'!#REF!</definedName>
    <definedName name="______________________________r" localSheetId="3">'[1]333.02'!#REF!</definedName>
    <definedName name="______________________________r" localSheetId="4">'[1]333.02'!#REF!</definedName>
    <definedName name="______________________________r">'[1]333.02'!#REF!</definedName>
    <definedName name="______________________________uh1" localSheetId="0">#REF!</definedName>
    <definedName name="______________________________uh1" localSheetId="1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>#REF!</definedName>
    <definedName name="______________________________uh2" localSheetId="0">#REF!</definedName>
    <definedName name="______________________________uh2" localSheetId="1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>#REF!</definedName>
    <definedName name="______________________________uh3" localSheetId="0">#REF!</definedName>
    <definedName name="______________________________uh3" localSheetId="1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>#REF!</definedName>
    <definedName name="_____________________________aaa99" localSheetId="0">'[1]344.13'!#REF!</definedName>
    <definedName name="_____________________________aaa99" localSheetId="1">'[1]344.13'!#REF!</definedName>
    <definedName name="_____________________________aaa99" localSheetId="2">'[1]344.13'!#REF!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>'[1]344.13'!#REF!</definedName>
    <definedName name="_____________________________dga11" localSheetId="0">#REF!</definedName>
    <definedName name="_____________________________dga11" localSheetId="1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>#REF!</definedName>
    <definedName name="_____________________________dga12" localSheetId="0">#REF!</definedName>
    <definedName name="_____________________________dga12" localSheetId="1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>#REF!</definedName>
    <definedName name="_____________________________f" localSheetId="0">#REF!</definedName>
    <definedName name="_____________________________f" localSheetId="1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 localSheetId="1">'[1]333.02'!#REF!</definedName>
    <definedName name="_____________________________r" localSheetId="2">'[1]333.02'!#REF!</definedName>
    <definedName name="_____________________________r" localSheetId="3">'[1]333.02'!#REF!</definedName>
    <definedName name="_____________________________r" localSheetId="4">'[1]333.02'!#REF!</definedName>
    <definedName name="_____________________________r">'[1]333.02'!#REF!</definedName>
    <definedName name="_____________________________TA1" localSheetId="0">#REF!</definedName>
    <definedName name="_____________________________TA1" localSheetId="1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>#REF!</definedName>
    <definedName name="_____________________________TA2" localSheetId="0">#REF!</definedName>
    <definedName name="_____________________________TA2" localSheetId="1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>#REF!</definedName>
    <definedName name="_____________________________TA3" localSheetId="0">#REF!</definedName>
    <definedName name="_____________________________TA3" localSheetId="1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>#REF!</definedName>
    <definedName name="_____________________________TA4" localSheetId="0">#REF!</definedName>
    <definedName name="_____________________________TA4" localSheetId="1">#REF!</definedName>
    <definedName name="_____________________________TA4" localSheetId="2">#REF!</definedName>
    <definedName name="_____________________________TA4" localSheetId="3">#REF!</definedName>
    <definedName name="_____________________________TA4" localSheetId="4">#REF!</definedName>
    <definedName name="_____________________________TA4">#REF!</definedName>
    <definedName name="_____________________________TE1" localSheetId="0">#REF!</definedName>
    <definedName name="_____________________________TE1" localSheetId="1">#REF!</definedName>
    <definedName name="_____________________________TE1" localSheetId="2">#REF!</definedName>
    <definedName name="_____________________________TE1" localSheetId="3">#REF!</definedName>
    <definedName name="_____________________________TE1" localSheetId="4">#REF!</definedName>
    <definedName name="_____________________________TE1">#REF!</definedName>
    <definedName name="_____________________________TE2" localSheetId="0">#REF!</definedName>
    <definedName name="_____________________________TE2" localSheetId="1">#REF!</definedName>
    <definedName name="_____________________________TE2" localSheetId="2">#REF!</definedName>
    <definedName name="_____________________________TE2" localSheetId="3">#REF!</definedName>
    <definedName name="_____________________________TE2" localSheetId="4">#REF!</definedName>
    <definedName name="_____________________________TE2">#REF!</definedName>
    <definedName name="_____________________________TE3" localSheetId="0">#REF!</definedName>
    <definedName name="_____________________________TE3" localSheetId="1">#REF!</definedName>
    <definedName name="_____________________________TE3" localSheetId="2">#REF!</definedName>
    <definedName name="_____________________________TE3" localSheetId="3">#REF!</definedName>
    <definedName name="_____________________________TE3" localSheetId="4">#REF!</definedName>
    <definedName name="_____________________________TE3">#REF!</definedName>
    <definedName name="_____________________________TE4" localSheetId="0">#REF!</definedName>
    <definedName name="_____________________________TE4" localSheetId="1">#REF!</definedName>
    <definedName name="_____________________________TE4" localSheetId="2">#REF!</definedName>
    <definedName name="_____________________________TE4" localSheetId="3">#REF!</definedName>
    <definedName name="_____________________________TE4" localSheetId="4">#REF!</definedName>
    <definedName name="_____________________________TE4">#REF!</definedName>
    <definedName name="_____________________________TO1" localSheetId="0">#REF!</definedName>
    <definedName name="_____________________________TO1" localSheetId="1">#REF!</definedName>
    <definedName name="_____________________________TO1" localSheetId="2">#REF!</definedName>
    <definedName name="_____________________________TO1" localSheetId="3">#REF!</definedName>
    <definedName name="_____________________________TO1" localSheetId="4">#REF!</definedName>
    <definedName name="_____________________________TO1">#REF!</definedName>
    <definedName name="_____________________________TO2" localSheetId="0">#REF!</definedName>
    <definedName name="_____________________________TO2" localSheetId="1">#REF!</definedName>
    <definedName name="_____________________________TO2" localSheetId="2">#REF!</definedName>
    <definedName name="_____________________________TO2" localSheetId="3">#REF!</definedName>
    <definedName name="_____________________________TO2" localSheetId="4">#REF!</definedName>
    <definedName name="_____________________________TO2">#REF!</definedName>
    <definedName name="_____________________________TO3" localSheetId="0">#REF!</definedName>
    <definedName name="_____________________________TO3" localSheetId="1">#REF!</definedName>
    <definedName name="_____________________________TO3" localSheetId="2">#REF!</definedName>
    <definedName name="_____________________________TO3" localSheetId="3">#REF!</definedName>
    <definedName name="_____________________________TO3" localSheetId="4">#REF!</definedName>
    <definedName name="_____________________________TO3">#REF!</definedName>
    <definedName name="_____________________________TO4" localSheetId="0">#REF!</definedName>
    <definedName name="_____________________________TO4" localSheetId="1">#REF!</definedName>
    <definedName name="_____________________________TO4" localSheetId="2">#REF!</definedName>
    <definedName name="_____________________________TO4" localSheetId="3">#REF!</definedName>
    <definedName name="_____________________________TO4" localSheetId="4">#REF!</definedName>
    <definedName name="_____________________________TO4">#REF!</definedName>
    <definedName name="_____________________________uh1" localSheetId="0">#REF!</definedName>
    <definedName name="_____________________________uh1" localSheetId="1">#REF!</definedName>
    <definedName name="_____________________________uh1" localSheetId="2">#REF!</definedName>
    <definedName name="_____________________________uh1" localSheetId="3">#REF!</definedName>
    <definedName name="_____________________________uh1" localSheetId="4">#REF!</definedName>
    <definedName name="_____________________________uh1">#REF!</definedName>
    <definedName name="_____________________________uh2" localSheetId="0">#REF!</definedName>
    <definedName name="_____________________________uh2" localSheetId="1">#REF!</definedName>
    <definedName name="_____________________________uh2" localSheetId="2">#REF!</definedName>
    <definedName name="_____________________________uh2" localSheetId="3">#REF!</definedName>
    <definedName name="_____________________________uh2" localSheetId="4">#REF!</definedName>
    <definedName name="_____________________________uh2">#REF!</definedName>
    <definedName name="_____________________________uh3" localSheetId="0">#REF!</definedName>
    <definedName name="_____________________________uh3" localSheetId="1">#REF!</definedName>
    <definedName name="_____________________________uh3" localSheetId="2">#REF!</definedName>
    <definedName name="_____________________________uh3" localSheetId="3">#REF!</definedName>
    <definedName name="_____________________________uh3" localSheetId="4">#REF!</definedName>
    <definedName name="_____________________________uh3">#REF!</definedName>
    <definedName name="____________________________aaa99" localSheetId="0">'[1]344.13'!#REF!</definedName>
    <definedName name="____________________________aaa99" localSheetId="1">'[1]344.13'!#REF!</definedName>
    <definedName name="____________________________aaa99" localSheetId="2">'[1]344.13'!#REF!</definedName>
    <definedName name="____________________________aaa99" localSheetId="3">'[1]344.13'!#REF!</definedName>
    <definedName name="____________________________aaa99" localSheetId="4">'[1]344.13'!#REF!</definedName>
    <definedName name="____________________________aaa99">'[1]344.13'!#REF!</definedName>
    <definedName name="____________________________dga11" localSheetId="0">#REF!</definedName>
    <definedName name="____________________________dga11" localSheetId="1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>#REF!</definedName>
    <definedName name="____________________________dga12" localSheetId="0">#REF!</definedName>
    <definedName name="____________________________dga12" localSheetId="1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>#REF!</definedName>
    <definedName name="____________________________f" localSheetId="0">#REF!</definedName>
    <definedName name="____________________________f" localSheetId="1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 localSheetId="1">'[1]333.02'!#REF!</definedName>
    <definedName name="____________________________r" localSheetId="2">'[1]333.02'!#REF!</definedName>
    <definedName name="____________________________r" localSheetId="3">'[1]333.02'!#REF!</definedName>
    <definedName name="____________________________r" localSheetId="4">'[1]333.02'!#REF!</definedName>
    <definedName name="____________________________r">'[1]333.02'!#REF!</definedName>
    <definedName name="____________________________TA1" localSheetId="0">#REF!</definedName>
    <definedName name="____________________________TA1" localSheetId="1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>#REF!</definedName>
    <definedName name="____________________________TA2" localSheetId="0">#REF!</definedName>
    <definedName name="____________________________TA2" localSheetId="1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>#REF!</definedName>
    <definedName name="____________________________TA3" localSheetId="0">#REF!</definedName>
    <definedName name="____________________________TA3" localSheetId="1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>#REF!</definedName>
    <definedName name="____________________________TA4" localSheetId="0">#REF!</definedName>
    <definedName name="____________________________TA4" localSheetId="1">#REF!</definedName>
    <definedName name="____________________________TA4" localSheetId="2">#REF!</definedName>
    <definedName name="____________________________TA4" localSheetId="3">#REF!</definedName>
    <definedName name="____________________________TA4" localSheetId="4">#REF!</definedName>
    <definedName name="____________________________TA4">#REF!</definedName>
    <definedName name="____________________________TE1" localSheetId="0">#REF!</definedName>
    <definedName name="____________________________TE1" localSheetId="1">#REF!</definedName>
    <definedName name="____________________________TE1" localSheetId="2">#REF!</definedName>
    <definedName name="____________________________TE1" localSheetId="3">#REF!</definedName>
    <definedName name="____________________________TE1" localSheetId="4">#REF!</definedName>
    <definedName name="____________________________TE1">#REF!</definedName>
    <definedName name="____________________________TE2" localSheetId="0">#REF!</definedName>
    <definedName name="____________________________TE2" localSheetId="1">#REF!</definedName>
    <definedName name="____________________________TE2" localSheetId="2">#REF!</definedName>
    <definedName name="____________________________TE2" localSheetId="3">#REF!</definedName>
    <definedName name="____________________________TE2" localSheetId="4">#REF!</definedName>
    <definedName name="____________________________TE2">#REF!</definedName>
    <definedName name="____________________________TE3" localSheetId="0">#REF!</definedName>
    <definedName name="____________________________TE3" localSheetId="1">#REF!</definedName>
    <definedName name="____________________________TE3" localSheetId="2">#REF!</definedName>
    <definedName name="____________________________TE3" localSheetId="3">#REF!</definedName>
    <definedName name="____________________________TE3" localSheetId="4">#REF!</definedName>
    <definedName name="____________________________TE3">#REF!</definedName>
    <definedName name="____________________________TE4" localSheetId="0">#REF!</definedName>
    <definedName name="____________________________TE4" localSheetId="1">#REF!</definedName>
    <definedName name="____________________________TE4" localSheetId="2">#REF!</definedName>
    <definedName name="____________________________TE4" localSheetId="3">#REF!</definedName>
    <definedName name="____________________________TE4" localSheetId="4">#REF!</definedName>
    <definedName name="____________________________TE4">#REF!</definedName>
    <definedName name="____________________________TO1" localSheetId="0">#REF!</definedName>
    <definedName name="____________________________TO1" localSheetId="1">#REF!</definedName>
    <definedName name="____________________________TO1" localSheetId="2">#REF!</definedName>
    <definedName name="____________________________TO1" localSheetId="3">#REF!</definedName>
    <definedName name="____________________________TO1" localSheetId="4">#REF!</definedName>
    <definedName name="____________________________TO1">#REF!</definedName>
    <definedName name="____________________________TO2" localSheetId="0">#REF!</definedName>
    <definedName name="____________________________TO2" localSheetId="1">#REF!</definedName>
    <definedName name="____________________________TO2" localSheetId="2">#REF!</definedName>
    <definedName name="____________________________TO2" localSheetId="3">#REF!</definedName>
    <definedName name="____________________________TO2" localSheetId="4">#REF!</definedName>
    <definedName name="____________________________TO2">#REF!</definedName>
    <definedName name="____________________________TO3" localSheetId="0">#REF!</definedName>
    <definedName name="____________________________TO3" localSheetId="1">#REF!</definedName>
    <definedName name="____________________________TO3" localSheetId="2">#REF!</definedName>
    <definedName name="____________________________TO3" localSheetId="3">#REF!</definedName>
    <definedName name="____________________________TO3" localSheetId="4">#REF!</definedName>
    <definedName name="____________________________TO3">#REF!</definedName>
    <definedName name="____________________________TO4" localSheetId="0">#REF!</definedName>
    <definedName name="____________________________TO4" localSheetId="1">#REF!</definedName>
    <definedName name="____________________________TO4" localSheetId="2">#REF!</definedName>
    <definedName name="____________________________TO4" localSheetId="3">#REF!</definedName>
    <definedName name="____________________________TO4" localSheetId="4">#REF!</definedName>
    <definedName name="____________________________TO4">#REF!</definedName>
    <definedName name="____________________________uh1" localSheetId="0">#REF!</definedName>
    <definedName name="____________________________uh1" localSheetId="1">#REF!</definedName>
    <definedName name="____________________________uh1" localSheetId="2">#REF!</definedName>
    <definedName name="____________________________uh1" localSheetId="3">#REF!</definedName>
    <definedName name="____________________________uh1" localSheetId="4">#REF!</definedName>
    <definedName name="____________________________uh1">#REF!</definedName>
    <definedName name="____________________________uh2" localSheetId="0">#REF!</definedName>
    <definedName name="____________________________uh2" localSheetId="1">#REF!</definedName>
    <definedName name="____________________________uh2" localSheetId="2">#REF!</definedName>
    <definedName name="____________________________uh2" localSheetId="3">#REF!</definedName>
    <definedName name="____________________________uh2" localSheetId="4">#REF!</definedName>
    <definedName name="____________________________uh2">#REF!</definedName>
    <definedName name="____________________________uh3" localSheetId="0">#REF!</definedName>
    <definedName name="____________________________uh3" localSheetId="1">#REF!</definedName>
    <definedName name="____________________________uh3" localSheetId="2">#REF!</definedName>
    <definedName name="____________________________uh3" localSheetId="3">#REF!</definedName>
    <definedName name="____________________________uh3" localSheetId="4">#REF!</definedName>
    <definedName name="____________________________uh3">#REF!</definedName>
    <definedName name="___________________________aaa99" localSheetId="0">'[1]344.13'!#REF!</definedName>
    <definedName name="___________________________aaa99" localSheetId="1">'[1]344.13'!#REF!</definedName>
    <definedName name="___________________________aaa99" localSheetId="2">'[1]344.13'!#REF!</definedName>
    <definedName name="___________________________aaa99" localSheetId="3">'[1]344.13'!#REF!</definedName>
    <definedName name="___________________________aaa99" localSheetId="4">'[1]344.13'!#REF!</definedName>
    <definedName name="___________________________aaa99">'[1]344.13'!#REF!</definedName>
    <definedName name="___________________________dga11" localSheetId="0">#REF!</definedName>
    <definedName name="___________________________dga11" localSheetId="1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>#REF!</definedName>
    <definedName name="___________________________dga12" localSheetId="0">#REF!</definedName>
    <definedName name="___________________________dga12" localSheetId="1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>#REF!</definedName>
    <definedName name="___________________________f" localSheetId="0">#REF!</definedName>
    <definedName name="___________________________f" localSheetId="1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 localSheetId="1">'[1]333.02'!#REF!</definedName>
    <definedName name="___________________________r" localSheetId="2">'[1]333.02'!#REF!</definedName>
    <definedName name="___________________________r" localSheetId="3">'[1]333.02'!#REF!</definedName>
    <definedName name="___________________________r" localSheetId="4">'[1]333.02'!#REF!</definedName>
    <definedName name="___________________________r">'[1]333.02'!#REF!</definedName>
    <definedName name="___________________________TA1" localSheetId="0">#REF!</definedName>
    <definedName name="___________________________TA1" localSheetId="1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>#REF!</definedName>
    <definedName name="___________________________TA2" localSheetId="0">#REF!</definedName>
    <definedName name="___________________________TA2" localSheetId="1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>#REF!</definedName>
    <definedName name="___________________________TA3" localSheetId="0">#REF!</definedName>
    <definedName name="___________________________TA3" localSheetId="1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>#REF!</definedName>
    <definedName name="___________________________TA4" localSheetId="0">#REF!</definedName>
    <definedName name="___________________________TA4" localSheetId="1">#REF!</definedName>
    <definedName name="___________________________TA4" localSheetId="2">#REF!</definedName>
    <definedName name="___________________________TA4" localSheetId="3">#REF!</definedName>
    <definedName name="___________________________TA4" localSheetId="4">#REF!</definedName>
    <definedName name="___________________________TA4">#REF!</definedName>
    <definedName name="___________________________TE1" localSheetId="0">#REF!</definedName>
    <definedName name="___________________________TE1" localSheetId="1">#REF!</definedName>
    <definedName name="___________________________TE1" localSheetId="2">#REF!</definedName>
    <definedName name="___________________________TE1" localSheetId="3">#REF!</definedName>
    <definedName name="___________________________TE1" localSheetId="4">#REF!</definedName>
    <definedName name="___________________________TE1">#REF!</definedName>
    <definedName name="___________________________TE2" localSheetId="0">#REF!</definedName>
    <definedName name="___________________________TE2" localSheetId="1">#REF!</definedName>
    <definedName name="___________________________TE2" localSheetId="2">#REF!</definedName>
    <definedName name="___________________________TE2" localSheetId="3">#REF!</definedName>
    <definedName name="___________________________TE2" localSheetId="4">#REF!</definedName>
    <definedName name="___________________________TE2">#REF!</definedName>
    <definedName name="___________________________TE3" localSheetId="0">#REF!</definedName>
    <definedName name="___________________________TE3" localSheetId="1">#REF!</definedName>
    <definedName name="___________________________TE3" localSheetId="2">#REF!</definedName>
    <definedName name="___________________________TE3" localSheetId="3">#REF!</definedName>
    <definedName name="___________________________TE3" localSheetId="4">#REF!</definedName>
    <definedName name="___________________________TE3">#REF!</definedName>
    <definedName name="___________________________TE4" localSheetId="0">#REF!</definedName>
    <definedName name="___________________________TE4" localSheetId="1">#REF!</definedName>
    <definedName name="___________________________TE4" localSheetId="2">#REF!</definedName>
    <definedName name="___________________________TE4" localSheetId="3">#REF!</definedName>
    <definedName name="___________________________TE4" localSheetId="4">#REF!</definedName>
    <definedName name="___________________________TE4">#REF!</definedName>
    <definedName name="___________________________TO1" localSheetId="0">#REF!</definedName>
    <definedName name="___________________________TO1" localSheetId="1">#REF!</definedName>
    <definedName name="___________________________TO1" localSheetId="2">#REF!</definedName>
    <definedName name="___________________________TO1" localSheetId="3">#REF!</definedName>
    <definedName name="___________________________TO1" localSheetId="4">#REF!</definedName>
    <definedName name="___________________________TO1">#REF!</definedName>
    <definedName name="___________________________TO2" localSheetId="0">#REF!</definedName>
    <definedName name="___________________________TO2" localSheetId="1">#REF!</definedName>
    <definedName name="___________________________TO2" localSheetId="2">#REF!</definedName>
    <definedName name="___________________________TO2" localSheetId="3">#REF!</definedName>
    <definedName name="___________________________TO2" localSheetId="4">#REF!</definedName>
    <definedName name="___________________________TO2">#REF!</definedName>
    <definedName name="___________________________TO3" localSheetId="0">#REF!</definedName>
    <definedName name="___________________________TO3" localSheetId="1">#REF!</definedName>
    <definedName name="___________________________TO3" localSheetId="2">#REF!</definedName>
    <definedName name="___________________________TO3" localSheetId="3">#REF!</definedName>
    <definedName name="___________________________TO3" localSheetId="4">#REF!</definedName>
    <definedName name="___________________________TO3">#REF!</definedName>
    <definedName name="___________________________TO4" localSheetId="0">#REF!</definedName>
    <definedName name="___________________________TO4" localSheetId="1">#REF!</definedName>
    <definedName name="___________________________TO4" localSheetId="2">#REF!</definedName>
    <definedName name="___________________________TO4" localSheetId="3">#REF!</definedName>
    <definedName name="___________________________TO4" localSheetId="4">#REF!</definedName>
    <definedName name="___________________________TO4">#REF!</definedName>
    <definedName name="___________________________uh1" localSheetId="0">#REF!</definedName>
    <definedName name="___________________________uh1" localSheetId="1">#REF!</definedName>
    <definedName name="___________________________uh1" localSheetId="2">#REF!</definedName>
    <definedName name="___________________________uh1" localSheetId="3">#REF!</definedName>
    <definedName name="___________________________uh1" localSheetId="4">#REF!</definedName>
    <definedName name="___________________________uh1">#REF!</definedName>
    <definedName name="___________________________uh2" localSheetId="0">#REF!</definedName>
    <definedName name="___________________________uh2" localSheetId="1">#REF!</definedName>
    <definedName name="___________________________uh2" localSheetId="2">#REF!</definedName>
    <definedName name="___________________________uh2" localSheetId="3">#REF!</definedName>
    <definedName name="___________________________uh2" localSheetId="4">#REF!</definedName>
    <definedName name="___________________________uh2">#REF!</definedName>
    <definedName name="___________________________uh3" localSheetId="0">#REF!</definedName>
    <definedName name="___________________________uh3" localSheetId="1">#REF!</definedName>
    <definedName name="___________________________uh3" localSheetId="2">#REF!</definedName>
    <definedName name="___________________________uh3" localSheetId="3">#REF!</definedName>
    <definedName name="___________________________uh3" localSheetId="4">#REF!</definedName>
    <definedName name="___________________________uh3">#REF!</definedName>
    <definedName name="__________________________aaa99" localSheetId="0">'[1]344.13'!#REF!</definedName>
    <definedName name="__________________________aaa99" localSheetId="1">'[1]344.13'!#REF!</definedName>
    <definedName name="__________________________aaa99" localSheetId="2">'[1]344.13'!#REF!</definedName>
    <definedName name="__________________________aaa99" localSheetId="3">'[1]344.13'!#REF!</definedName>
    <definedName name="__________________________aaa99" localSheetId="4">'[1]344.13'!#REF!</definedName>
    <definedName name="__________________________aaa99">'[1]344.13'!#REF!</definedName>
    <definedName name="__________________________dga11" localSheetId="0">#REF!</definedName>
    <definedName name="__________________________dga11" localSheetId="1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>#REF!</definedName>
    <definedName name="__________________________dga12" localSheetId="0">#REF!</definedName>
    <definedName name="__________________________dga12" localSheetId="1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>#REF!</definedName>
    <definedName name="__________________________f" localSheetId="0">#REF!</definedName>
    <definedName name="__________________________f" localSheetId="1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 localSheetId="1">'[1]333.02'!#REF!</definedName>
    <definedName name="__________________________r" localSheetId="2">'[1]333.02'!#REF!</definedName>
    <definedName name="__________________________r" localSheetId="3">'[1]333.02'!#REF!</definedName>
    <definedName name="__________________________r" localSheetId="4">'[1]333.02'!#REF!</definedName>
    <definedName name="__________________________r">'[1]333.02'!#REF!</definedName>
    <definedName name="__________________________TA1" localSheetId="0">#REF!</definedName>
    <definedName name="__________________________TA1" localSheetId="1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>#REF!</definedName>
    <definedName name="__________________________TA2" localSheetId="0">#REF!</definedName>
    <definedName name="__________________________TA2" localSheetId="1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>#REF!</definedName>
    <definedName name="__________________________TA3" localSheetId="0">#REF!</definedName>
    <definedName name="__________________________TA3" localSheetId="1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>#REF!</definedName>
    <definedName name="__________________________TA4" localSheetId="0">#REF!</definedName>
    <definedName name="__________________________TA4" localSheetId="1">#REF!</definedName>
    <definedName name="__________________________TA4" localSheetId="2">#REF!</definedName>
    <definedName name="__________________________TA4" localSheetId="3">#REF!</definedName>
    <definedName name="__________________________TA4" localSheetId="4">#REF!</definedName>
    <definedName name="__________________________TA4">#REF!</definedName>
    <definedName name="__________________________TE1" localSheetId="0">#REF!</definedName>
    <definedName name="__________________________TE1" localSheetId="1">#REF!</definedName>
    <definedName name="__________________________TE1" localSheetId="2">#REF!</definedName>
    <definedName name="__________________________TE1" localSheetId="3">#REF!</definedName>
    <definedName name="__________________________TE1" localSheetId="4">#REF!</definedName>
    <definedName name="__________________________TE1">#REF!</definedName>
    <definedName name="__________________________TE2" localSheetId="0">#REF!</definedName>
    <definedName name="__________________________TE2" localSheetId="1">#REF!</definedName>
    <definedName name="__________________________TE2" localSheetId="2">#REF!</definedName>
    <definedName name="__________________________TE2" localSheetId="3">#REF!</definedName>
    <definedName name="__________________________TE2" localSheetId="4">#REF!</definedName>
    <definedName name="__________________________TE2">#REF!</definedName>
    <definedName name="__________________________TE3" localSheetId="0">#REF!</definedName>
    <definedName name="__________________________TE3" localSheetId="1">#REF!</definedName>
    <definedName name="__________________________TE3" localSheetId="2">#REF!</definedName>
    <definedName name="__________________________TE3" localSheetId="3">#REF!</definedName>
    <definedName name="__________________________TE3" localSheetId="4">#REF!</definedName>
    <definedName name="__________________________TE3">#REF!</definedName>
    <definedName name="__________________________TE4" localSheetId="0">#REF!</definedName>
    <definedName name="__________________________TE4" localSheetId="1">#REF!</definedName>
    <definedName name="__________________________TE4" localSheetId="2">#REF!</definedName>
    <definedName name="__________________________TE4" localSheetId="3">#REF!</definedName>
    <definedName name="__________________________TE4" localSheetId="4">#REF!</definedName>
    <definedName name="__________________________TE4">#REF!</definedName>
    <definedName name="__________________________TO1" localSheetId="0">#REF!</definedName>
    <definedName name="__________________________TO1" localSheetId="1">#REF!</definedName>
    <definedName name="__________________________TO1" localSheetId="2">#REF!</definedName>
    <definedName name="__________________________TO1" localSheetId="3">#REF!</definedName>
    <definedName name="__________________________TO1" localSheetId="4">#REF!</definedName>
    <definedName name="__________________________TO1">#REF!</definedName>
    <definedName name="__________________________TO2" localSheetId="0">#REF!</definedName>
    <definedName name="__________________________TO2" localSheetId="1">#REF!</definedName>
    <definedName name="__________________________TO2" localSheetId="2">#REF!</definedName>
    <definedName name="__________________________TO2" localSheetId="3">#REF!</definedName>
    <definedName name="__________________________TO2" localSheetId="4">#REF!</definedName>
    <definedName name="__________________________TO2">#REF!</definedName>
    <definedName name="__________________________TO3" localSheetId="0">#REF!</definedName>
    <definedName name="__________________________TO3" localSheetId="1">#REF!</definedName>
    <definedName name="__________________________TO3" localSheetId="2">#REF!</definedName>
    <definedName name="__________________________TO3" localSheetId="3">#REF!</definedName>
    <definedName name="__________________________TO3" localSheetId="4">#REF!</definedName>
    <definedName name="__________________________TO3">#REF!</definedName>
    <definedName name="__________________________TO4" localSheetId="0">#REF!</definedName>
    <definedName name="__________________________TO4" localSheetId="1">#REF!</definedName>
    <definedName name="__________________________TO4" localSheetId="2">#REF!</definedName>
    <definedName name="__________________________TO4" localSheetId="3">#REF!</definedName>
    <definedName name="__________________________TO4" localSheetId="4">#REF!</definedName>
    <definedName name="__________________________TO4">#REF!</definedName>
    <definedName name="__________________________uh1" localSheetId="0">#REF!</definedName>
    <definedName name="__________________________uh1" localSheetId="1">#REF!</definedName>
    <definedName name="__________________________uh1" localSheetId="2">#REF!</definedName>
    <definedName name="__________________________uh1" localSheetId="3">#REF!</definedName>
    <definedName name="__________________________uh1" localSheetId="4">#REF!</definedName>
    <definedName name="__________________________uh1">#REF!</definedName>
    <definedName name="__________________________uh2" localSheetId="0">#REF!</definedName>
    <definedName name="__________________________uh2" localSheetId="1">#REF!</definedName>
    <definedName name="__________________________uh2" localSheetId="2">#REF!</definedName>
    <definedName name="__________________________uh2" localSheetId="3">#REF!</definedName>
    <definedName name="__________________________uh2" localSheetId="4">#REF!</definedName>
    <definedName name="__________________________uh2">#REF!</definedName>
    <definedName name="__________________________uh3" localSheetId="0">#REF!</definedName>
    <definedName name="__________________________uh3" localSheetId="1">#REF!</definedName>
    <definedName name="__________________________uh3" localSheetId="2">#REF!</definedName>
    <definedName name="__________________________uh3" localSheetId="3">#REF!</definedName>
    <definedName name="__________________________uh3" localSheetId="4">#REF!</definedName>
    <definedName name="__________________________uh3">#REF!</definedName>
    <definedName name="_________________________aaa99" localSheetId="0">'[1]344.13'!#REF!</definedName>
    <definedName name="_________________________aaa99" localSheetId="1">'[1]344.13'!#REF!</definedName>
    <definedName name="_________________________aaa99" localSheetId="2">'[1]344.13'!#REF!</definedName>
    <definedName name="_________________________aaa99" localSheetId="3">'[1]344.13'!#REF!</definedName>
    <definedName name="_________________________aaa99" localSheetId="4">'[1]344.13'!#REF!</definedName>
    <definedName name="_________________________aaa99">'[1]344.13'!#REF!</definedName>
    <definedName name="_________________________dga11" localSheetId="0">#REF!</definedName>
    <definedName name="_________________________dga11" localSheetId="1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>#REF!</definedName>
    <definedName name="_________________________dga12" localSheetId="0">#REF!</definedName>
    <definedName name="_________________________dga12" localSheetId="1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>#REF!</definedName>
    <definedName name="_________________________f" localSheetId="0">#REF!</definedName>
    <definedName name="_________________________f" localSheetId="1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 localSheetId="1">'[1]333.02'!#REF!</definedName>
    <definedName name="_________________________r" localSheetId="2">'[1]333.02'!#REF!</definedName>
    <definedName name="_________________________r" localSheetId="3">'[1]333.02'!#REF!</definedName>
    <definedName name="_________________________r" localSheetId="4">'[1]333.02'!#REF!</definedName>
    <definedName name="_________________________r">'[1]333.02'!#REF!</definedName>
    <definedName name="_________________________TA1" localSheetId="0">#REF!</definedName>
    <definedName name="_________________________TA1" localSheetId="1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>#REF!</definedName>
    <definedName name="_________________________TA2" localSheetId="0">#REF!</definedName>
    <definedName name="_________________________TA2" localSheetId="1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>#REF!</definedName>
    <definedName name="_________________________TA3" localSheetId="0">#REF!</definedName>
    <definedName name="_________________________TA3" localSheetId="1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>#REF!</definedName>
    <definedName name="_________________________TA4" localSheetId="0">#REF!</definedName>
    <definedName name="_________________________TA4" localSheetId="1">#REF!</definedName>
    <definedName name="_________________________TA4" localSheetId="2">#REF!</definedName>
    <definedName name="_________________________TA4" localSheetId="3">#REF!</definedName>
    <definedName name="_________________________TA4" localSheetId="4">#REF!</definedName>
    <definedName name="_________________________TA4">#REF!</definedName>
    <definedName name="_________________________TE1" localSheetId="0">#REF!</definedName>
    <definedName name="_________________________TE1" localSheetId="1">#REF!</definedName>
    <definedName name="_________________________TE1" localSheetId="2">#REF!</definedName>
    <definedName name="_________________________TE1" localSheetId="3">#REF!</definedName>
    <definedName name="_________________________TE1" localSheetId="4">#REF!</definedName>
    <definedName name="_________________________TE1">#REF!</definedName>
    <definedName name="_________________________TE2" localSheetId="0">#REF!</definedName>
    <definedName name="_________________________TE2" localSheetId="1">#REF!</definedName>
    <definedName name="_________________________TE2" localSheetId="2">#REF!</definedName>
    <definedName name="_________________________TE2" localSheetId="3">#REF!</definedName>
    <definedName name="_________________________TE2" localSheetId="4">#REF!</definedName>
    <definedName name="_________________________TE2">#REF!</definedName>
    <definedName name="_________________________TE3" localSheetId="0">#REF!</definedName>
    <definedName name="_________________________TE3" localSheetId="1">#REF!</definedName>
    <definedName name="_________________________TE3" localSheetId="2">#REF!</definedName>
    <definedName name="_________________________TE3" localSheetId="3">#REF!</definedName>
    <definedName name="_________________________TE3" localSheetId="4">#REF!</definedName>
    <definedName name="_________________________TE3">#REF!</definedName>
    <definedName name="_________________________TE4" localSheetId="0">#REF!</definedName>
    <definedName name="_________________________TE4" localSheetId="1">#REF!</definedName>
    <definedName name="_________________________TE4" localSheetId="2">#REF!</definedName>
    <definedName name="_________________________TE4" localSheetId="3">#REF!</definedName>
    <definedName name="_________________________TE4" localSheetId="4">#REF!</definedName>
    <definedName name="_________________________TE4">#REF!</definedName>
    <definedName name="_________________________TO1" localSheetId="0">#REF!</definedName>
    <definedName name="_________________________TO1" localSheetId="1">#REF!</definedName>
    <definedName name="_________________________TO1" localSheetId="2">#REF!</definedName>
    <definedName name="_________________________TO1" localSheetId="3">#REF!</definedName>
    <definedName name="_________________________TO1" localSheetId="4">#REF!</definedName>
    <definedName name="_________________________TO1">#REF!</definedName>
    <definedName name="_________________________TO2" localSheetId="0">#REF!</definedName>
    <definedName name="_________________________TO2" localSheetId="1">#REF!</definedName>
    <definedName name="_________________________TO2" localSheetId="2">#REF!</definedName>
    <definedName name="_________________________TO2" localSheetId="3">#REF!</definedName>
    <definedName name="_________________________TO2" localSheetId="4">#REF!</definedName>
    <definedName name="_________________________TO2">#REF!</definedName>
    <definedName name="_________________________TO3" localSheetId="0">#REF!</definedName>
    <definedName name="_________________________TO3" localSheetId="1">#REF!</definedName>
    <definedName name="_________________________TO3" localSheetId="2">#REF!</definedName>
    <definedName name="_________________________TO3" localSheetId="3">#REF!</definedName>
    <definedName name="_________________________TO3" localSheetId="4">#REF!</definedName>
    <definedName name="_________________________TO3">#REF!</definedName>
    <definedName name="_________________________TO4" localSheetId="0">#REF!</definedName>
    <definedName name="_________________________TO4" localSheetId="1">#REF!</definedName>
    <definedName name="_________________________TO4" localSheetId="2">#REF!</definedName>
    <definedName name="_________________________TO4" localSheetId="3">#REF!</definedName>
    <definedName name="_________________________TO4" localSheetId="4">#REF!</definedName>
    <definedName name="_________________________TO4">#REF!</definedName>
    <definedName name="_________________________uh1" localSheetId="0">#REF!</definedName>
    <definedName name="_________________________uh1" localSheetId="1">#REF!</definedName>
    <definedName name="_________________________uh1" localSheetId="2">#REF!</definedName>
    <definedName name="_________________________uh1" localSheetId="3">#REF!</definedName>
    <definedName name="_________________________uh1" localSheetId="4">#REF!</definedName>
    <definedName name="_________________________uh1">#REF!</definedName>
    <definedName name="_________________________uh2" localSheetId="0">#REF!</definedName>
    <definedName name="_________________________uh2" localSheetId="1">#REF!</definedName>
    <definedName name="_________________________uh2" localSheetId="2">#REF!</definedName>
    <definedName name="_________________________uh2" localSheetId="3">#REF!</definedName>
    <definedName name="_________________________uh2" localSheetId="4">#REF!</definedName>
    <definedName name="_________________________uh2">#REF!</definedName>
    <definedName name="_________________________uh3" localSheetId="0">#REF!</definedName>
    <definedName name="_________________________uh3" localSheetId="1">#REF!</definedName>
    <definedName name="_________________________uh3" localSheetId="2">#REF!</definedName>
    <definedName name="_________________________uh3" localSheetId="3">#REF!</definedName>
    <definedName name="_________________________uh3" localSheetId="4">#REF!</definedName>
    <definedName name="_________________________uh3">#REF!</definedName>
    <definedName name="________________________aaa99" localSheetId="0">'[1]344.13'!#REF!</definedName>
    <definedName name="________________________aaa99" localSheetId="1">'[1]344.13'!#REF!</definedName>
    <definedName name="________________________aaa99" localSheetId="2">'[1]344.13'!#REF!</definedName>
    <definedName name="________________________aaa99" localSheetId="3">'[1]344.13'!#REF!</definedName>
    <definedName name="________________________aaa99" localSheetId="4">'[1]344.13'!#REF!</definedName>
    <definedName name="________________________aaa99">'[1]344.13'!#REF!</definedName>
    <definedName name="________________________dga11" localSheetId="0">#REF!</definedName>
    <definedName name="________________________dga11" localSheetId="1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>#REF!</definedName>
    <definedName name="________________________dga12" localSheetId="0">#REF!</definedName>
    <definedName name="________________________dga12" localSheetId="1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>#REF!</definedName>
    <definedName name="________________________f" localSheetId="0">#REF!</definedName>
    <definedName name="________________________f" localSheetId="1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 localSheetId="1">'[1]333.02'!#REF!</definedName>
    <definedName name="________________________r" localSheetId="2">'[1]333.02'!#REF!</definedName>
    <definedName name="________________________r" localSheetId="3">'[1]333.02'!#REF!</definedName>
    <definedName name="________________________r" localSheetId="4">'[1]333.02'!#REF!</definedName>
    <definedName name="________________________r">'[1]333.02'!#REF!</definedName>
    <definedName name="________________________TA1" localSheetId="0">#REF!</definedName>
    <definedName name="________________________TA1" localSheetId="1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>#REF!</definedName>
    <definedName name="________________________TA2" localSheetId="0">#REF!</definedName>
    <definedName name="________________________TA2" localSheetId="1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>#REF!</definedName>
    <definedName name="________________________TA3" localSheetId="0">#REF!</definedName>
    <definedName name="________________________TA3" localSheetId="1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>#REF!</definedName>
    <definedName name="________________________TA4" localSheetId="0">#REF!</definedName>
    <definedName name="________________________TA4" localSheetId="1">#REF!</definedName>
    <definedName name="________________________TA4" localSheetId="2">#REF!</definedName>
    <definedName name="________________________TA4" localSheetId="3">#REF!</definedName>
    <definedName name="________________________TA4" localSheetId="4">#REF!</definedName>
    <definedName name="________________________TA4">#REF!</definedName>
    <definedName name="________________________TE1" localSheetId="0">#REF!</definedName>
    <definedName name="________________________TE1" localSheetId="1">#REF!</definedName>
    <definedName name="________________________TE1" localSheetId="2">#REF!</definedName>
    <definedName name="________________________TE1" localSheetId="3">#REF!</definedName>
    <definedName name="________________________TE1" localSheetId="4">#REF!</definedName>
    <definedName name="________________________TE1">#REF!</definedName>
    <definedName name="________________________TE2" localSheetId="0">#REF!</definedName>
    <definedName name="________________________TE2" localSheetId="1">#REF!</definedName>
    <definedName name="________________________TE2" localSheetId="2">#REF!</definedName>
    <definedName name="________________________TE2" localSheetId="3">#REF!</definedName>
    <definedName name="________________________TE2" localSheetId="4">#REF!</definedName>
    <definedName name="________________________TE2">#REF!</definedName>
    <definedName name="________________________TE3" localSheetId="0">#REF!</definedName>
    <definedName name="________________________TE3" localSheetId="1">#REF!</definedName>
    <definedName name="________________________TE3" localSheetId="2">#REF!</definedName>
    <definedName name="________________________TE3" localSheetId="3">#REF!</definedName>
    <definedName name="________________________TE3" localSheetId="4">#REF!</definedName>
    <definedName name="________________________TE3">#REF!</definedName>
    <definedName name="________________________TE4" localSheetId="0">#REF!</definedName>
    <definedName name="________________________TE4" localSheetId="1">#REF!</definedName>
    <definedName name="________________________TE4" localSheetId="2">#REF!</definedName>
    <definedName name="________________________TE4" localSheetId="3">#REF!</definedName>
    <definedName name="________________________TE4" localSheetId="4">#REF!</definedName>
    <definedName name="________________________TE4">#REF!</definedName>
    <definedName name="________________________TO1" localSheetId="0">#REF!</definedName>
    <definedName name="________________________TO1" localSheetId="1">#REF!</definedName>
    <definedName name="________________________TO1" localSheetId="2">#REF!</definedName>
    <definedName name="________________________TO1" localSheetId="3">#REF!</definedName>
    <definedName name="________________________TO1" localSheetId="4">#REF!</definedName>
    <definedName name="________________________TO1">#REF!</definedName>
    <definedName name="________________________TO2" localSheetId="0">#REF!</definedName>
    <definedName name="________________________TO2" localSheetId="1">#REF!</definedName>
    <definedName name="________________________TO2" localSheetId="2">#REF!</definedName>
    <definedName name="________________________TO2" localSheetId="3">#REF!</definedName>
    <definedName name="________________________TO2" localSheetId="4">#REF!</definedName>
    <definedName name="________________________TO2">#REF!</definedName>
    <definedName name="________________________TO3" localSheetId="0">#REF!</definedName>
    <definedName name="________________________TO3" localSheetId="1">#REF!</definedName>
    <definedName name="________________________TO3" localSheetId="2">#REF!</definedName>
    <definedName name="________________________TO3" localSheetId="3">#REF!</definedName>
    <definedName name="________________________TO3" localSheetId="4">#REF!</definedName>
    <definedName name="________________________TO3">#REF!</definedName>
    <definedName name="________________________TO4" localSheetId="0">#REF!</definedName>
    <definedName name="________________________TO4" localSheetId="1">#REF!</definedName>
    <definedName name="________________________TO4" localSheetId="2">#REF!</definedName>
    <definedName name="________________________TO4" localSheetId="3">#REF!</definedName>
    <definedName name="________________________TO4" localSheetId="4">#REF!</definedName>
    <definedName name="________________________TO4">#REF!</definedName>
    <definedName name="________________________uh1" localSheetId="0">#REF!</definedName>
    <definedName name="________________________uh1" localSheetId="1">#REF!</definedName>
    <definedName name="________________________uh1" localSheetId="2">#REF!</definedName>
    <definedName name="________________________uh1" localSheetId="3">#REF!</definedName>
    <definedName name="________________________uh1" localSheetId="4">#REF!</definedName>
    <definedName name="________________________uh1">#REF!</definedName>
    <definedName name="________________________uh2" localSheetId="0">#REF!</definedName>
    <definedName name="________________________uh2" localSheetId="1">#REF!</definedName>
    <definedName name="________________________uh2" localSheetId="2">#REF!</definedName>
    <definedName name="________________________uh2" localSheetId="3">#REF!</definedName>
    <definedName name="________________________uh2" localSheetId="4">#REF!</definedName>
    <definedName name="________________________uh2">#REF!</definedName>
    <definedName name="________________________uh3" localSheetId="0">#REF!</definedName>
    <definedName name="________________________uh3" localSheetId="1">#REF!</definedName>
    <definedName name="________________________uh3" localSheetId="2">#REF!</definedName>
    <definedName name="________________________uh3" localSheetId="3">#REF!</definedName>
    <definedName name="________________________uh3" localSheetId="4">#REF!</definedName>
    <definedName name="________________________uh3">#REF!</definedName>
    <definedName name="_______________________aaa99" localSheetId="0">'[1]344.13'!#REF!</definedName>
    <definedName name="_______________________aaa99" localSheetId="1">'[1]344.13'!#REF!</definedName>
    <definedName name="_______________________aaa99" localSheetId="2">'[1]344.13'!#REF!</definedName>
    <definedName name="_______________________aaa99" localSheetId="3">'[1]344.13'!#REF!</definedName>
    <definedName name="_______________________aaa99" localSheetId="4">'[1]344.13'!#REF!</definedName>
    <definedName name="_______________________aaa99">'[1]344.13'!#REF!</definedName>
    <definedName name="_______________________dga11" localSheetId="0">#REF!</definedName>
    <definedName name="_______________________dga11" localSheetId="1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>#REF!</definedName>
    <definedName name="_______________________dga12" localSheetId="0">#REF!</definedName>
    <definedName name="_______________________dga12" localSheetId="1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>#REF!</definedName>
    <definedName name="_______________________f" localSheetId="0">#REF!</definedName>
    <definedName name="_______________________f" localSheetId="1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 localSheetId="1">'[1]333.02'!#REF!</definedName>
    <definedName name="_______________________r" localSheetId="2">'[1]333.02'!#REF!</definedName>
    <definedName name="_______________________r" localSheetId="3">'[1]333.02'!#REF!</definedName>
    <definedName name="_______________________r" localSheetId="4">'[1]333.02'!#REF!</definedName>
    <definedName name="_______________________r">'[1]333.02'!#REF!</definedName>
    <definedName name="_______________________uh1" localSheetId="0">#REF!</definedName>
    <definedName name="_______________________uh1" localSheetId="1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>#REF!</definedName>
    <definedName name="_______________________uh2" localSheetId="0">#REF!</definedName>
    <definedName name="_______________________uh2" localSheetId="1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>#REF!</definedName>
    <definedName name="_______________________uh3" localSheetId="0">#REF!</definedName>
    <definedName name="_______________________uh3" localSheetId="1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>#REF!</definedName>
    <definedName name="______________________aaa99" localSheetId="0">'[1]344.13'!#REF!</definedName>
    <definedName name="______________________aaa99" localSheetId="1">'[1]344.13'!#REF!</definedName>
    <definedName name="______________________aaa99" localSheetId="2">'[1]344.13'!#REF!</definedName>
    <definedName name="______________________aaa99" localSheetId="3">'[1]344.13'!#REF!</definedName>
    <definedName name="______________________aaa99" localSheetId="4">'[1]344.13'!#REF!</definedName>
    <definedName name="______________________aaa99">'[1]344.13'!#REF!</definedName>
    <definedName name="______________________dga11" localSheetId="0">#REF!</definedName>
    <definedName name="______________________dga11" localSheetId="1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>#REF!</definedName>
    <definedName name="______________________dga12" localSheetId="0">#REF!</definedName>
    <definedName name="______________________dga12" localSheetId="1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>#REF!</definedName>
    <definedName name="______________________f" localSheetId="0">#REF!</definedName>
    <definedName name="______________________f" localSheetId="1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 localSheetId="1">'[1]333.02'!#REF!</definedName>
    <definedName name="______________________r" localSheetId="2">'[1]333.02'!#REF!</definedName>
    <definedName name="______________________r" localSheetId="3">'[1]333.02'!#REF!</definedName>
    <definedName name="______________________r" localSheetId="4">'[1]333.02'!#REF!</definedName>
    <definedName name="______________________r">'[1]333.02'!#REF!</definedName>
    <definedName name="______________________TA1" localSheetId="0">#REF!</definedName>
    <definedName name="______________________TA1" localSheetId="1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>#REF!</definedName>
    <definedName name="______________________TA2" localSheetId="0">#REF!</definedName>
    <definedName name="______________________TA2" localSheetId="1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>#REF!</definedName>
    <definedName name="______________________TA3" localSheetId="0">#REF!</definedName>
    <definedName name="______________________TA3" localSheetId="1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>#REF!</definedName>
    <definedName name="______________________TA4" localSheetId="0">#REF!</definedName>
    <definedName name="______________________TA4" localSheetId="1">#REF!</definedName>
    <definedName name="______________________TA4" localSheetId="2">#REF!</definedName>
    <definedName name="______________________TA4" localSheetId="3">#REF!</definedName>
    <definedName name="______________________TA4" localSheetId="4">#REF!</definedName>
    <definedName name="______________________TA4">#REF!</definedName>
    <definedName name="______________________TE1" localSheetId="0">#REF!</definedName>
    <definedName name="______________________TE1" localSheetId="1">#REF!</definedName>
    <definedName name="______________________TE1" localSheetId="2">#REF!</definedName>
    <definedName name="______________________TE1" localSheetId="3">#REF!</definedName>
    <definedName name="______________________TE1" localSheetId="4">#REF!</definedName>
    <definedName name="______________________TE1">#REF!</definedName>
    <definedName name="______________________TE2" localSheetId="0">#REF!</definedName>
    <definedName name="______________________TE2" localSheetId="1">#REF!</definedName>
    <definedName name="______________________TE2" localSheetId="2">#REF!</definedName>
    <definedName name="______________________TE2" localSheetId="3">#REF!</definedName>
    <definedName name="______________________TE2" localSheetId="4">#REF!</definedName>
    <definedName name="______________________TE2">#REF!</definedName>
    <definedName name="______________________TE3" localSheetId="0">#REF!</definedName>
    <definedName name="______________________TE3" localSheetId="1">#REF!</definedName>
    <definedName name="______________________TE3" localSheetId="2">#REF!</definedName>
    <definedName name="______________________TE3" localSheetId="3">#REF!</definedName>
    <definedName name="______________________TE3" localSheetId="4">#REF!</definedName>
    <definedName name="______________________TE3">#REF!</definedName>
    <definedName name="______________________TE4" localSheetId="0">#REF!</definedName>
    <definedName name="______________________TE4" localSheetId="1">#REF!</definedName>
    <definedName name="______________________TE4" localSheetId="2">#REF!</definedName>
    <definedName name="______________________TE4" localSheetId="3">#REF!</definedName>
    <definedName name="______________________TE4" localSheetId="4">#REF!</definedName>
    <definedName name="______________________TE4">#REF!</definedName>
    <definedName name="______________________TO1" localSheetId="0">#REF!</definedName>
    <definedName name="______________________TO1" localSheetId="1">#REF!</definedName>
    <definedName name="______________________TO1" localSheetId="2">#REF!</definedName>
    <definedName name="______________________TO1" localSheetId="3">#REF!</definedName>
    <definedName name="______________________TO1" localSheetId="4">#REF!</definedName>
    <definedName name="______________________TO1">#REF!</definedName>
    <definedName name="______________________TO2" localSheetId="0">#REF!</definedName>
    <definedName name="______________________TO2" localSheetId="1">#REF!</definedName>
    <definedName name="______________________TO2" localSheetId="2">#REF!</definedName>
    <definedName name="______________________TO2" localSheetId="3">#REF!</definedName>
    <definedName name="______________________TO2" localSheetId="4">#REF!</definedName>
    <definedName name="______________________TO2">#REF!</definedName>
    <definedName name="______________________TO3" localSheetId="0">#REF!</definedName>
    <definedName name="______________________TO3" localSheetId="1">#REF!</definedName>
    <definedName name="______________________TO3" localSheetId="2">#REF!</definedName>
    <definedName name="______________________TO3" localSheetId="3">#REF!</definedName>
    <definedName name="______________________TO3" localSheetId="4">#REF!</definedName>
    <definedName name="______________________TO3">#REF!</definedName>
    <definedName name="______________________TO4" localSheetId="0">#REF!</definedName>
    <definedName name="______________________TO4" localSheetId="1">#REF!</definedName>
    <definedName name="______________________TO4" localSheetId="2">#REF!</definedName>
    <definedName name="______________________TO4" localSheetId="3">#REF!</definedName>
    <definedName name="______________________TO4" localSheetId="4">#REF!</definedName>
    <definedName name="______________________TO4">#REF!</definedName>
    <definedName name="______________________uh1" localSheetId="0">#REF!</definedName>
    <definedName name="______________________uh1" localSheetId="1">#REF!</definedName>
    <definedName name="______________________uh1" localSheetId="2">#REF!</definedName>
    <definedName name="______________________uh1" localSheetId="3">#REF!</definedName>
    <definedName name="______________________uh1" localSheetId="4">#REF!</definedName>
    <definedName name="______________________uh1">#REF!</definedName>
    <definedName name="______________________uh2" localSheetId="0">#REF!</definedName>
    <definedName name="______________________uh2" localSheetId="1">#REF!</definedName>
    <definedName name="______________________uh2" localSheetId="2">#REF!</definedName>
    <definedName name="______________________uh2" localSheetId="3">#REF!</definedName>
    <definedName name="______________________uh2" localSheetId="4">#REF!</definedName>
    <definedName name="______________________uh2">#REF!</definedName>
    <definedName name="______________________uh3" localSheetId="0">#REF!</definedName>
    <definedName name="______________________uh3" localSheetId="1">#REF!</definedName>
    <definedName name="______________________uh3" localSheetId="2">#REF!</definedName>
    <definedName name="______________________uh3" localSheetId="3">#REF!</definedName>
    <definedName name="______________________uh3" localSheetId="4">#REF!</definedName>
    <definedName name="______________________uh3">#REF!</definedName>
    <definedName name="_____________________aaa99" localSheetId="0">'[1]344.13'!#REF!</definedName>
    <definedName name="_____________________aaa99" localSheetId="1">'[1]344.13'!#REF!</definedName>
    <definedName name="_____________________aaa99" localSheetId="2">'[1]344.13'!#REF!</definedName>
    <definedName name="_____________________aaa99" localSheetId="3">'[1]344.13'!#REF!</definedName>
    <definedName name="_____________________aaa99" localSheetId="4">'[1]344.13'!#REF!</definedName>
    <definedName name="_____________________aaa99">'[1]344.13'!#REF!</definedName>
    <definedName name="_____________________dga11" localSheetId="0">#REF!</definedName>
    <definedName name="_____________________dga11" localSheetId="1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>#REF!</definedName>
    <definedName name="_____________________dga12" localSheetId="0">#REF!</definedName>
    <definedName name="_____________________dga12" localSheetId="1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>#REF!</definedName>
    <definedName name="_____________________f" localSheetId="0">#REF!</definedName>
    <definedName name="_____________________f" localSheetId="1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 localSheetId="1">'[1]333.02'!#REF!</definedName>
    <definedName name="_____________________r" localSheetId="2">'[1]333.02'!#REF!</definedName>
    <definedName name="_____________________r" localSheetId="3">'[1]333.02'!#REF!</definedName>
    <definedName name="_____________________r" localSheetId="4">'[1]333.02'!#REF!</definedName>
    <definedName name="_____________________r">'[1]333.02'!#REF!</definedName>
    <definedName name="_____________________uh1" localSheetId="0">#REF!</definedName>
    <definedName name="_____________________uh1" localSheetId="1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>#REF!</definedName>
    <definedName name="_____________________uh2" localSheetId="0">#REF!</definedName>
    <definedName name="_____________________uh2" localSheetId="1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>#REF!</definedName>
    <definedName name="_____________________uh3" localSheetId="0">#REF!</definedName>
    <definedName name="_____________________uh3" localSheetId="1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>#REF!</definedName>
    <definedName name="____________________aaa99" localSheetId="0">'[1]344.13'!#REF!</definedName>
    <definedName name="____________________aaa99" localSheetId="1">'[1]344.13'!#REF!</definedName>
    <definedName name="____________________aaa99" localSheetId="2">'[1]344.13'!#REF!</definedName>
    <definedName name="____________________aaa99" localSheetId="3">'[1]344.13'!#REF!</definedName>
    <definedName name="____________________aaa99" localSheetId="4">'[1]344.13'!#REF!</definedName>
    <definedName name="____________________aaa99">'[1]344.13'!#REF!</definedName>
    <definedName name="____________________dga11" localSheetId="0">#REF!</definedName>
    <definedName name="____________________dga11" localSheetId="1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>#REF!</definedName>
    <definedName name="____________________dga12" localSheetId="0">#REF!</definedName>
    <definedName name="____________________dga12" localSheetId="1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>#REF!</definedName>
    <definedName name="____________________f" localSheetId="0">#REF!</definedName>
    <definedName name="____________________f" localSheetId="1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 localSheetId="1">'[1]333.02'!#REF!</definedName>
    <definedName name="____________________r" localSheetId="2">'[1]333.02'!#REF!</definedName>
    <definedName name="____________________r" localSheetId="3">'[1]333.02'!#REF!</definedName>
    <definedName name="____________________r" localSheetId="4">'[1]333.02'!#REF!</definedName>
    <definedName name="____________________r">'[1]333.02'!#REF!</definedName>
    <definedName name="____________________TA1" localSheetId="0">#REF!</definedName>
    <definedName name="____________________TA1" localSheetId="1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>#REF!</definedName>
    <definedName name="____________________TA2" localSheetId="0">#REF!</definedName>
    <definedName name="____________________TA2" localSheetId="1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>#REF!</definedName>
    <definedName name="____________________TA3" localSheetId="0">#REF!</definedName>
    <definedName name="____________________TA3" localSheetId="1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>#REF!</definedName>
    <definedName name="____________________TA4" localSheetId="0">#REF!</definedName>
    <definedName name="____________________TA4" localSheetId="1">#REF!</definedName>
    <definedName name="____________________TA4" localSheetId="2">#REF!</definedName>
    <definedName name="____________________TA4" localSheetId="3">#REF!</definedName>
    <definedName name="____________________TA4" localSheetId="4">#REF!</definedName>
    <definedName name="____________________TA4">#REF!</definedName>
    <definedName name="____________________TE1" localSheetId="0">#REF!</definedName>
    <definedName name="____________________TE1" localSheetId="1">#REF!</definedName>
    <definedName name="____________________TE1" localSheetId="2">#REF!</definedName>
    <definedName name="____________________TE1" localSheetId="3">#REF!</definedName>
    <definedName name="____________________TE1" localSheetId="4">#REF!</definedName>
    <definedName name="____________________TE1">#REF!</definedName>
    <definedName name="____________________TE2" localSheetId="0">#REF!</definedName>
    <definedName name="____________________TE2" localSheetId="1">#REF!</definedName>
    <definedName name="____________________TE2" localSheetId="2">#REF!</definedName>
    <definedName name="____________________TE2" localSheetId="3">#REF!</definedName>
    <definedName name="____________________TE2" localSheetId="4">#REF!</definedName>
    <definedName name="____________________TE2">#REF!</definedName>
    <definedName name="____________________TE3" localSheetId="0">#REF!</definedName>
    <definedName name="____________________TE3" localSheetId="1">#REF!</definedName>
    <definedName name="____________________TE3" localSheetId="2">#REF!</definedName>
    <definedName name="____________________TE3" localSheetId="3">#REF!</definedName>
    <definedName name="____________________TE3" localSheetId="4">#REF!</definedName>
    <definedName name="____________________TE3">#REF!</definedName>
    <definedName name="____________________TE4" localSheetId="0">#REF!</definedName>
    <definedName name="____________________TE4" localSheetId="1">#REF!</definedName>
    <definedName name="____________________TE4" localSheetId="2">#REF!</definedName>
    <definedName name="____________________TE4" localSheetId="3">#REF!</definedName>
    <definedName name="____________________TE4" localSheetId="4">#REF!</definedName>
    <definedName name="____________________TE4">#REF!</definedName>
    <definedName name="____________________TO1" localSheetId="0">#REF!</definedName>
    <definedName name="____________________TO1" localSheetId="1">#REF!</definedName>
    <definedName name="____________________TO1" localSheetId="2">#REF!</definedName>
    <definedName name="____________________TO1" localSheetId="3">#REF!</definedName>
    <definedName name="____________________TO1" localSheetId="4">#REF!</definedName>
    <definedName name="____________________TO1">#REF!</definedName>
    <definedName name="____________________TO2" localSheetId="0">#REF!</definedName>
    <definedName name="____________________TO2" localSheetId="1">#REF!</definedName>
    <definedName name="____________________TO2" localSheetId="2">#REF!</definedName>
    <definedName name="____________________TO2" localSheetId="3">#REF!</definedName>
    <definedName name="____________________TO2" localSheetId="4">#REF!</definedName>
    <definedName name="____________________TO2">#REF!</definedName>
    <definedName name="____________________TO3" localSheetId="0">#REF!</definedName>
    <definedName name="____________________TO3" localSheetId="1">#REF!</definedName>
    <definedName name="____________________TO3" localSheetId="2">#REF!</definedName>
    <definedName name="____________________TO3" localSheetId="3">#REF!</definedName>
    <definedName name="____________________TO3" localSheetId="4">#REF!</definedName>
    <definedName name="____________________TO3">#REF!</definedName>
    <definedName name="____________________TO4" localSheetId="0">#REF!</definedName>
    <definedName name="____________________TO4" localSheetId="1">#REF!</definedName>
    <definedName name="____________________TO4" localSheetId="2">#REF!</definedName>
    <definedName name="____________________TO4" localSheetId="3">#REF!</definedName>
    <definedName name="____________________TO4" localSheetId="4">#REF!</definedName>
    <definedName name="____________________TO4">#REF!</definedName>
    <definedName name="____________________uh1" localSheetId="0">#REF!</definedName>
    <definedName name="____________________uh1" localSheetId="1">#REF!</definedName>
    <definedName name="____________________uh1" localSheetId="2">#REF!</definedName>
    <definedName name="____________________uh1" localSheetId="3">#REF!</definedName>
    <definedName name="____________________uh1" localSheetId="4">#REF!</definedName>
    <definedName name="____________________uh1">#REF!</definedName>
    <definedName name="____________________uh2" localSheetId="0">#REF!</definedName>
    <definedName name="____________________uh2" localSheetId="1">#REF!</definedName>
    <definedName name="____________________uh2" localSheetId="2">#REF!</definedName>
    <definedName name="____________________uh2" localSheetId="3">#REF!</definedName>
    <definedName name="____________________uh2" localSheetId="4">#REF!</definedName>
    <definedName name="____________________uh2">#REF!</definedName>
    <definedName name="____________________uh3" localSheetId="0">#REF!</definedName>
    <definedName name="____________________uh3" localSheetId="1">#REF!</definedName>
    <definedName name="____________________uh3" localSheetId="2">#REF!</definedName>
    <definedName name="____________________uh3" localSheetId="3">#REF!</definedName>
    <definedName name="____________________uh3" localSheetId="4">#REF!</definedName>
    <definedName name="____________________uh3">#REF!</definedName>
    <definedName name="___________________aaa99" localSheetId="0">'[1]344.13'!#REF!</definedName>
    <definedName name="___________________aaa99" localSheetId="1">'[1]344.13'!#REF!</definedName>
    <definedName name="___________________aaa99" localSheetId="2">'[1]344.13'!#REF!</definedName>
    <definedName name="___________________aaa99" localSheetId="3">'[1]344.13'!#REF!</definedName>
    <definedName name="___________________aaa99" localSheetId="4">'[1]344.13'!#REF!</definedName>
    <definedName name="___________________aaa99">'[1]344.13'!#REF!</definedName>
    <definedName name="___________________dga11" localSheetId="0">#REF!</definedName>
    <definedName name="___________________dga11" localSheetId="1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>#REF!</definedName>
    <definedName name="___________________dga12" localSheetId="0">#REF!</definedName>
    <definedName name="___________________dga12" localSheetId="1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>#REF!</definedName>
    <definedName name="___________________f" localSheetId="0">#REF!</definedName>
    <definedName name="___________________f" localSheetId="1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 localSheetId="1">'[1]333.02'!#REF!</definedName>
    <definedName name="___________________r" localSheetId="2">'[1]333.02'!#REF!</definedName>
    <definedName name="___________________r" localSheetId="3">'[1]333.02'!#REF!</definedName>
    <definedName name="___________________r" localSheetId="4">'[1]333.02'!#REF!</definedName>
    <definedName name="___________________r">'[1]333.02'!#REF!</definedName>
    <definedName name="___________________TA1" localSheetId="0">#REF!</definedName>
    <definedName name="___________________TA1" localSheetId="1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>#REF!</definedName>
    <definedName name="___________________TA2" localSheetId="0">#REF!</definedName>
    <definedName name="___________________TA2" localSheetId="1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>#REF!</definedName>
    <definedName name="___________________TA3" localSheetId="0">#REF!</definedName>
    <definedName name="___________________TA3" localSheetId="1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>#REF!</definedName>
    <definedName name="___________________TA4" localSheetId="0">#REF!</definedName>
    <definedName name="___________________TA4" localSheetId="1">#REF!</definedName>
    <definedName name="___________________TA4" localSheetId="2">#REF!</definedName>
    <definedName name="___________________TA4" localSheetId="3">#REF!</definedName>
    <definedName name="___________________TA4" localSheetId="4">#REF!</definedName>
    <definedName name="___________________TA4">#REF!</definedName>
    <definedName name="___________________TE1" localSheetId="0">#REF!</definedName>
    <definedName name="___________________TE1" localSheetId="1">#REF!</definedName>
    <definedName name="___________________TE1" localSheetId="2">#REF!</definedName>
    <definedName name="___________________TE1" localSheetId="3">#REF!</definedName>
    <definedName name="___________________TE1" localSheetId="4">#REF!</definedName>
    <definedName name="___________________TE1">#REF!</definedName>
    <definedName name="___________________TE2" localSheetId="0">#REF!</definedName>
    <definedName name="___________________TE2" localSheetId="1">#REF!</definedName>
    <definedName name="___________________TE2" localSheetId="2">#REF!</definedName>
    <definedName name="___________________TE2" localSheetId="3">#REF!</definedName>
    <definedName name="___________________TE2" localSheetId="4">#REF!</definedName>
    <definedName name="___________________TE2">#REF!</definedName>
    <definedName name="___________________TE3" localSheetId="0">#REF!</definedName>
    <definedName name="___________________TE3" localSheetId="1">#REF!</definedName>
    <definedName name="___________________TE3" localSheetId="2">#REF!</definedName>
    <definedName name="___________________TE3" localSheetId="3">#REF!</definedName>
    <definedName name="___________________TE3" localSheetId="4">#REF!</definedName>
    <definedName name="___________________TE3">#REF!</definedName>
    <definedName name="___________________TE4" localSheetId="0">#REF!</definedName>
    <definedName name="___________________TE4" localSheetId="1">#REF!</definedName>
    <definedName name="___________________TE4" localSheetId="2">#REF!</definedName>
    <definedName name="___________________TE4" localSheetId="3">#REF!</definedName>
    <definedName name="___________________TE4" localSheetId="4">#REF!</definedName>
    <definedName name="___________________TE4">#REF!</definedName>
    <definedName name="___________________TO1" localSheetId="0">#REF!</definedName>
    <definedName name="___________________TO1" localSheetId="1">#REF!</definedName>
    <definedName name="___________________TO1" localSheetId="2">#REF!</definedName>
    <definedName name="___________________TO1" localSheetId="3">#REF!</definedName>
    <definedName name="___________________TO1" localSheetId="4">#REF!</definedName>
    <definedName name="___________________TO1">#REF!</definedName>
    <definedName name="___________________TO2" localSheetId="0">#REF!</definedName>
    <definedName name="___________________TO2" localSheetId="1">#REF!</definedName>
    <definedName name="___________________TO2" localSheetId="2">#REF!</definedName>
    <definedName name="___________________TO2" localSheetId="3">#REF!</definedName>
    <definedName name="___________________TO2" localSheetId="4">#REF!</definedName>
    <definedName name="___________________TO2">#REF!</definedName>
    <definedName name="___________________TO3" localSheetId="0">#REF!</definedName>
    <definedName name="___________________TO3" localSheetId="1">#REF!</definedName>
    <definedName name="___________________TO3" localSheetId="2">#REF!</definedName>
    <definedName name="___________________TO3" localSheetId="3">#REF!</definedName>
    <definedName name="___________________TO3" localSheetId="4">#REF!</definedName>
    <definedName name="___________________TO3">#REF!</definedName>
    <definedName name="___________________TO4" localSheetId="0">#REF!</definedName>
    <definedName name="___________________TO4" localSheetId="1">#REF!</definedName>
    <definedName name="___________________TO4" localSheetId="2">#REF!</definedName>
    <definedName name="___________________TO4" localSheetId="3">#REF!</definedName>
    <definedName name="___________________TO4" localSheetId="4">#REF!</definedName>
    <definedName name="___________________TO4">#REF!</definedName>
    <definedName name="___________________uh1" localSheetId="0">#REF!</definedName>
    <definedName name="___________________uh1" localSheetId="1">#REF!</definedName>
    <definedName name="___________________uh1" localSheetId="2">#REF!</definedName>
    <definedName name="___________________uh1" localSheetId="3">#REF!</definedName>
    <definedName name="___________________uh1" localSheetId="4">#REF!</definedName>
    <definedName name="___________________uh1">#REF!</definedName>
    <definedName name="___________________uh2" localSheetId="0">#REF!</definedName>
    <definedName name="___________________uh2" localSheetId="1">#REF!</definedName>
    <definedName name="___________________uh2" localSheetId="2">#REF!</definedName>
    <definedName name="___________________uh2" localSheetId="3">#REF!</definedName>
    <definedName name="___________________uh2" localSheetId="4">#REF!</definedName>
    <definedName name="___________________uh2">#REF!</definedName>
    <definedName name="___________________uh3" localSheetId="0">#REF!</definedName>
    <definedName name="___________________uh3" localSheetId="1">#REF!</definedName>
    <definedName name="___________________uh3" localSheetId="2">#REF!</definedName>
    <definedName name="___________________uh3" localSheetId="3">#REF!</definedName>
    <definedName name="___________________uh3" localSheetId="4">#REF!</definedName>
    <definedName name="___________________uh3">#REF!</definedName>
    <definedName name="__________________aaa99" localSheetId="0">'[1]344.13'!#REF!</definedName>
    <definedName name="__________________aaa99" localSheetId="1">'[1]344.13'!#REF!</definedName>
    <definedName name="__________________aaa99" localSheetId="2">'[1]344.13'!#REF!</definedName>
    <definedName name="__________________aaa99" localSheetId="3">'[1]344.13'!#REF!</definedName>
    <definedName name="__________________aaa99" localSheetId="4">'[1]344.13'!#REF!</definedName>
    <definedName name="__________________aaa99">'[1]344.13'!#REF!</definedName>
    <definedName name="__________________dga11" localSheetId="0">#REF!</definedName>
    <definedName name="__________________dga11" localSheetId="1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>#REF!</definedName>
    <definedName name="__________________dga12" localSheetId="0">#REF!</definedName>
    <definedName name="__________________dga12" localSheetId="1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>#REF!</definedName>
    <definedName name="__________________f" localSheetId="0">#REF!</definedName>
    <definedName name="__________________f" localSheetId="1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 localSheetId="1">'[1]333.02'!#REF!</definedName>
    <definedName name="__________________r" localSheetId="2">'[1]333.02'!#REF!</definedName>
    <definedName name="__________________r" localSheetId="3">'[1]333.02'!#REF!</definedName>
    <definedName name="__________________r" localSheetId="4">'[1]333.02'!#REF!</definedName>
    <definedName name="__________________r">'[1]333.02'!#REF!</definedName>
    <definedName name="__________________TA1" localSheetId="0">#REF!</definedName>
    <definedName name="__________________TA1" localSheetId="1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>#REF!</definedName>
    <definedName name="__________________TA2" localSheetId="0">#REF!</definedName>
    <definedName name="__________________TA2" localSheetId="1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>#REF!</definedName>
    <definedName name="__________________TA3" localSheetId="0">#REF!</definedName>
    <definedName name="__________________TA3" localSheetId="1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>#REF!</definedName>
    <definedName name="__________________TA4" localSheetId="0">#REF!</definedName>
    <definedName name="__________________TA4" localSheetId="1">#REF!</definedName>
    <definedName name="__________________TA4" localSheetId="2">#REF!</definedName>
    <definedName name="__________________TA4" localSheetId="3">#REF!</definedName>
    <definedName name="__________________TA4" localSheetId="4">#REF!</definedName>
    <definedName name="__________________TA4">#REF!</definedName>
    <definedName name="__________________TE1" localSheetId="0">#REF!</definedName>
    <definedName name="__________________TE1" localSheetId="1">#REF!</definedName>
    <definedName name="__________________TE1" localSheetId="2">#REF!</definedName>
    <definedName name="__________________TE1" localSheetId="3">#REF!</definedName>
    <definedName name="__________________TE1" localSheetId="4">#REF!</definedName>
    <definedName name="__________________TE1">#REF!</definedName>
    <definedName name="__________________TE2" localSheetId="0">#REF!</definedName>
    <definedName name="__________________TE2" localSheetId="1">#REF!</definedName>
    <definedName name="__________________TE2" localSheetId="2">#REF!</definedName>
    <definedName name="__________________TE2" localSheetId="3">#REF!</definedName>
    <definedName name="__________________TE2" localSheetId="4">#REF!</definedName>
    <definedName name="__________________TE2">#REF!</definedName>
    <definedName name="__________________TE3" localSheetId="0">#REF!</definedName>
    <definedName name="__________________TE3" localSheetId="1">#REF!</definedName>
    <definedName name="__________________TE3" localSheetId="2">#REF!</definedName>
    <definedName name="__________________TE3" localSheetId="3">#REF!</definedName>
    <definedName name="__________________TE3" localSheetId="4">#REF!</definedName>
    <definedName name="__________________TE3">#REF!</definedName>
    <definedName name="__________________TE4" localSheetId="0">#REF!</definedName>
    <definedName name="__________________TE4" localSheetId="1">#REF!</definedName>
    <definedName name="__________________TE4" localSheetId="2">#REF!</definedName>
    <definedName name="__________________TE4" localSheetId="3">#REF!</definedName>
    <definedName name="__________________TE4" localSheetId="4">#REF!</definedName>
    <definedName name="__________________TE4">#REF!</definedName>
    <definedName name="__________________TO1" localSheetId="0">#REF!</definedName>
    <definedName name="__________________TO1" localSheetId="1">#REF!</definedName>
    <definedName name="__________________TO1" localSheetId="2">#REF!</definedName>
    <definedName name="__________________TO1" localSheetId="3">#REF!</definedName>
    <definedName name="__________________TO1" localSheetId="4">#REF!</definedName>
    <definedName name="__________________TO1">#REF!</definedName>
    <definedName name="__________________TO2" localSheetId="0">#REF!</definedName>
    <definedName name="__________________TO2" localSheetId="1">#REF!</definedName>
    <definedName name="__________________TO2" localSheetId="2">#REF!</definedName>
    <definedName name="__________________TO2" localSheetId="3">#REF!</definedName>
    <definedName name="__________________TO2" localSheetId="4">#REF!</definedName>
    <definedName name="__________________TO2">#REF!</definedName>
    <definedName name="__________________TO3" localSheetId="0">#REF!</definedName>
    <definedName name="__________________TO3" localSheetId="1">#REF!</definedName>
    <definedName name="__________________TO3" localSheetId="2">#REF!</definedName>
    <definedName name="__________________TO3" localSheetId="3">#REF!</definedName>
    <definedName name="__________________TO3" localSheetId="4">#REF!</definedName>
    <definedName name="__________________TO3">#REF!</definedName>
    <definedName name="__________________TO4" localSheetId="0">#REF!</definedName>
    <definedName name="__________________TO4" localSheetId="1">#REF!</definedName>
    <definedName name="__________________TO4" localSheetId="2">#REF!</definedName>
    <definedName name="__________________TO4" localSheetId="3">#REF!</definedName>
    <definedName name="__________________TO4" localSheetId="4">#REF!</definedName>
    <definedName name="__________________TO4">#REF!</definedName>
    <definedName name="__________________uh1" localSheetId="0">#REF!</definedName>
    <definedName name="__________________uh1" localSheetId="1">#REF!</definedName>
    <definedName name="__________________uh1" localSheetId="2">#REF!</definedName>
    <definedName name="__________________uh1" localSheetId="3">#REF!</definedName>
    <definedName name="__________________uh1" localSheetId="4">#REF!</definedName>
    <definedName name="__________________uh1">#REF!</definedName>
    <definedName name="__________________uh2" localSheetId="0">#REF!</definedName>
    <definedName name="__________________uh2" localSheetId="1">#REF!</definedName>
    <definedName name="__________________uh2" localSheetId="2">#REF!</definedName>
    <definedName name="__________________uh2" localSheetId="3">#REF!</definedName>
    <definedName name="__________________uh2" localSheetId="4">#REF!</definedName>
    <definedName name="__________________uh2">#REF!</definedName>
    <definedName name="__________________uh3" localSheetId="0">#REF!</definedName>
    <definedName name="__________________uh3" localSheetId="1">#REF!</definedName>
    <definedName name="__________________uh3" localSheetId="2">#REF!</definedName>
    <definedName name="__________________uh3" localSheetId="3">#REF!</definedName>
    <definedName name="__________________uh3" localSheetId="4">#REF!</definedName>
    <definedName name="__________________uh3">#REF!</definedName>
    <definedName name="_________________aaa99" localSheetId="0">'[1]344.13'!#REF!</definedName>
    <definedName name="_________________aaa99" localSheetId="1">'[1]344.13'!#REF!</definedName>
    <definedName name="_________________aaa99" localSheetId="2">'[1]344.13'!#REF!</definedName>
    <definedName name="_________________aaa99" localSheetId="3">'[1]344.13'!#REF!</definedName>
    <definedName name="_________________aaa99" localSheetId="4">'[1]344.13'!#REF!</definedName>
    <definedName name="_________________aaa99">'[1]344.13'!#REF!</definedName>
    <definedName name="_________________dga11" localSheetId="0">#REF!</definedName>
    <definedName name="_________________dga11" localSheetId="1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>#REF!</definedName>
    <definedName name="_________________dga12" localSheetId="0">#REF!</definedName>
    <definedName name="_________________dga12" localSheetId="1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>#REF!</definedName>
    <definedName name="_________________f" localSheetId="0">#REF!</definedName>
    <definedName name="_________________f" localSheetId="1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 localSheetId="1">'[1]333.02'!#REF!</definedName>
    <definedName name="_________________r" localSheetId="2">'[1]333.02'!#REF!</definedName>
    <definedName name="_________________r" localSheetId="3">'[1]333.02'!#REF!</definedName>
    <definedName name="_________________r" localSheetId="4">'[1]333.02'!#REF!</definedName>
    <definedName name="_________________r">'[1]333.02'!#REF!</definedName>
    <definedName name="_________________TA1" localSheetId="0">#REF!</definedName>
    <definedName name="_________________TA1" localSheetId="1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>#REF!</definedName>
    <definedName name="_________________TA2" localSheetId="0">#REF!</definedName>
    <definedName name="_________________TA2" localSheetId="1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>#REF!</definedName>
    <definedName name="_________________TA3" localSheetId="0">#REF!</definedName>
    <definedName name="_________________TA3" localSheetId="1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>#REF!</definedName>
    <definedName name="_________________TA4" localSheetId="0">#REF!</definedName>
    <definedName name="_________________TA4" localSheetId="1">#REF!</definedName>
    <definedName name="_________________TA4" localSheetId="2">#REF!</definedName>
    <definedName name="_________________TA4" localSheetId="3">#REF!</definedName>
    <definedName name="_________________TA4" localSheetId="4">#REF!</definedName>
    <definedName name="_________________TA4">#REF!</definedName>
    <definedName name="_________________TE1" localSheetId="0">#REF!</definedName>
    <definedName name="_________________TE1" localSheetId="1">#REF!</definedName>
    <definedName name="_________________TE1" localSheetId="2">#REF!</definedName>
    <definedName name="_________________TE1" localSheetId="3">#REF!</definedName>
    <definedName name="_________________TE1" localSheetId="4">#REF!</definedName>
    <definedName name="_________________TE1">#REF!</definedName>
    <definedName name="_________________TE2" localSheetId="0">#REF!</definedName>
    <definedName name="_________________TE2" localSheetId="1">#REF!</definedName>
    <definedName name="_________________TE2" localSheetId="2">#REF!</definedName>
    <definedName name="_________________TE2" localSheetId="3">#REF!</definedName>
    <definedName name="_________________TE2" localSheetId="4">#REF!</definedName>
    <definedName name="_________________TE2">#REF!</definedName>
    <definedName name="_________________TE3" localSheetId="0">#REF!</definedName>
    <definedName name="_________________TE3" localSheetId="1">#REF!</definedName>
    <definedName name="_________________TE3" localSheetId="2">#REF!</definedName>
    <definedName name="_________________TE3" localSheetId="3">#REF!</definedName>
    <definedName name="_________________TE3" localSheetId="4">#REF!</definedName>
    <definedName name="_________________TE3">#REF!</definedName>
    <definedName name="_________________TE4" localSheetId="0">#REF!</definedName>
    <definedName name="_________________TE4" localSheetId="1">#REF!</definedName>
    <definedName name="_________________TE4" localSheetId="2">#REF!</definedName>
    <definedName name="_________________TE4" localSheetId="3">#REF!</definedName>
    <definedName name="_________________TE4" localSheetId="4">#REF!</definedName>
    <definedName name="_________________TE4">#REF!</definedName>
    <definedName name="_________________TO1" localSheetId="0">#REF!</definedName>
    <definedName name="_________________TO1" localSheetId="1">#REF!</definedName>
    <definedName name="_________________TO1" localSheetId="2">#REF!</definedName>
    <definedName name="_________________TO1" localSheetId="3">#REF!</definedName>
    <definedName name="_________________TO1" localSheetId="4">#REF!</definedName>
    <definedName name="_________________TO1">#REF!</definedName>
    <definedName name="_________________TO2" localSheetId="0">#REF!</definedName>
    <definedName name="_________________TO2" localSheetId="1">#REF!</definedName>
    <definedName name="_________________TO2" localSheetId="2">#REF!</definedName>
    <definedName name="_________________TO2" localSheetId="3">#REF!</definedName>
    <definedName name="_________________TO2" localSheetId="4">#REF!</definedName>
    <definedName name="_________________TO2">#REF!</definedName>
    <definedName name="_________________TO3" localSheetId="0">#REF!</definedName>
    <definedName name="_________________TO3" localSheetId="1">#REF!</definedName>
    <definedName name="_________________TO3" localSheetId="2">#REF!</definedName>
    <definedName name="_________________TO3" localSheetId="3">#REF!</definedName>
    <definedName name="_________________TO3" localSheetId="4">#REF!</definedName>
    <definedName name="_________________TO3">#REF!</definedName>
    <definedName name="_________________TO4" localSheetId="0">#REF!</definedName>
    <definedName name="_________________TO4" localSheetId="1">#REF!</definedName>
    <definedName name="_________________TO4" localSheetId="2">#REF!</definedName>
    <definedName name="_________________TO4" localSheetId="3">#REF!</definedName>
    <definedName name="_________________TO4" localSheetId="4">#REF!</definedName>
    <definedName name="_________________TO4">#REF!</definedName>
    <definedName name="_________________uh1" localSheetId="0">#REF!</definedName>
    <definedName name="_________________uh1" localSheetId="1">#REF!</definedName>
    <definedName name="_________________uh1" localSheetId="2">#REF!</definedName>
    <definedName name="_________________uh1" localSheetId="3">#REF!</definedName>
    <definedName name="_________________uh1" localSheetId="4">#REF!</definedName>
    <definedName name="_________________uh1">#REF!</definedName>
    <definedName name="_________________uh2" localSheetId="0">#REF!</definedName>
    <definedName name="_________________uh2" localSheetId="1">#REF!</definedName>
    <definedName name="_________________uh2" localSheetId="2">#REF!</definedName>
    <definedName name="_________________uh2" localSheetId="3">#REF!</definedName>
    <definedName name="_________________uh2" localSheetId="4">#REF!</definedName>
    <definedName name="_________________uh2">#REF!</definedName>
    <definedName name="_________________uh3" localSheetId="0">#REF!</definedName>
    <definedName name="_________________uh3" localSheetId="1">#REF!</definedName>
    <definedName name="_________________uh3" localSheetId="2">#REF!</definedName>
    <definedName name="_________________uh3" localSheetId="3">#REF!</definedName>
    <definedName name="_________________uh3" localSheetId="4">#REF!</definedName>
    <definedName name="_________________uh3">#REF!</definedName>
    <definedName name="________________aaa99" localSheetId="0">'[1]344.13'!#REF!</definedName>
    <definedName name="________________aaa99" localSheetId="1">'[1]344.13'!#REF!</definedName>
    <definedName name="________________aaa99" localSheetId="2">'[1]344.13'!#REF!</definedName>
    <definedName name="________________aaa99" localSheetId="3">'[1]344.13'!#REF!</definedName>
    <definedName name="________________aaa99" localSheetId="4">'[1]344.13'!#REF!</definedName>
    <definedName name="________________aaa99">'[1]344.13'!#REF!</definedName>
    <definedName name="________________dga11" localSheetId="0">#REF!</definedName>
    <definedName name="________________dga11" localSheetId="1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>#REF!</definedName>
    <definedName name="________________dga12" localSheetId="0">#REF!</definedName>
    <definedName name="________________dga12" localSheetId="1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>#REF!</definedName>
    <definedName name="________________f" localSheetId="0">#REF!</definedName>
    <definedName name="________________f" localSheetId="1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 localSheetId="1">'[1]333.02'!#REF!</definedName>
    <definedName name="________________r" localSheetId="2">'[1]333.02'!#REF!</definedName>
    <definedName name="________________r" localSheetId="3">'[1]333.02'!#REF!</definedName>
    <definedName name="________________r" localSheetId="4">'[1]333.02'!#REF!</definedName>
    <definedName name="________________r">'[1]333.02'!#REF!</definedName>
    <definedName name="________________TA1" localSheetId="0">#REF!</definedName>
    <definedName name="________________TA1" localSheetId="1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>#REF!</definedName>
    <definedName name="________________TA2" localSheetId="0">#REF!</definedName>
    <definedName name="________________TA2" localSheetId="1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>#REF!</definedName>
    <definedName name="________________TA3" localSheetId="0">#REF!</definedName>
    <definedName name="________________TA3" localSheetId="1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>#REF!</definedName>
    <definedName name="________________TA4" localSheetId="0">#REF!</definedName>
    <definedName name="________________TA4" localSheetId="1">#REF!</definedName>
    <definedName name="________________TA4" localSheetId="2">#REF!</definedName>
    <definedName name="________________TA4" localSheetId="3">#REF!</definedName>
    <definedName name="________________TA4" localSheetId="4">#REF!</definedName>
    <definedName name="________________TA4">#REF!</definedName>
    <definedName name="________________TE1" localSheetId="0">#REF!</definedName>
    <definedName name="________________TE1" localSheetId="1">#REF!</definedName>
    <definedName name="________________TE1" localSheetId="2">#REF!</definedName>
    <definedName name="________________TE1" localSheetId="3">#REF!</definedName>
    <definedName name="________________TE1" localSheetId="4">#REF!</definedName>
    <definedName name="________________TE1">#REF!</definedName>
    <definedName name="________________TE2" localSheetId="0">#REF!</definedName>
    <definedName name="________________TE2" localSheetId="1">#REF!</definedName>
    <definedName name="________________TE2" localSheetId="2">#REF!</definedName>
    <definedName name="________________TE2" localSheetId="3">#REF!</definedName>
    <definedName name="________________TE2" localSheetId="4">#REF!</definedName>
    <definedName name="________________TE2">#REF!</definedName>
    <definedName name="________________TE3" localSheetId="0">#REF!</definedName>
    <definedName name="________________TE3" localSheetId="1">#REF!</definedName>
    <definedName name="________________TE3" localSheetId="2">#REF!</definedName>
    <definedName name="________________TE3" localSheetId="3">#REF!</definedName>
    <definedName name="________________TE3" localSheetId="4">#REF!</definedName>
    <definedName name="________________TE3">#REF!</definedName>
    <definedName name="________________TE4" localSheetId="0">#REF!</definedName>
    <definedName name="________________TE4" localSheetId="1">#REF!</definedName>
    <definedName name="________________TE4" localSheetId="2">#REF!</definedName>
    <definedName name="________________TE4" localSheetId="3">#REF!</definedName>
    <definedName name="________________TE4" localSheetId="4">#REF!</definedName>
    <definedName name="________________TE4">#REF!</definedName>
    <definedName name="________________TO1" localSheetId="0">#REF!</definedName>
    <definedName name="________________TO1" localSheetId="1">#REF!</definedName>
    <definedName name="________________TO1" localSheetId="2">#REF!</definedName>
    <definedName name="________________TO1" localSheetId="3">#REF!</definedName>
    <definedName name="________________TO1" localSheetId="4">#REF!</definedName>
    <definedName name="________________TO1">#REF!</definedName>
    <definedName name="________________TO2" localSheetId="0">#REF!</definedName>
    <definedName name="________________TO2" localSheetId="1">#REF!</definedName>
    <definedName name="________________TO2" localSheetId="2">#REF!</definedName>
    <definedName name="________________TO2" localSheetId="3">#REF!</definedName>
    <definedName name="________________TO2" localSheetId="4">#REF!</definedName>
    <definedName name="________________TO2">#REF!</definedName>
    <definedName name="________________TO3" localSheetId="0">#REF!</definedName>
    <definedName name="________________TO3" localSheetId="1">#REF!</definedName>
    <definedName name="________________TO3" localSheetId="2">#REF!</definedName>
    <definedName name="________________TO3" localSheetId="3">#REF!</definedName>
    <definedName name="________________TO3" localSheetId="4">#REF!</definedName>
    <definedName name="________________TO3">#REF!</definedName>
    <definedName name="________________TO4" localSheetId="0">#REF!</definedName>
    <definedName name="________________TO4" localSheetId="1">#REF!</definedName>
    <definedName name="________________TO4" localSheetId="2">#REF!</definedName>
    <definedName name="________________TO4" localSheetId="3">#REF!</definedName>
    <definedName name="________________TO4" localSheetId="4">#REF!</definedName>
    <definedName name="________________TO4">#REF!</definedName>
    <definedName name="________________uh1" localSheetId="0">#REF!</definedName>
    <definedName name="________________uh1" localSheetId="1">#REF!</definedName>
    <definedName name="________________uh1" localSheetId="2">#REF!</definedName>
    <definedName name="________________uh1" localSheetId="3">#REF!</definedName>
    <definedName name="________________uh1" localSheetId="4">#REF!</definedName>
    <definedName name="________________uh1">#REF!</definedName>
    <definedName name="________________uh2" localSheetId="0">#REF!</definedName>
    <definedName name="________________uh2" localSheetId="1">#REF!</definedName>
    <definedName name="________________uh2" localSheetId="2">#REF!</definedName>
    <definedName name="________________uh2" localSheetId="3">#REF!</definedName>
    <definedName name="________________uh2" localSheetId="4">#REF!</definedName>
    <definedName name="________________uh2">#REF!</definedName>
    <definedName name="________________uh3" localSheetId="0">#REF!</definedName>
    <definedName name="________________uh3" localSheetId="1">#REF!</definedName>
    <definedName name="________________uh3" localSheetId="2">#REF!</definedName>
    <definedName name="________________uh3" localSheetId="3">#REF!</definedName>
    <definedName name="________________uh3" localSheetId="4">#REF!</definedName>
    <definedName name="________________uh3">#REF!</definedName>
    <definedName name="_______________aaa99" localSheetId="0">'[1]344.13'!#REF!</definedName>
    <definedName name="_______________aaa99" localSheetId="1">'[1]344.13'!#REF!</definedName>
    <definedName name="_______________aaa99" localSheetId="2">'[1]344.13'!#REF!</definedName>
    <definedName name="_______________aaa99" localSheetId="3">'[1]344.13'!#REF!</definedName>
    <definedName name="_______________aaa99" localSheetId="4">'[1]344.13'!#REF!</definedName>
    <definedName name="_______________aaa99">'[1]344.13'!#REF!</definedName>
    <definedName name="_______________dga11" localSheetId="0">#REF!</definedName>
    <definedName name="_______________dga11" localSheetId="1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>#REF!</definedName>
    <definedName name="_______________dga12" localSheetId="0">#REF!</definedName>
    <definedName name="_______________dga12" localSheetId="1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>#REF!</definedName>
    <definedName name="_______________f" localSheetId="0">#REF!</definedName>
    <definedName name="_______________f" localSheetId="1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 localSheetId="1">'[1]333.02'!#REF!</definedName>
    <definedName name="_______________r" localSheetId="2">'[1]333.02'!#REF!</definedName>
    <definedName name="_______________r" localSheetId="3">'[1]333.02'!#REF!</definedName>
    <definedName name="_______________r" localSheetId="4">'[1]333.02'!#REF!</definedName>
    <definedName name="_______________r">'[1]333.02'!#REF!</definedName>
    <definedName name="_______________TA1" localSheetId="0">#REF!</definedName>
    <definedName name="_______________TA1" localSheetId="1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>#REF!</definedName>
    <definedName name="_______________TA2" localSheetId="0">#REF!</definedName>
    <definedName name="_______________TA2" localSheetId="1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>#REF!</definedName>
    <definedName name="_______________TA3" localSheetId="0">#REF!</definedName>
    <definedName name="_______________TA3" localSheetId="1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>#REF!</definedName>
    <definedName name="_______________TA4" localSheetId="0">#REF!</definedName>
    <definedName name="_______________TA4" localSheetId="1">#REF!</definedName>
    <definedName name="_______________TA4" localSheetId="2">#REF!</definedName>
    <definedName name="_______________TA4" localSheetId="3">#REF!</definedName>
    <definedName name="_______________TA4" localSheetId="4">#REF!</definedName>
    <definedName name="_______________TA4">#REF!</definedName>
    <definedName name="_______________TE1" localSheetId="0">#REF!</definedName>
    <definedName name="_______________TE1" localSheetId="1">#REF!</definedName>
    <definedName name="_______________TE1" localSheetId="2">#REF!</definedName>
    <definedName name="_______________TE1" localSheetId="3">#REF!</definedName>
    <definedName name="_______________TE1" localSheetId="4">#REF!</definedName>
    <definedName name="_______________TE1">#REF!</definedName>
    <definedName name="_______________TE2" localSheetId="0">#REF!</definedName>
    <definedName name="_______________TE2" localSheetId="1">#REF!</definedName>
    <definedName name="_______________TE2" localSheetId="2">#REF!</definedName>
    <definedName name="_______________TE2" localSheetId="3">#REF!</definedName>
    <definedName name="_______________TE2" localSheetId="4">#REF!</definedName>
    <definedName name="_______________TE2">#REF!</definedName>
    <definedName name="_______________TE3" localSheetId="0">#REF!</definedName>
    <definedName name="_______________TE3" localSheetId="1">#REF!</definedName>
    <definedName name="_______________TE3" localSheetId="2">#REF!</definedName>
    <definedName name="_______________TE3" localSheetId="3">#REF!</definedName>
    <definedName name="_______________TE3" localSheetId="4">#REF!</definedName>
    <definedName name="_______________TE3">#REF!</definedName>
    <definedName name="_______________TE4" localSheetId="0">#REF!</definedName>
    <definedName name="_______________TE4" localSheetId="1">#REF!</definedName>
    <definedName name="_______________TE4" localSheetId="2">#REF!</definedName>
    <definedName name="_______________TE4" localSheetId="3">#REF!</definedName>
    <definedName name="_______________TE4" localSheetId="4">#REF!</definedName>
    <definedName name="_______________TE4">#REF!</definedName>
    <definedName name="_______________TO1" localSheetId="0">#REF!</definedName>
    <definedName name="_______________TO1" localSheetId="1">#REF!</definedName>
    <definedName name="_______________TO1" localSheetId="2">#REF!</definedName>
    <definedName name="_______________TO1" localSheetId="3">#REF!</definedName>
    <definedName name="_______________TO1" localSheetId="4">#REF!</definedName>
    <definedName name="_______________TO1">#REF!</definedName>
    <definedName name="_______________TO2" localSheetId="0">#REF!</definedName>
    <definedName name="_______________TO2" localSheetId="1">#REF!</definedName>
    <definedName name="_______________TO2" localSheetId="2">#REF!</definedName>
    <definedName name="_______________TO2" localSheetId="3">#REF!</definedName>
    <definedName name="_______________TO2" localSheetId="4">#REF!</definedName>
    <definedName name="_______________TO2">#REF!</definedName>
    <definedName name="_______________TO3" localSheetId="0">#REF!</definedName>
    <definedName name="_______________TO3" localSheetId="1">#REF!</definedName>
    <definedName name="_______________TO3" localSheetId="2">#REF!</definedName>
    <definedName name="_______________TO3" localSheetId="3">#REF!</definedName>
    <definedName name="_______________TO3" localSheetId="4">#REF!</definedName>
    <definedName name="_______________TO3">#REF!</definedName>
    <definedName name="_______________TO4" localSheetId="0">#REF!</definedName>
    <definedName name="_______________TO4" localSheetId="1">#REF!</definedName>
    <definedName name="_______________TO4" localSheetId="2">#REF!</definedName>
    <definedName name="_______________TO4" localSheetId="3">#REF!</definedName>
    <definedName name="_______________TO4" localSheetId="4">#REF!</definedName>
    <definedName name="_______________TO4">#REF!</definedName>
    <definedName name="_______________uh1" localSheetId="0">#REF!</definedName>
    <definedName name="_______________uh1" localSheetId="1">#REF!</definedName>
    <definedName name="_______________uh1" localSheetId="2">#REF!</definedName>
    <definedName name="_______________uh1" localSheetId="3">#REF!</definedName>
    <definedName name="_______________uh1" localSheetId="4">#REF!</definedName>
    <definedName name="_______________uh1">#REF!</definedName>
    <definedName name="_______________uh2" localSheetId="0">#REF!</definedName>
    <definedName name="_______________uh2" localSheetId="1">#REF!</definedName>
    <definedName name="_______________uh2" localSheetId="2">#REF!</definedName>
    <definedName name="_______________uh2" localSheetId="3">#REF!</definedName>
    <definedName name="_______________uh2" localSheetId="4">#REF!</definedName>
    <definedName name="_______________uh2">#REF!</definedName>
    <definedName name="_______________uh3" localSheetId="0">#REF!</definedName>
    <definedName name="_______________uh3" localSheetId="1">#REF!</definedName>
    <definedName name="_______________uh3" localSheetId="2">#REF!</definedName>
    <definedName name="_______________uh3" localSheetId="3">#REF!</definedName>
    <definedName name="_______________uh3" localSheetId="4">#REF!</definedName>
    <definedName name="_______________uh3">#REF!</definedName>
    <definedName name="______________aaa99" localSheetId="0">'[3]344.13'!#REF!</definedName>
    <definedName name="______________aaa99" localSheetId="1">'[3]344.13'!#REF!</definedName>
    <definedName name="______________aaa99" localSheetId="2">'[3]344.13'!#REF!</definedName>
    <definedName name="______________aaa99" localSheetId="3">'[3]344.13'!#REF!</definedName>
    <definedName name="______________aaa99" localSheetId="4">'[3]344.13'!#REF!</definedName>
    <definedName name="______________aaa99">'[3]344.13'!#REF!</definedName>
    <definedName name="______________dga11" localSheetId="0">#REF!</definedName>
    <definedName name="______________dga11" localSheetId="1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>#REF!</definedName>
    <definedName name="______________dga12" localSheetId="0">#REF!</definedName>
    <definedName name="______________dga12" localSheetId="1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>#REF!</definedName>
    <definedName name="______________f" localSheetId="0">#REF!</definedName>
    <definedName name="______________f" localSheetId="1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 localSheetId="1">'[3]333.02'!#REF!</definedName>
    <definedName name="______________r" localSheetId="2">'[3]333.02'!#REF!</definedName>
    <definedName name="______________r" localSheetId="3">'[3]333.02'!#REF!</definedName>
    <definedName name="______________r" localSheetId="4">'[3]333.02'!#REF!</definedName>
    <definedName name="______________r">'[3]333.02'!#REF!</definedName>
    <definedName name="______________TA1" localSheetId="0">#REF!</definedName>
    <definedName name="______________TA1" localSheetId="1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>#REF!</definedName>
    <definedName name="______________TA2" localSheetId="0">#REF!</definedName>
    <definedName name="______________TA2" localSheetId="1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>#REF!</definedName>
    <definedName name="______________TA3" localSheetId="0">#REF!</definedName>
    <definedName name="______________TA3" localSheetId="1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>#REF!</definedName>
    <definedName name="______________TA4" localSheetId="0">#REF!</definedName>
    <definedName name="______________TA4" localSheetId="1">#REF!</definedName>
    <definedName name="______________TA4" localSheetId="2">#REF!</definedName>
    <definedName name="______________TA4" localSheetId="3">#REF!</definedName>
    <definedName name="______________TA4" localSheetId="4">#REF!</definedName>
    <definedName name="______________TA4">#REF!</definedName>
    <definedName name="______________TE1" localSheetId="0">#REF!</definedName>
    <definedName name="______________TE1" localSheetId="1">#REF!</definedName>
    <definedName name="______________TE1" localSheetId="2">#REF!</definedName>
    <definedName name="______________TE1" localSheetId="3">#REF!</definedName>
    <definedName name="______________TE1" localSheetId="4">#REF!</definedName>
    <definedName name="______________TE1">#REF!</definedName>
    <definedName name="______________TE2" localSheetId="0">#REF!</definedName>
    <definedName name="______________TE2" localSheetId="1">#REF!</definedName>
    <definedName name="______________TE2" localSheetId="2">#REF!</definedName>
    <definedName name="______________TE2" localSheetId="3">#REF!</definedName>
    <definedName name="______________TE2" localSheetId="4">#REF!</definedName>
    <definedName name="______________TE2">#REF!</definedName>
    <definedName name="______________TE3" localSheetId="0">#REF!</definedName>
    <definedName name="______________TE3" localSheetId="1">#REF!</definedName>
    <definedName name="______________TE3" localSheetId="2">#REF!</definedName>
    <definedName name="______________TE3" localSheetId="3">#REF!</definedName>
    <definedName name="______________TE3" localSheetId="4">#REF!</definedName>
    <definedName name="______________TE3">#REF!</definedName>
    <definedName name="______________TE4" localSheetId="0">#REF!</definedName>
    <definedName name="______________TE4" localSheetId="1">#REF!</definedName>
    <definedName name="______________TE4" localSheetId="2">#REF!</definedName>
    <definedName name="______________TE4" localSheetId="3">#REF!</definedName>
    <definedName name="______________TE4" localSheetId="4">#REF!</definedName>
    <definedName name="______________TE4">#REF!</definedName>
    <definedName name="______________TO1" localSheetId="0">#REF!</definedName>
    <definedName name="______________TO1" localSheetId="1">#REF!</definedName>
    <definedName name="______________TO1" localSheetId="2">#REF!</definedName>
    <definedName name="______________TO1" localSheetId="3">#REF!</definedName>
    <definedName name="______________TO1" localSheetId="4">#REF!</definedName>
    <definedName name="______________TO1">#REF!</definedName>
    <definedName name="______________TO2" localSheetId="0">#REF!</definedName>
    <definedName name="______________TO2" localSheetId="1">#REF!</definedName>
    <definedName name="______________TO2" localSheetId="2">#REF!</definedName>
    <definedName name="______________TO2" localSheetId="3">#REF!</definedName>
    <definedName name="______________TO2" localSheetId="4">#REF!</definedName>
    <definedName name="______________TO2">#REF!</definedName>
    <definedName name="______________TO3" localSheetId="0">#REF!</definedName>
    <definedName name="______________TO3" localSheetId="1">#REF!</definedName>
    <definedName name="______________TO3" localSheetId="2">#REF!</definedName>
    <definedName name="______________TO3" localSheetId="3">#REF!</definedName>
    <definedName name="______________TO3" localSheetId="4">#REF!</definedName>
    <definedName name="______________TO3">#REF!</definedName>
    <definedName name="______________TO4" localSheetId="0">#REF!</definedName>
    <definedName name="______________TO4" localSheetId="1">#REF!</definedName>
    <definedName name="______________TO4" localSheetId="2">#REF!</definedName>
    <definedName name="______________TO4" localSheetId="3">#REF!</definedName>
    <definedName name="______________TO4" localSheetId="4">#REF!</definedName>
    <definedName name="______________TO4">#REF!</definedName>
    <definedName name="______________uh1" localSheetId="0">#REF!</definedName>
    <definedName name="______________uh1" localSheetId="1">#REF!</definedName>
    <definedName name="______________uh1" localSheetId="2">#REF!</definedName>
    <definedName name="______________uh1" localSheetId="3">#REF!</definedName>
    <definedName name="______________uh1" localSheetId="4">#REF!</definedName>
    <definedName name="______________uh1">#REF!</definedName>
    <definedName name="______________uh2" localSheetId="0">#REF!</definedName>
    <definedName name="______________uh2" localSheetId="1">#REF!</definedName>
    <definedName name="______________uh2" localSheetId="2">#REF!</definedName>
    <definedName name="______________uh2" localSheetId="3">#REF!</definedName>
    <definedName name="______________uh2" localSheetId="4">#REF!</definedName>
    <definedName name="______________uh2">#REF!</definedName>
    <definedName name="______________uh3" localSheetId="0">#REF!</definedName>
    <definedName name="______________uh3" localSheetId="1">#REF!</definedName>
    <definedName name="______________uh3" localSheetId="2">#REF!</definedName>
    <definedName name="______________uh3" localSheetId="3">#REF!</definedName>
    <definedName name="______________uh3" localSheetId="4">#REF!</definedName>
    <definedName name="______________uh3">#REF!</definedName>
    <definedName name="_____________aaa99" localSheetId="0">'[1]344.13'!#REF!</definedName>
    <definedName name="_____________aaa99" localSheetId="1">'[1]344.13'!#REF!</definedName>
    <definedName name="_____________aaa99" localSheetId="2">'[1]344.13'!#REF!</definedName>
    <definedName name="_____________aaa99" localSheetId="3">'[1]344.13'!#REF!</definedName>
    <definedName name="_____________aaa99" localSheetId="4">'[1]344.13'!#REF!</definedName>
    <definedName name="_____________aaa99">'[1]344.13'!#REF!</definedName>
    <definedName name="_____________dga11" localSheetId="0">#REF!</definedName>
    <definedName name="_____________dga11" localSheetId="1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>#REF!</definedName>
    <definedName name="_____________dga12" localSheetId="0">#REF!</definedName>
    <definedName name="_____________dga12" localSheetId="1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>#REF!</definedName>
    <definedName name="_____________f" localSheetId="0">#REF!</definedName>
    <definedName name="_____________f" localSheetId="1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>#REF!</definedName>
    <definedName name="_____________fc">'[2]1.03'!$H$12</definedName>
    <definedName name="_____________r" localSheetId="0">'[1]333.02'!#REF!</definedName>
    <definedName name="_____________r" localSheetId="1">'[1]333.02'!#REF!</definedName>
    <definedName name="_____________r" localSheetId="2">'[1]333.02'!#REF!</definedName>
    <definedName name="_____________r" localSheetId="3">'[1]333.02'!#REF!</definedName>
    <definedName name="_____________r" localSheetId="4">'[1]333.02'!#REF!</definedName>
    <definedName name="_____________r">'[1]333.02'!#REF!</definedName>
    <definedName name="_____________TA1" localSheetId="0">#REF!</definedName>
    <definedName name="_____________TA1" localSheetId="1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>#REF!</definedName>
    <definedName name="_____________TA2" localSheetId="0">#REF!</definedName>
    <definedName name="_____________TA2" localSheetId="1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>#REF!</definedName>
    <definedName name="_____________TA3" localSheetId="0">#REF!</definedName>
    <definedName name="_____________TA3" localSheetId="1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>#REF!</definedName>
    <definedName name="_____________TA4" localSheetId="0">#REF!</definedName>
    <definedName name="_____________TA4" localSheetId="1">#REF!</definedName>
    <definedName name="_____________TA4" localSheetId="2">#REF!</definedName>
    <definedName name="_____________TA4" localSheetId="3">#REF!</definedName>
    <definedName name="_____________TA4" localSheetId="4">#REF!</definedName>
    <definedName name="_____________TA4">#REF!</definedName>
    <definedName name="_____________TE1" localSheetId="0">#REF!</definedName>
    <definedName name="_____________TE1" localSheetId="1">#REF!</definedName>
    <definedName name="_____________TE1" localSheetId="2">#REF!</definedName>
    <definedName name="_____________TE1" localSheetId="3">#REF!</definedName>
    <definedName name="_____________TE1" localSheetId="4">#REF!</definedName>
    <definedName name="_____________TE1">#REF!</definedName>
    <definedName name="_____________TE2" localSheetId="0">#REF!</definedName>
    <definedName name="_____________TE2" localSheetId="1">#REF!</definedName>
    <definedName name="_____________TE2" localSheetId="2">#REF!</definedName>
    <definedName name="_____________TE2" localSheetId="3">#REF!</definedName>
    <definedName name="_____________TE2" localSheetId="4">#REF!</definedName>
    <definedName name="_____________TE2">#REF!</definedName>
    <definedName name="_____________TE3" localSheetId="0">#REF!</definedName>
    <definedName name="_____________TE3" localSheetId="1">#REF!</definedName>
    <definedName name="_____________TE3" localSheetId="2">#REF!</definedName>
    <definedName name="_____________TE3" localSheetId="3">#REF!</definedName>
    <definedName name="_____________TE3" localSheetId="4">#REF!</definedName>
    <definedName name="_____________TE3">#REF!</definedName>
    <definedName name="_____________TE4" localSheetId="0">#REF!</definedName>
    <definedName name="_____________TE4" localSheetId="1">#REF!</definedName>
    <definedName name="_____________TE4" localSheetId="2">#REF!</definedName>
    <definedName name="_____________TE4" localSheetId="3">#REF!</definedName>
    <definedName name="_____________TE4" localSheetId="4">#REF!</definedName>
    <definedName name="_____________TE4">#REF!</definedName>
    <definedName name="_____________TO1" localSheetId="0">#REF!</definedName>
    <definedName name="_____________TO1" localSheetId="1">#REF!</definedName>
    <definedName name="_____________TO1" localSheetId="2">#REF!</definedName>
    <definedName name="_____________TO1" localSheetId="3">#REF!</definedName>
    <definedName name="_____________TO1" localSheetId="4">#REF!</definedName>
    <definedName name="_____________TO1">#REF!</definedName>
    <definedName name="_____________TO2" localSheetId="0">#REF!</definedName>
    <definedName name="_____________TO2" localSheetId="1">#REF!</definedName>
    <definedName name="_____________TO2" localSheetId="2">#REF!</definedName>
    <definedName name="_____________TO2" localSheetId="3">#REF!</definedName>
    <definedName name="_____________TO2" localSheetId="4">#REF!</definedName>
    <definedName name="_____________TO2">#REF!</definedName>
    <definedName name="_____________TO3" localSheetId="0">#REF!</definedName>
    <definedName name="_____________TO3" localSheetId="1">#REF!</definedName>
    <definedName name="_____________TO3" localSheetId="2">#REF!</definedName>
    <definedName name="_____________TO3" localSheetId="3">#REF!</definedName>
    <definedName name="_____________TO3" localSheetId="4">#REF!</definedName>
    <definedName name="_____________TO3">#REF!</definedName>
    <definedName name="_____________TO4" localSheetId="0">#REF!</definedName>
    <definedName name="_____________TO4" localSheetId="1">#REF!</definedName>
    <definedName name="_____________TO4" localSheetId="2">#REF!</definedName>
    <definedName name="_____________TO4" localSheetId="3">#REF!</definedName>
    <definedName name="_____________TO4" localSheetId="4">#REF!</definedName>
    <definedName name="_____________TO4">#REF!</definedName>
    <definedName name="_____________uh1" localSheetId="0">#REF!</definedName>
    <definedName name="_____________uh1" localSheetId="1">#REF!</definedName>
    <definedName name="_____________uh1" localSheetId="2">#REF!</definedName>
    <definedName name="_____________uh1" localSheetId="3">#REF!</definedName>
    <definedName name="_____________uh1" localSheetId="4">#REF!</definedName>
    <definedName name="_____________uh1">#REF!</definedName>
    <definedName name="_____________uh2" localSheetId="0">#REF!</definedName>
    <definedName name="_____________uh2" localSheetId="1">#REF!</definedName>
    <definedName name="_____________uh2" localSheetId="2">#REF!</definedName>
    <definedName name="_____________uh2" localSheetId="3">#REF!</definedName>
    <definedName name="_____________uh2" localSheetId="4">#REF!</definedName>
    <definedName name="_____________uh2">#REF!</definedName>
    <definedName name="_____________uh3" localSheetId="0">#REF!</definedName>
    <definedName name="_____________uh3" localSheetId="1">#REF!</definedName>
    <definedName name="_____________uh3" localSheetId="2">#REF!</definedName>
    <definedName name="_____________uh3" localSheetId="3">#REF!</definedName>
    <definedName name="_____________uh3" localSheetId="4">#REF!</definedName>
    <definedName name="_____________uh3">#REF!</definedName>
    <definedName name="____________aaa99" localSheetId="0">'[1]344.13'!#REF!</definedName>
    <definedName name="____________aaa99" localSheetId="1">'[1]344.13'!#REF!</definedName>
    <definedName name="____________aaa99" localSheetId="2">'[1]344.13'!#REF!</definedName>
    <definedName name="____________aaa99" localSheetId="3">'[1]344.13'!#REF!</definedName>
    <definedName name="____________aaa99" localSheetId="4">'[1]344.13'!#REF!</definedName>
    <definedName name="____________aaa99">'[1]344.13'!#REF!</definedName>
    <definedName name="____________dga11" localSheetId="0">#REF!</definedName>
    <definedName name="____________dga11" localSheetId="1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>#REF!</definedName>
    <definedName name="____________dga12" localSheetId="0">#REF!</definedName>
    <definedName name="____________dga12" localSheetId="1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>#REF!</definedName>
    <definedName name="____________f" localSheetId="0">#REF!</definedName>
    <definedName name="____________f" localSheetId="1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>#REF!</definedName>
    <definedName name="____________fc">'[2]1.03'!$H$12</definedName>
    <definedName name="____________r" localSheetId="0">'[1]333.02'!#REF!</definedName>
    <definedName name="____________r" localSheetId="1">'[1]333.02'!#REF!</definedName>
    <definedName name="____________r" localSheetId="2">'[1]333.02'!#REF!</definedName>
    <definedName name="____________r" localSheetId="3">'[1]333.02'!#REF!</definedName>
    <definedName name="____________r" localSheetId="4">'[1]333.02'!#REF!</definedName>
    <definedName name="____________r">'[1]333.02'!#REF!</definedName>
    <definedName name="____________TA1" localSheetId="0">#REF!</definedName>
    <definedName name="____________TA1" localSheetId="1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>#REF!</definedName>
    <definedName name="____________TA2" localSheetId="0">#REF!</definedName>
    <definedName name="____________TA2" localSheetId="1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>#REF!</definedName>
    <definedName name="____________TA3" localSheetId="0">#REF!</definedName>
    <definedName name="____________TA3" localSheetId="1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>#REF!</definedName>
    <definedName name="____________TA4" localSheetId="0">#REF!</definedName>
    <definedName name="____________TA4" localSheetId="1">#REF!</definedName>
    <definedName name="____________TA4" localSheetId="2">#REF!</definedName>
    <definedName name="____________TA4" localSheetId="3">#REF!</definedName>
    <definedName name="____________TA4" localSheetId="4">#REF!</definedName>
    <definedName name="____________TA4">#REF!</definedName>
    <definedName name="____________TE1" localSheetId="0">#REF!</definedName>
    <definedName name="____________TE1" localSheetId="1">#REF!</definedName>
    <definedName name="____________TE1" localSheetId="2">#REF!</definedName>
    <definedName name="____________TE1" localSheetId="3">#REF!</definedName>
    <definedName name="____________TE1" localSheetId="4">#REF!</definedName>
    <definedName name="____________TE1">#REF!</definedName>
    <definedName name="____________TE2" localSheetId="0">#REF!</definedName>
    <definedName name="____________TE2" localSheetId="1">#REF!</definedName>
    <definedName name="____________TE2" localSheetId="2">#REF!</definedName>
    <definedName name="____________TE2" localSheetId="3">#REF!</definedName>
    <definedName name="____________TE2" localSheetId="4">#REF!</definedName>
    <definedName name="____________TE2">#REF!</definedName>
    <definedName name="____________TE3" localSheetId="0">#REF!</definedName>
    <definedName name="____________TE3" localSheetId="1">#REF!</definedName>
    <definedName name="____________TE3" localSheetId="2">#REF!</definedName>
    <definedName name="____________TE3" localSheetId="3">#REF!</definedName>
    <definedName name="____________TE3" localSheetId="4">#REF!</definedName>
    <definedName name="____________TE3">#REF!</definedName>
    <definedName name="____________TE4" localSheetId="0">#REF!</definedName>
    <definedName name="____________TE4" localSheetId="1">#REF!</definedName>
    <definedName name="____________TE4" localSheetId="2">#REF!</definedName>
    <definedName name="____________TE4" localSheetId="3">#REF!</definedName>
    <definedName name="____________TE4" localSheetId="4">#REF!</definedName>
    <definedName name="____________TE4">#REF!</definedName>
    <definedName name="____________TO1" localSheetId="0">#REF!</definedName>
    <definedName name="____________TO1" localSheetId="1">#REF!</definedName>
    <definedName name="____________TO1" localSheetId="2">#REF!</definedName>
    <definedName name="____________TO1" localSheetId="3">#REF!</definedName>
    <definedName name="____________TO1" localSheetId="4">#REF!</definedName>
    <definedName name="____________TO1">#REF!</definedName>
    <definedName name="____________TO2" localSheetId="0">#REF!</definedName>
    <definedName name="____________TO2" localSheetId="1">#REF!</definedName>
    <definedName name="____________TO2" localSheetId="2">#REF!</definedName>
    <definedName name="____________TO2" localSheetId="3">#REF!</definedName>
    <definedName name="____________TO2" localSheetId="4">#REF!</definedName>
    <definedName name="____________TO2">#REF!</definedName>
    <definedName name="____________TO3" localSheetId="0">#REF!</definedName>
    <definedName name="____________TO3" localSheetId="1">#REF!</definedName>
    <definedName name="____________TO3" localSheetId="2">#REF!</definedName>
    <definedName name="____________TO3" localSheetId="3">#REF!</definedName>
    <definedName name="____________TO3" localSheetId="4">#REF!</definedName>
    <definedName name="____________TO3">#REF!</definedName>
    <definedName name="____________TO4" localSheetId="0">#REF!</definedName>
    <definedName name="____________TO4" localSheetId="1">#REF!</definedName>
    <definedName name="____________TO4" localSheetId="2">#REF!</definedName>
    <definedName name="____________TO4" localSheetId="3">#REF!</definedName>
    <definedName name="____________TO4" localSheetId="4">#REF!</definedName>
    <definedName name="____________TO4">#REF!</definedName>
    <definedName name="____________uh1" localSheetId="0">#REF!</definedName>
    <definedName name="____________uh1" localSheetId="1">#REF!</definedName>
    <definedName name="____________uh1" localSheetId="2">#REF!</definedName>
    <definedName name="____________uh1" localSheetId="3">#REF!</definedName>
    <definedName name="____________uh1" localSheetId="4">#REF!</definedName>
    <definedName name="____________uh1">#REF!</definedName>
    <definedName name="____________uh2" localSheetId="0">#REF!</definedName>
    <definedName name="____________uh2" localSheetId="1">#REF!</definedName>
    <definedName name="____________uh2" localSheetId="2">#REF!</definedName>
    <definedName name="____________uh2" localSheetId="3">#REF!</definedName>
    <definedName name="____________uh2" localSheetId="4">#REF!</definedName>
    <definedName name="____________uh2">#REF!</definedName>
    <definedName name="____________uh3" localSheetId="0">#REF!</definedName>
    <definedName name="____________uh3" localSheetId="1">#REF!</definedName>
    <definedName name="____________uh3" localSheetId="2">#REF!</definedName>
    <definedName name="____________uh3" localSheetId="3">#REF!</definedName>
    <definedName name="____________uh3" localSheetId="4">#REF!</definedName>
    <definedName name="____________uh3">#REF!</definedName>
    <definedName name="___________aaa99" localSheetId="0">'[1]344.13'!#REF!</definedName>
    <definedName name="___________aaa99" localSheetId="1">'[1]344.13'!#REF!</definedName>
    <definedName name="___________aaa99" localSheetId="2">'[1]344.13'!#REF!</definedName>
    <definedName name="___________aaa99" localSheetId="3">'[1]344.13'!#REF!</definedName>
    <definedName name="___________aaa99" localSheetId="4">'[1]344.13'!#REF!</definedName>
    <definedName name="___________aaa99">'[1]344.13'!#REF!</definedName>
    <definedName name="___________dga11" localSheetId="0">#REF!</definedName>
    <definedName name="___________dga11" localSheetId="1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>#REF!</definedName>
    <definedName name="___________dga12" localSheetId="0">#REF!</definedName>
    <definedName name="___________dga12" localSheetId="1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>#REF!</definedName>
    <definedName name="___________f" localSheetId="0">#REF!</definedName>
    <definedName name="___________f" localSheetId="1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>#REF!</definedName>
    <definedName name="___________fc">'[2]1.03'!$H$12</definedName>
    <definedName name="___________r" localSheetId="0">'[1]333.02'!#REF!</definedName>
    <definedName name="___________r" localSheetId="1">'[1]333.02'!#REF!</definedName>
    <definedName name="___________r" localSheetId="2">'[1]333.02'!#REF!</definedName>
    <definedName name="___________r" localSheetId="3">'[1]333.02'!#REF!</definedName>
    <definedName name="___________r" localSheetId="4">'[1]333.02'!#REF!</definedName>
    <definedName name="___________r">'[1]333.02'!#REF!</definedName>
    <definedName name="___________TA1" localSheetId="0">#REF!</definedName>
    <definedName name="___________TA1" localSheetId="1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>#REF!</definedName>
    <definedName name="___________TA2" localSheetId="0">#REF!</definedName>
    <definedName name="___________TA2" localSheetId="1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>#REF!</definedName>
    <definedName name="___________TA3" localSheetId="0">#REF!</definedName>
    <definedName name="___________TA3" localSheetId="1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>#REF!</definedName>
    <definedName name="___________TA4" localSheetId="0">#REF!</definedName>
    <definedName name="___________TA4" localSheetId="1">#REF!</definedName>
    <definedName name="___________TA4" localSheetId="2">#REF!</definedName>
    <definedName name="___________TA4" localSheetId="3">#REF!</definedName>
    <definedName name="___________TA4" localSheetId="4">#REF!</definedName>
    <definedName name="___________TA4">#REF!</definedName>
    <definedName name="___________TE1" localSheetId="0">#REF!</definedName>
    <definedName name="___________TE1" localSheetId="1">#REF!</definedName>
    <definedName name="___________TE1" localSheetId="2">#REF!</definedName>
    <definedName name="___________TE1" localSheetId="3">#REF!</definedName>
    <definedName name="___________TE1" localSheetId="4">#REF!</definedName>
    <definedName name="___________TE1">#REF!</definedName>
    <definedName name="___________TE2" localSheetId="0">#REF!</definedName>
    <definedName name="___________TE2" localSheetId="1">#REF!</definedName>
    <definedName name="___________TE2" localSheetId="2">#REF!</definedName>
    <definedName name="___________TE2" localSheetId="3">#REF!</definedName>
    <definedName name="___________TE2" localSheetId="4">#REF!</definedName>
    <definedName name="___________TE2">#REF!</definedName>
    <definedName name="___________TE3" localSheetId="0">#REF!</definedName>
    <definedName name="___________TE3" localSheetId="1">#REF!</definedName>
    <definedName name="___________TE3" localSheetId="2">#REF!</definedName>
    <definedName name="___________TE3" localSheetId="3">#REF!</definedName>
    <definedName name="___________TE3" localSheetId="4">#REF!</definedName>
    <definedName name="___________TE3">#REF!</definedName>
    <definedName name="___________TE4" localSheetId="0">#REF!</definedName>
    <definedName name="___________TE4" localSheetId="1">#REF!</definedName>
    <definedName name="___________TE4" localSheetId="2">#REF!</definedName>
    <definedName name="___________TE4" localSheetId="3">#REF!</definedName>
    <definedName name="___________TE4" localSheetId="4">#REF!</definedName>
    <definedName name="___________TE4">#REF!</definedName>
    <definedName name="___________TO1" localSheetId="0">#REF!</definedName>
    <definedName name="___________TO1" localSheetId="1">#REF!</definedName>
    <definedName name="___________TO1" localSheetId="2">#REF!</definedName>
    <definedName name="___________TO1" localSheetId="3">#REF!</definedName>
    <definedName name="___________TO1" localSheetId="4">#REF!</definedName>
    <definedName name="___________TO1">#REF!</definedName>
    <definedName name="___________TO2" localSheetId="0">#REF!</definedName>
    <definedName name="___________TO2" localSheetId="1">#REF!</definedName>
    <definedName name="___________TO2" localSheetId="2">#REF!</definedName>
    <definedName name="___________TO2" localSheetId="3">#REF!</definedName>
    <definedName name="___________TO2" localSheetId="4">#REF!</definedName>
    <definedName name="___________TO2">#REF!</definedName>
    <definedName name="___________TO3" localSheetId="0">#REF!</definedName>
    <definedName name="___________TO3" localSheetId="1">#REF!</definedName>
    <definedName name="___________TO3" localSheetId="2">#REF!</definedName>
    <definedName name="___________TO3" localSheetId="3">#REF!</definedName>
    <definedName name="___________TO3" localSheetId="4">#REF!</definedName>
    <definedName name="___________TO3">#REF!</definedName>
    <definedName name="___________TO4" localSheetId="0">#REF!</definedName>
    <definedName name="___________TO4" localSheetId="1">#REF!</definedName>
    <definedName name="___________TO4" localSheetId="2">#REF!</definedName>
    <definedName name="___________TO4" localSheetId="3">#REF!</definedName>
    <definedName name="___________TO4" localSheetId="4">#REF!</definedName>
    <definedName name="___________TO4">#REF!</definedName>
    <definedName name="___________uh1" localSheetId="0">#REF!</definedName>
    <definedName name="___________uh1" localSheetId="1">#REF!</definedName>
    <definedName name="___________uh1" localSheetId="2">#REF!</definedName>
    <definedName name="___________uh1" localSheetId="3">#REF!</definedName>
    <definedName name="___________uh1" localSheetId="4">#REF!</definedName>
    <definedName name="___________uh1">#REF!</definedName>
    <definedName name="___________uh2" localSheetId="0">#REF!</definedName>
    <definedName name="___________uh2" localSheetId="1">#REF!</definedName>
    <definedName name="___________uh2" localSheetId="2">#REF!</definedName>
    <definedName name="___________uh2" localSheetId="3">#REF!</definedName>
    <definedName name="___________uh2" localSheetId="4">#REF!</definedName>
    <definedName name="___________uh2">#REF!</definedName>
    <definedName name="___________uh3" localSheetId="0">#REF!</definedName>
    <definedName name="___________uh3" localSheetId="1">#REF!</definedName>
    <definedName name="___________uh3" localSheetId="2">#REF!</definedName>
    <definedName name="___________uh3" localSheetId="3">#REF!</definedName>
    <definedName name="___________uh3" localSheetId="4">#REF!</definedName>
    <definedName name="___________uh3">#REF!</definedName>
    <definedName name="__________aaa99" localSheetId="0">'[1]344.13'!#REF!</definedName>
    <definedName name="__________aaa99" localSheetId="1">'[1]344.13'!#REF!</definedName>
    <definedName name="__________aaa99" localSheetId="2">'[1]344.13'!#REF!</definedName>
    <definedName name="__________aaa99" localSheetId="3">'[1]344.13'!#REF!</definedName>
    <definedName name="__________aaa99" localSheetId="4">'[1]344.13'!#REF!</definedName>
    <definedName name="__________aaa99">'[1]344.13'!#REF!</definedName>
    <definedName name="__________dga11" localSheetId="0">#REF!</definedName>
    <definedName name="__________dga11" localSheetId="1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>#REF!</definedName>
    <definedName name="__________dga12" localSheetId="0">#REF!</definedName>
    <definedName name="__________dga12" localSheetId="1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>#REF!</definedName>
    <definedName name="__________f" localSheetId="0">#REF!</definedName>
    <definedName name="__________f" localSheetId="1">#REF!</definedName>
    <definedName name="__________f" localSheetId="2">#REF!</definedName>
    <definedName name="__________f" localSheetId="3">#REF!</definedName>
    <definedName name="__________f" localSheetId="4">#REF!</definedName>
    <definedName name="__________f">#REF!</definedName>
    <definedName name="__________fc">'[2]1.03'!$H$12</definedName>
    <definedName name="__________r" localSheetId="0">'[1]333.02'!#REF!</definedName>
    <definedName name="__________r" localSheetId="1">'[1]333.02'!#REF!</definedName>
    <definedName name="__________r" localSheetId="2">'[1]333.02'!#REF!</definedName>
    <definedName name="__________r" localSheetId="3">'[1]333.02'!#REF!</definedName>
    <definedName name="__________r" localSheetId="4">'[1]333.02'!#REF!</definedName>
    <definedName name="__________r">'[1]333.02'!#REF!</definedName>
    <definedName name="__________TA1" localSheetId="0">#REF!</definedName>
    <definedName name="__________TA1" localSheetId="1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>#REF!</definedName>
    <definedName name="__________TA2" localSheetId="0">#REF!</definedName>
    <definedName name="__________TA2" localSheetId="1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>#REF!</definedName>
    <definedName name="__________TA3" localSheetId="0">#REF!</definedName>
    <definedName name="__________TA3" localSheetId="1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>#REF!</definedName>
    <definedName name="__________TA4" localSheetId="0">#REF!</definedName>
    <definedName name="__________TA4" localSheetId="1">#REF!</definedName>
    <definedName name="__________TA4" localSheetId="2">#REF!</definedName>
    <definedName name="__________TA4" localSheetId="3">#REF!</definedName>
    <definedName name="__________TA4" localSheetId="4">#REF!</definedName>
    <definedName name="__________TA4">#REF!</definedName>
    <definedName name="__________TE1" localSheetId="0">#REF!</definedName>
    <definedName name="__________TE1" localSheetId="1">#REF!</definedName>
    <definedName name="__________TE1" localSheetId="2">#REF!</definedName>
    <definedName name="__________TE1" localSheetId="3">#REF!</definedName>
    <definedName name="__________TE1" localSheetId="4">#REF!</definedName>
    <definedName name="__________TE1">#REF!</definedName>
    <definedName name="__________TE2" localSheetId="0">#REF!</definedName>
    <definedName name="__________TE2" localSheetId="1">#REF!</definedName>
    <definedName name="__________TE2" localSheetId="2">#REF!</definedName>
    <definedName name="__________TE2" localSheetId="3">#REF!</definedName>
    <definedName name="__________TE2" localSheetId="4">#REF!</definedName>
    <definedName name="__________TE2">#REF!</definedName>
    <definedName name="__________TE3" localSheetId="0">#REF!</definedName>
    <definedName name="__________TE3" localSheetId="1">#REF!</definedName>
    <definedName name="__________TE3" localSheetId="2">#REF!</definedName>
    <definedName name="__________TE3" localSheetId="3">#REF!</definedName>
    <definedName name="__________TE3" localSheetId="4">#REF!</definedName>
    <definedName name="__________TE3">#REF!</definedName>
    <definedName name="__________TE4" localSheetId="0">#REF!</definedName>
    <definedName name="__________TE4" localSheetId="1">#REF!</definedName>
    <definedName name="__________TE4" localSheetId="2">#REF!</definedName>
    <definedName name="__________TE4" localSheetId="3">#REF!</definedName>
    <definedName name="__________TE4" localSheetId="4">#REF!</definedName>
    <definedName name="__________TE4">#REF!</definedName>
    <definedName name="__________TO1" localSheetId="0">#REF!</definedName>
    <definedName name="__________TO1" localSheetId="1">#REF!</definedName>
    <definedName name="__________TO1" localSheetId="2">#REF!</definedName>
    <definedName name="__________TO1" localSheetId="3">#REF!</definedName>
    <definedName name="__________TO1" localSheetId="4">#REF!</definedName>
    <definedName name="__________TO1">#REF!</definedName>
    <definedName name="__________TO2" localSheetId="0">#REF!</definedName>
    <definedName name="__________TO2" localSheetId="1">#REF!</definedName>
    <definedName name="__________TO2" localSheetId="2">#REF!</definedName>
    <definedName name="__________TO2" localSheetId="3">#REF!</definedName>
    <definedName name="__________TO2" localSheetId="4">#REF!</definedName>
    <definedName name="__________TO2">#REF!</definedName>
    <definedName name="__________TO3" localSheetId="0">#REF!</definedName>
    <definedName name="__________TO3" localSheetId="1">#REF!</definedName>
    <definedName name="__________TO3" localSheetId="2">#REF!</definedName>
    <definedName name="__________TO3" localSheetId="3">#REF!</definedName>
    <definedName name="__________TO3" localSheetId="4">#REF!</definedName>
    <definedName name="__________TO3">#REF!</definedName>
    <definedName name="__________TO4" localSheetId="0">#REF!</definedName>
    <definedName name="__________TO4" localSheetId="1">#REF!</definedName>
    <definedName name="__________TO4" localSheetId="2">#REF!</definedName>
    <definedName name="__________TO4" localSheetId="3">#REF!</definedName>
    <definedName name="__________TO4" localSheetId="4">#REF!</definedName>
    <definedName name="__________TO4">#REF!</definedName>
    <definedName name="__________uh1" localSheetId="0">#REF!</definedName>
    <definedName name="__________uh1" localSheetId="1">#REF!</definedName>
    <definedName name="__________uh1" localSheetId="2">#REF!</definedName>
    <definedName name="__________uh1" localSheetId="3">#REF!</definedName>
    <definedName name="__________uh1" localSheetId="4">#REF!</definedName>
    <definedName name="__________uh1">#REF!</definedName>
    <definedName name="__________uh2" localSheetId="0">#REF!</definedName>
    <definedName name="__________uh2" localSheetId="1">#REF!</definedName>
    <definedName name="__________uh2" localSheetId="2">#REF!</definedName>
    <definedName name="__________uh2" localSheetId="3">#REF!</definedName>
    <definedName name="__________uh2" localSheetId="4">#REF!</definedName>
    <definedName name="__________uh2">#REF!</definedName>
    <definedName name="__________uh3" localSheetId="0">#REF!</definedName>
    <definedName name="__________uh3" localSheetId="1">#REF!</definedName>
    <definedName name="__________uh3" localSheetId="2">#REF!</definedName>
    <definedName name="__________uh3" localSheetId="3">#REF!</definedName>
    <definedName name="__________uh3" localSheetId="4">#REF!</definedName>
    <definedName name="__________uh3">#REF!</definedName>
    <definedName name="_________aaa99" localSheetId="0">'[1]344.13'!#REF!</definedName>
    <definedName name="_________aaa99" localSheetId="1">'[1]344.13'!#REF!</definedName>
    <definedName name="_________aaa99" localSheetId="2">'[1]344.13'!#REF!</definedName>
    <definedName name="_________aaa99" localSheetId="3">'[1]344.13'!#REF!</definedName>
    <definedName name="_________aaa99" localSheetId="4">'[1]344.13'!#REF!</definedName>
    <definedName name="_________aaa99">'[1]344.13'!#REF!</definedName>
    <definedName name="_________dga11" localSheetId="0">#REF!</definedName>
    <definedName name="_________dga11" localSheetId="1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>#REF!</definedName>
    <definedName name="_________dga12" localSheetId="0">#REF!</definedName>
    <definedName name="_________dga12" localSheetId="1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>#REF!</definedName>
    <definedName name="_________f" localSheetId="0">#REF!</definedName>
    <definedName name="_________f" localSheetId="1">#REF!</definedName>
    <definedName name="_________f" localSheetId="2">#REF!</definedName>
    <definedName name="_________f" localSheetId="3">#REF!</definedName>
    <definedName name="_________f" localSheetId="4">#REF!</definedName>
    <definedName name="_________f">#REF!</definedName>
    <definedName name="_________fc">'[2]1.03'!$H$12</definedName>
    <definedName name="_________r" localSheetId="0">'[1]333.02'!#REF!</definedName>
    <definedName name="_________r" localSheetId="1">'[1]333.02'!#REF!</definedName>
    <definedName name="_________r" localSheetId="2">'[1]333.02'!#REF!</definedName>
    <definedName name="_________r" localSheetId="3">'[1]333.02'!#REF!</definedName>
    <definedName name="_________r" localSheetId="4">'[1]333.02'!#REF!</definedName>
    <definedName name="_________r">'[1]333.02'!#REF!</definedName>
    <definedName name="_________TA1" localSheetId="0">#REF!</definedName>
    <definedName name="_________TA1" localSheetId="1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>#REF!</definedName>
    <definedName name="_________TA2" localSheetId="0">#REF!</definedName>
    <definedName name="_________TA2" localSheetId="1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>#REF!</definedName>
    <definedName name="_________TA3" localSheetId="0">#REF!</definedName>
    <definedName name="_________TA3" localSheetId="1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>#REF!</definedName>
    <definedName name="_________TA4" localSheetId="0">#REF!</definedName>
    <definedName name="_________TA4" localSheetId="1">#REF!</definedName>
    <definedName name="_________TA4" localSheetId="2">#REF!</definedName>
    <definedName name="_________TA4" localSheetId="3">#REF!</definedName>
    <definedName name="_________TA4" localSheetId="4">#REF!</definedName>
    <definedName name="_________TA4">#REF!</definedName>
    <definedName name="_________TE1" localSheetId="0">#REF!</definedName>
    <definedName name="_________TE1" localSheetId="1">#REF!</definedName>
    <definedName name="_________TE1" localSheetId="2">#REF!</definedName>
    <definedName name="_________TE1" localSheetId="3">#REF!</definedName>
    <definedName name="_________TE1" localSheetId="4">#REF!</definedName>
    <definedName name="_________TE1">#REF!</definedName>
    <definedName name="_________TE2" localSheetId="0">#REF!</definedName>
    <definedName name="_________TE2" localSheetId="1">#REF!</definedName>
    <definedName name="_________TE2" localSheetId="2">#REF!</definedName>
    <definedName name="_________TE2" localSheetId="3">#REF!</definedName>
    <definedName name="_________TE2" localSheetId="4">#REF!</definedName>
    <definedName name="_________TE2">#REF!</definedName>
    <definedName name="_________TE3" localSheetId="0">#REF!</definedName>
    <definedName name="_________TE3" localSheetId="1">#REF!</definedName>
    <definedName name="_________TE3" localSheetId="2">#REF!</definedName>
    <definedName name="_________TE3" localSheetId="3">#REF!</definedName>
    <definedName name="_________TE3" localSheetId="4">#REF!</definedName>
    <definedName name="_________TE3">#REF!</definedName>
    <definedName name="_________TE4" localSheetId="0">#REF!</definedName>
    <definedName name="_________TE4" localSheetId="1">#REF!</definedName>
    <definedName name="_________TE4" localSheetId="2">#REF!</definedName>
    <definedName name="_________TE4" localSheetId="3">#REF!</definedName>
    <definedName name="_________TE4" localSheetId="4">#REF!</definedName>
    <definedName name="_________TE4">#REF!</definedName>
    <definedName name="_________TO1" localSheetId="0">#REF!</definedName>
    <definedName name="_________TO1" localSheetId="1">#REF!</definedName>
    <definedName name="_________TO1" localSheetId="2">#REF!</definedName>
    <definedName name="_________TO1" localSheetId="3">#REF!</definedName>
    <definedName name="_________TO1" localSheetId="4">#REF!</definedName>
    <definedName name="_________TO1">#REF!</definedName>
    <definedName name="_________TO2" localSheetId="0">#REF!</definedName>
    <definedName name="_________TO2" localSheetId="1">#REF!</definedName>
    <definedName name="_________TO2" localSheetId="2">#REF!</definedName>
    <definedName name="_________TO2" localSheetId="3">#REF!</definedName>
    <definedName name="_________TO2" localSheetId="4">#REF!</definedName>
    <definedName name="_________TO2">#REF!</definedName>
    <definedName name="_________TO3" localSheetId="0">#REF!</definedName>
    <definedName name="_________TO3" localSheetId="1">#REF!</definedName>
    <definedName name="_________TO3" localSheetId="2">#REF!</definedName>
    <definedName name="_________TO3" localSheetId="3">#REF!</definedName>
    <definedName name="_________TO3" localSheetId="4">#REF!</definedName>
    <definedName name="_________TO3">#REF!</definedName>
    <definedName name="_________TO4" localSheetId="0">#REF!</definedName>
    <definedName name="_________TO4" localSheetId="1">#REF!</definedName>
    <definedName name="_________TO4" localSheetId="2">#REF!</definedName>
    <definedName name="_________TO4" localSheetId="3">#REF!</definedName>
    <definedName name="_________TO4" localSheetId="4">#REF!</definedName>
    <definedName name="_________TO4">#REF!</definedName>
    <definedName name="_________uh1" localSheetId="0">#REF!</definedName>
    <definedName name="_________uh1" localSheetId="1">#REF!</definedName>
    <definedName name="_________uh1" localSheetId="2">#REF!</definedName>
    <definedName name="_________uh1" localSheetId="3">#REF!</definedName>
    <definedName name="_________uh1" localSheetId="4">#REF!</definedName>
    <definedName name="_________uh1">#REF!</definedName>
    <definedName name="_________uh2" localSheetId="0">#REF!</definedName>
    <definedName name="_________uh2" localSheetId="1">#REF!</definedName>
    <definedName name="_________uh2" localSheetId="2">#REF!</definedName>
    <definedName name="_________uh2" localSheetId="3">#REF!</definedName>
    <definedName name="_________uh2" localSheetId="4">#REF!</definedName>
    <definedName name="_________uh2">#REF!</definedName>
    <definedName name="_________uh3" localSheetId="0">#REF!</definedName>
    <definedName name="_________uh3" localSheetId="1">#REF!</definedName>
    <definedName name="_________uh3" localSheetId="2">#REF!</definedName>
    <definedName name="_________uh3" localSheetId="3">#REF!</definedName>
    <definedName name="_________uh3" localSheetId="4">#REF!</definedName>
    <definedName name="_________uh3">#REF!</definedName>
    <definedName name="________aaa99" localSheetId="0">'[1]344.13'!#REF!</definedName>
    <definedName name="________aaa99" localSheetId="1">'[1]344.13'!#REF!</definedName>
    <definedName name="________aaa99" localSheetId="2">'[1]344.13'!#REF!</definedName>
    <definedName name="________aaa99" localSheetId="3">'[1]344.13'!#REF!</definedName>
    <definedName name="________aaa99" localSheetId="4">'[1]344.13'!#REF!</definedName>
    <definedName name="________aaa99">'[1]344.13'!#REF!</definedName>
    <definedName name="________dga11" localSheetId="0">#REF!</definedName>
    <definedName name="________dga11" localSheetId="1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>#REF!</definedName>
    <definedName name="________dga12" localSheetId="0">#REF!</definedName>
    <definedName name="________dga12" localSheetId="1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>#REF!</definedName>
    <definedName name="________f" localSheetId="0">#REF!</definedName>
    <definedName name="________f" localSheetId="1">#REF!</definedName>
    <definedName name="________f" localSheetId="2">#REF!</definedName>
    <definedName name="________f" localSheetId="3">#REF!</definedName>
    <definedName name="________f" localSheetId="4">#REF!</definedName>
    <definedName name="________f">#REF!</definedName>
    <definedName name="________fc">'[2]1.03'!$H$12</definedName>
    <definedName name="________r" localSheetId="0">'[1]333.02'!#REF!</definedName>
    <definedName name="________r" localSheetId="1">'[1]333.02'!#REF!</definedName>
    <definedName name="________r" localSheetId="2">'[1]333.02'!#REF!</definedName>
    <definedName name="________r" localSheetId="3">'[1]333.02'!#REF!</definedName>
    <definedName name="________r" localSheetId="4">'[1]333.02'!#REF!</definedName>
    <definedName name="________r">'[1]333.02'!#REF!</definedName>
    <definedName name="________TA1" localSheetId="0">#REF!</definedName>
    <definedName name="________TA1" localSheetId="1">#REF!</definedName>
    <definedName name="________TA1" localSheetId="2">#REF!</definedName>
    <definedName name="________TA1" localSheetId="3">#REF!</definedName>
    <definedName name="________TA1" localSheetId="4">#REF!</definedName>
    <definedName name="________TA1">#REF!</definedName>
    <definedName name="________TA2" localSheetId="0">#REF!</definedName>
    <definedName name="________TA2" localSheetId="1">#REF!</definedName>
    <definedName name="________TA2" localSheetId="2">#REF!</definedName>
    <definedName name="________TA2" localSheetId="3">#REF!</definedName>
    <definedName name="________TA2" localSheetId="4">#REF!</definedName>
    <definedName name="________TA2">#REF!</definedName>
    <definedName name="________TA3" localSheetId="0">#REF!</definedName>
    <definedName name="________TA3" localSheetId="1">#REF!</definedName>
    <definedName name="________TA3" localSheetId="2">#REF!</definedName>
    <definedName name="________TA3" localSheetId="3">#REF!</definedName>
    <definedName name="________TA3" localSheetId="4">#REF!</definedName>
    <definedName name="________TA3">#REF!</definedName>
    <definedName name="________TA4" localSheetId="0">#REF!</definedName>
    <definedName name="________TA4" localSheetId="1">#REF!</definedName>
    <definedName name="________TA4" localSheetId="2">#REF!</definedName>
    <definedName name="________TA4" localSheetId="3">#REF!</definedName>
    <definedName name="________TA4" localSheetId="4">#REF!</definedName>
    <definedName name="________TA4">#REF!</definedName>
    <definedName name="________TE1" localSheetId="0">#REF!</definedName>
    <definedName name="________TE1" localSheetId="1">#REF!</definedName>
    <definedName name="________TE1" localSheetId="2">#REF!</definedName>
    <definedName name="________TE1" localSheetId="3">#REF!</definedName>
    <definedName name="________TE1" localSheetId="4">#REF!</definedName>
    <definedName name="________TE1">#REF!</definedName>
    <definedName name="________TE2" localSheetId="0">#REF!</definedName>
    <definedName name="________TE2" localSheetId="1">#REF!</definedName>
    <definedName name="________TE2" localSheetId="2">#REF!</definedName>
    <definedName name="________TE2" localSheetId="3">#REF!</definedName>
    <definedName name="________TE2" localSheetId="4">#REF!</definedName>
    <definedName name="________TE2">#REF!</definedName>
    <definedName name="________TE3" localSheetId="0">#REF!</definedName>
    <definedName name="________TE3" localSheetId="1">#REF!</definedName>
    <definedName name="________TE3" localSheetId="2">#REF!</definedName>
    <definedName name="________TE3" localSheetId="3">#REF!</definedName>
    <definedName name="________TE3" localSheetId="4">#REF!</definedName>
    <definedName name="________TE3">#REF!</definedName>
    <definedName name="________TE4" localSheetId="0">#REF!</definedName>
    <definedName name="________TE4" localSheetId="1">#REF!</definedName>
    <definedName name="________TE4" localSheetId="2">#REF!</definedName>
    <definedName name="________TE4" localSheetId="3">#REF!</definedName>
    <definedName name="________TE4" localSheetId="4">#REF!</definedName>
    <definedName name="________TE4">#REF!</definedName>
    <definedName name="________TO1" localSheetId="0">#REF!</definedName>
    <definedName name="________TO1" localSheetId="1">#REF!</definedName>
    <definedName name="________TO1" localSheetId="2">#REF!</definedName>
    <definedName name="________TO1" localSheetId="3">#REF!</definedName>
    <definedName name="________TO1" localSheetId="4">#REF!</definedName>
    <definedName name="________TO1">#REF!</definedName>
    <definedName name="________TO2" localSheetId="0">#REF!</definedName>
    <definedName name="________TO2" localSheetId="1">#REF!</definedName>
    <definedName name="________TO2" localSheetId="2">#REF!</definedName>
    <definedName name="________TO2" localSheetId="3">#REF!</definedName>
    <definedName name="________TO2" localSheetId="4">#REF!</definedName>
    <definedName name="________TO2">#REF!</definedName>
    <definedName name="________TO3" localSheetId="0">#REF!</definedName>
    <definedName name="________TO3" localSheetId="1">#REF!</definedName>
    <definedName name="________TO3" localSheetId="2">#REF!</definedName>
    <definedName name="________TO3" localSheetId="3">#REF!</definedName>
    <definedName name="________TO3" localSheetId="4">#REF!</definedName>
    <definedName name="________TO3">#REF!</definedName>
    <definedName name="________TO4" localSheetId="0">#REF!</definedName>
    <definedName name="________TO4" localSheetId="1">#REF!</definedName>
    <definedName name="________TO4" localSheetId="2">#REF!</definedName>
    <definedName name="________TO4" localSheetId="3">#REF!</definedName>
    <definedName name="________TO4" localSheetId="4">#REF!</definedName>
    <definedName name="________TO4">#REF!</definedName>
    <definedName name="________uh1" localSheetId="0">#REF!</definedName>
    <definedName name="________uh1" localSheetId="1">#REF!</definedName>
    <definedName name="________uh1" localSheetId="2">#REF!</definedName>
    <definedName name="________uh1" localSheetId="3">#REF!</definedName>
    <definedName name="________uh1" localSheetId="4">#REF!</definedName>
    <definedName name="________uh1">#REF!</definedName>
    <definedName name="________uh2" localSheetId="0">#REF!</definedName>
    <definedName name="________uh2" localSheetId="1">#REF!</definedName>
    <definedName name="________uh2" localSheetId="2">#REF!</definedName>
    <definedName name="________uh2" localSheetId="3">#REF!</definedName>
    <definedName name="________uh2" localSheetId="4">#REF!</definedName>
    <definedName name="________uh2">#REF!</definedName>
    <definedName name="________uh3" localSheetId="0">#REF!</definedName>
    <definedName name="________uh3" localSheetId="1">#REF!</definedName>
    <definedName name="________uh3" localSheetId="2">#REF!</definedName>
    <definedName name="________uh3" localSheetId="3">#REF!</definedName>
    <definedName name="________uh3" localSheetId="4">#REF!</definedName>
    <definedName name="________uh3">#REF!</definedName>
    <definedName name="_______aaa98" localSheetId="0">'[4]344.13'!#REF!</definedName>
    <definedName name="_______aaa98" localSheetId="1">'[4]344.13'!#REF!</definedName>
    <definedName name="_______aaa98" localSheetId="2">'[4]344.13'!#REF!</definedName>
    <definedName name="_______aaa98" localSheetId="3">'[4]344.13'!#REF!</definedName>
    <definedName name="_______aaa98" localSheetId="4">'[4]344.13'!#REF!</definedName>
    <definedName name="_______aaa98">'[4]344.13'!#REF!</definedName>
    <definedName name="_______aaa99" localSheetId="0">'[4]344.13'!#REF!</definedName>
    <definedName name="_______aaa99" localSheetId="1">'[4]344.13'!#REF!</definedName>
    <definedName name="_______aaa99" localSheetId="2">'[4]344.13'!#REF!</definedName>
    <definedName name="_______aaa99" localSheetId="3">'[4]344.13'!#REF!</definedName>
    <definedName name="_______aaa99" localSheetId="4">'[4]344.13'!#REF!</definedName>
    <definedName name="_______aaa99">'[4]344.13'!#REF!</definedName>
    <definedName name="_______dga11" localSheetId="0">#REF!</definedName>
    <definedName name="_______dga11" localSheetId="1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>#REF!</definedName>
    <definedName name="_______dga12" localSheetId="0">#REF!</definedName>
    <definedName name="_______dga12" localSheetId="1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>#REF!</definedName>
    <definedName name="_______f" localSheetId="0">#REF!</definedName>
    <definedName name="_______f" localSheetId="1">#REF!</definedName>
    <definedName name="_______f" localSheetId="2">#REF!</definedName>
    <definedName name="_______f" localSheetId="3">#REF!</definedName>
    <definedName name="_______f" localSheetId="4">#REF!</definedName>
    <definedName name="_______f">#REF!</definedName>
    <definedName name="_______fc">'[2]1.03'!$H$12</definedName>
    <definedName name="_______r" localSheetId="0">'[4]333.02'!#REF!</definedName>
    <definedName name="_______r" localSheetId="1">'[4]333.02'!#REF!</definedName>
    <definedName name="_______r" localSheetId="2">'[4]333.02'!#REF!</definedName>
    <definedName name="_______r" localSheetId="3">'[4]333.02'!#REF!</definedName>
    <definedName name="_______r" localSheetId="4">'[4]333.02'!#REF!</definedName>
    <definedName name="_______r">'[4]333.02'!#REF!</definedName>
    <definedName name="_______TA1" localSheetId="0">#REF!</definedName>
    <definedName name="_______TA1" localSheetId="1">#REF!</definedName>
    <definedName name="_______TA1" localSheetId="2">#REF!</definedName>
    <definedName name="_______TA1" localSheetId="3">#REF!</definedName>
    <definedName name="_______TA1" localSheetId="4">#REF!</definedName>
    <definedName name="_______TA1">#REF!</definedName>
    <definedName name="_______TA2" localSheetId="0">#REF!</definedName>
    <definedName name="_______TA2" localSheetId="1">#REF!</definedName>
    <definedName name="_______TA2" localSheetId="2">#REF!</definedName>
    <definedName name="_______TA2" localSheetId="3">#REF!</definedName>
    <definedName name="_______TA2" localSheetId="4">#REF!</definedName>
    <definedName name="_______TA2">#REF!</definedName>
    <definedName name="_______TA3" localSheetId="0">#REF!</definedName>
    <definedName name="_______TA3" localSheetId="1">#REF!</definedName>
    <definedName name="_______TA3" localSheetId="2">#REF!</definedName>
    <definedName name="_______TA3" localSheetId="3">#REF!</definedName>
    <definedName name="_______TA3" localSheetId="4">#REF!</definedName>
    <definedName name="_______TA3">#REF!</definedName>
    <definedName name="_______TA4" localSheetId="0">#REF!</definedName>
    <definedName name="_______TA4" localSheetId="1">#REF!</definedName>
    <definedName name="_______TA4" localSheetId="2">#REF!</definedName>
    <definedName name="_______TA4" localSheetId="3">#REF!</definedName>
    <definedName name="_______TA4" localSheetId="4">#REF!</definedName>
    <definedName name="_______TA4">#REF!</definedName>
    <definedName name="_______TE1" localSheetId="0">#REF!</definedName>
    <definedName name="_______TE1" localSheetId="1">#REF!</definedName>
    <definedName name="_______TE1" localSheetId="2">#REF!</definedName>
    <definedName name="_______TE1" localSheetId="3">#REF!</definedName>
    <definedName name="_______TE1" localSheetId="4">#REF!</definedName>
    <definedName name="_______TE1">#REF!</definedName>
    <definedName name="_______TE2" localSheetId="0">#REF!</definedName>
    <definedName name="_______TE2" localSheetId="1">#REF!</definedName>
    <definedName name="_______TE2" localSheetId="2">#REF!</definedName>
    <definedName name="_______TE2" localSheetId="3">#REF!</definedName>
    <definedName name="_______TE2" localSheetId="4">#REF!</definedName>
    <definedName name="_______TE2">#REF!</definedName>
    <definedName name="_______TE3" localSheetId="0">#REF!</definedName>
    <definedName name="_______TE3" localSheetId="1">#REF!</definedName>
    <definedName name="_______TE3" localSheetId="2">#REF!</definedName>
    <definedName name="_______TE3" localSheetId="3">#REF!</definedName>
    <definedName name="_______TE3" localSheetId="4">#REF!</definedName>
    <definedName name="_______TE3">#REF!</definedName>
    <definedName name="_______TE4" localSheetId="0">#REF!</definedName>
    <definedName name="_______TE4" localSheetId="1">#REF!</definedName>
    <definedName name="_______TE4" localSheetId="2">#REF!</definedName>
    <definedName name="_______TE4" localSheetId="3">#REF!</definedName>
    <definedName name="_______TE4" localSheetId="4">#REF!</definedName>
    <definedName name="_______TE4">#REF!</definedName>
    <definedName name="_______TO1" localSheetId="0">#REF!</definedName>
    <definedName name="_______TO1" localSheetId="1">#REF!</definedName>
    <definedName name="_______TO1" localSheetId="2">#REF!</definedName>
    <definedName name="_______TO1" localSheetId="3">#REF!</definedName>
    <definedName name="_______TO1" localSheetId="4">#REF!</definedName>
    <definedName name="_______TO1">#REF!</definedName>
    <definedName name="_______TO2" localSheetId="0">#REF!</definedName>
    <definedName name="_______TO2" localSheetId="1">#REF!</definedName>
    <definedName name="_______TO2" localSheetId="2">#REF!</definedName>
    <definedName name="_______TO2" localSheetId="3">#REF!</definedName>
    <definedName name="_______TO2" localSheetId="4">#REF!</definedName>
    <definedName name="_______TO2">#REF!</definedName>
    <definedName name="_______TO3" localSheetId="0">#REF!</definedName>
    <definedName name="_______TO3" localSheetId="1">#REF!</definedName>
    <definedName name="_______TO3" localSheetId="2">#REF!</definedName>
    <definedName name="_______TO3" localSheetId="3">#REF!</definedName>
    <definedName name="_______TO3" localSheetId="4">#REF!</definedName>
    <definedName name="_______TO3">#REF!</definedName>
    <definedName name="_______TO4" localSheetId="0">#REF!</definedName>
    <definedName name="_______TO4" localSheetId="1">#REF!</definedName>
    <definedName name="_______TO4" localSheetId="2">#REF!</definedName>
    <definedName name="_______TO4" localSheetId="3">#REF!</definedName>
    <definedName name="_______TO4" localSheetId="4">#REF!</definedName>
    <definedName name="_______TO4">#REF!</definedName>
    <definedName name="_______uh1" localSheetId="0">#REF!</definedName>
    <definedName name="_______uh1" localSheetId="1">#REF!</definedName>
    <definedName name="_______uh1" localSheetId="2">#REF!</definedName>
    <definedName name="_______uh1" localSheetId="3">#REF!</definedName>
    <definedName name="_______uh1" localSheetId="4">#REF!</definedName>
    <definedName name="_______uh1">#REF!</definedName>
    <definedName name="_______uh2" localSheetId="0">#REF!</definedName>
    <definedName name="_______uh2" localSheetId="1">#REF!</definedName>
    <definedName name="_______uh2" localSheetId="2">#REF!</definedName>
    <definedName name="_______uh2" localSheetId="3">#REF!</definedName>
    <definedName name="_______uh2" localSheetId="4">#REF!</definedName>
    <definedName name="_______uh2">#REF!</definedName>
    <definedName name="_______uh3" localSheetId="0">#REF!</definedName>
    <definedName name="_______uh3" localSheetId="1">#REF!</definedName>
    <definedName name="_______uh3" localSheetId="2">#REF!</definedName>
    <definedName name="_______uh3" localSheetId="3">#REF!</definedName>
    <definedName name="_______uh3" localSheetId="4">#REF!</definedName>
    <definedName name="_______uh3">#REF!</definedName>
    <definedName name="______aaa98" localSheetId="0">'[4]344.13'!#REF!</definedName>
    <definedName name="______aaa98" localSheetId="1">'[4]344.13'!#REF!</definedName>
    <definedName name="______aaa98" localSheetId="2">'[4]344.13'!#REF!</definedName>
    <definedName name="______aaa98" localSheetId="3">'[4]344.13'!#REF!</definedName>
    <definedName name="______aaa98" localSheetId="4">'[4]344.13'!#REF!</definedName>
    <definedName name="______aaa98">'[4]344.13'!#REF!</definedName>
    <definedName name="______aaa99" localSheetId="0">'[4]344.13'!#REF!</definedName>
    <definedName name="______aaa99" localSheetId="1">'[4]344.13'!#REF!</definedName>
    <definedName name="______aaa99" localSheetId="2">'[4]344.13'!#REF!</definedName>
    <definedName name="______aaa99" localSheetId="3">'[4]344.13'!#REF!</definedName>
    <definedName name="______aaa99" localSheetId="4">'[4]344.13'!#REF!</definedName>
    <definedName name="______aaa99">'[4]344.13'!#REF!</definedName>
    <definedName name="______dga11" localSheetId="0">#REF!</definedName>
    <definedName name="______dga11" localSheetId="1">#REF!</definedName>
    <definedName name="______dga11" localSheetId="2">#REF!</definedName>
    <definedName name="______dga11" localSheetId="3">#REF!</definedName>
    <definedName name="______dga11" localSheetId="4">#REF!</definedName>
    <definedName name="______dga11">#REF!</definedName>
    <definedName name="______dga12" localSheetId="0">#REF!</definedName>
    <definedName name="______dga12" localSheetId="1">#REF!</definedName>
    <definedName name="______dga12" localSheetId="2">#REF!</definedName>
    <definedName name="______dga12" localSheetId="3">#REF!</definedName>
    <definedName name="______dga12" localSheetId="4">#REF!</definedName>
    <definedName name="______dga12">#REF!</definedName>
    <definedName name="______f" localSheetId="0">#REF!</definedName>
    <definedName name="______f" localSheetId="1">#REF!</definedName>
    <definedName name="______f" localSheetId="2">#REF!</definedName>
    <definedName name="______f" localSheetId="3">#REF!</definedName>
    <definedName name="______f" localSheetId="4">#REF!</definedName>
    <definedName name="______f">#REF!</definedName>
    <definedName name="______fc">'[2]1.03'!$H$12</definedName>
    <definedName name="______r" localSheetId="0">'[4]333.02'!#REF!</definedName>
    <definedName name="______r" localSheetId="1">'[4]333.02'!#REF!</definedName>
    <definedName name="______r" localSheetId="2">'[4]333.02'!#REF!</definedName>
    <definedName name="______r" localSheetId="3">'[4]333.02'!#REF!</definedName>
    <definedName name="______r" localSheetId="4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 localSheetId="1">#REF!</definedName>
    <definedName name="______TA1" localSheetId="2">#REF!</definedName>
    <definedName name="______TA1" localSheetId="3">#REF!</definedName>
    <definedName name="______TA1" localSheetId="4">#REF!</definedName>
    <definedName name="______TA1">#REF!</definedName>
    <definedName name="______TA2" localSheetId="0">#REF!</definedName>
    <definedName name="______TA2" localSheetId="1">#REF!</definedName>
    <definedName name="______TA2" localSheetId="2">#REF!</definedName>
    <definedName name="______TA2" localSheetId="3">#REF!</definedName>
    <definedName name="______TA2" localSheetId="4">#REF!</definedName>
    <definedName name="______TA2">#REF!</definedName>
    <definedName name="______TA3" localSheetId="0">#REF!</definedName>
    <definedName name="______TA3" localSheetId="1">#REF!</definedName>
    <definedName name="______TA3" localSheetId="2">#REF!</definedName>
    <definedName name="______TA3" localSheetId="3">#REF!</definedName>
    <definedName name="______TA3" localSheetId="4">#REF!</definedName>
    <definedName name="______TA3">#REF!</definedName>
    <definedName name="______TA4" localSheetId="0">#REF!</definedName>
    <definedName name="______TA4" localSheetId="1">#REF!</definedName>
    <definedName name="______TA4" localSheetId="2">#REF!</definedName>
    <definedName name="______TA4" localSheetId="3">#REF!</definedName>
    <definedName name="______TA4" localSheetId="4">#REF!</definedName>
    <definedName name="______TA4">#REF!</definedName>
    <definedName name="______TE1" localSheetId="0">#REF!</definedName>
    <definedName name="______TE1" localSheetId="1">#REF!</definedName>
    <definedName name="______TE1" localSheetId="2">#REF!</definedName>
    <definedName name="______TE1" localSheetId="3">#REF!</definedName>
    <definedName name="______TE1" localSheetId="4">#REF!</definedName>
    <definedName name="______TE1">#REF!</definedName>
    <definedName name="______TE2" localSheetId="0">#REF!</definedName>
    <definedName name="______TE2" localSheetId="1">#REF!</definedName>
    <definedName name="______TE2" localSheetId="2">#REF!</definedName>
    <definedName name="______TE2" localSheetId="3">#REF!</definedName>
    <definedName name="______TE2" localSheetId="4">#REF!</definedName>
    <definedName name="______TE2">#REF!</definedName>
    <definedName name="______TE3" localSheetId="0">#REF!</definedName>
    <definedName name="______TE3" localSheetId="1">#REF!</definedName>
    <definedName name="______TE3" localSheetId="2">#REF!</definedName>
    <definedName name="______TE3" localSheetId="3">#REF!</definedName>
    <definedName name="______TE3" localSheetId="4">#REF!</definedName>
    <definedName name="______TE3">#REF!</definedName>
    <definedName name="______TE4" localSheetId="0">#REF!</definedName>
    <definedName name="______TE4" localSheetId="1">#REF!</definedName>
    <definedName name="______TE4" localSheetId="2">#REF!</definedName>
    <definedName name="______TE4" localSheetId="3">#REF!</definedName>
    <definedName name="______TE4" localSheetId="4">#REF!</definedName>
    <definedName name="______TE4">#REF!</definedName>
    <definedName name="______TO1" localSheetId="0">#REF!</definedName>
    <definedName name="______TO1" localSheetId="1">#REF!</definedName>
    <definedName name="______TO1" localSheetId="2">#REF!</definedName>
    <definedName name="______TO1" localSheetId="3">#REF!</definedName>
    <definedName name="______TO1" localSheetId="4">#REF!</definedName>
    <definedName name="______TO1">#REF!</definedName>
    <definedName name="______TO2" localSheetId="0">#REF!</definedName>
    <definedName name="______TO2" localSheetId="1">#REF!</definedName>
    <definedName name="______TO2" localSheetId="2">#REF!</definedName>
    <definedName name="______TO2" localSheetId="3">#REF!</definedName>
    <definedName name="______TO2" localSheetId="4">#REF!</definedName>
    <definedName name="______TO2">#REF!</definedName>
    <definedName name="______TO3" localSheetId="0">#REF!</definedName>
    <definedName name="______TO3" localSheetId="1">#REF!</definedName>
    <definedName name="______TO3" localSheetId="2">#REF!</definedName>
    <definedName name="______TO3" localSheetId="3">#REF!</definedName>
    <definedName name="______TO3" localSheetId="4">#REF!</definedName>
    <definedName name="______TO3">#REF!</definedName>
    <definedName name="______TO4" localSheetId="0">#REF!</definedName>
    <definedName name="______TO4" localSheetId="1">#REF!</definedName>
    <definedName name="______TO4" localSheetId="2">#REF!</definedName>
    <definedName name="______TO4" localSheetId="3">#REF!</definedName>
    <definedName name="______TO4" localSheetId="4">#REF!</definedName>
    <definedName name="______TO4">#REF!</definedName>
    <definedName name="______uh1" localSheetId="0">#REF!</definedName>
    <definedName name="______uh1" localSheetId="1">#REF!</definedName>
    <definedName name="______uh1" localSheetId="2">#REF!</definedName>
    <definedName name="______uh1" localSheetId="3">#REF!</definedName>
    <definedName name="______uh1" localSheetId="4">#REF!</definedName>
    <definedName name="______uh1">#REF!</definedName>
    <definedName name="______uh2" localSheetId="0">#REF!</definedName>
    <definedName name="______uh2" localSheetId="1">#REF!</definedName>
    <definedName name="______uh2" localSheetId="2">#REF!</definedName>
    <definedName name="______uh2" localSheetId="3">#REF!</definedName>
    <definedName name="______uh2" localSheetId="4">#REF!</definedName>
    <definedName name="______uh2">#REF!</definedName>
    <definedName name="______uh3" localSheetId="0">#REF!</definedName>
    <definedName name="______uh3" localSheetId="1">#REF!</definedName>
    <definedName name="______uh3" localSheetId="2">#REF!</definedName>
    <definedName name="______uh3" localSheetId="3">#REF!</definedName>
    <definedName name="______uh3" localSheetId="4">#REF!</definedName>
    <definedName name="______uh3">#REF!</definedName>
    <definedName name="_____aaa98" localSheetId="0">'[5]344.13'!#REF!</definedName>
    <definedName name="_____aaa98" localSheetId="1">'[5]344.13'!#REF!</definedName>
    <definedName name="_____aaa98" localSheetId="2">'[5]344.13'!#REF!</definedName>
    <definedName name="_____aaa98" localSheetId="3">'[5]344.13'!#REF!</definedName>
    <definedName name="_____aaa98" localSheetId="4">'[5]344.13'!#REF!</definedName>
    <definedName name="_____aaa98">'[5]344.13'!#REF!</definedName>
    <definedName name="_____aaa99" localSheetId="0">'[5]344.13'!#REF!</definedName>
    <definedName name="_____aaa99" localSheetId="1">'[5]344.13'!#REF!</definedName>
    <definedName name="_____aaa99" localSheetId="2">'[5]344.13'!#REF!</definedName>
    <definedName name="_____aaa99" localSheetId="3">'[5]344.13'!#REF!</definedName>
    <definedName name="_____aaa99" localSheetId="4">'[5]344.13'!#REF!</definedName>
    <definedName name="_____aaa99">'[5]344.13'!#REF!</definedName>
    <definedName name="_____dga11" localSheetId="0">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4">#REF!</definedName>
    <definedName name="_____dga11">#REF!</definedName>
    <definedName name="_____dga12" localSheetId="0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4">#REF!</definedName>
    <definedName name="_____dga12">#REF!</definedName>
    <definedName name="_____f" localSheetId="0">#REF!</definedName>
    <definedName name="_____f" localSheetId="1">#REF!</definedName>
    <definedName name="_____f" localSheetId="2">#REF!</definedName>
    <definedName name="_____f" localSheetId="3">#REF!</definedName>
    <definedName name="_____f" localSheetId="4">#REF!</definedName>
    <definedName name="_____f">#REF!</definedName>
    <definedName name="_____fc">'[2]1.03'!$H$12</definedName>
    <definedName name="_____r" localSheetId="0">'[5]333.02'!#REF!</definedName>
    <definedName name="_____r" localSheetId="1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 localSheetId="1">#REF!</definedName>
    <definedName name="_____TA1" localSheetId="2">#REF!</definedName>
    <definedName name="_____TA1" localSheetId="3">#REF!</definedName>
    <definedName name="_____TA1" localSheetId="4">#REF!</definedName>
    <definedName name="_____TA1">#REF!</definedName>
    <definedName name="_____TA2" localSheetId="0">#REF!</definedName>
    <definedName name="_____TA2" localSheetId="1">#REF!</definedName>
    <definedName name="_____TA2" localSheetId="2">#REF!</definedName>
    <definedName name="_____TA2" localSheetId="3">#REF!</definedName>
    <definedName name="_____TA2" localSheetId="4">#REF!</definedName>
    <definedName name="_____TA2">#REF!</definedName>
    <definedName name="_____TA3" localSheetId="0">#REF!</definedName>
    <definedName name="_____TA3" localSheetId="1">#REF!</definedName>
    <definedName name="_____TA3" localSheetId="2">#REF!</definedName>
    <definedName name="_____TA3" localSheetId="3">#REF!</definedName>
    <definedName name="_____TA3" localSheetId="4">#REF!</definedName>
    <definedName name="_____TA3">#REF!</definedName>
    <definedName name="_____TA4" localSheetId="0">#REF!</definedName>
    <definedName name="_____TA4" localSheetId="1">#REF!</definedName>
    <definedName name="_____TA4" localSheetId="2">#REF!</definedName>
    <definedName name="_____TA4" localSheetId="3">#REF!</definedName>
    <definedName name="_____TA4" localSheetId="4">#REF!</definedName>
    <definedName name="_____TA4">#REF!</definedName>
    <definedName name="_____TE1" localSheetId="0">#REF!</definedName>
    <definedName name="_____TE1" localSheetId="1">#REF!</definedName>
    <definedName name="_____TE1" localSheetId="2">#REF!</definedName>
    <definedName name="_____TE1" localSheetId="3">#REF!</definedName>
    <definedName name="_____TE1" localSheetId="4">#REF!</definedName>
    <definedName name="_____TE1">#REF!</definedName>
    <definedName name="_____TE2" localSheetId="0">#REF!</definedName>
    <definedName name="_____TE2" localSheetId="1">#REF!</definedName>
    <definedName name="_____TE2" localSheetId="2">#REF!</definedName>
    <definedName name="_____TE2" localSheetId="3">#REF!</definedName>
    <definedName name="_____TE2" localSheetId="4">#REF!</definedName>
    <definedName name="_____TE2">#REF!</definedName>
    <definedName name="_____TE3" localSheetId="0">#REF!</definedName>
    <definedName name="_____TE3" localSheetId="1">#REF!</definedName>
    <definedName name="_____TE3" localSheetId="2">#REF!</definedName>
    <definedName name="_____TE3" localSheetId="3">#REF!</definedName>
    <definedName name="_____TE3" localSheetId="4">#REF!</definedName>
    <definedName name="_____TE3">#REF!</definedName>
    <definedName name="_____TE4" localSheetId="0">#REF!</definedName>
    <definedName name="_____TE4" localSheetId="1">#REF!</definedName>
    <definedName name="_____TE4" localSheetId="2">#REF!</definedName>
    <definedName name="_____TE4" localSheetId="3">#REF!</definedName>
    <definedName name="_____TE4" localSheetId="4">#REF!</definedName>
    <definedName name="_____TE4">#REF!</definedName>
    <definedName name="_____TO1" localSheetId="0">#REF!</definedName>
    <definedName name="_____TO1" localSheetId="1">#REF!</definedName>
    <definedName name="_____TO1" localSheetId="2">#REF!</definedName>
    <definedName name="_____TO1" localSheetId="3">#REF!</definedName>
    <definedName name="_____TO1" localSheetId="4">#REF!</definedName>
    <definedName name="_____TO1">#REF!</definedName>
    <definedName name="_____TO2" localSheetId="0">#REF!</definedName>
    <definedName name="_____TO2" localSheetId="1">#REF!</definedName>
    <definedName name="_____TO2" localSheetId="2">#REF!</definedName>
    <definedName name="_____TO2" localSheetId="3">#REF!</definedName>
    <definedName name="_____TO2" localSheetId="4">#REF!</definedName>
    <definedName name="_____TO2">#REF!</definedName>
    <definedName name="_____TO3" localSheetId="0">#REF!</definedName>
    <definedName name="_____TO3" localSheetId="1">#REF!</definedName>
    <definedName name="_____TO3" localSheetId="2">#REF!</definedName>
    <definedName name="_____TO3" localSheetId="3">#REF!</definedName>
    <definedName name="_____TO3" localSheetId="4">#REF!</definedName>
    <definedName name="_____TO3">#REF!</definedName>
    <definedName name="_____TO4" localSheetId="0">#REF!</definedName>
    <definedName name="_____TO4" localSheetId="1">#REF!</definedName>
    <definedName name="_____TO4" localSheetId="2">#REF!</definedName>
    <definedName name="_____TO4" localSheetId="3">#REF!</definedName>
    <definedName name="_____TO4" localSheetId="4">#REF!</definedName>
    <definedName name="_____TO4">#REF!</definedName>
    <definedName name="_____uh1" localSheetId="0">#REF!</definedName>
    <definedName name="_____uh1" localSheetId="1">#REF!</definedName>
    <definedName name="_____uh1" localSheetId="2">#REF!</definedName>
    <definedName name="_____uh1" localSheetId="3">#REF!</definedName>
    <definedName name="_____uh1" localSheetId="4">#REF!</definedName>
    <definedName name="_____uh1">#REF!</definedName>
    <definedName name="_____uh2" localSheetId="0">#REF!</definedName>
    <definedName name="_____uh2" localSheetId="1">#REF!</definedName>
    <definedName name="_____uh2" localSheetId="2">#REF!</definedName>
    <definedName name="_____uh2" localSheetId="3">#REF!</definedName>
    <definedName name="_____uh2" localSheetId="4">#REF!</definedName>
    <definedName name="_____uh2">#REF!</definedName>
    <definedName name="_____uh3" localSheetId="0">#REF!</definedName>
    <definedName name="_____uh3" localSheetId="1">#REF!</definedName>
    <definedName name="_____uh3" localSheetId="2">#REF!</definedName>
    <definedName name="_____uh3" localSheetId="3">#REF!</definedName>
    <definedName name="_____uh3" localSheetId="4">#REF!</definedName>
    <definedName name="_____uh3">#REF!</definedName>
    <definedName name="____aaa98" localSheetId="0">'[5]344.13'!#REF!</definedName>
    <definedName name="____aaa98" localSheetId="1">'[5]344.13'!#REF!</definedName>
    <definedName name="____aaa98" localSheetId="2">'[5]344.13'!#REF!</definedName>
    <definedName name="____aaa98" localSheetId="3">'[5]344.13'!#REF!</definedName>
    <definedName name="____aaa98" localSheetId="4">'[5]344.13'!#REF!</definedName>
    <definedName name="____aaa98">'[5]344.13'!#REF!</definedName>
    <definedName name="____aaa99" localSheetId="0">'[5]344.13'!#REF!</definedName>
    <definedName name="____aaa99" localSheetId="1">'[5]344.13'!#REF!</definedName>
    <definedName name="____aaa99" localSheetId="2">'[5]344.13'!#REF!</definedName>
    <definedName name="____aaa99" localSheetId="3">'[5]344.13'!#REF!</definedName>
    <definedName name="____aaa99" localSheetId="4">'[5]344.13'!#REF!</definedName>
    <definedName name="____aaa99">'[5]344.13'!#REF!</definedName>
    <definedName name="____dga11" localSheetId="0">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4">#REF!</definedName>
    <definedName name="____dga11">#REF!</definedName>
    <definedName name="____dga12" localSheetId="0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4">#REF!</definedName>
    <definedName name="____dga12">#REF!</definedName>
    <definedName name="____f" localSheetId="0">'[6]17.6'!$C$5</definedName>
    <definedName name="____f" localSheetId="1">'[6]17.6'!$C$5</definedName>
    <definedName name="____f" localSheetId="2">'[6]17.6'!$C$5</definedName>
    <definedName name="____f" localSheetId="3">'[6]17.6'!$C$5</definedName>
    <definedName name="____f" localSheetId="4">'[6]17.6'!$C$5</definedName>
    <definedName name="____f">#REF!</definedName>
    <definedName name="____fc">'[2]1.03'!$H$12</definedName>
    <definedName name="____r" localSheetId="0">'[5]333.02'!#REF!</definedName>
    <definedName name="____r" localSheetId="1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 localSheetId="1">#REF!</definedName>
    <definedName name="____TA1" localSheetId="2">#REF!</definedName>
    <definedName name="____TA1" localSheetId="3">#REF!</definedName>
    <definedName name="____TA1" localSheetId="4">#REF!</definedName>
    <definedName name="____TA1">#REF!</definedName>
    <definedName name="____TA2" localSheetId="0">#REF!</definedName>
    <definedName name="____TA2" localSheetId="1">#REF!</definedName>
    <definedName name="____TA2" localSheetId="2">#REF!</definedName>
    <definedName name="____TA2" localSheetId="3">#REF!</definedName>
    <definedName name="____TA2" localSheetId="4">#REF!</definedName>
    <definedName name="____TA2">#REF!</definedName>
    <definedName name="____TA3" localSheetId="0">#REF!</definedName>
    <definedName name="____TA3" localSheetId="1">#REF!</definedName>
    <definedName name="____TA3" localSheetId="2">#REF!</definedName>
    <definedName name="____TA3" localSheetId="3">#REF!</definedName>
    <definedName name="____TA3" localSheetId="4">#REF!</definedName>
    <definedName name="____TA3">#REF!</definedName>
    <definedName name="____TA4" localSheetId="0">#REF!</definedName>
    <definedName name="____TA4" localSheetId="1">#REF!</definedName>
    <definedName name="____TA4" localSheetId="2">#REF!</definedName>
    <definedName name="____TA4" localSheetId="3">#REF!</definedName>
    <definedName name="____TA4" localSheetId="4">#REF!</definedName>
    <definedName name="____TA4">#REF!</definedName>
    <definedName name="____TE1" localSheetId="0">#REF!</definedName>
    <definedName name="____TE1" localSheetId="1">#REF!</definedName>
    <definedName name="____TE1" localSheetId="2">#REF!</definedName>
    <definedName name="____TE1" localSheetId="3">#REF!</definedName>
    <definedName name="____TE1" localSheetId="4">#REF!</definedName>
    <definedName name="____TE1">#REF!</definedName>
    <definedName name="____TE2" localSheetId="0">#REF!</definedName>
    <definedName name="____TE2" localSheetId="1">#REF!</definedName>
    <definedName name="____TE2" localSheetId="2">#REF!</definedName>
    <definedName name="____TE2" localSheetId="3">#REF!</definedName>
    <definedName name="____TE2" localSheetId="4">#REF!</definedName>
    <definedName name="____TE2">#REF!</definedName>
    <definedName name="____TE3" localSheetId="0">#REF!</definedName>
    <definedName name="____TE3" localSheetId="1">#REF!</definedName>
    <definedName name="____TE3" localSheetId="2">#REF!</definedName>
    <definedName name="____TE3" localSheetId="3">#REF!</definedName>
    <definedName name="____TE3" localSheetId="4">#REF!</definedName>
    <definedName name="____TE3">#REF!</definedName>
    <definedName name="____TE4" localSheetId="0">#REF!</definedName>
    <definedName name="____TE4" localSheetId="1">#REF!</definedName>
    <definedName name="____TE4" localSheetId="2">#REF!</definedName>
    <definedName name="____TE4" localSheetId="3">#REF!</definedName>
    <definedName name="____TE4" localSheetId="4">#REF!</definedName>
    <definedName name="____TE4">#REF!</definedName>
    <definedName name="____TO1" localSheetId="0">#REF!</definedName>
    <definedName name="____TO1" localSheetId="1">#REF!</definedName>
    <definedName name="____TO1" localSheetId="2">#REF!</definedName>
    <definedName name="____TO1" localSheetId="3">#REF!</definedName>
    <definedName name="____TO1" localSheetId="4">#REF!</definedName>
    <definedName name="____TO1">#REF!</definedName>
    <definedName name="____TO2" localSheetId="0">#REF!</definedName>
    <definedName name="____TO2" localSheetId="1">#REF!</definedName>
    <definedName name="____TO2" localSheetId="2">#REF!</definedName>
    <definedName name="____TO2" localSheetId="3">#REF!</definedName>
    <definedName name="____TO2" localSheetId="4">#REF!</definedName>
    <definedName name="____TO2">#REF!</definedName>
    <definedName name="____TO3" localSheetId="0">#REF!</definedName>
    <definedName name="____TO3" localSheetId="1">#REF!</definedName>
    <definedName name="____TO3" localSheetId="2">#REF!</definedName>
    <definedName name="____TO3" localSheetId="3">#REF!</definedName>
    <definedName name="____TO3" localSheetId="4">#REF!</definedName>
    <definedName name="____TO3">#REF!</definedName>
    <definedName name="____TO4" localSheetId="0">#REF!</definedName>
    <definedName name="____TO4" localSheetId="1">#REF!</definedName>
    <definedName name="____TO4" localSheetId="2">#REF!</definedName>
    <definedName name="____TO4" localSheetId="3">#REF!</definedName>
    <definedName name="____TO4" localSheetId="4">#REF!</definedName>
    <definedName name="____TO4">#REF!</definedName>
    <definedName name="____uh1" localSheetId="0">#REF!</definedName>
    <definedName name="____uh1" localSheetId="1">#REF!</definedName>
    <definedName name="____uh1" localSheetId="2">#REF!</definedName>
    <definedName name="____uh1" localSheetId="3">#REF!</definedName>
    <definedName name="____uh1" localSheetId="4">#REF!</definedName>
    <definedName name="____uh1">#REF!</definedName>
    <definedName name="____uh2" localSheetId="0">#REF!</definedName>
    <definedName name="____uh2" localSheetId="1">#REF!</definedName>
    <definedName name="____uh2" localSheetId="2">#REF!</definedName>
    <definedName name="____uh2" localSheetId="3">#REF!</definedName>
    <definedName name="____uh2" localSheetId="4">#REF!</definedName>
    <definedName name="____uh2">#REF!</definedName>
    <definedName name="____uh3" localSheetId="0">#REF!</definedName>
    <definedName name="____uh3" localSheetId="1">#REF!</definedName>
    <definedName name="____uh3" localSheetId="2">#REF!</definedName>
    <definedName name="____uh3" localSheetId="3">#REF!</definedName>
    <definedName name="____uh3" localSheetId="4">#REF!</definedName>
    <definedName name="____uh3">#REF!</definedName>
    <definedName name="___aaa98" localSheetId="0">'[5]344.13'!#REF!</definedName>
    <definedName name="___aaa98" localSheetId="1">'[5]344.13'!#REF!</definedName>
    <definedName name="___aaa98" localSheetId="2">'[5]344.13'!#REF!</definedName>
    <definedName name="___aaa98" localSheetId="3">'[5]344.13'!#REF!</definedName>
    <definedName name="___aaa98" localSheetId="4">'[5]344.13'!#REF!</definedName>
    <definedName name="___aaa98">'[5]344.13'!#REF!</definedName>
    <definedName name="___aaa99" localSheetId="0">'[5]344.13'!#REF!</definedName>
    <definedName name="___aaa99" localSheetId="1">'[5]344.13'!#REF!</definedName>
    <definedName name="___aaa99" localSheetId="2">'[5]344.13'!#REF!</definedName>
    <definedName name="___aaa99" localSheetId="3">'[5]344.13'!#REF!</definedName>
    <definedName name="___aaa99" localSheetId="4">'[5]344.13'!#REF!</definedName>
    <definedName name="___aaa99">'[5]344.13'!#REF!</definedName>
    <definedName name="___dga11" localSheetId="0">#REF!</definedName>
    <definedName name="___dga11" localSheetId="1">#REF!</definedName>
    <definedName name="___dga11" localSheetId="2">#REF!</definedName>
    <definedName name="___dga11" localSheetId="3">#REF!</definedName>
    <definedName name="___dga11" localSheetId="4">#REF!</definedName>
    <definedName name="___dga11">#REF!</definedName>
    <definedName name="___dga12" localSheetId="0">#REF!</definedName>
    <definedName name="___dga12" localSheetId="1">#REF!</definedName>
    <definedName name="___dga12" localSheetId="2">#REF!</definedName>
    <definedName name="___dga12" localSheetId="3">#REF!</definedName>
    <definedName name="___dga12" localSheetId="4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0">'[5]333.02'!#REF!</definedName>
    <definedName name="___r" localSheetId="1">'[5]333.02'!#REF!</definedName>
    <definedName name="___r" localSheetId="2">'[5]333.02'!#REF!</definedName>
    <definedName name="___r" localSheetId="3">'[5]333.02'!#REF!</definedName>
    <definedName name="___r" localSheetId="4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 localSheetId="1">#REF!</definedName>
    <definedName name="___TA1" localSheetId="2">#REF!</definedName>
    <definedName name="___TA1" localSheetId="3">#REF!</definedName>
    <definedName name="___TA1" localSheetId="4">#REF!</definedName>
    <definedName name="___TA1">#REF!</definedName>
    <definedName name="___TA2" localSheetId="0">#REF!</definedName>
    <definedName name="___TA2" localSheetId="1">#REF!</definedName>
    <definedName name="___TA2" localSheetId="2">#REF!</definedName>
    <definedName name="___TA2" localSheetId="3">#REF!</definedName>
    <definedName name="___TA2" localSheetId="4">#REF!</definedName>
    <definedName name="___TA2">#REF!</definedName>
    <definedName name="___TA3" localSheetId="0">#REF!</definedName>
    <definedName name="___TA3" localSheetId="1">#REF!</definedName>
    <definedName name="___TA3" localSheetId="2">#REF!</definedName>
    <definedName name="___TA3" localSheetId="3">#REF!</definedName>
    <definedName name="___TA3" localSheetId="4">#REF!</definedName>
    <definedName name="___TA3">#REF!</definedName>
    <definedName name="___TA4" localSheetId="0">#REF!</definedName>
    <definedName name="___TA4" localSheetId="1">#REF!</definedName>
    <definedName name="___TA4" localSheetId="2">#REF!</definedName>
    <definedName name="___TA4" localSheetId="3">#REF!</definedName>
    <definedName name="___TA4" localSheetId="4">#REF!</definedName>
    <definedName name="___TA4">#REF!</definedName>
    <definedName name="___TE1" localSheetId="0">#REF!</definedName>
    <definedName name="___TE1" localSheetId="1">#REF!</definedName>
    <definedName name="___TE1" localSheetId="2">#REF!</definedName>
    <definedName name="___TE1" localSheetId="3">#REF!</definedName>
    <definedName name="___TE1" localSheetId="4">#REF!</definedName>
    <definedName name="___TE1">#REF!</definedName>
    <definedName name="___TE2" localSheetId="0">#REF!</definedName>
    <definedName name="___TE2" localSheetId="1">#REF!</definedName>
    <definedName name="___TE2" localSheetId="2">#REF!</definedName>
    <definedName name="___TE2" localSheetId="3">#REF!</definedName>
    <definedName name="___TE2" localSheetId="4">#REF!</definedName>
    <definedName name="___TE2">#REF!</definedName>
    <definedName name="___TE3" localSheetId="0">#REF!</definedName>
    <definedName name="___TE3" localSheetId="1">#REF!</definedName>
    <definedName name="___TE3" localSheetId="2">#REF!</definedName>
    <definedName name="___TE3" localSheetId="3">#REF!</definedName>
    <definedName name="___TE3" localSheetId="4">#REF!</definedName>
    <definedName name="___TE3">#REF!</definedName>
    <definedName name="___TE4" localSheetId="0">#REF!</definedName>
    <definedName name="___TE4" localSheetId="1">#REF!</definedName>
    <definedName name="___TE4" localSheetId="2">#REF!</definedName>
    <definedName name="___TE4" localSheetId="3">#REF!</definedName>
    <definedName name="___TE4" localSheetId="4">#REF!</definedName>
    <definedName name="___TE4">#REF!</definedName>
    <definedName name="___TO1" localSheetId="0">#REF!</definedName>
    <definedName name="___TO1" localSheetId="1">#REF!</definedName>
    <definedName name="___TO1" localSheetId="2">#REF!</definedName>
    <definedName name="___TO1" localSheetId="3">#REF!</definedName>
    <definedName name="___TO1" localSheetId="4">#REF!</definedName>
    <definedName name="___TO1">#REF!</definedName>
    <definedName name="___TO2" localSheetId="0">#REF!</definedName>
    <definedName name="___TO2" localSheetId="1">#REF!</definedName>
    <definedName name="___TO2" localSheetId="2">#REF!</definedName>
    <definedName name="___TO2" localSheetId="3">#REF!</definedName>
    <definedName name="___TO2" localSheetId="4">#REF!</definedName>
    <definedName name="___TO2">#REF!</definedName>
    <definedName name="___TO3" localSheetId="0">#REF!</definedName>
    <definedName name="___TO3" localSheetId="1">#REF!</definedName>
    <definedName name="___TO3" localSheetId="2">#REF!</definedName>
    <definedName name="___TO3" localSheetId="3">#REF!</definedName>
    <definedName name="___TO3" localSheetId="4">#REF!</definedName>
    <definedName name="___TO3">#REF!</definedName>
    <definedName name="___TO4" localSheetId="0">#REF!</definedName>
    <definedName name="___TO4" localSheetId="1">#REF!</definedName>
    <definedName name="___TO4" localSheetId="2">#REF!</definedName>
    <definedName name="___TO4" localSheetId="3">#REF!</definedName>
    <definedName name="___TO4" localSheetId="4">#REF!</definedName>
    <definedName name="___TO4">#REF!</definedName>
    <definedName name="___uh1" localSheetId="0">#REF!</definedName>
    <definedName name="___uh1" localSheetId="1">#REF!</definedName>
    <definedName name="___uh1" localSheetId="2">#REF!</definedName>
    <definedName name="___uh1" localSheetId="3">#REF!</definedName>
    <definedName name="___uh1" localSheetId="4">#REF!</definedName>
    <definedName name="___uh1">#REF!</definedName>
    <definedName name="___uh2" localSheetId="0">#REF!</definedName>
    <definedName name="___uh2" localSheetId="1">#REF!</definedName>
    <definedName name="___uh2" localSheetId="2">#REF!</definedName>
    <definedName name="___uh2" localSheetId="3">#REF!</definedName>
    <definedName name="___uh2" localSheetId="4">#REF!</definedName>
    <definedName name="___uh2">#REF!</definedName>
    <definedName name="___uh3" localSheetId="0">#REF!</definedName>
    <definedName name="___uh3" localSheetId="1">#REF!</definedName>
    <definedName name="___uh3" localSheetId="2">#REF!</definedName>
    <definedName name="___uh3" localSheetId="3">#REF!</definedName>
    <definedName name="___uh3" localSheetId="4">#REF!</definedName>
    <definedName name="___uh3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1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#REF!</definedName>
    <definedName name="__123Graph_AChart1" hidden="1">#REF!</definedName>
    <definedName name="__123Graph_AChart2" localSheetId="1" hidden="1">#REF!</definedName>
    <definedName name="__123Graph_AChart2" localSheetId="2" hidden="1">#REF!</definedName>
    <definedName name="__123Graph_AChart2" localSheetId="3" hidden="1">#REF!</definedName>
    <definedName name="__123Graph_AChart2" localSheetId="4" hidden="1">#REF!</definedName>
    <definedName name="__123Graph_AChart2" hidden="1">#REF!</definedName>
    <definedName name="__123Graph_AChart3" localSheetId="1" hidden="1">#REF!</definedName>
    <definedName name="__123Graph_AChart3" localSheetId="2" hidden="1">#REF!</definedName>
    <definedName name="__123Graph_AChart3" localSheetId="3" hidden="1">#REF!</definedName>
    <definedName name="__123Graph_AChart3" localSheetId="4" hidden="1">#REF!</definedName>
    <definedName name="__123Graph_AChart3" hidden="1">#REF!</definedName>
    <definedName name="__123Graph_AChart4" localSheetId="1" hidden="1">#REF!</definedName>
    <definedName name="__123Graph_AChart4" localSheetId="2" hidden="1">#REF!</definedName>
    <definedName name="__123Graph_AChart4" localSheetId="3" hidden="1">#REF!</definedName>
    <definedName name="__123Graph_AChart4" localSheetId="4" hidden="1">#REF!</definedName>
    <definedName name="__123Graph_AChart4" hidden="1">#REF!</definedName>
    <definedName name="__123Graph_AChart5" localSheetId="1" hidden="1">#REF!</definedName>
    <definedName name="__123Graph_AChart5" localSheetId="2" hidden="1">#REF!</definedName>
    <definedName name="__123Graph_AChart5" localSheetId="3" hidden="1">#REF!</definedName>
    <definedName name="__123Graph_AChart5" localSheetId="4" hidden="1">#REF!</definedName>
    <definedName name="__123Graph_AChart5" hidden="1">#REF!</definedName>
    <definedName name="__123Graph_AChart6" localSheetId="1" hidden="1">#REF!</definedName>
    <definedName name="__123Graph_AChart6" localSheetId="2" hidden="1">#REF!</definedName>
    <definedName name="__123Graph_AChart6" localSheetId="3" hidden="1">#REF!</definedName>
    <definedName name="__123Graph_AChart6" localSheetId="4" hidden="1">#REF!</definedName>
    <definedName name="__123Graph_AChart6" hidden="1">#REF!</definedName>
    <definedName name="__123Graph_AChart7" localSheetId="1" hidden="1">#REF!</definedName>
    <definedName name="__123Graph_AChart7" localSheetId="2" hidden="1">#REF!</definedName>
    <definedName name="__123Graph_AChart7" localSheetId="3" hidden="1">#REF!</definedName>
    <definedName name="__123Graph_AChart7" localSheetId="4" hidden="1">#REF!</definedName>
    <definedName name="__123Graph_AChart7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AREER" localSheetId="1" hidden="1">[7]ER!#REF!</definedName>
    <definedName name="__123Graph_AREER" localSheetId="2" hidden="1">[7]ER!#REF!</definedName>
    <definedName name="__123Graph_AREER" localSheetId="3" hidden="1">[7]ER!#REF!</definedName>
    <definedName name="__123Graph_AREER" localSheetId="4" hidden="1">[7]ER!#REF!</definedName>
    <definedName name="__123Graph_AREER" hidden="1">[7]ER!#REF!</definedName>
    <definedName name="__123Graph_B" hidden="1">[8]FLUJO!$B$7929:$C$7929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1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1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1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1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BREER" localSheetId="1" hidden="1">[7]ER!#REF!</definedName>
    <definedName name="__123Graph_BREER" localSheetId="2" hidden="1">[7]ER!#REF!</definedName>
    <definedName name="__123Graph_BREER" localSheetId="3" hidden="1">[7]ER!#REF!</definedName>
    <definedName name="__123Graph_BREER" localSheetId="4" hidden="1">[7]ER!#REF!</definedName>
    <definedName name="__123Graph_BREER" hidden="1">[7]ER!#REF!</definedName>
    <definedName name="__123Graph_C" hidden="1">[8]FLUJO!$B$7936:$C$7936</definedName>
    <definedName name="__123Graph_CREER" localSheetId="2" hidden="1">[7]ER!#REF!</definedName>
    <definedName name="__123Graph_CREER" localSheetId="3" hidden="1">[7]ER!#REF!</definedName>
    <definedName name="__123Graph_CREER" localSheetId="4" hidden="1">[7]ER!#REF!</definedName>
    <definedName name="__123Graph_CREER" hidden="1">[7]ER!#REF!</definedName>
    <definedName name="__123Graph_D" hidden="1">[8]FLUJO!$B$7942:$C$7942</definedName>
    <definedName name="__123Graph_E" localSheetId="2" hidden="1">[9]PFMON!#REF!</definedName>
    <definedName name="__123Graph_E" localSheetId="3" hidden="1">[9]PFMON!#REF!</definedName>
    <definedName name="__123Graph_E" localSheetId="4" hidden="1">[9]PFMON!#REF!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>'[5]344.13'!#REF!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>'[5]344.13'!#REF!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0">'[10]333.02'!#REF!</definedName>
    <definedName name="__r" localSheetId="1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>#REF!</definedName>
    <definedName name="_1">#N/A</definedName>
    <definedName name="_1987">#N/A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3" hidden="1">[7]ER!#REF!</definedName>
    <definedName name="_3__123Graph_ACPI_ER_LOG" localSheetId="4" hidden="1">[7]ER!#REF!</definedName>
    <definedName name="_3__123Graph_ACPI_ER_LOG" hidden="1">[7]ER!#REF!</definedName>
    <definedName name="_4__123Graph_BCPI_ER_LOG" localSheetId="1" hidden="1">[7]ER!#REF!</definedName>
    <definedName name="_4__123Graph_BCPI_ER_LOG" localSheetId="2" hidden="1">[7]ER!#REF!</definedName>
    <definedName name="_4__123Graph_BCPI_ER_LOG" localSheetId="3" hidden="1">[7]ER!#REF!</definedName>
    <definedName name="_4__123Graph_BCPI_ER_LOG" localSheetId="4" hidden="1">[7]ER!#REF!</definedName>
    <definedName name="_4__123Graph_BCPI_ER_LOG" hidden="1">[7]ER!#REF!</definedName>
    <definedName name="_5__123Graph_BIBA_IBRD" localSheetId="1" hidden="1">[7]WB!#REF!</definedName>
    <definedName name="_5__123Graph_BIBA_IBRD" localSheetId="2" hidden="1">[7]WB!#REF!</definedName>
    <definedName name="_5__123Graph_BIBA_IBRD" localSheetId="3" hidden="1">[7]WB!#REF!</definedName>
    <definedName name="_5__123Graph_BIBA_IBRD" localSheetId="4" hidden="1">[7]WB!#REF!</definedName>
    <definedName name="_5__123Graph_BIBA_IBRD" hidden="1">[7]WB!#REF!</definedName>
    <definedName name="_aa98" localSheetId="0">'[11]344.13'!#REF!</definedName>
    <definedName name="_aa98" localSheetId="1">'[11]344.13'!#REF!</definedName>
    <definedName name="_aa98" localSheetId="2">'[11]344.13'!#REF!</definedName>
    <definedName name="_aa98" localSheetId="3">'[11]344.13'!#REF!</definedName>
    <definedName name="_aa98" localSheetId="4">'[11]344.13'!#REF!</definedName>
    <definedName name="_aa98">'[11]344.13'!#REF!</definedName>
    <definedName name="_aa99" localSheetId="2">'[4]344.13'!#REF!</definedName>
    <definedName name="_aa99" localSheetId="3">'[4]344.13'!#REF!</definedName>
    <definedName name="_aa99" localSheetId="4">'[4]344.13'!#REF!</definedName>
    <definedName name="_aa99">'[4]344.13'!#REF!</definedName>
    <definedName name="_aa997" localSheetId="2">'[4]344.13'!#REF!</definedName>
    <definedName name="_aa997" localSheetId="3">'[4]344.13'!#REF!</definedName>
    <definedName name="_aa997" localSheetId="4">'[4]344.13'!#REF!</definedName>
    <definedName name="_aa997">'[4]344.13'!#REF!</definedName>
    <definedName name="_aaa98" localSheetId="0">'[12]344.13'!#REF!</definedName>
    <definedName name="_aaa98" localSheetId="1">'[12]344.13'!#REF!</definedName>
    <definedName name="_aaa98" localSheetId="2">'[12]344.13'!#REF!</definedName>
    <definedName name="_aaa98" localSheetId="3">'[12]344.13'!#REF!</definedName>
    <definedName name="_aaa98" localSheetId="4">'[12]344.13'!#REF!</definedName>
    <definedName name="_aaa98">'[13]344.13'!#REF!</definedName>
    <definedName name="_aaa99" localSheetId="0">'[12]344.13'!#REF!</definedName>
    <definedName name="_aaa99" localSheetId="1">'[12]344.13'!#REF!</definedName>
    <definedName name="_aaa99" localSheetId="2">'[12]344.13'!#REF!</definedName>
    <definedName name="_aaa99" localSheetId="3">'[12]344.13'!#REF!</definedName>
    <definedName name="_aaa99" localSheetId="4">'[12]344.13'!#REF!</definedName>
    <definedName name="_aaa99">'[13]344.13'!#REF!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>#REF!</definedName>
    <definedName name="_fc" localSheetId="0">'[14]1.03'!$H$12</definedName>
    <definedName name="_fc" localSheetId="1">'[14]1.03'!$H$12</definedName>
    <definedName name="_fc" localSheetId="2">'[14]1.03'!$H$12</definedName>
    <definedName name="_fc" localSheetId="3">'[14]1.03'!$H$12</definedName>
    <definedName name="_fc" localSheetId="4">'[14]1.03'!$H$12</definedName>
    <definedName name="_fc">'[2]1.03'!$H$12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>'[13]333.02'!#REF!</definedName>
    <definedName name="_RE1" localSheetId="0">#REF!</definedName>
    <definedName name="_RE1" localSheetId="1">#REF!</definedName>
    <definedName name="_RE1" localSheetId="2">#REF!</definedName>
    <definedName name="_RE1" localSheetId="3">#REF!</definedName>
    <definedName name="_RE1" localSheetId="4">#REF!</definedName>
    <definedName name="_RE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>#REF!</definedName>
    <definedName name="a" localSheetId="0">'[10]333.09'!$D$10</definedName>
    <definedName name="a" localSheetId="1">'[10]333.09'!$D$10</definedName>
    <definedName name="a" localSheetId="2">'[10]333.09'!$D$10</definedName>
    <definedName name="a" localSheetId="3">'[10]333.09'!$D$10</definedName>
    <definedName name="a" localSheetId="4">'[10]333.09'!$D$10</definedName>
    <definedName name="a">'[5]333.09'!$D$10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>'[5]333.05'!#REF!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>'[10]333.05'!#REF!</definedName>
    <definedName name="aaa" localSheetId="0">'[10]333.06'!$N$9</definedName>
    <definedName name="aaa" localSheetId="1">'[10]333.06'!$N$9</definedName>
    <definedName name="aaa" localSheetId="2">'[10]333.06'!$N$9</definedName>
    <definedName name="aaa" localSheetId="3">'[10]333.06'!$N$9</definedName>
    <definedName name="aaa" localSheetId="4">'[10]333.06'!$N$9</definedName>
    <definedName name="aaa">'[5]333.06'!$N$9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>#REF!</definedName>
    <definedName name="ab" localSheetId="0">'[10]333.03'!$F$12</definedName>
    <definedName name="ab" localSheetId="1">'[10]333.03'!$F$12</definedName>
    <definedName name="ab" localSheetId="2">'[10]333.03'!$F$12</definedName>
    <definedName name="ab" localSheetId="3">'[10]333.03'!$F$12</definedName>
    <definedName name="ab" localSheetId="4">'[10]333.03'!$F$12</definedName>
    <definedName name="ab">'[5]333.03'!$F$12</definedName>
    <definedName name="AC" localSheetId="0">'[15]6.03'!$L$20</definedName>
    <definedName name="AC" localSheetId="1">'[15]6.03'!$L$20</definedName>
    <definedName name="AC" localSheetId="2">'[15]6.03'!$L$20</definedName>
    <definedName name="AC" localSheetId="3">'[15]6.03'!$L$20</definedName>
    <definedName name="AC" localSheetId="4">'[15]6.03'!$L$20</definedName>
    <definedName name="AC">'[16]6.03'!$L$20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 localSheetId="1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>#REF!</definedName>
    <definedName name="ai" localSheetId="0">'[10]333.09'!$F$10</definedName>
    <definedName name="ai" localSheetId="1">'[10]333.09'!$F$10</definedName>
    <definedName name="ai" localSheetId="2">'[10]333.09'!$F$10</definedName>
    <definedName name="ai" localSheetId="3">'[10]333.09'!$F$10</definedName>
    <definedName name="ai" localSheetId="4">'[10]333.09'!$F$10</definedName>
    <definedName name="ai">'[5]333.09'!$F$10</definedName>
    <definedName name="alan" localSheetId="0">'[17]1'!#REF!</definedName>
    <definedName name="alan" localSheetId="1">'[17]1'!#REF!</definedName>
    <definedName name="alan" localSheetId="2">'[17]1'!#REF!</definedName>
    <definedName name="alan" localSheetId="3">'[17]1'!#REF!</definedName>
    <definedName name="alan" localSheetId="4">'[17]1'!#REF!</definedName>
    <definedName name="alan">'[17]1'!#REF!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Año">[18]BD!$D$7:$AZ$7</definedName>
    <definedName name="AñoA" localSheetId="1">#REF!</definedName>
    <definedName name="AñoA" localSheetId="2">#REF!</definedName>
    <definedName name="AñoA" localSheetId="3">#REF!</definedName>
    <definedName name="AñoA" localSheetId="4">#REF!</definedName>
    <definedName name="AñoA">#REF!</definedName>
    <definedName name="AñoVE" localSheetId="1">#REF!</definedName>
    <definedName name="AñoVE" localSheetId="2">#REF!</definedName>
    <definedName name="AñoVE" localSheetId="3">#REF!</definedName>
    <definedName name="AñoVE" localSheetId="4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>'[5]331-04'!#REF!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>'[10]331-04'!#REF!</definedName>
    <definedName name="ap_11" localSheetId="0">'[10]331-04'!#REF!</definedName>
    <definedName name="ap_11" localSheetId="1">'[10]331-04'!#REF!</definedName>
    <definedName name="ap_11" localSheetId="2">'[10]331-04'!#REF!</definedName>
    <definedName name="ap_11" localSheetId="3">'[10]331-04'!#REF!</definedName>
    <definedName name="ap_11" localSheetId="4">'[10]331-04'!#REF!</definedName>
    <definedName name="ap_11">'[10]331-04'!#REF!</definedName>
    <definedName name="Area1">'[19]Form AN01-46'!$A$2:$N$20027</definedName>
    <definedName name="AS" localSheetId="0">'[10]333.02'!$D$7</definedName>
    <definedName name="AS" localSheetId="1">'[10]333.02'!$D$7</definedName>
    <definedName name="AS" localSheetId="2">'[10]333.02'!$D$7</definedName>
    <definedName name="AS" localSheetId="3">'[10]333.02'!$D$7</definedName>
    <definedName name="AS" localSheetId="4">'[10]333.02'!$D$7</definedName>
    <definedName name="AS">'[5]333.02'!$D$7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>#REF!</definedName>
    <definedName name="asdf" localSheetId="0">#REF!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>#REF!</definedName>
    <definedName name="asew" localSheetId="0">#REF!</definedName>
    <definedName name="asew" localSheetId="1">#REF!</definedName>
    <definedName name="asew" localSheetId="2">#REF!</definedName>
    <definedName name="asew" localSheetId="3">#REF!</definedName>
    <definedName name="asew" localSheetId="4">#REF!</definedName>
    <definedName name="asew">#REF!</definedName>
    <definedName name="Av" localSheetId="0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>#REF!</definedName>
    <definedName name="azx" localSheetId="1">#REF!</definedName>
    <definedName name="azx" localSheetId="2">#REF!</definedName>
    <definedName name="azx" localSheetId="3">#REF!</definedName>
    <definedName name="azx" localSheetId="4">#REF!</definedName>
    <definedName name="azx">#REF!</definedName>
    <definedName name="b" localSheetId="0">'[10]333.09'!#REF!</definedName>
    <definedName name="b" localSheetId="1">'[10]333.09'!#REF!</definedName>
    <definedName name="b" localSheetId="2">'[10]333.09'!#REF!</definedName>
    <definedName name="b" localSheetId="3">'[10]333.09'!#REF!</definedName>
    <definedName name="b" localSheetId="4">'[10]333.09'!#REF!</definedName>
    <definedName name="b">'[5]333.09'!#REF!</definedName>
    <definedName name="b_10" localSheetId="0">'[10]333.09'!#REF!</definedName>
    <definedName name="b_10" localSheetId="1">'[10]333.09'!#REF!</definedName>
    <definedName name="b_10" localSheetId="2">'[10]333.09'!#REF!</definedName>
    <definedName name="b_10" localSheetId="3">'[10]333.09'!#REF!</definedName>
    <definedName name="b_10" localSheetId="4">'[10]333.09'!#REF!</definedName>
    <definedName name="b_10">'[10]333.09'!#REF!</definedName>
    <definedName name="b_11" localSheetId="0">'[10]333.09'!#REF!</definedName>
    <definedName name="b_11" localSheetId="1">'[10]333.09'!#REF!</definedName>
    <definedName name="b_11" localSheetId="2">'[10]333.09'!#REF!</definedName>
    <definedName name="b_11" localSheetId="3">'[10]333.09'!#REF!</definedName>
    <definedName name="b_11" localSheetId="4">'[10]333.09'!#REF!</definedName>
    <definedName name="b_11">'[10]333.09'!#REF!</definedName>
    <definedName name="BAL" localSheetId="1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b" localSheetId="0">'[10]333.05'!#REF!</definedName>
    <definedName name="bb" localSheetId="1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>#REF!</definedName>
    <definedName name="bb_10" localSheetId="0">'[10]333.05'!#REF!</definedName>
    <definedName name="bb_10" localSheetId="1">'[10]333.05'!#REF!</definedName>
    <definedName name="bb_10" localSheetId="2">'[10]333.05'!#REF!</definedName>
    <definedName name="bb_10" localSheetId="3">'[10]333.05'!#REF!</definedName>
    <definedName name="bb_10" localSheetId="4">'[10]333.05'!#REF!</definedName>
    <definedName name="bb_10">'[10]333.05'!#REF!</definedName>
    <definedName name="bb_11" localSheetId="0">'[10]333.05'!#REF!</definedName>
    <definedName name="bb_11" localSheetId="1">'[10]333.05'!#REF!</definedName>
    <definedName name="bb_11" localSheetId="2">'[10]333.05'!#REF!</definedName>
    <definedName name="bb_11" localSheetId="3">'[10]333.05'!#REF!</definedName>
    <definedName name="bb_11" localSheetId="4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>#REF!</definedName>
    <definedName name="bbbb" localSheetId="0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 localSheetId="3">#REF!</definedName>
    <definedName name="bbbbb" localSheetId="4">#REF!</definedName>
    <definedName name="bbbbb">#REF!</definedName>
    <definedName name="bc" localSheetId="1" hidden="1">#REF!</definedName>
    <definedName name="bc" localSheetId="2" hidden="1">#REF!</definedName>
    <definedName name="bc" localSheetId="3" hidden="1">#REF!</definedName>
    <definedName name="bc" localSheetId="4" hidden="1">#REF!</definedName>
    <definedName name="bc" hidden="1">#REF!</definedName>
    <definedName name="BCH_10G" localSheetId="1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RD15" localSheetId="1" hidden="1">#REF!</definedName>
    <definedName name="BCRD15" localSheetId="2" hidden="1">#REF!</definedName>
    <definedName name="BCRD15" localSheetId="3" hidden="1">#REF!</definedName>
    <definedName name="BCRD15" localSheetId="4" hidden="1">#REF!</definedName>
    <definedName name="BCRD15" hidden="1">#REF!</definedName>
    <definedName name="BD">[18]BD!$D$10:$AZ$944</definedName>
    <definedName name="BDA" localSheetId="1">#REF!</definedName>
    <definedName name="BDA" localSheetId="2">#REF!</definedName>
    <definedName name="BDA" localSheetId="3">#REF!</definedName>
    <definedName name="BDA" localSheetId="4">#REF!</definedName>
    <definedName name="BDA">#REF!</definedName>
    <definedName name="BDVE" localSheetId="1">#REF!</definedName>
    <definedName name="BDVE" localSheetId="2">#REF!</definedName>
    <definedName name="BDVE" localSheetId="3">#REF!</definedName>
    <definedName name="BDVE" localSheetId="4">#REF!</definedName>
    <definedName name="BDVE">#REF!</definedName>
    <definedName name="bnm" localSheetId="1">#REF!</definedName>
    <definedName name="bnm" localSheetId="2">#REF!</definedName>
    <definedName name="bnm" localSheetId="3">#REF!</definedName>
    <definedName name="bnm" localSheetId="4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>#REF!</definedName>
    <definedName name="car" localSheetId="1">#REF!</definedName>
    <definedName name="car" localSheetId="2">#REF!</definedName>
    <definedName name="car" localSheetId="3">#REF!</definedName>
    <definedName name="car" localSheetId="4">#REF!</definedName>
    <definedName name="car">#REF!</definedName>
    <definedName name="cb" localSheetId="0">'[17]2'!$H$13</definedName>
    <definedName name="cb" localSheetId="1">'[17]2'!$H$13</definedName>
    <definedName name="cb" localSheetId="2">'[17]2'!$H$13</definedName>
    <definedName name="cb" localSheetId="3">'[17]2'!$H$13</definedName>
    <definedName name="cb" localSheetId="4">'[17]2'!$H$13</definedName>
    <definedName name="cb">'[20]2'!$H$13</definedName>
    <definedName name="cc" localSheetId="0">'[15]8.03'!$E$9</definedName>
    <definedName name="cc" localSheetId="1">'[15]8.03'!$E$9</definedName>
    <definedName name="cc" localSheetId="2">'[15]8.03'!$E$9</definedName>
    <definedName name="cc" localSheetId="3">'[15]8.03'!$E$9</definedName>
    <definedName name="cc" localSheetId="4">'[15]8.03'!$E$9</definedName>
    <definedName name="cc">'[16]8.03'!$E$9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>#REF!</definedName>
    <definedName name="ccentral." localSheetId="1">'[21]3.23-10'!#REF!</definedName>
    <definedName name="ccentral." localSheetId="2">'[21]3.23-10'!#REF!</definedName>
    <definedName name="ccentral." localSheetId="3">'[21]3.23-10'!#REF!</definedName>
    <definedName name="ccentral." localSheetId="4">'[21]3.23-10'!#REF!</definedName>
    <definedName name="ccentral.">'[21]3.23-10'!#REF!</definedName>
    <definedName name="ccentral1" localSheetId="1">'[21]3.23-10'!#REF!</definedName>
    <definedName name="ccentral1" localSheetId="2">'[21]3.23-10'!#REF!</definedName>
    <definedName name="ccentral1" localSheetId="3">'[21]3.23-10'!#REF!</definedName>
    <definedName name="ccentral1" localSheetId="4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>#REF!</definedName>
    <definedName name="ccentral3" localSheetId="1">'[21]3.23-10'!#REF!</definedName>
    <definedName name="ccentral3" localSheetId="2">'[21]3.23-10'!#REF!</definedName>
    <definedName name="ccentral3" localSheetId="3">'[21]3.23-10'!#REF!</definedName>
    <definedName name="ccentral3" localSheetId="4">'[21]3.23-10'!#REF!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>#REF!</definedName>
    <definedName name="cerw" localSheetId="0">'[17]6'!$I$13</definedName>
    <definedName name="cerw" localSheetId="1">'[17]6'!$I$13</definedName>
    <definedName name="cerw" localSheetId="2">'[17]6'!$I$13</definedName>
    <definedName name="cerw" localSheetId="3">'[17]6'!$I$13</definedName>
    <definedName name="cerw" localSheetId="4">'[17]6'!$I$13</definedName>
    <definedName name="cerw">'[20]6'!$I$13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>#REF!</definedName>
    <definedName name="cibao1." localSheetId="1">'[21]3.23-10'!#REF!</definedName>
    <definedName name="cibao1." localSheetId="2">'[21]3.23-10'!#REF!</definedName>
    <definedName name="cibao1." localSheetId="3">'[21]3.23-10'!#REF!</definedName>
    <definedName name="cibao1." localSheetId="4">'[21]3.23-10'!#REF!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>#REF!</definedName>
    <definedName name="cibao33" localSheetId="1">'[21]3.23-10'!#REF!</definedName>
    <definedName name="cibao33" localSheetId="2">'[21]3.23-10'!#REF!</definedName>
    <definedName name="cibao33" localSheetId="3">'[21]3.23-10'!#REF!</definedName>
    <definedName name="cibao33" localSheetId="4">'[21]3.23-10'!#REF!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>#REF!</definedName>
    <definedName name="Codigo">[18]BD!$B$10:$B$944</definedName>
    <definedName name="CodigoA" localSheetId="1">#REF!</definedName>
    <definedName name="CodigoA" localSheetId="2">#REF!</definedName>
    <definedName name="CodigoA" localSheetId="3">#REF!</definedName>
    <definedName name="CodigoA" localSheetId="4">#REF!</definedName>
    <definedName name="CodigoA">#REF!</definedName>
    <definedName name="CodigoVE" localSheetId="1">#REF!</definedName>
    <definedName name="CodigoVE" localSheetId="2">#REF!</definedName>
    <definedName name="CodigoVE" localSheetId="3">#REF!</definedName>
    <definedName name="CodigoVE" localSheetId="4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>#REF!</definedName>
    <definedName name="Cuenta">[18]BD!$D$9:$AZ$9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>#REF!</definedName>
    <definedName name="cvb" localSheetId="1">#REF!</definedName>
    <definedName name="cvb" localSheetId="2">#REF!</definedName>
    <definedName name="cvb" localSheetId="3">#REF!</definedName>
    <definedName name="cvb" localSheetId="4">#REF!</definedName>
    <definedName name="cvb">#REF!</definedName>
    <definedName name="cvc" localSheetId="0">'[14]6.03'!$D$8</definedName>
    <definedName name="cvc" localSheetId="1">'[14]6.03'!$D$8</definedName>
    <definedName name="cvc" localSheetId="2">'[14]6.03'!$D$8</definedName>
    <definedName name="cvc" localSheetId="3">'[14]6.03'!$D$8</definedName>
    <definedName name="cvc" localSheetId="4">'[14]6.03'!$D$8</definedName>
    <definedName name="cvc">'[2]6.03'!$D$8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>'[5]333.09'!#REF!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>'[10]333.09'!#REF!</definedName>
    <definedName name="dd">'[5]333.05'!$B$9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>'[10]333.06'!$J$7</definedName>
    <definedName name="dddd" localSheetId="1">'[10]333.06'!$J$7</definedName>
    <definedName name="dddd" localSheetId="2">'[10]333.06'!$J$7</definedName>
    <definedName name="dddd" localSheetId="3">'[10]333.06'!$J$7</definedName>
    <definedName name="dddd" localSheetId="4">'[10]333.06'!$J$7</definedName>
    <definedName name="dddd">'[5]333.06'!$J$7</definedName>
    <definedName name="ddddd" localSheetId="1">#REF!</definedName>
    <definedName name="ddddd" localSheetId="2">#REF!</definedName>
    <definedName name="ddddd" localSheetId="3">#REF!</definedName>
    <definedName name="ddddd" localSheetId="4">#REF!</definedName>
    <definedName name="ddddd">#REF!</definedName>
    <definedName name="dfg" localSheetId="2">'[1]333.02'!#REF!</definedName>
    <definedName name="dfg" localSheetId="3">'[1]333.02'!#REF!</definedName>
    <definedName name="dfg" localSheetId="4">'[1]333.02'!#REF!</definedName>
    <definedName name="dfg">'[1]333.02'!#REF!</definedName>
    <definedName name="dfhd" localSheetId="0">'[17]2'!$B$13</definedName>
    <definedName name="dfhd" localSheetId="1">'[17]2'!$B$13</definedName>
    <definedName name="dfhd" localSheetId="2">'[17]2'!$B$13</definedName>
    <definedName name="dfhd" localSheetId="3">'[17]2'!$B$13</definedName>
    <definedName name="dfhd" localSheetId="4">'[17]2'!$B$13</definedName>
    <definedName name="dfhd">'[20]2'!$B$13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>#REF!</definedName>
    <definedName name="di" localSheetId="0">'[10]333.02'!#REF!</definedName>
    <definedName name="di" localSheetId="1">'[10]333.02'!#REF!</definedName>
    <definedName name="di" localSheetId="2">'[10]333.02'!#REF!</definedName>
    <definedName name="di" localSheetId="3">'[10]333.02'!#REF!</definedName>
    <definedName name="di" localSheetId="4">'[10]333.02'!#REF!</definedName>
    <definedName name="di">'[5]333.02'!#REF!</definedName>
    <definedName name="di_10" localSheetId="0">'[10]333.02'!#REF!</definedName>
    <definedName name="di_10" localSheetId="1">'[10]333.02'!#REF!</definedName>
    <definedName name="di_10" localSheetId="2">'[10]333.02'!#REF!</definedName>
    <definedName name="di_10" localSheetId="3">'[10]333.02'!#REF!</definedName>
    <definedName name="di_10" localSheetId="4">'[10]333.02'!#REF!</definedName>
    <definedName name="di_10">'[10]333.02'!#REF!</definedName>
    <definedName name="di_11" localSheetId="0">'[10]333.02'!#REF!</definedName>
    <definedName name="di_11" localSheetId="1">'[10]333.02'!#REF!</definedName>
    <definedName name="di_11" localSheetId="2">'[10]333.02'!#REF!</definedName>
    <definedName name="di_11" localSheetId="3">'[10]333.02'!#REF!</definedName>
    <definedName name="di_11" localSheetId="4">'[10]333.02'!#REF!</definedName>
    <definedName name="di_11">'[10]333.02'!#REF!</definedName>
    <definedName name="dii" localSheetId="1">#REF!</definedName>
    <definedName name="dii" localSheetId="2">#REF!</definedName>
    <definedName name="dii" localSheetId="3">#REF!</definedName>
    <definedName name="dii" localSheetId="4">#REF!</definedName>
    <definedName name="dii">#REF!</definedName>
    <definedName name="diq" localSheetId="1">#REF!</definedName>
    <definedName name="diq" localSheetId="2">#REF!</definedName>
    <definedName name="diq" localSheetId="3">#REF!</definedName>
    <definedName name="diq" localSheetId="4">#REF!</definedName>
    <definedName name="diq">#REF!</definedName>
    <definedName name="dit" localSheetId="1">#REF!</definedName>
    <definedName name="dit" localSheetId="2">#REF!</definedName>
    <definedName name="dit" localSheetId="3">#REF!</definedName>
    <definedName name="dit" localSheetId="4">#REF!</definedName>
    <definedName name="dit">#REF!</definedName>
    <definedName name="ditt" localSheetId="1">#REF!</definedName>
    <definedName name="ditt" localSheetId="2">#REF!</definedName>
    <definedName name="ditt" localSheetId="3">#REF!</definedName>
    <definedName name="ditt" localSheetId="4">#REF!</definedName>
    <definedName name="ditt">#REF!</definedName>
    <definedName name="droga.1" localSheetId="1">'[1]333.02'!#REF!</definedName>
    <definedName name="droga.1" localSheetId="2">'[1]333.02'!#REF!</definedName>
    <definedName name="droga.1" localSheetId="3">'[1]333.02'!#REF!</definedName>
    <definedName name="droga.1" localSheetId="4">'[1]333.02'!#REF!</definedName>
    <definedName name="droga.1">'[1]333.02'!#REF!</definedName>
    <definedName name="drogas1" localSheetId="1">'[21]3.23-10'!#REF!</definedName>
    <definedName name="drogas1" localSheetId="2">'[21]3.23-10'!#REF!</definedName>
    <definedName name="drogas1" localSheetId="3">'[21]3.23-10'!#REF!</definedName>
    <definedName name="drogas1" localSheetId="4">'[21]3.23-10'!#REF!</definedName>
    <definedName name="drogas1">'[21]3.23-10'!#REF!</definedName>
    <definedName name="ds" localSheetId="0">'[10]333.08'!$D$7</definedName>
    <definedName name="ds" localSheetId="1">'[10]333.08'!$D$7</definedName>
    <definedName name="ds" localSheetId="2">'[10]333.08'!$D$7</definedName>
    <definedName name="ds" localSheetId="3">'[10]333.08'!$D$7</definedName>
    <definedName name="ds" localSheetId="4">'[10]333.08'!$D$7</definedName>
    <definedName name="ds">'[5]333.08'!$D$7</definedName>
    <definedName name="dsa" localSheetId="1">#REF!</definedName>
    <definedName name="dsa" localSheetId="2">#REF!</definedName>
    <definedName name="dsa" localSheetId="3">#REF!</definedName>
    <definedName name="dsa" localSheetId="4">#REF!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>#REF!</definedName>
    <definedName name="ecd" localSheetId="1">#REF!</definedName>
    <definedName name="ecd" localSheetId="2">#REF!</definedName>
    <definedName name="ecd" localSheetId="3">#REF!</definedName>
    <definedName name="ecd" localSheetId="4">#REF!</definedName>
    <definedName name="ecd">#REF!</definedName>
    <definedName name="ecewt" localSheetId="0">'[17]5'!$B$13</definedName>
    <definedName name="ecewt" localSheetId="1">'[17]5'!$B$13</definedName>
    <definedName name="ecewt" localSheetId="2">'[17]5'!$B$13</definedName>
    <definedName name="ecewt" localSheetId="3">'[17]5'!$B$13</definedName>
    <definedName name="ecewt" localSheetId="4">'[17]5'!$B$13</definedName>
    <definedName name="ecewt">'[20]5'!$B$13</definedName>
    <definedName name="ed" localSheetId="0">'[10]333.02'!$F$11</definedName>
    <definedName name="ed" localSheetId="1">'[10]333.02'!$F$11</definedName>
    <definedName name="ed" localSheetId="2">'[10]333.02'!$F$11</definedName>
    <definedName name="ed" localSheetId="3">'[10]333.02'!$F$11</definedName>
    <definedName name="ed" localSheetId="4">'[10]333.02'!$F$11</definedName>
    <definedName name="ed">'[5]333.02'!$F$11</definedName>
    <definedName name="edc" localSheetId="1">#REF!</definedName>
    <definedName name="edc" localSheetId="2">#REF!</definedName>
    <definedName name="edc" localSheetId="3">#REF!</definedName>
    <definedName name="edc" localSheetId="4">#REF!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>'[5]333.06'!#REF!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>#REF!</definedName>
    <definedName name="Ella" localSheetId="1">#REF!</definedName>
    <definedName name="Ella" localSheetId="2">#REF!</definedName>
    <definedName name="Ella" localSheetId="3">#REF!</definedName>
    <definedName name="Ella" localSheetId="4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>#REF!</definedName>
    <definedName name="ert" localSheetId="1">#REF!</definedName>
    <definedName name="ert" localSheetId="2">#REF!</definedName>
    <definedName name="ert" localSheetId="3">#REF!</definedName>
    <definedName name="ert" localSheetId="4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>#REF!</definedName>
    <definedName name="esw" localSheetId="1">#REF!</definedName>
    <definedName name="esw" localSheetId="2">#REF!</definedName>
    <definedName name="esw" localSheetId="3">#REF!</definedName>
    <definedName name="esw" localSheetId="4">#REF!</definedName>
    <definedName name="esw">#REF!</definedName>
    <definedName name="ewq" localSheetId="1">#REF!</definedName>
    <definedName name="ewq" localSheetId="2">#REF!</definedName>
    <definedName name="ewq" localSheetId="3">#REF!</definedName>
    <definedName name="ewq" localSheetId="4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>#REF!</definedName>
    <definedName name="fds" localSheetId="1">'[1]333.02'!#REF!</definedName>
    <definedName name="fds" localSheetId="2">'[1]333.02'!#REF!</definedName>
    <definedName name="fds" localSheetId="3">'[1]333.02'!#REF!</definedName>
    <definedName name="fds" localSheetId="4">'[1]333.02'!#REF!</definedName>
    <definedName name="fds">'[1]333.02'!#REF!</definedName>
    <definedName name="ff" localSheetId="0">'[22]16.6 (2)'!$B$6</definedName>
    <definedName name="ff" localSheetId="1">'[22]16.6 (2)'!$B$6</definedName>
    <definedName name="ff" localSheetId="2">'[22]16.6 (2)'!$B$6</definedName>
    <definedName name="ff" localSheetId="3">'[22]16.6 (2)'!$B$6</definedName>
    <definedName name="ff" localSheetId="4">'[22]16.6 (2)'!$B$6</definedName>
    <definedName name="ff">'[5]333.03'!$D$12</definedName>
    <definedName name="fff" localSheetId="0">'[10]333.06'!#REF!</definedName>
    <definedName name="fff" localSheetId="1">'[10]333.06'!#REF!</definedName>
    <definedName name="fff" localSheetId="2">'[10]333.06'!#REF!</definedName>
    <definedName name="fff" localSheetId="3">'[10]333.06'!#REF!</definedName>
    <definedName name="fff" localSheetId="4">'[10]333.06'!#REF!</definedName>
    <definedName name="fff">'[5]333.06'!#REF!</definedName>
    <definedName name="fff_10" localSheetId="0">'[10]333.06'!#REF!</definedName>
    <definedName name="fff_10" localSheetId="1">'[10]333.06'!#REF!</definedName>
    <definedName name="fff_10" localSheetId="2">'[10]333.06'!#REF!</definedName>
    <definedName name="fff_10" localSheetId="3">'[10]333.06'!#REF!</definedName>
    <definedName name="fff_10" localSheetId="4">'[10]333.06'!#REF!</definedName>
    <definedName name="fff_10">'[10]333.06'!#REF!</definedName>
    <definedName name="fff_11" localSheetId="0">'[10]333.06'!#REF!</definedName>
    <definedName name="fff_11" localSheetId="1">'[10]333.06'!#REF!</definedName>
    <definedName name="fff_11" localSheetId="2">'[10]333.06'!#REF!</definedName>
    <definedName name="fff_11" localSheetId="3">'[10]333.06'!#REF!</definedName>
    <definedName name="fff_11" localSheetId="4">'[10]333.06'!#REF!</definedName>
    <definedName name="fff_11">'[10]333.06'!#REF!</definedName>
    <definedName name="ffff" localSheetId="0">'[15]5.03'!$B$10</definedName>
    <definedName name="ffff" localSheetId="1">'[15]5.03'!$B$10</definedName>
    <definedName name="ffff" localSheetId="2">'[15]5.03'!$B$10</definedName>
    <definedName name="ffff" localSheetId="3">'[15]5.03'!$B$10</definedName>
    <definedName name="ffff" localSheetId="4">'[15]5.03'!$B$10</definedName>
    <definedName name="ffff">'[16]5.03'!$B$10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>#REF!</definedName>
    <definedName name="fge" localSheetId="0">'[17]10'!$F$12</definedName>
    <definedName name="fge" localSheetId="1">'[17]10'!$F$12</definedName>
    <definedName name="fge" localSheetId="2">'[17]10'!$F$12</definedName>
    <definedName name="fge" localSheetId="3">'[17]10'!$F$12</definedName>
    <definedName name="fge" localSheetId="4">'[17]10'!$F$12</definedName>
    <definedName name="fge">'[20]10'!$F$12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>#REF!</definedName>
    <definedName name="fgh" localSheetId="1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>#REF!</definedName>
    <definedName name="ft" localSheetId="0">'[6]17.6'!$E$5</definedName>
    <definedName name="ft" localSheetId="1">'[6]17.6'!$E$5</definedName>
    <definedName name="ft" localSheetId="2">'[6]17.6'!$E$5</definedName>
    <definedName name="ft" localSheetId="3">'[6]17.6'!$E$5</definedName>
    <definedName name="ft" localSheetId="4">'[6]17.6'!$E$5</definedName>
    <definedName name="ft">'[5]333.08'!$F$7</definedName>
    <definedName name="FUENTE" localSheetId="1">#REF!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g" localSheetId="0">'[10]333.02'!$B$11</definedName>
    <definedName name="g" localSheetId="1">'[10]333.02'!$B$11</definedName>
    <definedName name="g" localSheetId="2">'[10]333.02'!$B$11</definedName>
    <definedName name="g" localSheetId="3">'[10]333.02'!$B$11</definedName>
    <definedName name="g" localSheetId="4">'[10]333.02'!$B$11</definedName>
    <definedName name="g">'[5]333.02'!$B$11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>#REF!</definedName>
    <definedName name="gdgfds" localSheetId="0">'[14]4.03'!$B$10</definedName>
    <definedName name="gdgfds" localSheetId="1">'[14]4.03'!$B$10</definedName>
    <definedName name="gdgfds" localSheetId="2">'[14]4.03'!$B$10</definedName>
    <definedName name="gdgfds" localSheetId="3">'[14]4.03'!$B$10</definedName>
    <definedName name="gdgfds" localSheetId="4">'[14]4.03'!$B$10</definedName>
    <definedName name="gdgfds">'[2]4.03'!$B$10</definedName>
    <definedName name="gdsert" localSheetId="0">'[14]1.03'!$B$11</definedName>
    <definedName name="gdsert" localSheetId="1">'[14]1.03'!$B$11</definedName>
    <definedName name="gdsert" localSheetId="2">'[14]1.03'!$B$11</definedName>
    <definedName name="gdsert" localSheetId="3">'[14]1.03'!$B$11</definedName>
    <definedName name="gdsert" localSheetId="4">'[14]1.03'!$B$11</definedName>
    <definedName name="gdsert">'[2]1.03'!$B$11</definedName>
    <definedName name="geb" localSheetId="0">'[17]8'!$P$13</definedName>
    <definedName name="geb" localSheetId="1">'[17]8'!$P$13</definedName>
    <definedName name="geb" localSheetId="2">'[17]8'!$P$13</definedName>
    <definedName name="geb" localSheetId="3">'[17]8'!$P$13</definedName>
    <definedName name="geb" localSheetId="4">'[17]8'!$P$13</definedName>
    <definedName name="geb">'[20]8'!$P$13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>#REF!</definedName>
    <definedName name="gfd" localSheetId="1">#REF!</definedName>
    <definedName name="gfd" localSheetId="2">#REF!</definedName>
    <definedName name="gfd" localSheetId="3">#REF!</definedName>
    <definedName name="gfd" localSheetId="4">#REF!</definedName>
    <definedName name="gfd">#REF!</definedName>
    <definedName name="gfdgdgdgdg" localSheetId="0">'[10]333.10'!#REF!</definedName>
    <definedName name="gfdgdgdgdg" localSheetId="1">'[10]333.10'!#REF!</definedName>
    <definedName name="gfdgdgdgdg" localSheetId="2">'[10]333.10'!#REF!</definedName>
    <definedName name="gfdgdgdgdg" localSheetId="3">'[10]333.10'!#REF!</definedName>
    <definedName name="gfdgdgdgdg" localSheetId="4">'[10]333.10'!#REF!</definedName>
    <definedName name="gfdgdgdgdg">'[5]333.10'!#REF!</definedName>
    <definedName name="gfdgdgdgdg_10" localSheetId="0">'[10]333.10'!#REF!</definedName>
    <definedName name="gfdgdgdgdg_10" localSheetId="1">'[10]333.10'!#REF!</definedName>
    <definedName name="gfdgdgdgdg_10" localSheetId="2">'[10]333.10'!#REF!</definedName>
    <definedName name="gfdgdgdgdg_10" localSheetId="3">'[10]333.10'!#REF!</definedName>
    <definedName name="gfdgdgdgdg_10" localSheetId="4">'[10]333.10'!#REF!</definedName>
    <definedName name="gfdgdgdgdg_10">'[10]333.10'!#REF!</definedName>
    <definedName name="gfdgdgdgdg_11" localSheetId="0">'[10]333.10'!#REF!</definedName>
    <definedName name="gfdgdgdgdg_11" localSheetId="1">'[10]333.10'!#REF!</definedName>
    <definedName name="gfdgdgdgdg_11" localSheetId="2">'[10]333.10'!#REF!</definedName>
    <definedName name="gfdgdgdgdg_11" localSheetId="3">'[10]333.10'!#REF!</definedName>
    <definedName name="gfdgdgdgdg_11" localSheetId="4">'[10]333.10'!#REF!</definedName>
    <definedName name="gfdgdgdgdg_11">'[10]333.10'!#REF!</definedName>
    <definedName name="gg" localSheetId="0">'[23]14.3'!$B$9</definedName>
    <definedName name="gg" localSheetId="1">'[23]14.3'!$B$9</definedName>
    <definedName name="gg" localSheetId="2">'[23]14.3'!$B$9</definedName>
    <definedName name="gg" localSheetId="3">'[23]14.3'!$B$9</definedName>
    <definedName name="gg" localSheetId="4">'[23]14.3'!$B$9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>#REF!</definedName>
    <definedName name="ggg" localSheetId="0">'[23]14.3'!$D$9</definedName>
    <definedName name="ggg" localSheetId="1">'[23]14.3'!$D$9</definedName>
    <definedName name="ggg" localSheetId="2">'[23]14.3'!$D$9</definedName>
    <definedName name="ggg" localSheetId="3">'[23]14.3'!$D$9</definedName>
    <definedName name="ggg" localSheetId="4">'[23]14.3'!$D$9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>#REF!</definedName>
    <definedName name="gggg">'[23]14.3'!$F$9</definedName>
    <definedName name="ggggg">'[23]14.3'!$H$9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>#REF!</definedName>
    <definedName name="gt" localSheetId="0">'[10]343-01'!#REF!</definedName>
    <definedName name="gt" localSheetId="1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>'[5]343-01'!#REF!</definedName>
    <definedName name="gt_10" localSheetId="0">'[10]343-01'!#REF!</definedName>
    <definedName name="gt_10" localSheetId="1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>'[10]343-01'!#REF!</definedName>
    <definedName name="gt_11" localSheetId="0">'[10]343-01'!#REF!</definedName>
    <definedName name="gt_11" localSheetId="1">'[10]343-01'!#REF!</definedName>
    <definedName name="gt_11" localSheetId="2">'[10]343-01'!#REF!</definedName>
    <definedName name="gt_11" localSheetId="3">'[10]343-01'!#REF!</definedName>
    <definedName name="gt_11" localSheetId="4">'[10]343-01'!#REF!</definedName>
    <definedName name="gt_11">'[10]343-01'!#REF!</definedName>
    <definedName name="gtdfgh" localSheetId="0">'[14]1.03'!#REF!</definedName>
    <definedName name="gtdfgh" localSheetId="1">'[14]1.03'!#REF!</definedName>
    <definedName name="gtdfgh" localSheetId="2">'[14]1.03'!#REF!</definedName>
    <definedName name="gtdfgh" localSheetId="3">'[14]1.03'!#REF!</definedName>
    <definedName name="gtdfgh" localSheetId="4">'[14]1.03'!#REF!</definedName>
    <definedName name="gtdfgh">'[2]1.03'!#REF!</definedName>
    <definedName name="H" localSheetId="0">'[6]17.2'!$C$7</definedName>
    <definedName name="H" localSheetId="1">'[6]17.2'!$C$7</definedName>
    <definedName name="H" localSheetId="2">'[6]17.2'!$C$7</definedName>
    <definedName name="H" localSheetId="3">'[6]17.2'!$C$7</definedName>
    <definedName name="H" localSheetId="4">'[6]17.2'!$C$7</definedName>
    <definedName name="h">'[5]333.03'!$B$12</definedName>
    <definedName name="ha" localSheetId="0">#REF!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>#REF!</definedName>
    <definedName name="haa" localSheetId="0">#REF!</definedName>
    <definedName name="haa" localSheetId="1">#REF!</definedName>
    <definedName name="haa" localSheetId="2">#REF!</definedName>
    <definedName name="haa" localSheetId="3">#REF!</definedName>
    <definedName name="haa" localSheetId="4">#REF!</definedName>
    <definedName name="haa">#REF!</definedName>
    <definedName name="haaa" localSheetId="0">#REF!</definedName>
    <definedName name="haaa" localSheetId="1">#REF!</definedName>
    <definedName name="haaa" localSheetId="2">#REF!</definedName>
    <definedName name="haaa" localSheetId="3">#REF!</definedName>
    <definedName name="haaa" localSheetId="4">#REF!</definedName>
    <definedName name="haaa">#REF!</definedName>
    <definedName name="HatoMayor" localSheetId="0">'[10]343-05'!#REF!</definedName>
    <definedName name="HatoMayor" localSheetId="1">'[10]343-05'!#REF!</definedName>
    <definedName name="HatoMayor" localSheetId="2">'[10]343-05'!#REF!</definedName>
    <definedName name="HatoMayor" localSheetId="3">'[10]343-05'!#REF!</definedName>
    <definedName name="HatoMayor" localSheetId="4">'[10]343-05'!#REF!</definedName>
    <definedName name="HatoMayor">'[5]343-05'!#REF!</definedName>
    <definedName name="HatoMayor2" localSheetId="0">'[10]343-05'!#REF!</definedName>
    <definedName name="HatoMayor2" localSheetId="1">'[10]343-05'!#REF!</definedName>
    <definedName name="HatoMayor2" localSheetId="2">'[10]343-05'!#REF!</definedName>
    <definedName name="HatoMayor2" localSheetId="3">'[10]343-05'!#REF!</definedName>
    <definedName name="HatoMayor2" localSheetId="4">'[10]343-05'!#REF!</definedName>
    <definedName name="HatoMayor2">'[5]343-05'!#REF!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>#REF!</definedName>
    <definedName name="hgf" localSheetId="1">#REF!</definedName>
    <definedName name="hgf" localSheetId="2">#REF!</definedName>
    <definedName name="hgf" localSheetId="3">#REF!</definedName>
    <definedName name="hgf" localSheetId="4">#REF!</definedName>
    <definedName name="hgf">#REF!</definedName>
    <definedName name="hh" localSheetId="0">'[23]14.2'!$B$8</definedName>
    <definedName name="hh" localSheetId="1">'[23]14.2'!$B$8</definedName>
    <definedName name="hh" localSheetId="2">'[23]14.2'!$B$8</definedName>
    <definedName name="hh" localSheetId="3">'[23]14.2'!$B$8</definedName>
    <definedName name="hh" localSheetId="4">'[23]14.2'!$B$8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>#REF!</definedName>
    <definedName name="hhh" localSheetId="0">'[23]14.2'!$D$8</definedName>
    <definedName name="hhh" localSheetId="1">'[23]14.2'!$D$8</definedName>
    <definedName name="hhh" localSheetId="2">'[23]14.2'!$D$8</definedName>
    <definedName name="hhh" localSheetId="3">'[23]14.2'!$D$8</definedName>
    <definedName name="hhh" localSheetId="4">'[23]14.2'!$D$8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>#REF!</definedName>
    <definedName name="hhhh" localSheetId="0">'[23]14.2'!$F$8</definedName>
    <definedName name="hhhh" localSheetId="1">'[23]14.2'!$F$8</definedName>
    <definedName name="hhhh" localSheetId="2">'[23]14.2'!$F$8</definedName>
    <definedName name="hhhh" localSheetId="3">'[23]14.2'!$F$8</definedName>
    <definedName name="hhhh" localSheetId="4">'[23]14.2'!$F$8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>#REF!</definedName>
    <definedName name="hhhhh">'[23]14.2'!$H$8</definedName>
    <definedName name="hhhhhhhhhhh" localSheetId="0">'[14]6.03'!$G$8</definedName>
    <definedName name="hhhhhhhhhhh" localSheetId="1">'[14]6.03'!$G$8</definedName>
    <definedName name="hhhhhhhhhhh" localSheetId="2">'[14]6.03'!$G$8</definedName>
    <definedName name="hhhhhhhhhhh" localSheetId="3">'[14]6.03'!$G$8</definedName>
    <definedName name="hhhhhhhhhhh" localSheetId="4">'[14]6.03'!$G$8</definedName>
    <definedName name="hhhhhhhhhhh">'[2]6.03'!$G$8</definedName>
    <definedName name="hhyt" localSheetId="0">'[17]1'!#REF!</definedName>
    <definedName name="hhyt" localSheetId="1">'[17]1'!#REF!</definedName>
    <definedName name="hhyt" localSheetId="2">'[17]1'!#REF!</definedName>
    <definedName name="hhyt" localSheetId="3">'[17]1'!#REF!</definedName>
    <definedName name="hhyt" localSheetId="4">'[17]1'!#REF!</definedName>
    <definedName name="hhyt">'[20]1'!#REF!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>#REF!</definedName>
    <definedName name="hp" localSheetId="0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>#REF!</definedName>
    <definedName name="huyhj" localSheetId="0">'[24]8.03'!$I$8</definedName>
    <definedName name="huyhj" localSheetId="1">'[24]8.03'!$I$8</definedName>
    <definedName name="huyhj" localSheetId="2">'[24]8.03'!$I$8</definedName>
    <definedName name="huyhj" localSheetId="3">'[24]8.03'!$I$8</definedName>
    <definedName name="huyhj" localSheetId="4">'[24]8.03'!$I$8</definedName>
    <definedName name="huyhj">'[25]8.03'!$I$8</definedName>
    <definedName name="hyr" localSheetId="0">'[17]1'!#REF!</definedName>
    <definedName name="hyr" localSheetId="1">'[17]1'!#REF!</definedName>
    <definedName name="hyr" localSheetId="2">'[17]1'!#REF!</definedName>
    <definedName name="hyr" localSheetId="3">'[17]1'!#REF!</definedName>
    <definedName name="hyr" localSheetId="4">'[17]1'!#REF!</definedName>
    <definedName name="hyr">'[20]1'!#REF!</definedName>
    <definedName name="i" localSheetId="0">'[10]333.09'!$J$10</definedName>
    <definedName name="i" localSheetId="1">'[10]333.09'!$J$10</definedName>
    <definedName name="i" localSheetId="2">'[10]333.09'!$J$10</definedName>
    <definedName name="i" localSheetId="3">'[10]333.09'!$J$10</definedName>
    <definedName name="i" localSheetId="4">'[10]333.09'!$J$10</definedName>
    <definedName name="i">'[5]333.09'!$J$10</definedName>
    <definedName name="ii" localSheetId="0">'[10]333.08'!$H$7</definedName>
    <definedName name="ii" localSheetId="1">'[10]333.08'!$H$7</definedName>
    <definedName name="ii" localSheetId="2">'[10]333.08'!$H$7</definedName>
    <definedName name="ii" localSheetId="3">'[10]333.08'!$H$7</definedName>
    <definedName name="ii" localSheetId="4">'[10]333.08'!$H$7</definedName>
    <definedName name="ii">'[5]333.08'!$H$7</definedName>
    <definedName name="iii" localSheetId="0">'[15]18.03'!$J$11</definedName>
    <definedName name="iii" localSheetId="1">'[15]18.03'!$J$11</definedName>
    <definedName name="iii" localSheetId="2">'[15]18.03'!$J$11</definedName>
    <definedName name="iii" localSheetId="3">'[15]18.03'!$J$11</definedName>
    <definedName name="iii" localSheetId="4">'[15]18.03'!$J$11</definedName>
    <definedName name="iii">'[16]18.03'!$J$11</definedName>
    <definedName name="iiii" localSheetId="0">'[15]18.03'!$B$11</definedName>
    <definedName name="iiii" localSheetId="1">'[15]18.03'!$B$11</definedName>
    <definedName name="iiii" localSheetId="2">'[15]18.03'!$B$11</definedName>
    <definedName name="iiii" localSheetId="3">'[15]18.03'!$B$11</definedName>
    <definedName name="iiii" localSheetId="4">'[15]18.03'!$B$11</definedName>
    <definedName name="iiii">'[16]18.03'!$B$11</definedName>
    <definedName name="iiiii" localSheetId="0">'[15]18.03'!$H$11</definedName>
    <definedName name="iiiii" localSheetId="1">'[15]18.03'!$H$11</definedName>
    <definedName name="iiiii" localSheetId="2">'[15]18.03'!$H$11</definedName>
    <definedName name="iiiii" localSheetId="3">'[15]18.03'!$H$11</definedName>
    <definedName name="iiiii" localSheetId="4">'[15]18.03'!$H$11</definedName>
    <definedName name="iiiii">'[16]18.03'!$H$11</definedName>
    <definedName name="iiiiii" localSheetId="0">'[15]30.03'!$B$9</definedName>
    <definedName name="iiiiii" localSheetId="1">'[15]30.03'!$B$9</definedName>
    <definedName name="iiiiii" localSheetId="2">'[15]30.03'!$B$9</definedName>
    <definedName name="iiiiii" localSheetId="3">'[15]30.03'!$B$9</definedName>
    <definedName name="iiiiii" localSheetId="4">'[15]30.03'!$B$9</definedName>
    <definedName name="iiiiii">'[16]30.03'!$B$9</definedName>
    <definedName name="IIO" localSheetId="0">#REF!</definedName>
    <definedName name="IIO" localSheetId="1">#REF!</definedName>
    <definedName name="IIO" localSheetId="2">#REF!</definedName>
    <definedName name="IIO" localSheetId="3">#REF!</definedName>
    <definedName name="IIO" localSheetId="4">#REF!</definedName>
    <definedName name="IIO">#REF!</definedName>
    <definedName name="ijn" localSheetId="1">#REF!</definedName>
    <definedName name="ijn" localSheetId="2">#REF!</definedName>
    <definedName name="ijn" localSheetId="3">#REF!</definedName>
    <definedName name="ijn" localSheetId="4">#REF!</definedName>
    <definedName name="ijn">#REF!</definedName>
    <definedName name="ik" localSheetId="0">'[17]3'!$B$14</definedName>
    <definedName name="ik" localSheetId="1">'[17]3'!$B$14</definedName>
    <definedName name="ik" localSheetId="2">'[17]3'!$B$14</definedName>
    <definedName name="ik" localSheetId="3">'[17]3'!$B$14</definedName>
    <definedName name="ik" localSheetId="4">'[17]3'!$B$14</definedName>
    <definedName name="ik">'[20]3'!$B$14</definedName>
    <definedName name="iki" localSheetId="1">#REF!</definedName>
    <definedName name="iki" localSheetId="2">#REF!</definedName>
    <definedName name="iki" localSheetId="3">#REF!</definedName>
    <definedName name="iki" localSheetId="4">#REF!</definedName>
    <definedName name="iki">#REF!</definedName>
    <definedName name="ikm" localSheetId="1">#REF!</definedName>
    <definedName name="ikm" localSheetId="2">#REF!</definedName>
    <definedName name="ikm" localSheetId="3">#REF!</definedName>
    <definedName name="ikm" localSheetId="4">#REF!</definedName>
    <definedName name="ikm">#REF!</definedName>
    <definedName name="io" localSheetId="0">'[10]333.08'!$B$7</definedName>
    <definedName name="io" localSheetId="1">'[10]333.08'!$B$7</definedName>
    <definedName name="io" localSheetId="2">'[10]333.08'!$B$7</definedName>
    <definedName name="io" localSheetId="3">'[10]333.08'!$B$7</definedName>
    <definedName name="io" localSheetId="4">'[10]333.08'!$B$7</definedName>
    <definedName name="io">'[5]333.08'!$B$7</definedName>
    <definedName name="iop" localSheetId="1">#REF!</definedName>
    <definedName name="iop" localSheetId="2">#REF!</definedName>
    <definedName name="iop" localSheetId="3">#REF!</definedName>
    <definedName name="iop" localSheetId="4">#REF!</definedName>
    <definedName name="iop">#REF!</definedName>
    <definedName name="iou" localSheetId="0">'[17]1'!$B$14</definedName>
    <definedName name="iou" localSheetId="1">'[17]1'!$B$14</definedName>
    <definedName name="iou" localSheetId="2">'[17]1'!$B$14</definedName>
    <definedName name="iou" localSheetId="3">'[17]1'!$B$14</definedName>
    <definedName name="iou" localSheetId="4">'[17]1'!$B$14</definedName>
    <definedName name="iou">'[20]1'!$B$14</definedName>
    <definedName name="iuy" localSheetId="1">#REF!</definedName>
    <definedName name="iuy" localSheetId="2">#REF!</definedName>
    <definedName name="iuy" localSheetId="3">#REF!</definedName>
    <definedName name="iuy" localSheetId="4">#REF!</definedName>
    <definedName name="iuy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hy" localSheetId="1">#REF!</definedName>
    <definedName name="jhy" localSheetId="2">#REF!</definedName>
    <definedName name="jhy" localSheetId="3">#REF!</definedName>
    <definedName name="jhy" localSheetId="4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>'[5]333.04'!#REF!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>'[5]333.06'!#REF!</definedName>
    <definedName name="jjj_10" localSheetId="0">'[10]333.06'!#REF!</definedName>
    <definedName name="jjj_10" localSheetId="1">'[10]333.06'!#REF!</definedName>
    <definedName name="jjj_10" localSheetId="2">'[10]333.06'!#REF!</definedName>
    <definedName name="jjj_10" localSheetId="3">'[10]333.06'!#REF!</definedName>
    <definedName name="jjj_10" localSheetId="4">'[10]333.06'!#REF!</definedName>
    <definedName name="jjj_10">'[10]333.06'!#REF!</definedName>
    <definedName name="jjj_11" localSheetId="0">'[10]333.06'!#REF!</definedName>
    <definedName name="jjj_11" localSheetId="1">'[10]333.06'!#REF!</definedName>
    <definedName name="jjj_11" localSheetId="2">'[10]333.06'!#REF!</definedName>
    <definedName name="jjj_11" localSheetId="3">'[10]333.06'!#REF!</definedName>
    <definedName name="jjj_11" localSheetId="4">'[10]333.06'!#REF!</definedName>
    <definedName name="jjj_11">'[10]333.06'!#REF!</definedName>
    <definedName name="jkl" localSheetId="1">#REF!</definedName>
    <definedName name="jkl" localSheetId="2">#REF!</definedName>
    <definedName name="jkl" localSheetId="3">#REF!</definedName>
    <definedName name="jkl" localSheetId="4">#REF!</definedName>
    <definedName name="jkl">#REF!</definedName>
    <definedName name="jp" localSheetId="1">#REF!</definedName>
    <definedName name="jp" localSheetId="2">#REF!</definedName>
    <definedName name="jp" localSheetId="3">#REF!</definedName>
    <definedName name="jp" localSheetId="4">#REF!</definedName>
    <definedName name="jp">#REF!</definedName>
    <definedName name="jpp" localSheetId="1">#REF!</definedName>
    <definedName name="jpp" localSheetId="2">#REF!</definedName>
    <definedName name="jpp" localSheetId="3">#REF!</definedName>
    <definedName name="jpp" localSheetId="4">#REF!</definedName>
    <definedName name="jpp">#REF!</definedName>
    <definedName name="juan">'[26]3.20-02'!$J$9</definedName>
    <definedName name="juil" localSheetId="0">'[12]333.02'!#REF!</definedName>
    <definedName name="juil" localSheetId="1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>'[13]333.02'!#REF!</definedName>
    <definedName name="jul" localSheetId="0">'[10]333.02'!#REF!</definedName>
    <definedName name="jul" localSheetId="1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>'[5]333.02'!#REF!</definedName>
    <definedName name="jul_10" localSheetId="0">'[10]333.02'!#REF!</definedName>
    <definedName name="jul_10" localSheetId="1">'[10]333.02'!#REF!</definedName>
    <definedName name="jul_10" localSheetId="2">'[10]333.02'!#REF!</definedName>
    <definedName name="jul_10" localSheetId="3">'[10]333.02'!#REF!</definedName>
    <definedName name="jul_10" localSheetId="4">'[10]333.02'!#REF!</definedName>
    <definedName name="jul_10">'[10]333.02'!#REF!</definedName>
    <definedName name="jul_11" localSheetId="0">'[10]333.02'!#REF!</definedName>
    <definedName name="jul_11" localSheetId="1">'[10]333.02'!#REF!</definedName>
    <definedName name="jul_11" localSheetId="2">'[10]333.02'!#REF!</definedName>
    <definedName name="jul_11" localSheetId="3">'[10]333.02'!#REF!</definedName>
    <definedName name="jul_11" localSheetId="4">'[10]333.02'!#REF!</definedName>
    <definedName name="jul_11">'[10]333.02'!#REF!</definedName>
    <definedName name="JULIO4" localSheetId="0">'[10]333-11'!$C$8</definedName>
    <definedName name="JULIO4" localSheetId="1">'[10]333-11'!$C$8</definedName>
    <definedName name="JULIO4" localSheetId="2">'[10]333-11'!$C$8</definedName>
    <definedName name="JULIO4" localSheetId="3">'[10]333-11'!$C$8</definedName>
    <definedName name="JULIO4" localSheetId="4">'[10]333-11'!$C$8</definedName>
    <definedName name="JULIO4">'[5]333-11'!$C$8</definedName>
    <definedName name="JULIO4_10">'[10]333-11'!$C$8</definedName>
    <definedName name="JULIO4_11">'[10]333-11'!$C$8</definedName>
    <definedName name="just2015" localSheetId="0">#REF!</definedName>
    <definedName name="just2015" localSheetId="1">#REF!</definedName>
    <definedName name="just2015" localSheetId="2">#REF!</definedName>
    <definedName name="just2015" localSheetId="3">#REF!</definedName>
    <definedName name="just2015" localSheetId="4">#REF!</definedName>
    <definedName name="just2015">#REF!</definedName>
    <definedName name="JVFHVJ" localSheetId="0">#REF!</definedName>
    <definedName name="JVFHVJ" localSheetId="1">#REF!</definedName>
    <definedName name="JVFHVJ" localSheetId="2">#REF!</definedName>
    <definedName name="JVFHVJ" localSheetId="3">#REF!</definedName>
    <definedName name="JVFHVJ" localSheetId="4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>#REF!</definedName>
    <definedName name="jyukiyas" localSheetId="0">#REF!</definedName>
    <definedName name="jyukiyas" localSheetId="1">#REF!</definedName>
    <definedName name="jyukiyas" localSheetId="2">#REF!</definedName>
    <definedName name="jyukiyas" localSheetId="3">#REF!</definedName>
    <definedName name="jyukiyas" localSheetId="4">#REF!</definedName>
    <definedName name="jyukiyas">#REF!</definedName>
    <definedName name="k" localSheetId="0">'[10]333.04'!$B$11</definedName>
    <definedName name="k" localSheetId="1">'[10]333.04'!$B$11</definedName>
    <definedName name="k" localSheetId="2">'[10]333.04'!$B$11</definedName>
    <definedName name="k" localSheetId="3">'[10]333.04'!$B$11</definedName>
    <definedName name="k" localSheetId="4">'[10]333.04'!$B$11</definedName>
    <definedName name="k">'[5]333.04'!$B$11</definedName>
    <definedName name="kjh" localSheetId="1">#REF!</definedName>
    <definedName name="kjh" localSheetId="2">#REF!</definedName>
    <definedName name="kjh" localSheetId="3">#REF!</definedName>
    <definedName name="kjh" localSheetId="4">#REF!</definedName>
    <definedName name="kjh">#REF!</definedName>
    <definedName name="kjkl" localSheetId="0">'[24]8.03'!$H$8</definedName>
    <definedName name="kjkl" localSheetId="1">'[24]8.03'!$H$8</definedName>
    <definedName name="kjkl" localSheetId="2">'[24]8.03'!$H$8</definedName>
    <definedName name="kjkl" localSheetId="3">'[24]8.03'!$H$8</definedName>
    <definedName name="kjkl" localSheetId="4">'[24]8.03'!$H$8</definedName>
    <definedName name="kjkl">'[25]8.03'!$H$8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>'[5]333.06'!#REF!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>#REF!</definedName>
    <definedName name="kkkk" localSheetId="0">'[15]11.03'!$J$11</definedName>
    <definedName name="kkkk" localSheetId="1">'[15]11.03'!$J$11</definedName>
    <definedName name="kkkk" localSheetId="2">'[15]11.03'!$J$11</definedName>
    <definedName name="kkkk" localSheetId="3">'[15]11.03'!$J$11</definedName>
    <definedName name="kkkk" localSheetId="4">'[15]11.03'!$J$11</definedName>
    <definedName name="kkkk">'[16]11.03'!$J$11</definedName>
    <definedName name="kkkkk" localSheetId="0">'[15]12.03'!$B$10</definedName>
    <definedName name="kkkkk" localSheetId="1">'[15]12.03'!$B$10</definedName>
    <definedName name="kkkkk" localSheetId="2">'[15]12.03'!$B$10</definedName>
    <definedName name="kkkkk" localSheetId="3">'[15]12.03'!$B$10</definedName>
    <definedName name="kkkkk" localSheetId="4">'[15]12.03'!$B$10</definedName>
    <definedName name="kkkkk">'[16]12.03'!$B$10</definedName>
    <definedName name="kkkkkk" localSheetId="0">'[15]13.03'!$B$10</definedName>
    <definedName name="kkkkkk" localSheetId="1">'[15]13.03'!$B$10</definedName>
    <definedName name="kkkkkk" localSheetId="2">'[15]13.03'!$B$10</definedName>
    <definedName name="kkkkkk" localSheetId="3">'[15]13.03'!$B$10</definedName>
    <definedName name="kkkkkk" localSheetId="4">'[15]13.03'!$B$10</definedName>
    <definedName name="kkkkkk">'[16]13.03'!$B$10</definedName>
    <definedName name="kkkkkkk" localSheetId="0">'[15]13.03'!$D$10</definedName>
    <definedName name="kkkkkkk" localSheetId="1">'[15]13.03'!$D$10</definedName>
    <definedName name="kkkkkkk" localSheetId="2">'[15]13.03'!$D$10</definedName>
    <definedName name="kkkkkkk" localSheetId="3">'[15]13.03'!$D$10</definedName>
    <definedName name="kkkkkkk" localSheetId="4">'[15]13.03'!$D$10</definedName>
    <definedName name="kkkkkkk">'[16]13.03'!$D$10</definedName>
    <definedName name="kl" localSheetId="0">'[15]15.03'!$D$9</definedName>
    <definedName name="kl" localSheetId="1">'[15]15.03'!$D$9</definedName>
    <definedName name="kl" localSheetId="2">'[15]15.03'!$D$9</definedName>
    <definedName name="kl" localSheetId="3">'[15]15.03'!$D$9</definedName>
    <definedName name="kl" localSheetId="4">'[15]15.03'!$D$9</definedName>
    <definedName name="kl">'[16]15.03'!$D$9</definedName>
    <definedName name="klk" localSheetId="0">'[15]16.03'!$C$9</definedName>
    <definedName name="klk" localSheetId="1">'[15]16.03'!$C$9</definedName>
    <definedName name="klk" localSheetId="2">'[15]16.03'!$C$9</definedName>
    <definedName name="klk" localSheetId="3">'[15]16.03'!$C$9</definedName>
    <definedName name="klk" localSheetId="4">'[15]16.03'!$C$9</definedName>
    <definedName name="klk">'[16]16.03'!$C$9</definedName>
    <definedName name="kll" localSheetId="0">'[15]17.03'!$C$9</definedName>
    <definedName name="kll" localSheetId="1">'[15]17.03'!$C$9</definedName>
    <definedName name="kll" localSheetId="2">'[15]17.03'!$C$9</definedName>
    <definedName name="kll" localSheetId="3">'[15]17.03'!$C$9</definedName>
    <definedName name="kll" localSheetId="4">'[15]17.03'!$C$9</definedName>
    <definedName name="kll">'[16]17.03'!$C$9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>'[13]333.09'!#REF!</definedName>
    <definedName name="klñ" localSheetId="1">#REF!</definedName>
    <definedName name="klñ" localSheetId="2">#REF!</definedName>
    <definedName name="klñ" localSheetId="3">#REF!</definedName>
    <definedName name="klñ" localSheetId="4">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>'[5]333.03'!#REF!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>#REF!</definedName>
    <definedName name="leslie" localSheetId="0">'[5]344.13'!#REF!</definedName>
    <definedName name="leslie" localSheetId="1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>#REF!</definedName>
    <definedName name="lk" localSheetId="0">'[10]333.06'!$H$9</definedName>
    <definedName name="lk" localSheetId="1">'[10]333.06'!$H$9</definedName>
    <definedName name="lk" localSheetId="2">'[10]333.06'!$H$9</definedName>
    <definedName name="lk" localSheetId="3">'[10]333.06'!$H$9</definedName>
    <definedName name="lk" localSheetId="4">'[10]333.06'!$H$9</definedName>
    <definedName name="lk">'[5]333.06'!$H$9</definedName>
    <definedName name="lkj" localSheetId="1">#REF!</definedName>
    <definedName name="lkj" localSheetId="2">#REF!</definedName>
    <definedName name="lkj" localSheetId="3">#REF!</definedName>
    <definedName name="lkj" localSheetId="4">#REF!</definedName>
    <definedName name="lkj">#REF!</definedName>
    <definedName name="lkjh" localSheetId="0">#REF!</definedName>
    <definedName name="lkjh" localSheetId="1">#REF!</definedName>
    <definedName name="lkjh" localSheetId="2">#REF!</definedName>
    <definedName name="lkjh" localSheetId="3">#REF!</definedName>
    <definedName name="lkjh" localSheetId="4">#REF!</definedName>
    <definedName name="lkjh">#REF!</definedName>
    <definedName name="lkl" localSheetId="0">'[15]16.03'!$E$9</definedName>
    <definedName name="lkl" localSheetId="1">'[15]16.03'!$E$9</definedName>
    <definedName name="lkl" localSheetId="2">'[15]16.03'!$E$9</definedName>
    <definedName name="lkl" localSheetId="3">'[15]16.03'!$E$9</definedName>
    <definedName name="lkl" localSheetId="4">'[15]16.03'!$E$9</definedName>
    <definedName name="lkl">'[16]16.03'!$E$9</definedName>
    <definedName name="LL" localSheetId="0">'[23]14.1'!$H$8</definedName>
    <definedName name="LL" localSheetId="1">'[23]14.1'!$H$8</definedName>
    <definedName name="LL" localSheetId="2">'[23]14.1'!$H$8</definedName>
    <definedName name="LL" localSheetId="3">'[23]14.1'!$H$8</definedName>
    <definedName name="LL" localSheetId="4">'[23]14.1'!$H$8</definedName>
    <definedName name="LL">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>'[10]333.03'!#REF!</definedName>
    <definedName name="llk" localSheetId="0">'[15]17.03'!$E$9</definedName>
    <definedName name="llk" localSheetId="1">'[15]17.03'!$E$9</definedName>
    <definedName name="llk" localSheetId="2">'[15]17.03'!$E$9</definedName>
    <definedName name="llk" localSheetId="3">'[15]17.03'!$E$9</definedName>
    <definedName name="llk" localSheetId="4">'[15]17.03'!$E$9</definedName>
    <definedName name="llk">'[16]17.03'!$E$9</definedName>
    <definedName name="lll" localSheetId="0">'[10]333.06'!$B$9</definedName>
    <definedName name="lll" localSheetId="1">'[10]333.06'!$B$9</definedName>
    <definedName name="lll" localSheetId="2">'[10]333.06'!$B$9</definedName>
    <definedName name="lll" localSheetId="3">'[10]333.06'!$B$9</definedName>
    <definedName name="lll" localSheetId="4">'[10]333.06'!$B$9</definedName>
    <definedName name="lll">'[5]333.06'!$B$9</definedName>
    <definedName name="llll" localSheetId="0">'[15]10.03'!$H$11</definedName>
    <definedName name="llll" localSheetId="1">'[15]10.03'!$H$11</definedName>
    <definedName name="llll" localSheetId="2">'[15]10.03'!$H$11</definedName>
    <definedName name="llll" localSheetId="3">'[15]10.03'!$H$11</definedName>
    <definedName name="llll" localSheetId="4">'[15]10.03'!$H$11</definedName>
    <definedName name="llll">'[16]10.03'!$H$11</definedName>
    <definedName name="lllll" localSheetId="0">'[15]14.03'!$D$20</definedName>
    <definedName name="lllll" localSheetId="1">'[15]14.03'!$D$20</definedName>
    <definedName name="lllll" localSheetId="2">'[15]14.03'!$D$20</definedName>
    <definedName name="lllll" localSheetId="3">'[15]14.03'!$D$20</definedName>
    <definedName name="lllll" localSheetId="4">'[15]14.03'!$D$20</definedName>
    <definedName name="lllll">'[16]14.03'!$D$20</definedName>
    <definedName name="llllll" localSheetId="0">'[15]14.03'!$H$20</definedName>
    <definedName name="llllll" localSheetId="1">'[15]14.03'!$H$20</definedName>
    <definedName name="llllll" localSheetId="2">'[15]14.03'!$H$20</definedName>
    <definedName name="llllll" localSheetId="3">'[15]14.03'!$H$20</definedName>
    <definedName name="llllll" localSheetId="4">'[15]14.03'!$H$20</definedName>
    <definedName name="llllll">'[16]14.03'!$H$20</definedName>
    <definedName name="lllllll" localSheetId="0">'[15]14.03'!$L$20</definedName>
    <definedName name="lllllll" localSheetId="1">'[15]14.03'!$L$20</definedName>
    <definedName name="lllllll" localSheetId="2">'[15]14.03'!$L$20</definedName>
    <definedName name="lllllll" localSheetId="3">'[15]14.03'!$L$20</definedName>
    <definedName name="lllllll" localSheetId="4">'[15]14.03'!$L$20</definedName>
    <definedName name="lllllll">'[16]14.03'!$L$20</definedName>
    <definedName name="llllllll" localSheetId="0">'[15]14.03'!$P$20</definedName>
    <definedName name="llllllll" localSheetId="1">'[15]14.03'!$P$20</definedName>
    <definedName name="llllllll" localSheetId="2">'[15]14.03'!$P$20</definedName>
    <definedName name="llllllll" localSheetId="3">'[15]14.03'!$P$20</definedName>
    <definedName name="llllllll" localSheetId="4">'[15]14.03'!$P$20</definedName>
    <definedName name="llllllll">'[16]14.03'!$P$20</definedName>
    <definedName name="lo" localSheetId="0">'[17]3'!$D$14</definedName>
    <definedName name="lo" localSheetId="1">'[17]3'!$D$14</definedName>
    <definedName name="lo" localSheetId="2">'[17]3'!$D$14</definedName>
    <definedName name="lo" localSheetId="3">'[17]3'!$D$14</definedName>
    <definedName name="lo" localSheetId="4">'[17]3'!$D$14</definedName>
    <definedName name="lo">'[20]3'!$D$14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>'[5]333.06'!#REF!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>'[5]333.07'!#REF!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>'[10]333.07'!#REF!</definedName>
    <definedName name="mali_11" localSheetId="0">'[10]333.07'!#REF!</definedName>
    <definedName name="mali_11" localSheetId="1">'[10]333.07'!#REF!</definedName>
    <definedName name="mali_11" localSheetId="2">'[10]333.07'!#REF!</definedName>
    <definedName name="mali_11" localSheetId="3">'[10]333.07'!#REF!</definedName>
    <definedName name="mali_11" localSheetId="4">'[10]333.07'!#REF!</definedName>
    <definedName name="mali_11">'[10]333.07'!#REF!</definedName>
    <definedName name="mary" localSheetId="0">#REF!</definedName>
    <definedName name="mary" localSheetId="1">#REF!</definedName>
    <definedName name="mary" localSheetId="2">#REF!</definedName>
    <definedName name="mary" localSheetId="3">#REF!</definedName>
    <definedName name="mary" localSheetId="4">#REF!</definedName>
    <definedName name="mary">#REF!</definedName>
    <definedName name="mbnihfs" localSheetId="0">#REF!</definedName>
    <definedName name="mbnihfs" localSheetId="1">#REF!</definedName>
    <definedName name="mbnihfs" localSheetId="2">#REF!</definedName>
    <definedName name="mbnihfs" localSheetId="3">#REF!</definedName>
    <definedName name="mbnihfs" localSheetId="4">#REF!</definedName>
    <definedName name="mbnihfs">#REF!</definedName>
    <definedName name="mm" localSheetId="0">'[10]333.06'!#REF!</definedName>
    <definedName name="mm" localSheetId="1">'[10]333.06'!#REF!</definedName>
    <definedName name="mm" localSheetId="2">'[10]333.06'!#REF!</definedName>
    <definedName name="mm" localSheetId="3">'[10]333.06'!#REF!</definedName>
    <definedName name="mm" localSheetId="4">'[10]333.06'!#REF!</definedName>
    <definedName name="mm">'[5]333.06'!#REF!</definedName>
    <definedName name="mm_10" localSheetId="0">'[10]333.06'!#REF!</definedName>
    <definedName name="mm_10" localSheetId="1">'[10]333.06'!#REF!</definedName>
    <definedName name="mm_10" localSheetId="2">'[10]333.06'!#REF!</definedName>
    <definedName name="mm_10" localSheetId="3">'[10]333.06'!#REF!</definedName>
    <definedName name="mm_10" localSheetId="4">'[10]333.06'!#REF!</definedName>
    <definedName name="mm_10">'[10]333.06'!#REF!</definedName>
    <definedName name="mm_11" localSheetId="0">'[10]333.06'!#REF!</definedName>
    <definedName name="mm_11" localSheetId="1">'[10]333.06'!#REF!</definedName>
    <definedName name="mm_11" localSheetId="2">'[10]333.06'!#REF!</definedName>
    <definedName name="mm_11" localSheetId="3">'[10]333.06'!#REF!</definedName>
    <definedName name="mm_11" localSheetId="4">'[10]333.06'!#REF!</definedName>
    <definedName name="mm_11">'[10]333.06'!#REF!</definedName>
    <definedName name="mmm" localSheetId="0">'[10]333.06'!#REF!</definedName>
    <definedName name="mmm" localSheetId="1">'[10]333.06'!#REF!</definedName>
    <definedName name="mmm" localSheetId="2">'[10]333.06'!#REF!</definedName>
    <definedName name="mmm" localSheetId="3">'[10]333.06'!#REF!</definedName>
    <definedName name="mmm" localSheetId="4">'[10]333.06'!#REF!</definedName>
    <definedName name="mmm">'[5]333.06'!#REF!</definedName>
    <definedName name="mmm_10" localSheetId="0">'[10]333.06'!#REF!</definedName>
    <definedName name="mmm_10" localSheetId="1">'[10]333.06'!#REF!</definedName>
    <definedName name="mmm_10" localSheetId="2">'[10]333.06'!#REF!</definedName>
    <definedName name="mmm_10" localSheetId="3">'[10]333.06'!#REF!</definedName>
    <definedName name="mmm_10" localSheetId="4">'[10]333.06'!#REF!</definedName>
    <definedName name="mmm_10">'[10]333.06'!#REF!</definedName>
    <definedName name="mmm_11" localSheetId="0">'[10]333.06'!#REF!</definedName>
    <definedName name="mmm_11" localSheetId="1">'[10]333.06'!#REF!</definedName>
    <definedName name="mmm_11" localSheetId="2">'[10]333.06'!#REF!</definedName>
    <definedName name="mmm_11" localSheetId="3">'[10]333.06'!#REF!</definedName>
    <definedName name="mmm_11" localSheetId="4">'[10]333.06'!#REF!</definedName>
    <definedName name="mmm_11">'[10]333.06'!#REF!</definedName>
    <definedName name="mmmm" localSheetId="0">'[14]2.03'!$J$11</definedName>
    <definedName name="mmmm" localSheetId="1">'[14]2.03'!$J$11</definedName>
    <definedName name="mmmm" localSheetId="2">'[14]2.03'!$J$11</definedName>
    <definedName name="mmmm" localSheetId="3">'[14]2.03'!$J$11</definedName>
    <definedName name="mmmm" localSheetId="4">'[14]2.03'!$J$11</definedName>
    <definedName name="mmmm">'[2]2.03'!$J$11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>'[5]333.06'!#REF!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>'[10]333.06'!#REF!</definedName>
    <definedName name="mmmnmnb" localSheetId="0">'[14]2.03'!$H$11</definedName>
    <definedName name="mmmnmnb" localSheetId="1">'[14]2.03'!$H$11</definedName>
    <definedName name="mmmnmnb" localSheetId="2">'[14]2.03'!$H$11</definedName>
    <definedName name="mmmnmnb" localSheetId="3">'[14]2.03'!$H$11</definedName>
    <definedName name="mmmnmnb" localSheetId="4">'[14]2.03'!$H$11</definedName>
    <definedName name="mmmnmnb">'[2]2.03'!$H$11</definedName>
    <definedName name="mmnb" localSheetId="0">'[14]2.03'!$B$11</definedName>
    <definedName name="mmnb" localSheetId="1">'[14]2.03'!$B$11</definedName>
    <definedName name="mmnb" localSheetId="2">'[14]2.03'!$B$11</definedName>
    <definedName name="mmnb" localSheetId="3">'[14]2.03'!$B$11</definedName>
    <definedName name="mmnb" localSheetId="4">'[14]2.03'!$B$11</definedName>
    <definedName name="mmnb">'[2]2.03'!$B$11</definedName>
    <definedName name="mn" localSheetId="0">'[23]13.1'!$B$7</definedName>
    <definedName name="mn" localSheetId="1">'[23]13.1'!$B$7</definedName>
    <definedName name="mn" localSheetId="2">'[23]13.1'!$B$7</definedName>
    <definedName name="mn" localSheetId="3">'[23]13.1'!$B$7</definedName>
    <definedName name="mn" localSheetId="4">'[23]13.1'!$B$7</definedName>
    <definedName name="mn">'[27]13.1'!#REF!</definedName>
    <definedName name="mnb" localSheetId="0">#REF!</definedName>
    <definedName name="mnb" localSheetId="1">#REF!</definedName>
    <definedName name="mnb" localSheetId="2">#REF!</definedName>
    <definedName name="mnb" localSheetId="3">#REF!</definedName>
    <definedName name="mnb" localSheetId="4">#REF!</definedName>
    <definedName name="mnb">#REF!</definedName>
    <definedName name="mnbv" localSheetId="0">#REF!</definedName>
    <definedName name="mnbv" localSheetId="1">#REF!</definedName>
    <definedName name="mnbv" localSheetId="2">#REF!</definedName>
    <definedName name="mnbv" localSheetId="3">#REF!</definedName>
    <definedName name="mnbv" localSheetId="4">#REF!</definedName>
    <definedName name="mnbv">#REF!</definedName>
    <definedName name="mnm" localSheetId="0">'[14]5.03'!$D$21</definedName>
    <definedName name="mnm" localSheetId="1">'[14]5.03'!$D$21</definedName>
    <definedName name="mnm" localSheetId="2">'[14]5.03'!$D$21</definedName>
    <definedName name="mnm" localSheetId="3">'[14]5.03'!$D$21</definedName>
    <definedName name="mnm" localSheetId="4">'[14]5.03'!$D$21</definedName>
    <definedName name="mnm">'[2]5.03'!$D$21</definedName>
    <definedName name="mnmnb" localSheetId="0">'[14]2.03'!$D$11</definedName>
    <definedName name="mnmnb" localSheetId="1">'[14]2.03'!$D$11</definedName>
    <definedName name="mnmnb" localSheetId="2">'[14]2.03'!$D$11</definedName>
    <definedName name="mnmnb" localSheetId="3">'[14]2.03'!$D$11</definedName>
    <definedName name="mnmnb" localSheetId="4">'[14]2.03'!$D$11</definedName>
    <definedName name="mnmnb">'[2]2.03'!$D$11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>'[5]343-05'!#REF!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>'[5]343-05'!#REF!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>'[5]343-05'!#REF!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>'[5]343-05'!#REF!</definedName>
    <definedName name="MontePlata" localSheetId="0">'[10]343-05'!#REF!</definedName>
    <definedName name="MontePlata" localSheetId="1">'[10]343-05'!#REF!</definedName>
    <definedName name="MontePlata" localSheetId="2">'[10]343-05'!#REF!</definedName>
    <definedName name="MontePlata" localSheetId="3">'[10]343-05'!#REF!</definedName>
    <definedName name="MontePlata" localSheetId="4">'[10]343-05'!#REF!</definedName>
    <definedName name="MontePlata">'[5]343-05'!#REF!</definedName>
    <definedName name="MontePlata2" localSheetId="0">'[10]343-05'!#REF!</definedName>
    <definedName name="MontePlata2" localSheetId="1">'[10]343-05'!#REF!</definedName>
    <definedName name="MontePlata2" localSheetId="2">'[10]343-05'!#REF!</definedName>
    <definedName name="MontePlata2" localSheetId="3">'[10]343-05'!#REF!</definedName>
    <definedName name="MontePlata2" localSheetId="4">'[10]343-05'!#REF!</definedName>
    <definedName name="MontePlata2">'[5]343-05'!#REF!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>#REF!</definedName>
    <definedName name="nb" localSheetId="0">'[10]333.10'!#REF!</definedName>
    <definedName name="nb" localSheetId="1">'[10]333.10'!#REF!</definedName>
    <definedName name="nb" localSheetId="2">'[10]333.10'!#REF!</definedName>
    <definedName name="nb" localSheetId="3">'[10]333.10'!#REF!</definedName>
    <definedName name="nb" localSheetId="4">'[10]333.10'!#REF!</definedName>
    <definedName name="nb">'[5]333.10'!#REF!</definedName>
    <definedName name="nb_10" localSheetId="0">'[10]333.10'!#REF!</definedName>
    <definedName name="nb_10" localSheetId="1">'[10]333.10'!#REF!</definedName>
    <definedName name="nb_10" localSheetId="2">'[10]333.10'!#REF!</definedName>
    <definedName name="nb_10" localSheetId="3">'[10]333.10'!#REF!</definedName>
    <definedName name="nb_10" localSheetId="4">'[10]333.10'!#REF!</definedName>
    <definedName name="nb_10">'[10]333.10'!#REF!</definedName>
    <definedName name="nb_11" localSheetId="0">'[10]333.10'!#REF!</definedName>
    <definedName name="nb_11" localSheetId="1">'[10]333.10'!#REF!</definedName>
    <definedName name="nb_11" localSheetId="2">'[10]333.10'!#REF!</definedName>
    <definedName name="nb_11" localSheetId="3">'[10]333.10'!#REF!</definedName>
    <definedName name="nb_11" localSheetId="4">'[10]333.10'!#REF!</definedName>
    <definedName name="nb_11">'[10]333.10'!#REF!</definedName>
    <definedName name="nmbnvmvbh" localSheetId="0">'[14]2.03'!$J$13</definedName>
    <definedName name="nmbnvmvbh" localSheetId="1">'[14]2.03'!$J$13</definedName>
    <definedName name="nmbnvmvbh" localSheetId="2">'[14]2.03'!$J$13</definedName>
    <definedName name="nmbnvmvbh" localSheetId="3">'[14]2.03'!$J$13</definedName>
    <definedName name="nmbnvmvbh" localSheetId="4">'[14]2.03'!$J$13</definedName>
    <definedName name="nmbnvmvbh">'[2]2.03'!$J$13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>#REF!</definedName>
    <definedName name="nngvb" localSheetId="0">'[14]1.03'!$H$11</definedName>
    <definedName name="nngvb" localSheetId="1">'[14]1.03'!$H$11</definedName>
    <definedName name="nngvb" localSheetId="2">'[14]1.03'!$H$11</definedName>
    <definedName name="nngvb" localSheetId="3">'[14]1.03'!$H$11</definedName>
    <definedName name="nngvb" localSheetId="4">'[14]1.03'!$H$11</definedName>
    <definedName name="nngvb">'[2]1.03'!$H$11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>#REF!</definedName>
    <definedName name="nnnnnnnnnnh" localSheetId="0">'[14]1.03'!#REF!</definedName>
    <definedName name="nnnnnnnnnnh" localSheetId="1">'[14]1.03'!#REF!</definedName>
    <definedName name="nnnnnnnnnnh" localSheetId="2">'[14]1.03'!#REF!</definedName>
    <definedName name="nnnnnnnnnnh" localSheetId="3">'[14]1.03'!#REF!</definedName>
    <definedName name="nnnnnnnnnnh" localSheetId="4">'[14]1.03'!#REF!</definedName>
    <definedName name="nnnnnnnnnnh">'[2]1.03'!#REF!</definedName>
    <definedName name="no" localSheetId="1" hidden="1">#REF!</definedName>
    <definedName name="no" localSheetId="2" hidden="1">#REF!</definedName>
    <definedName name="no" localSheetId="3" hidden="1">#REF!</definedName>
    <definedName name="no" localSheetId="4" hidden="1">#REF!</definedName>
    <definedName name="no" hidden="1">#REF!</definedName>
    <definedName name="ñ" localSheetId="0">'[15]25.03'!$G$9</definedName>
    <definedName name="ñ" localSheetId="1">'[15]25.03'!$G$9</definedName>
    <definedName name="ñ" localSheetId="2">'[15]25.03'!$G$9</definedName>
    <definedName name="ñ" localSheetId="3">'[15]25.03'!$G$9</definedName>
    <definedName name="ñ" localSheetId="4">'[15]25.03'!$G$9</definedName>
    <definedName name="ñ">'[16]25.03'!$G$9</definedName>
    <definedName name="ñlk" localSheetId="1">#REF!</definedName>
    <definedName name="ñlk" localSheetId="2">#REF!</definedName>
    <definedName name="ñlk" localSheetId="3">#REF!</definedName>
    <definedName name="ñlk" localSheetId="4">#REF!</definedName>
    <definedName name="ñlk">#REF!</definedName>
    <definedName name="ññ" localSheetId="0">'[15]31.03'!$D$9</definedName>
    <definedName name="ññ" localSheetId="1">'[15]31.03'!$D$9</definedName>
    <definedName name="ññ" localSheetId="2">'[15]31.03'!$D$9</definedName>
    <definedName name="ññ" localSheetId="3">'[15]31.03'!$D$9</definedName>
    <definedName name="ññ" localSheetId="4">'[15]31.03'!$D$9</definedName>
    <definedName name="ññ">'[16]31.03'!$D$9</definedName>
    <definedName name="o" localSheetId="0">'[10]333.04'!$D$11</definedName>
    <definedName name="o" localSheetId="1">'[10]333.04'!$D$11</definedName>
    <definedName name="o" localSheetId="2">'[10]333.04'!$D$11</definedName>
    <definedName name="o" localSheetId="3">'[10]333.04'!$D$11</definedName>
    <definedName name="o" localSheetId="4">'[10]333.04'!$D$11</definedName>
    <definedName name="o">'[5]333.04'!$D$11</definedName>
    <definedName name="ocoa" localSheetId="0">'[10]333.04'!#REF!</definedName>
    <definedName name="ocoa" localSheetId="1">'[10]333.04'!#REF!</definedName>
    <definedName name="ocoa" localSheetId="2">'[10]333.04'!#REF!</definedName>
    <definedName name="ocoa" localSheetId="3">'[10]333.04'!#REF!</definedName>
    <definedName name="ocoa" localSheetId="4">'[10]333.04'!#REF!</definedName>
    <definedName name="ocoa">'[10]333.04'!#REF!</definedName>
    <definedName name="OCTUBRE">#N/A</definedName>
    <definedName name="oiu" localSheetId="1">#REF!</definedName>
    <definedName name="oiu" localSheetId="2">#REF!</definedName>
    <definedName name="oiu" localSheetId="3">#REF!</definedName>
    <definedName name="oiu" localSheetId="4">#REF!</definedName>
    <definedName name="oiu">#REF!</definedName>
    <definedName name="okm" localSheetId="1">#REF!</definedName>
    <definedName name="okm" localSheetId="2">#REF!</definedName>
    <definedName name="okm" localSheetId="3">#REF!</definedName>
    <definedName name="okm" localSheetId="4">#REF!</definedName>
    <definedName name="okm">#REF!</definedName>
    <definedName name="ol" localSheetId="0">'[17]3'!$H$14</definedName>
    <definedName name="ol" localSheetId="1">'[17]3'!$H$14</definedName>
    <definedName name="ol" localSheetId="2">'[17]3'!$H$14</definedName>
    <definedName name="ol" localSheetId="3">'[17]3'!$H$14</definedName>
    <definedName name="ol" localSheetId="4">'[17]3'!$H$14</definedName>
    <definedName name="ol">'[20]3'!$H$14</definedName>
    <definedName name="olm" localSheetId="2">'[1]333.02'!#REF!</definedName>
    <definedName name="olm" localSheetId="3">'[1]333.02'!#REF!</definedName>
    <definedName name="olm" localSheetId="4">'[1]333.02'!#REF!</definedName>
    <definedName name="olm">'[1]333.02'!#REF!</definedName>
    <definedName name="oo" localSheetId="0">'[10]333.09'!$H$10</definedName>
    <definedName name="oo" localSheetId="1">'[10]333.09'!$H$10</definedName>
    <definedName name="oo" localSheetId="2">'[10]333.09'!$H$10</definedName>
    <definedName name="oo" localSheetId="3">'[10]333.09'!$H$10</definedName>
    <definedName name="oo" localSheetId="4">'[10]333.09'!$H$10</definedName>
    <definedName name="oo">'[5]333.09'!$H$10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>'[5]333.06'!#REF!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>'[10]333.06'!#REF!</definedName>
    <definedName name="oooo" localSheetId="0">'[15]29.03'!$D$9</definedName>
    <definedName name="oooo" localSheetId="1">'[15]29.03'!$D$9</definedName>
    <definedName name="oooo" localSheetId="2">'[15]29.03'!$D$9</definedName>
    <definedName name="oooo" localSheetId="3">'[15]29.03'!$D$9</definedName>
    <definedName name="oooo" localSheetId="4">'[15]29.03'!$D$9</definedName>
    <definedName name="oooo">'[16]29.03'!$D$9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>'[16]18.03'!#REF!</definedName>
    <definedName name="op" localSheetId="0">'[17]1'!$C$14</definedName>
    <definedName name="op" localSheetId="1">'[17]1'!$C$14</definedName>
    <definedName name="op" localSheetId="2">'[17]1'!$C$14</definedName>
    <definedName name="op" localSheetId="3">'[17]1'!$C$14</definedName>
    <definedName name="op" localSheetId="4">'[17]1'!$C$14</definedName>
    <definedName name="op">'[20]1'!$C$14</definedName>
    <definedName name="opa" localSheetId="1">#REF!</definedName>
    <definedName name="opa" localSheetId="2">#REF!</definedName>
    <definedName name="opa" localSheetId="3">#REF!</definedName>
    <definedName name="opa" localSheetId="4">#REF!</definedName>
    <definedName name="opa">#REF!</definedName>
    <definedName name="oppo" localSheetId="0">'[17]1'!$G$14</definedName>
    <definedName name="oppo" localSheetId="1">'[17]1'!$G$14</definedName>
    <definedName name="oppo" localSheetId="2">'[17]1'!$G$14</definedName>
    <definedName name="oppo" localSheetId="3">'[17]1'!$G$14</definedName>
    <definedName name="oppo" localSheetId="4">'[17]1'!$G$14</definedName>
    <definedName name="oppo">'[20]1'!$G$14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>#REF!</definedName>
    <definedName name="Pedernales" localSheetId="0">'[10]343-05'!#REF!</definedName>
    <definedName name="Pedernales" localSheetId="1">'[10]343-05'!#REF!</definedName>
    <definedName name="Pedernales" localSheetId="2">'[10]343-05'!#REF!</definedName>
    <definedName name="Pedernales" localSheetId="3">'[10]343-05'!#REF!</definedName>
    <definedName name="Pedernales" localSheetId="4">'[10]343-05'!#REF!</definedName>
    <definedName name="Pedernales">'[5]343-05'!#REF!</definedName>
    <definedName name="Pedernales2" localSheetId="0">'[10]343-05'!#REF!</definedName>
    <definedName name="Pedernales2" localSheetId="1">'[10]343-05'!#REF!</definedName>
    <definedName name="Pedernales2" localSheetId="2">'[10]343-05'!#REF!</definedName>
    <definedName name="Pedernales2" localSheetId="3">'[10]343-05'!#REF!</definedName>
    <definedName name="Pedernales2" localSheetId="4">'[10]343-05'!#REF!</definedName>
    <definedName name="Pedernales2">'[5]343-05'!#REF!</definedName>
    <definedName name="Peravia" localSheetId="0">'[10]343-05'!#REF!</definedName>
    <definedName name="Peravia" localSheetId="1">'[10]343-05'!#REF!</definedName>
    <definedName name="Peravia" localSheetId="2">'[10]343-05'!#REF!</definedName>
    <definedName name="Peravia" localSheetId="3">'[10]343-05'!#REF!</definedName>
    <definedName name="Peravia" localSheetId="4">'[10]343-05'!#REF!</definedName>
    <definedName name="Peravia">'[5]343-05'!#REF!</definedName>
    <definedName name="Peravia2" localSheetId="0">'[10]343-05'!#REF!</definedName>
    <definedName name="Peravia2" localSheetId="1">'[10]343-05'!#REF!</definedName>
    <definedName name="Peravia2" localSheetId="2">'[10]343-05'!#REF!</definedName>
    <definedName name="Peravia2" localSheetId="3">'[10]343-05'!#REF!</definedName>
    <definedName name="Peravia2" localSheetId="4">'[10]343-05'!#REF!</definedName>
    <definedName name="Peravia2">'[5]343-05'!#REF!</definedName>
    <definedName name="Periodo">[18]BD!$D$8:$AZ$8</definedName>
    <definedName name="PeriodoA" localSheetId="1">#REF!</definedName>
    <definedName name="PeriodoA" localSheetId="2">#REF!</definedName>
    <definedName name="PeriodoA" localSheetId="3">#REF!</definedName>
    <definedName name="PeriodoA" localSheetId="4">#REF!</definedName>
    <definedName name="PeriodoA">#REF!</definedName>
    <definedName name="PeriodoVE" localSheetId="1">#REF!</definedName>
    <definedName name="PeriodoVE" localSheetId="2">#REF!</definedName>
    <definedName name="PeriodoVE" localSheetId="3">#REF!</definedName>
    <definedName name="PeriodoVE" localSheetId="4">#REF!</definedName>
    <definedName name="PeriodoVE">#REF!</definedName>
    <definedName name="perla" localSheetId="0">#REF!</definedName>
    <definedName name="perla" localSheetId="1">#REF!</definedName>
    <definedName name="perla" localSheetId="2">#REF!</definedName>
    <definedName name="perla" localSheetId="3">#REF!</definedName>
    <definedName name="perla" localSheetId="4">#REF!</definedName>
    <definedName name="perla">#REF!</definedName>
    <definedName name="ph" localSheetId="0">#REF!</definedName>
    <definedName name="ph" localSheetId="1">#REF!</definedName>
    <definedName name="ph" localSheetId="2">#REF!</definedName>
    <definedName name="ph" localSheetId="3">#REF!</definedName>
    <definedName name="ph" localSheetId="4">#REF!</definedName>
    <definedName name="ph">#REF!</definedName>
    <definedName name="PIB">[18]Codigos!$H$2:$I$11</definedName>
    <definedName name="PIO" localSheetId="0">'[10]333-11'!$E$8</definedName>
    <definedName name="PIO" localSheetId="1">'[10]333-11'!$E$8</definedName>
    <definedName name="PIO" localSheetId="2">'[10]333-11'!$E$8</definedName>
    <definedName name="PIO" localSheetId="3">'[10]333-11'!$E$8</definedName>
    <definedName name="PIO" localSheetId="4">'[10]333-11'!$E$8</definedName>
    <definedName name="PIO">'[5]333-11'!$E$8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>'[5]331-04'!#REF!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>'[10]331-04'!#REF!</definedName>
    <definedName name="pkk" localSheetId="1">#REF!</definedName>
    <definedName name="pkk" localSheetId="2">#REF!</definedName>
    <definedName name="pkk" localSheetId="3">#REF!</definedName>
    <definedName name="pkk" localSheetId="4">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>'[5]331-04'!#REF!</definedName>
    <definedName name="PL_10" localSheetId="0">'[10]331-04'!#REF!</definedName>
    <definedName name="PL_10" localSheetId="1">'[10]331-04'!#REF!</definedName>
    <definedName name="PL_10" localSheetId="2">'[10]331-04'!#REF!</definedName>
    <definedName name="PL_10" localSheetId="3">'[10]331-04'!#REF!</definedName>
    <definedName name="PL_10" localSheetId="4">'[10]331-04'!#REF!</definedName>
    <definedName name="PL_10">'[10]331-04'!#REF!</definedName>
    <definedName name="PL_11" localSheetId="0">'[10]331-04'!#REF!</definedName>
    <definedName name="PL_11" localSheetId="1">'[10]331-04'!#REF!</definedName>
    <definedName name="PL_11" localSheetId="2">'[10]331-04'!#REF!</definedName>
    <definedName name="PL_11" localSheetId="3">'[10]331-04'!#REF!</definedName>
    <definedName name="PL_11" localSheetId="4">'[10]331-04'!#REF!</definedName>
    <definedName name="PL_11">'[10]331-04'!#REF!</definedName>
    <definedName name="pñm" localSheetId="1">#REF!</definedName>
    <definedName name="pñm" localSheetId="2">#REF!</definedName>
    <definedName name="pñm" localSheetId="3">#REF!</definedName>
    <definedName name="pñm" localSheetId="4">#REF!</definedName>
    <definedName name="pñm">#REF!</definedName>
    <definedName name="po" localSheetId="0">'[17]3'!$J$14</definedName>
    <definedName name="po" localSheetId="1">'[17]3'!$J$14</definedName>
    <definedName name="po" localSheetId="2">'[17]3'!$J$14</definedName>
    <definedName name="po" localSheetId="3">'[17]3'!$J$14</definedName>
    <definedName name="po" localSheetId="4">'[17]3'!$J$14</definedName>
    <definedName name="po">'[20]3'!$J$14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>#REF!</definedName>
    <definedName name="poiu" localSheetId="0">#REF!</definedName>
    <definedName name="poiu" localSheetId="1">#REF!</definedName>
    <definedName name="poiu" localSheetId="2">#REF!</definedName>
    <definedName name="poiu" localSheetId="3">#REF!</definedName>
    <definedName name="poiu" localSheetId="4">#REF!</definedName>
    <definedName name="poiu">#REF!</definedName>
    <definedName name="poko" localSheetId="0">'[14]1.03'!$D$11</definedName>
    <definedName name="poko" localSheetId="1">'[14]1.03'!$D$11</definedName>
    <definedName name="poko" localSheetId="2">'[14]1.03'!$D$11</definedName>
    <definedName name="poko" localSheetId="3">'[14]1.03'!$D$11</definedName>
    <definedName name="poko" localSheetId="4">'[14]1.03'!$D$11</definedName>
    <definedName name="poko">'[2]1.03'!$D$11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>'[5]333.04'!#REF!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>'[5]333.04'!#REF!</definedName>
    <definedName name="popop_10" localSheetId="0">'[10]333.04'!#REF!</definedName>
    <definedName name="popop_10" localSheetId="1">'[10]333.04'!#REF!</definedName>
    <definedName name="popop_10" localSheetId="2">'[10]333.04'!#REF!</definedName>
    <definedName name="popop_10" localSheetId="3">'[10]333.04'!#REF!</definedName>
    <definedName name="popop_10" localSheetId="4">'[10]333.04'!#REF!</definedName>
    <definedName name="popop_10">'[10]333.04'!#REF!</definedName>
    <definedName name="popop_11" localSheetId="0">'[10]333.04'!#REF!</definedName>
    <definedName name="popop_11" localSheetId="1">'[10]333.04'!#REF!</definedName>
    <definedName name="popop_11" localSheetId="2">'[10]333.04'!#REF!</definedName>
    <definedName name="popop_11" localSheetId="3">'[10]333.04'!#REF!</definedName>
    <definedName name="popop_11" localSheetId="4">'[10]333.04'!#REF!</definedName>
    <definedName name="popop_11">'[10]333.04'!#REF!</definedName>
    <definedName name="popp" localSheetId="0">'[10]333.04'!#REF!</definedName>
    <definedName name="popp" localSheetId="1">'[10]333.04'!#REF!</definedName>
    <definedName name="popp" localSheetId="2">'[10]333.04'!#REF!</definedName>
    <definedName name="popp" localSheetId="3">'[10]333.04'!#REF!</definedName>
    <definedName name="popp" localSheetId="4">'[10]333.04'!#REF!</definedName>
    <definedName name="popp">'[5]333.04'!#REF!</definedName>
    <definedName name="popp_10" localSheetId="0">'[10]333.04'!#REF!</definedName>
    <definedName name="popp_10" localSheetId="1">'[10]333.04'!#REF!</definedName>
    <definedName name="popp_10" localSheetId="2">'[10]333.04'!#REF!</definedName>
    <definedName name="popp_10" localSheetId="3">'[10]333.04'!#REF!</definedName>
    <definedName name="popp_10" localSheetId="4">'[10]333.04'!#REF!</definedName>
    <definedName name="popp_10">'[10]333.04'!#REF!</definedName>
    <definedName name="popp_11" localSheetId="0">'[10]333.04'!#REF!</definedName>
    <definedName name="popp_11" localSheetId="1">'[10]333.04'!#REF!</definedName>
    <definedName name="popp_11" localSheetId="2">'[10]333.04'!#REF!</definedName>
    <definedName name="popp_11" localSheetId="3">'[10]333.04'!#REF!</definedName>
    <definedName name="popp_11" localSheetId="4">'[10]333.04'!#REF!</definedName>
    <definedName name="popp_11">'[10]333.04'!#REF!</definedName>
    <definedName name="pp" localSheetId="0">'[23]13.1'!$D$7</definedName>
    <definedName name="pp" localSheetId="1">'[23]13.1'!$D$7</definedName>
    <definedName name="pp" localSheetId="2">'[23]13.1'!$D$7</definedName>
    <definedName name="pp" localSheetId="3">'[23]13.1'!$D$7</definedName>
    <definedName name="pp" localSheetId="4">'[23]13.1'!$D$7</definedName>
    <definedName name="pp">#REF!</definedName>
    <definedName name="ppp" localSheetId="1">#REF!</definedName>
    <definedName name="ppp" localSheetId="2">#REF!</definedName>
    <definedName name="ppp" localSheetId="3">#REF!</definedName>
    <definedName name="ppp" localSheetId="4">#REF!</definedName>
    <definedName name="ppp">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>'[10]333.04'!#REF!</definedName>
    <definedName name="ppp_11" localSheetId="0">'[10]333.04'!#REF!</definedName>
    <definedName name="ppp_11" localSheetId="1">'[10]333.04'!#REF!</definedName>
    <definedName name="ppp_11" localSheetId="2">'[10]333.04'!#REF!</definedName>
    <definedName name="ppp_11" localSheetId="3">'[10]333.04'!#REF!</definedName>
    <definedName name="ppp_11" localSheetId="4">'[10]333.04'!#REF!</definedName>
    <definedName name="ppp_11">'[10]333.04'!#REF!</definedName>
    <definedName name="pppp" localSheetId="0">'[15]31.03'!$B$9</definedName>
    <definedName name="pppp" localSheetId="1">'[15]31.03'!$B$9</definedName>
    <definedName name="pppp" localSheetId="2">'[15]31.03'!$B$9</definedName>
    <definedName name="pppp" localSheetId="3">'[15]31.03'!$B$9</definedName>
    <definedName name="pppp" localSheetId="4">'[15]31.03'!$B$9</definedName>
    <definedName name="pppp">'[16]31.03'!$B$9</definedName>
    <definedName name="ppppp" localSheetId="0">#REF!</definedName>
    <definedName name="ppppp" localSheetId="1">#REF!</definedName>
    <definedName name="ppppp" localSheetId="2">#REF!</definedName>
    <definedName name="ppppp" localSheetId="3">#REF!</definedName>
    <definedName name="ppppp" localSheetId="4">#REF!</definedName>
    <definedName name="ppppp">#REF!</definedName>
    <definedName name="ppps" localSheetId="0">#REF!</definedName>
    <definedName name="ppps" localSheetId="1">#REF!</definedName>
    <definedName name="ppps" localSheetId="2">#REF!</definedName>
    <definedName name="ppps" localSheetId="3">#REF!</definedName>
    <definedName name="ppps" localSheetId="4">#REF!</definedName>
    <definedName name="ppps">#REF!</definedName>
    <definedName name="pq">'[23]14.4'!$B$9</definedName>
    <definedName name="pqq">'[23]14.4'!$D$9</definedName>
    <definedName name="pqqq">'[23]14.4'!$F$9</definedName>
    <definedName name="pqqqq">'[23]14.4'!$H$9</definedName>
    <definedName name="pr" localSheetId="0">'[10]331-04'!$D$7</definedName>
    <definedName name="pr" localSheetId="1">'[10]331-04'!$D$7</definedName>
    <definedName name="pr" localSheetId="2">'[10]331-04'!$D$7</definedName>
    <definedName name="pr" localSheetId="3">'[10]331-04'!$D$7</definedName>
    <definedName name="pr" localSheetId="4">'[10]331-04'!$D$7</definedName>
    <definedName name="pr">'[5]331-04'!$D$7</definedName>
    <definedName name="ps" localSheetId="0">#REF!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>#REF!</definedName>
    <definedName name="pss" localSheetId="0">#REF!</definedName>
    <definedName name="pss" localSheetId="1">#REF!</definedName>
    <definedName name="pss" localSheetId="2">#REF!</definedName>
    <definedName name="pss" localSheetId="3">#REF!</definedName>
    <definedName name="pss" localSheetId="4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>'[5]343-05'!#REF!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>'[5]343-05'!#REF!</definedName>
    <definedName name="pxd" localSheetId="1">#REF!</definedName>
    <definedName name="pxd" localSheetId="2">#REF!</definedName>
    <definedName name="pxd" localSheetId="3">#REF!</definedName>
    <definedName name="pxd" localSheetId="4">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>#REF!</definedName>
    <definedName name="qaz" localSheetId="1">#REF!</definedName>
    <definedName name="qaz" localSheetId="2">#REF!</definedName>
    <definedName name="qaz" localSheetId="3">#REF!</definedName>
    <definedName name="qaz" localSheetId="4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>#REF!</definedName>
    <definedName name="qwe" localSheetId="0">#REF!</definedName>
    <definedName name="qwe" localSheetId="1">#REF!</definedName>
    <definedName name="qwe" localSheetId="2">#REF!</definedName>
    <definedName name="qwe" localSheetId="3">#REF!</definedName>
    <definedName name="qwe" localSheetId="4">#REF!</definedName>
    <definedName name="qwe">#REF!</definedName>
    <definedName name="qza" localSheetId="1">#REF!</definedName>
    <definedName name="qza" localSheetId="2">#REF!</definedName>
    <definedName name="qza" localSheetId="3">#REF!</definedName>
    <definedName name="qza" localSheetId="4">#REF!</definedName>
    <definedName name="qza">#REF!</definedName>
    <definedName name="r_10" localSheetId="0">'[10]333.02'!#REF!</definedName>
    <definedName name="r_10" localSheetId="1">'[10]333.02'!#REF!</definedName>
    <definedName name="r_10" localSheetId="2">'[10]333.02'!#REF!</definedName>
    <definedName name="r_10" localSheetId="3">'[10]333.02'!#REF!</definedName>
    <definedName name="r_10" localSheetId="4">'[10]333.02'!#REF!</definedName>
    <definedName name="r_10">'[10]333.02'!#REF!</definedName>
    <definedName name="r_11" localSheetId="0">'[10]333.02'!#REF!</definedName>
    <definedName name="r_11" localSheetId="1">'[10]333.02'!#REF!</definedName>
    <definedName name="r_11" localSheetId="2">'[10]333.02'!#REF!</definedName>
    <definedName name="r_11" localSheetId="3">'[10]333.02'!#REF!</definedName>
    <definedName name="r_11" localSheetId="4">'[10]333.02'!#REF!</definedName>
    <definedName name="r_11">'[10]333.02'!#REF!</definedName>
    <definedName name="rde" localSheetId="1">#REF!</definedName>
    <definedName name="rde" localSheetId="2">#REF!</definedName>
    <definedName name="rde" localSheetId="3">#REF!</definedName>
    <definedName name="rde" localSheetId="4">#REF!</definedName>
    <definedName name="rde">#REF!</definedName>
    <definedName name="rds" localSheetId="1">#REF!</definedName>
    <definedName name="rds" localSheetId="2">#REF!</definedName>
    <definedName name="rds" localSheetId="3">#REF!</definedName>
    <definedName name="rds" localSheetId="4">#REF!</definedName>
    <definedName name="rds">#REF!</definedName>
    <definedName name="rdx" localSheetId="1">#REF!</definedName>
    <definedName name="rdx" localSheetId="2">#REF!</definedName>
    <definedName name="rdx" localSheetId="3">#REF!</definedName>
    <definedName name="rdx" localSheetId="4">#REF!</definedName>
    <definedName name="rdx">#REF!</definedName>
    <definedName name="rdz" localSheetId="1">#REF!</definedName>
    <definedName name="rdz" localSheetId="2">#REF!</definedName>
    <definedName name="rdz" localSheetId="3">#REF!</definedName>
    <definedName name="rdz" localSheetId="4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>#REF!</definedName>
    <definedName name="redfred" localSheetId="0">'[14]1.03'!$J$11</definedName>
    <definedName name="redfred" localSheetId="1">'[14]1.03'!$J$11</definedName>
    <definedName name="redfred" localSheetId="2">'[14]1.03'!$J$11</definedName>
    <definedName name="redfred" localSheetId="3">'[14]1.03'!$J$11</definedName>
    <definedName name="redfred" localSheetId="4">'[14]1.03'!$J$11</definedName>
    <definedName name="redfred">'[2]1.03'!$J$11</definedName>
    <definedName name="rere" localSheetId="0">'[14]3.03'!$D$10</definedName>
    <definedName name="rere" localSheetId="1">'[14]3.03'!$D$10</definedName>
    <definedName name="rere" localSheetId="2">'[14]3.03'!$D$10</definedName>
    <definedName name="rere" localSheetId="3">'[14]3.03'!$D$10</definedName>
    <definedName name="rere" localSheetId="4">'[14]3.03'!$D$10</definedName>
    <definedName name="rere">'[2]3.03'!$D$10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>#REF!</definedName>
    <definedName name="rew" localSheetId="1">#REF!</definedName>
    <definedName name="rew" localSheetId="2">#REF!</definedName>
    <definedName name="rew" localSheetId="3">#REF!</definedName>
    <definedName name="rew" localSheetId="4">#REF!</definedName>
    <definedName name="rew">#REF!</definedName>
    <definedName name="rey" localSheetId="0">'[17]8'!$B$13</definedName>
    <definedName name="rey" localSheetId="1">'[17]8'!$B$13</definedName>
    <definedName name="rey" localSheetId="2">'[17]8'!$B$13</definedName>
    <definedName name="rey" localSheetId="3">'[17]8'!$B$13</definedName>
    <definedName name="rey" localSheetId="4">'[17]8'!$B$13</definedName>
    <definedName name="rey">'[20]8'!$B$13</definedName>
    <definedName name="rfv" localSheetId="1">#REF!</definedName>
    <definedName name="rfv" localSheetId="2">#REF!</definedName>
    <definedName name="rfv" localSheetId="3">#REF!</definedName>
    <definedName name="rfv" localSheetId="4">#REF!</definedName>
    <definedName name="rfv">#REF!</definedName>
    <definedName name="ROS">#N/A</definedName>
    <definedName name="rou" localSheetId="0">#REF!</definedName>
    <definedName name="rou" localSheetId="1">#REF!</definedName>
    <definedName name="rou" localSheetId="2">#REF!</definedName>
    <definedName name="rou" localSheetId="3">#REF!</definedName>
    <definedName name="rou" localSheetId="4">#REF!</definedName>
    <definedName name="rou">#REF!</definedName>
    <definedName name="rr" localSheetId="0">'[10]333.05'!$D$9</definedName>
    <definedName name="rr" localSheetId="1">'[10]333.05'!$D$9</definedName>
    <definedName name="rr" localSheetId="2">'[10]333.05'!$D$9</definedName>
    <definedName name="rr" localSheetId="3">'[10]333.05'!$D$9</definedName>
    <definedName name="rr" localSheetId="4">'[10]333.05'!$D$9</definedName>
    <definedName name="rr">'[5]333.05'!$D$9</definedName>
    <definedName name="rrr" localSheetId="0">'[10]333.06'!$L$9</definedName>
    <definedName name="rrr" localSheetId="1">'[10]333.06'!$L$9</definedName>
    <definedName name="rrr" localSheetId="2">'[10]333.06'!$L$9</definedName>
    <definedName name="rrr" localSheetId="3">'[10]333.06'!$L$9</definedName>
    <definedName name="rrr" localSheetId="4">'[10]333.06'!$L$9</definedName>
    <definedName name="rrr">'[5]333.06'!$L$9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>#REF!</definedName>
    <definedName name="rtvg" localSheetId="0">'[17]5'!$D$13</definedName>
    <definedName name="rtvg" localSheetId="1">'[17]5'!$D$13</definedName>
    <definedName name="rtvg" localSheetId="2">'[17]5'!$D$13</definedName>
    <definedName name="rtvg" localSheetId="3">'[17]5'!$D$13</definedName>
    <definedName name="rtvg" localSheetId="4">'[17]5'!$D$13</definedName>
    <definedName name="rtvg">'[20]5'!$D$13</definedName>
    <definedName name="rty" localSheetId="1">#REF!</definedName>
    <definedName name="rty" localSheetId="2">#REF!</definedName>
    <definedName name="rty" localSheetId="3">#REF!</definedName>
    <definedName name="rty" localSheetId="4">#REF!</definedName>
    <definedName name="rty">#REF!</definedName>
    <definedName name="rtyh" localSheetId="0">'[17]1'!#REF!</definedName>
    <definedName name="rtyh" localSheetId="1">'[17]1'!#REF!</definedName>
    <definedName name="rtyh" localSheetId="2">'[17]1'!#REF!</definedName>
    <definedName name="rtyh" localSheetId="3">'[17]1'!#REF!</definedName>
    <definedName name="rtyh" localSheetId="4">'[17]1'!#REF!</definedName>
    <definedName name="rtyh">'[20]1'!#REF!</definedName>
    <definedName name="rvf" localSheetId="1">#REF!</definedName>
    <definedName name="rvf" localSheetId="2">#REF!</definedName>
    <definedName name="rvf" localSheetId="3">#REF!</definedName>
    <definedName name="rvf" localSheetId="4">#REF!</definedName>
    <definedName name="rvf">#REF!</definedName>
    <definedName name="s" localSheetId="0">'[10]333.09'!$B$10</definedName>
    <definedName name="s" localSheetId="1">'[10]333.09'!$B$10</definedName>
    <definedName name="s" localSheetId="2">'[10]333.09'!$B$10</definedName>
    <definedName name="s" localSheetId="3">'[10]333.09'!$B$10</definedName>
    <definedName name="s" localSheetId="4">'[10]333.09'!$B$10</definedName>
    <definedName name="s">#REF!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>'[5]343-05'!#REF!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>'[5]343-05'!#REF!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>'[5]343-05'!#REF!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>'[5]343-05'!#REF!</definedName>
    <definedName name="SánchezRamírez" localSheetId="0">'[10]343-05'!#REF!</definedName>
    <definedName name="SánchezRamírez" localSheetId="1">'[10]343-05'!#REF!</definedName>
    <definedName name="SánchezRamírez" localSheetId="2">'[10]343-05'!#REF!</definedName>
    <definedName name="SánchezRamírez" localSheetId="3">'[10]343-05'!#REF!</definedName>
    <definedName name="SánchezRamírez" localSheetId="4">'[10]343-05'!#REF!</definedName>
    <definedName name="SánchezRamírez">'[5]343-05'!#REF!</definedName>
    <definedName name="SánchezRamírez2" localSheetId="0">'[10]343-05'!#REF!</definedName>
    <definedName name="SánchezRamírez2" localSheetId="1">'[10]343-05'!#REF!</definedName>
    <definedName name="SánchezRamírez2" localSheetId="2">'[10]343-05'!#REF!</definedName>
    <definedName name="SánchezRamírez2" localSheetId="3">'[10]343-05'!#REF!</definedName>
    <definedName name="SánchezRamírez2" localSheetId="4">'[10]343-05'!#REF!</definedName>
    <definedName name="SánchezRamírez2">'[5]343-05'!#REF!</definedName>
    <definedName name="SanCristóbal" localSheetId="0">'[10]343-05'!#REF!</definedName>
    <definedName name="SanCristóbal" localSheetId="1">'[10]343-05'!#REF!</definedName>
    <definedName name="SanCristóbal" localSheetId="2">'[10]343-05'!#REF!</definedName>
    <definedName name="SanCristóbal" localSheetId="3">'[10]343-05'!#REF!</definedName>
    <definedName name="SanCristóbal" localSheetId="4">'[10]343-05'!#REF!</definedName>
    <definedName name="SanCristóbal">'[5]343-05'!#REF!</definedName>
    <definedName name="SanCristóbal2" localSheetId="0">'[10]343-05'!#REF!</definedName>
    <definedName name="SanCristóbal2" localSheetId="1">'[10]343-05'!#REF!</definedName>
    <definedName name="SanCristóbal2" localSheetId="2">'[10]343-05'!#REF!</definedName>
    <definedName name="SanCristóbal2" localSheetId="3">'[10]343-05'!#REF!</definedName>
    <definedName name="SanCristóbal2" localSheetId="4">'[10]343-05'!#REF!</definedName>
    <definedName name="SanCristóbal2">'[5]343-05'!#REF!</definedName>
    <definedName name="SanJuan" localSheetId="0">'[10]343-05'!#REF!</definedName>
    <definedName name="SanJuan" localSheetId="1">'[10]343-05'!#REF!</definedName>
    <definedName name="SanJuan" localSheetId="2">'[10]343-05'!#REF!</definedName>
    <definedName name="SanJuan" localSheetId="3">'[10]343-05'!#REF!</definedName>
    <definedName name="SanJuan" localSheetId="4">'[10]343-05'!#REF!</definedName>
    <definedName name="SanJuan">'[5]343-05'!#REF!</definedName>
    <definedName name="SanJuan2" localSheetId="0">'[10]343-05'!#REF!</definedName>
    <definedName name="SanJuan2" localSheetId="1">'[10]343-05'!#REF!</definedName>
    <definedName name="SanJuan2" localSheetId="2">'[10]343-05'!#REF!</definedName>
    <definedName name="SanJuan2" localSheetId="3">'[10]343-05'!#REF!</definedName>
    <definedName name="SanJuan2" localSheetId="4">'[10]343-05'!#REF!</definedName>
    <definedName name="SanJuan2">'[5]343-05'!#REF!</definedName>
    <definedName name="SanPedroMacorís" localSheetId="0">'[10]343-05'!#REF!</definedName>
    <definedName name="SanPedroMacorís" localSheetId="1">'[10]343-05'!#REF!</definedName>
    <definedName name="SanPedroMacorís" localSheetId="2">'[10]343-05'!#REF!</definedName>
    <definedName name="SanPedroMacorís" localSheetId="3">'[10]343-05'!#REF!</definedName>
    <definedName name="SanPedroMacorís" localSheetId="4">'[10]343-05'!#REF!</definedName>
    <definedName name="SanPedroMacorís">'[5]343-05'!#REF!</definedName>
    <definedName name="SanPedroMacorís2" localSheetId="0">'[10]343-05'!#REF!</definedName>
    <definedName name="SanPedroMacorís2" localSheetId="1">'[10]343-05'!#REF!</definedName>
    <definedName name="SanPedroMacorís2" localSheetId="2">'[10]343-05'!#REF!</definedName>
    <definedName name="SanPedroMacorís2" localSheetId="3">'[10]343-05'!#REF!</definedName>
    <definedName name="SanPedroMacorís2" localSheetId="4">'[10]343-05'!#REF!</definedName>
    <definedName name="SanPedroMacorís2">'[5]343-05'!#REF!</definedName>
    <definedName name="Santiago" localSheetId="0">'[10]343-05'!#REF!</definedName>
    <definedName name="Santiago" localSheetId="1">'[10]343-05'!#REF!</definedName>
    <definedName name="Santiago" localSheetId="2">'[10]343-05'!#REF!</definedName>
    <definedName name="Santiago" localSheetId="3">'[10]343-05'!#REF!</definedName>
    <definedName name="Santiago" localSheetId="4">'[10]343-05'!#REF!</definedName>
    <definedName name="Santiago">'[5]343-05'!#REF!</definedName>
    <definedName name="Santiago2" localSheetId="0">'[10]343-05'!#REF!</definedName>
    <definedName name="Santiago2" localSheetId="1">'[10]343-05'!#REF!</definedName>
    <definedName name="Santiago2" localSheetId="2">'[10]343-05'!#REF!</definedName>
    <definedName name="Santiago2" localSheetId="3">'[10]343-05'!#REF!</definedName>
    <definedName name="Santiago2" localSheetId="4">'[10]343-05'!#REF!</definedName>
    <definedName name="Santiago2">'[5]343-05'!#REF!</definedName>
    <definedName name="SantiagoRodríguez" localSheetId="0">'[10]343-05'!#REF!</definedName>
    <definedName name="SantiagoRodríguez" localSheetId="1">'[10]343-05'!#REF!</definedName>
    <definedName name="SantiagoRodríguez" localSheetId="2">'[10]343-05'!#REF!</definedName>
    <definedName name="SantiagoRodríguez" localSheetId="3">'[10]343-05'!#REF!</definedName>
    <definedName name="SantiagoRodríguez" localSheetId="4">'[10]343-05'!#REF!</definedName>
    <definedName name="SantiagoRodríguez">'[5]343-05'!#REF!</definedName>
    <definedName name="SantiagoRodríguez2" localSheetId="0">'[10]343-05'!#REF!</definedName>
    <definedName name="SantiagoRodríguez2" localSheetId="1">'[10]343-05'!#REF!</definedName>
    <definedName name="SantiagoRodríguez2" localSheetId="2">'[10]343-05'!#REF!</definedName>
    <definedName name="SantiagoRodríguez2" localSheetId="3">'[10]343-05'!#REF!</definedName>
    <definedName name="SantiagoRodríguez2" localSheetId="4">'[10]343-05'!#REF!</definedName>
    <definedName name="SantiagoRodríguez2">'[5]343-05'!#REF!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>#REF!</definedName>
    <definedName name="sdf" localSheetId="1">#REF!</definedName>
    <definedName name="sdf" localSheetId="2">#REF!</definedName>
    <definedName name="sdf" localSheetId="3">#REF!</definedName>
    <definedName name="sdf" localSheetId="4">#REF!</definedName>
    <definedName name="sdf">#REF!</definedName>
    <definedName name="sdfg" localSheetId="0">'[17]2'!$D$13</definedName>
    <definedName name="sdfg" localSheetId="1">'[17]2'!$D$13</definedName>
    <definedName name="sdfg" localSheetId="2">'[17]2'!$D$13</definedName>
    <definedName name="sdfg" localSheetId="3">'[17]2'!$D$13</definedName>
    <definedName name="sdfg" localSheetId="4">'[17]2'!$D$13</definedName>
    <definedName name="sdfg">'[20]2'!$D$13</definedName>
    <definedName name="sdfgr" localSheetId="0">'[14]1.03'!#REF!</definedName>
    <definedName name="sdfgr" localSheetId="1">'[14]1.03'!#REF!</definedName>
    <definedName name="sdfgr" localSheetId="2">'[14]1.03'!#REF!</definedName>
    <definedName name="sdfgr" localSheetId="3">'[14]1.03'!#REF!</definedName>
    <definedName name="sdfgr" localSheetId="4">'[14]1.03'!#REF!</definedName>
    <definedName name="sdfgr">'[2]1.03'!#REF!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>#REF!</definedName>
    <definedName name="sdsdasdada" localSheetId="1">#REF!</definedName>
    <definedName name="sdsdasdada" localSheetId="2">#REF!</definedName>
    <definedName name="sdsdasdada" localSheetId="3">#REF!</definedName>
    <definedName name="sdsdasdada" localSheetId="4">#REF!</definedName>
    <definedName name="sdsdasdada">#REF!</definedName>
    <definedName name="sencount" hidden="1">2</definedName>
    <definedName name="sfdg" localSheetId="0">'[17]2'!$F$13</definedName>
    <definedName name="sfdg" localSheetId="1">'[17]2'!$F$13</definedName>
    <definedName name="sfdg" localSheetId="2">'[17]2'!$F$13</definedName>
    <definedName name="sfdg" localSheetId="3">'[17]2'!$F$13</definedName>
    <definedName name="sfdg" localSheetId="4">'[17]2'!$F$13</definedName>
    <definedName name="sfdg">'[20]2'!$F$13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>'[5]343-01'!#REF!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>'[5]333.02'!#REF!</definedName>
    <definedName name="sss_10" localSheetId="0">'[10]333.02'!#REF!</definedName>
    <definedName name="sss_10" localSheetId="1">'[10]333.02'!#REF!</definedName>
    <definedName name="sss_10" localSheetId="2">'[10]333.02'!#REF!</definedName>
    <definedName name="sss_10" localSheetId="3">'[10]333.02'!#REF!</definedName>
    <definedName name="sss_10" localSheetId="4">'[10]333.02'!#REF!</definedName>
    <definedName name="sss_10">'[10]333.02'!#REF!</definedName>
    <definedName name="sss_11" localSheetId="0">'[10]333.02'!#REF!</definedName>
    <definedName name="sss_11" localSheetId="1">'[10]333.02'!#REF!</definedName>
    <definedName name="sss_11" localSheetId="2">'[10]333.02'!#REF!</definedName>
    <definedName name="sss_11" localSheetId="3">'[10]333.02'!#REF!</definedName>
    <definedName name="sss_11" localSheetId="4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>#REF!</definedName>
    <definedName name="szcsdf" localSheetId="1">#REF!</definedName>
    <definedName name="szcsdf" localSheetId="2">#REF!</definedName>
    <definedName name="szcsdf" localSheetId="3">#REF!</definedName>
    <definedName name="szcsdf" localSheetId="4">#REF!</definedName>
    <definedName name="szcsdf">#REF!</definedName>
    <definedName name="t" localSheetId="0">'[10]333.02'!#REF!</definedName>
    <definedName name="t" localSheetId="1">'[10]333.02'!#REF!</definedName>
    <definedName name="t" localSheetId="2">'[10]333.02'!#REF!</definedName>
    <definedName name="t" localSheetId="3">'[10]333.02'!#REF!</definedName>
    <definedName name="t" localSheetId="4">'[10]333.02'!#REF!</definedName>
    <definedName name="t">'[5]333.02'!#REF!</definedName>
    <definedName name="t_10" localSheetId="0">'[10]333.02'!#REF!</definedName>
    <definedName name="t_10" localSheetId="1">'[10]333.02'!#REF!</definedName>
    <definedName name="t_10" localSheetId="2">'[10]333.02'!#REF!</definedName>
    <definedName name="t_10" localSheetId="3">'[10]333.02'!#REF!</definedName>
    <definedName name="t_10" localSheetId="4">'[10]333.02'!#REF!</definedName>
    <definedName name="t_10">'[10]333.02'!#REF!</definedName>
    <definedName name="t_11" localSheetId="0">'[10]333.02'!#REF!</definedName>
    <definedName name="t_11" localSheetId="1">'[10]333.02'!#REF!</definedName>
    <definedName name="t_11" localSheetId="2">'[10]333.02'!#REF!</definedName>
    <definedName name="t_11" localSheetId="3">'[10]333.02'!#REF!</definedName>
    <definedName name="t_11" localSheetId="4">'[10]333.02'!#REF!</definedName>
    <definedName name="t_11">'[10]333.02'!#REF!</definedName>
    <definedName name="ta" localSheetId="0">#REF!</definedName>
    <definedName name="ta" localSheetId="1">#REF!</definedName>
    <definedName name="ta" localSheetId="2">#REF!</definedName>
    <definedName name="ta" localSheetId="3">#REF!</definedName>
    <definedName name="ta" localSheetId="4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>#REF!</definedName>
    <definedName name="Tasas_Interes_06R">[28]A!$A$1:$T$54</definedName>
    <definedName name="tbg" localSheetId="1">#REF!</definedName>
    <definedName name="tbg" localSheetId="2">#REF!</definedName>
    <definedName name="tbg" localSheetId="3">#REF!</definedName>
    <definedName name="tbg" localSheetId="4">#REF!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>#REF!</definedName>
    <definedName name="tfc" localSheetId="1">#REF!</definedName>
    <definedName name="tfc" localSheetId="2">#REF!</definedName>
    <definedName name="tfc" localSheetId="3">#REF!</definedName>
    <definedName name="tfc" localSheetId="4">#REF!</definedName>
    <definedName name="tfc">#REF!</definedName>
    <definedName name="tgb" localSheetId="1">#REF!</definedName>
    <definedName name="tgb" localSheetId="2">#REF!</definedName>
    <definedName name="tgb" localSheetId="3">#REF!</definedName>
    <definedName name="tgb" localSheetId="4">#REF!</definedName>
    <definedName name="tgb">#REF!</definedName>
    <definedName name="TipoVE" localSheetId="1">#REF!</definedName>
    <definedName name="TipoVE" localSheetId="2">#REF!</definedName>
    <definedName name="TipoVE" localSheetId="3">#REF!</definedName>
    <definedName name="TipoVE" localSheetId="4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>#REF!</definedName>
    <definedName name="to" localSheetId="0">#REF!</definedName>
    <definedName name="to" localSheetId="1">#REF!</definedName>
    <definedName name="to" localSheetId="2">#REF!</definedName>
    <definedName name="to" localSheetId="3">#REF!</definedName>
    <definedName name="to" localSheetId="4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>#REF!</definedName>
    <definedName name="Trim">[18]Codigos!$A$2:$E$8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>'[5]344.13'!#REF!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>#REF!</definedName>
    <definedName name="tyu" localSheetId="1">#REF!</definedName>
    <definedName name="tyu" localSheetId="2">#REF!</definedName>
    <definedName name="tyu" localSheetId="3">#REF!</definedName>
    <definedName name="tyu" localSheetId="4">#REF!</definedName>
    <definedName name="tyu">#REF!</definedName>
    <definedName name="u" localSheetId="0">'[10]333.03'!#REF!</definedName>
    <definedName name="u" localSheetId="1">'[10]333.03'!#REF!</definedName>
    <definedName name="u" localSheetId="2">'[10]333.03'!#REF!</definedName>
    <definedName name="u" localSheetId="3">'[10]333.03'!#REF!</definedName>
    <definedName name="u" localSheetId="4">'[10]333.03'!#REF!</definedName>
    <definedName name="u">'[5]333.03'!#REF!</definedName>
    <definedName name="u_10" localSheetId="0">'[10]333.03'!#REF!</definedName>
    <definedName name="u_10" localSheetId="1">'[10]333.03'!#REF!</definedName>
    <definedName name="u_10" localSheetId="2">'[10]333.03'!#REF!</definedName>
    <definedName name="u_10" localSheetId="3">'[10]333.03'!#REF!</definedName>
    <definedName name="u_10" localSheetId="4">'[10]333.03'!#REF!</definedName>
    <definedName name="u_10">'[10]333.03'!#REF!</definedName>
    <definedName name="u_11" localSheetId="0">'[10]333.03'!#REF!</definedName>
    <definedName name="u_11" localSheetId="1">'[10]333.03'!#REF!</definedName>
    <definedName name="u_11" localSheetId="2">'[10]333.03'!#REF!</definedName>
    <definedName name="u_11" localSheetId="3">'[10]333.03'!#REF!</definedName>
    <definedName name="u_11" localSheetId="4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>#REF!</definedName>
    <definedName name="uhb" localSheetId="1">#REF!</definedName>
    <definedName name="uhb" localSheetId="2">#REF!</definedName>
    <definedName name="uhb" localSheetId="3">#REF!</definedName>
    <definedName name="uhb" localSheetId="4">#REF!</definedName>
    <definedName name="uhb">#REF!</definedName>
    <definedName name="uio" localSheetId="1">#REF!</definedName>
    <definedName name="uio" localSheetId="2">#REF!</definedName>
    <definedName name="uio" localSheetId="3">#REF!</definedName>
    <definedName name="uio" localSheetId="4">#REF!</definedName>
    <definedName name="uio">#REF!</definedName>
    <definedName name="uiyt" localSheetId="0">'[17]1'!$F$14</definedName>
    <definedName name="uiyt" localSheetId="1">'[17]1'!$F$14</definedName>
    <definedName name="uiyt" localSheetId="2">'[17]1'!$F$14</definedName>
    <definedName name="uiyt" localSheetId="3">'[17]1'!$F$14</definedName>
    <definedName name="uiyt" localSheetId="4">'[17]1'!$F$14</definedName>
    <definedName name="uiyt">'[20]1'!$F$14</definedName>
    <definedName name="ujm" localSheetId="1">#REF!</definedName>
    <definedName name="ujm" localSheetId="2">#REF!</definedName>
    <definedName name="ujm" localSheetId="3">#REF!</definedName>
    <definedName name="ujm" localSheetId="4">#REF!</definedName>
    <definedName name="ujm">#REF!</definedName>
    <definedName name="umj" localSheetId="1">#REF!</definedName>
    <definedName name="umj" localSheetId="2">#REF!</definedName>
    <definedName name="umj" localSheetId="3">#REF!</definedName>
    <definedName name="umj" localSheetId="4">#REF!</definedName>
    <definedName name="umj">#REF!</definedName>
    <definedName name="utyu" localSheetId="0">'[17]6'!$B$13</definedName>
    <definedName name="utyu" localSheetId="1">'[17]6'!$B$13</definedName>
    <definedName name="utyu" localSheetId="2">'[17]6'!$B$13</definedName>
    <definedName name="utyu" localSheetId="3">'[17]6'!$B$13</definedName>
    <definedName name="utyu" localSheetId="4">'[17]6'!$B$13</definedName>
    <definedName name="utyu">'[20]6'!$B$13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>'[5]333.04'!#REF!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>'[10]333.04'!#REF!</definedName>
    <definedName name="uuuu" localSheetId="0">'[29]344.13'!#REF!</definedName>
    <definedName name="uuuu" localSheetId="1">'[29]344.13'!#REF!</definedName>
    <definedName name="uuuu" localSheetId="2">'[29]344.13'!#REF!</definedName>
    <definedName name="uuuu" localSheetId="3">'[29]344.13'!#REF!</definedName>
    <definedName name="uuuu" localSheetId="4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>'[5]333.04'!#REF!</definedName>
    <definedName name="uuuuu_10" localSheetId="0">'[10]333.04'!#REF!</definedName>
    <definedName name="uuuuu_10" localSheetId="1">'[10]333.04'!#REF!</definedName>
    <definedName name="uuuuu_10" localSheetId="2">'[10]333.04'!#REF!</definedName>
    <definedName name="uuuuu_10" localSheetId="3">'[10]333.04'!#REF!</definedName>
    <definedName name="uuuuu_10" localSheetId="4">'[10]333.04'!#REF!</definedName>
    <definedName name="uuuuu_10">'[10]333.04'!#REF!</definedName>
    <definedName name="uuuuu_11" localSheetId="0">'[10]333.04'!#REF!</definedName>
    <definedName name="uuuuu_11" localSheetId="1">'[10]333.04'!#REF!</definedName>
    <definedName name="uuuuu_11" localSheetId="2">'[10]333.04'!#REF!</definedName>
    <definedName name="uuuuu_11" localSheetId="3">'[10]333.04'!#REF!</definedName>
    <definedName name="uuuuu_11" localSheetId="4">'[10]333.04'!#REF!</definedName>
    <definedName name="uuuuu_11">'[10]333.04'!#REF!</definedName>
    <definedName name="uyt" localSheetId="1">#REF!</definedName>
    <definedName name="uyt" localSheetId="2">#REF!</definedName>
    <definedName name="uyt" localSheetId="3">#REF!</definedName>
    <definedName name="uyt" localSheetId="4">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>#REF!</definedName>
    <definedName name="Valverde" localSheetId="0">'[10]343-05'!#REF!</definedName>
    <definedName name="Valverde" localSheetId="1">'[10]343-05'!#REF!</definedName>
    <definedName name="Valverde" localSheetId="2">'[10]343-05'!#REF!</definedName>
    <definedName name="Valverde" localSheetId="3">'[10]343-05'!#REF!</definedName>
    <definedName name="Valverde" localSheetId="4">'[10]343-05'!#REF!</definedName>
    <definedName name="Valverde">'[5]343-05'!#REF!</definedName>
    <definedName name="Valverde2" localSheetId="0">'[10]343-05'!#REF!</definedName>
    <definedName name="Valverde2" localSheetId="1">'[10]343-05'!#REF!</definedName>
    <definedName name="Valverde2" localSheetId="2">'[10]343-05'!#REF!</definedName>
    <definedName name="Valverde2" localSheetId="3">'[10]343-05'!#REF!</definedName>
    <definedName name="Valverde2" localSheetId="4">'[10]343-05'!#REF!</definedName>
    <definedName name="Valverde2">'[5]343-05'!#REF!</definedName>
    <definedName name="vbfgbdfbg">'[30]3.22-11'!$B$7</definedName>
    <definedName name="vbn" localSheetId="1">#REF!</definedName>
    <definedName name="vbn" localSheetId="2">#REF!</definedName>
    <definedName name="vbn" localSheetId="3">#REF!</definedName>
    <definedName name="vbn" localSheetId="4">#REF!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>#REF!</definedName>
    <definedName name="vd" localSheetId="0">'[15]8.03'!$C$9</definedName>
    <definedName name="vd" localSheetId="1">'[15]8.03'!$C$9</definedName>
    <definedName name="vd" localSheetId="2">'[15]8.03'!$C$9</definedName>
    <definedName name="vd" localSheetId="3">'[15]8.03'!$C$9</definedName>
    <definedName name="vd" localSheetId="4">'[15]8.03'!$C$9</definedName>
    <definedName name="vd">'[16]8.03'!$C$9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>#REF!</definedName>
    <definedName name="vfdx" localSheetId="0">'[14]3.03'!$B$10</definedName>
    <definedName name="vfdx" localSheetId="1">'[14]3.03'!$B$10</definedName>
    <definedName name="vfdx" localSheetId="2">'[14]3.03'!$B$10</definedName>
    <definedName name="vfdx" localSheetId="3">'[14]3.03'!$B$10</definedName>
    <definedName name="vfdx" localSheetId="4">'[14]3.03'!$B$10</definedName>
    <definedName name="vfdx">'[2]3.03'!$B$10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>'[5]333.07'!#REF!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>'[5]333.07'!#REF!</definedName>
    <definedName name="vfxv_10" localSheetId="0">'[10]333.07'!#REF!</definedName>
    <definedName name="vfxv_10" localSheetId="1">'[10]333.07'!#REF!</definedName>
    <definedName name="vfxv_10" localSheetId="2">'[10]333.07'!#REF!</definedName>
    <definedName name="vfxv_10" localSheetId="3">'[10]333.07'!#REF!</definedName>
    <definedName name="vfxv_10" localSheetId="4">'[10]333.07'!#REF!</definedName>
    <definedName name="vfxv_10">'[10]333.07'!#REF!</definedName>
    <definedName name="vfxv_11" localSheetId="0">'[10]333.07'!#REF!</definedName>
    <definedName name="vfxv_11" localSheetId="1">'[10]333.07'!#REF!</definedName>
    <definedName name="vfxv_11" localSheetId="2">'[10]333.07'!#REF!</definedName>
    <definedName name="vfxv_11" localSheetId="3">'[10]333.07'!#REF!</definedName>
    <definedName name="vfxv_11" localSheetId="4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>#REF!</definedName>
    <definedName name="vwt" localSheetId="0">'[17]6'!$P$13</definedName>
    <definedName name="vwt" localSheetId="1">'[17]6'!$P$13</definedName>
    <definedName name="vwt" localSheetId="2">'[17]6'!$P$13</definedName>
    <definedName name="vwt" localSheetId="3">'[17]6'!$P$13</definedName>
    <definedName name="vwt" localSheetId="4">'[17]6'!$P$13</definedName>
    <definedName name="vwt">'[20]6'!$P$13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>#REF!</definedName>
    <definedName name="waq" localSheetId="1">#REF!</definedName>
    <definedName name="waq" localSheetId="2">#REF!</definedName>
    <definedName name="waq" localSheetId="3">#REF!</definedName>
    <definedName name="waq" localSheetId="4">#REF!</definedName>
    <definedName name="waq">#REF!</definedName>
    <definedName name="wer" localSheetId="1">#REF!</definedName>
    <definedName name="wer" localSheetId="2">#REF!</definedName>
    <definedName name="wer" localSheetId="3">#REF!</definedName>
    <definedName name="wer" localSheetId="4">#REF!</definedName>
    <definedName name="wer">#REF!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3">#REF!</definedName>
    <definedName name="wsx" localSheetId="4">#REF!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>#REF!</definedName>
    <definedName name="wxs" localSheetId="1">#REF!</definedName>
    <definedName name="wxs" localSheetId="2">#REF!</definedName>
    <definedName name="wxs" localSheetId="3">#REF!</definedName>
    <definedName name="wxs" localSheetId="4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>'[16]24.03'!$D$20</definedName>
    <definedName name="xcv" localSheetId="1">#REF!</definedName>
    <definedName name="xcv" localSheetId="2">#REF!</definedName>
    <definedName name="xcv" localSheetId="3">#REF!</definedName>
    <definedName name="xcv" localSheetId="4">#REF!</definedName>
    <definedName name="xcv">#REF!</definedName>
    <definedName name="xx" localSheetId="0">'[15]27.03'!$B$9</definedName>
    <definedName name="xx" localSheetId="1">'[15]27.03'!$B$9</definedName>
    <definedName name="xx" localSheetId="2">'[15]27.03'!$B$9</definedName>
    <definedName name="xx" localSheetId="3">'[15]27.03'!$B$9</definedName>
    <definedName name="xx" localSheetId="4">'[15]27.03'!$B$9</definedName>
    <definedName name="xx">'[16]27.03'!$B$9</definedName>
    <definedName name="xxx" localSheetId="0">'[15]27.03'!$D$9</definedName>
    <definedName name="xxx" localSheetId="1">'[15]27.03'!$D$9</definedName>
    <definedName name="xxx" localSheetId="2">'[15]27.03'!$D$9</definedName>
    <definedName name="xxx" localSheetId="3">'[15]27.03'!$D$9</definedName>
    <definedName name="xxx" localSheetId="4">'[15]27.03'!$D$9</definedName>
    <definedName name="xxx">'[16]27.03'!$D$9</definedName>
    <definedName name="xxxx" localSheetId="0">'[15]28.03'!$B$9</definedName>
    <definedName name="xxxx" localSheetId="1">'[15]28.03'!$B$9</definedName>
    <definedName name="xxxx" localSheetId="2">'[15]28.03'!$B$9</definedName>
    <definedName name="xxxx" localSheetId="3">'[15]28.03'!$B$9</definedName>
    <definedName name="xxxx" localSheetId="4">'[15]28.03'!$B$9</definedName>
    <definedName name="xxxx">'[16]28.03'!$B$9</definedName>
    <definedName name="xzcxz" localSheetId="0">'[14]1.03'!$B$12</definedName>
    <definedName name="xzcxz" localSheetId="1">'[14]1.03'!$B$12</definedName>
    <definedName name="xzcxz" localSheetId="2">'[14]1.03'!$B$12</definedName>
    <definedName name="xzcxz" localSheetId="3">'[14]1.03'!$B$12</definedName>
    <definedName name="xzcxz" localSheetId="4">'[14]1.03'!$B$12</definedName>
    <definedName name="xzcxz">'[2]1.03'!$B$12</definedName>
    <definedName name="y" localSheetId="0">'[10]333.02'!$D$11</definedName>
    <definedName name="y" localSheetId="1">'[10]333.02'!$D$11</definedName>
    <definedName name="y" localSheetId="2">'[10]333.02'!$D$11</definedName>
    <definedName name="y" localSheetId="3">'[10]333.02'!$D$11</definedName>
    <definedName name="y" localSheetId="4">'[10]333.02'!$D$11</definedName>
    <definedName name="y">'[5]333.02'!$D$11</definedName>
    <definedName name="ygv" localSheetId="1">#REF!</definedName>
    <definedName name="ygv" localSheetId="2">#REF!</definedName>
    <definedName name="ygv" localSheetId="3">#REF!</definedName>
    <definedName name="ygv" localSheetId="4">#REF!</definedName>
    <definedName name="ygv">#REF!</definedName>
    <definedName name="yhn" localSheetId="1">#REF!</definedName>
    <definedName name="yhn" localSheetId="2">#REF!</definedName>
    <definedName name="yhn" localSheetId="3">#REF!</definedName>
    <definedName name="yhn" localSheetId="4">#REF!</definedName>
    <definedName name="yhn">#REF!</definedName>
    <definedName name="ynh" localSheetId="1">#REF!</definedName>
    <definedName name="ynh" localSheetId="2">#REF!</definedName>
    <definedName name="ynh" localSheetId="3">#REF!</definedName>
    <definedName name="ynh" localSheetId="4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>'[32]331-16'!#REF!</definedName>
    <definedName name="ytr" localSheetId="1">#REF!</definedName>
    <definedName name="ytr" localSheetId="2">#REF!</definedName>
    <definedName name="ytr" localSheetId="3">#REF!</definedName>
    <definedName name="ytr" localSheetId="4">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>#REF!</definedName>
    <definedName name="yui" localSheetId="1">#REF!</definedName>
    <definedName name="yui" localSheetId="2">#REF!</definedName>
    <definedName name="yui" localSheetId="3">#REF!</definedName>
    <definedName name="yui" localSheetId="4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>#REF!</definedName>
    <definedName name="yuma3" localSheetId="1">'[21]3.23-10'!#REF!</definedName>
    <definedName name="yuma3" localSheetId="2">'[21]3.23-10'!#REF!</definedName>
    <definedName name="yuma3" localSheetId="3">'[21]3.23-10'!#REF!</definedName>
    <definedName name="yuma3" localSheetId="4">'[21]3.23-10'!#REF!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>#REF!</definedName>
    <definedName name="yy" localSheetId="0">'[15]22.03'!$D$10</definedName>
    <definedName name="yy" localSheetId="1">'[15]22.03'!$D$10</definedName>
    <definedName name="yy" localSheetId="2">'[15]22.03'!$D$10</definedName>
    <definedName name="yy" localSheetId="3">'[15]22.03'!$D$10</definedName>
    <definedName name="yy" localSheetId="4">'[15]22.03'!$D$10</definedName>
    <definedName name="yy">'[16]22.03'!$D$10</definedName>
    <definedName name="yyy" localSheetId="0">'[15]19.03'!$B$11</definedName>
    <definedName name="yyy" localSheetId="1">'[15]19.03'!$B$11</definedName>
    <definedName name="yyy" localSheetId="2">'[15]19.03'!$B$11</definedName>
    <definedName name="yyy" localSheetId="3">'[15]19.03'!$B$11</definedName>
    <definedName name="yyy" localSheetId="4">'[15]19.03'!$B$11</definedName>
    <definedName name="yyy">'[16]19.03'!$B$11</definedName>
    <definedName name="yyyy" localSheetId="0">'[15]19.03'!$D$11</definedName>
    <definedName name="yyyy" localSheetId="1">'[15]19.03'!$D$11</definedName>
    <definedName name="yyyy" localSheetId="2">'[15]19.03'!$D$11</definedName>
    <definedName name="yyyy" localSheetId="3">'[15]19.03'!$D$11</definedName>
    <definedName name="yyyy" localSheetId="4">'[15]19.03'!$D$11</definedName>
    <definedName name="yyyy">'[16]19.03'!$D$11</definedName>
    <definedName name="yyyyy" localSheetId="0">'[15]19.03'!$H$11</definedName>
    <definedName name="yyyyy" localSheetId="1">'[15]19.03'!$H$11</definedName>
    <definedName name="yyyyy" localSheetId="2">'[15]19.03'!$H$11</definedName>
    <definedName name="yyyyy" localSheetId="3">'[15]19.03'!$H$11</definedName>
    <definedName name="yyyyy" localSheetId="4">'[15]19.03'!$H$11</definedName>
    <definedName name="yyyyy">'[16]19.03'!$H$11</definedName>
    <definedName name="yyyyyy" localSheetId="0">'[15]19.03'!$J$11</definedName>
    <definedName name="yyyyyy" localSheetId="1">'[15]19.03'!$J$11</definedName>
    <definedName name="yyyyyy" localSheetId="2">'[15]19.03'!$J$11</definedName>
    <definedName name="yyyyyy" localSheetId="3">'[15]19.03'!$J$11</definedName>
    <definedName name="yyyyyy" localSheetId="4">'[15]19.03'!$J$11</definedName>
    <definedName name="yyyyyy">'[16]19.03'!$J$11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>'[5]333.03'!#REF!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>'[10]333.03'!#REF!</definedName>
    <definedName name="zas" localSheetId="0">'[15]26.03'!$D$9</definedName>
    <definedName name="zas" localSheetId="1">'[15]26.03'!$D$9</definedName>
    <definedName name="zas" localSheetId="2">'[15]26.03'!$D$9</definedName>
    <definedName name="zas" localSheetId="3">'[15]26.03'!$D$9</definedName>
    <definedName name="zas" localSheetId="4">'[15]26.03'!$D$9</definedName>
    <definedName name="zas">'[16]26.03'!$D$9</definedName>
    <definedName name="zsz" localSheetId="0">'[15]25.03'!$D$9</definedName>
    <definedName name="zsz" localSheetId="1">'[15]25.03'!$D$9</definedName>
    <definedName name="zsz" localSheetId="2">'[15]25.03'!$D$9</definedName>
    <definedName name="zsz" localSheetId="3">'[15]25.03'!$D$9</definedName>
    <definedName name="zsz" localSheetId="4">'[15]25.03'!$D$9</definedName>
    <definedName name="zsz">'[16]25.03'!$D$9</definedName>
    <definedName name="zx" localSheetId="0">'[15]24.03'!$L$20</definedName>
    <definedName name="zx" localSheetId="1">'[15]24.03'!$L$20</definedName>
    <definedName name="zx" localSheetId="2">'[15]24.03'!$L$20</definedName>
    <definedName name="zx" localSheetId="3">'[15]24.03'!$L$20</definedName>
    <definedName name="zx" localSheetId="4">'[15]24.03'!$L$20</definedName>
    <definedName name="zx">'[16]24.03'!$L$20</definedName>
    <definedName name="zxc" localSheetId="0">#REF!</definedName>
    <definedName name="zxc" localSheetId="1">#REF!</definedName>
    <definedName name="zxc" localSheetId="2">#REF!</definedName>
    <definedName name="zxc" localSheetId="3">#REF!</definedName>
    <definedName name="zxc" localSheetId="4">#REF!</definedName>
    <definedName name="zxc">#REF!</definedName>
    <definedName name="zxcv" localSheetId="0">'[14]5.03'!$P$21</definedName>
    <definedName name="zxcv" localSheetId="1">'[14]5.03'!$P$21</definedName>
    <definedName name="zxcv" localSheetId="2">'[14]5.03'!$P$21</definedName>
    <definedName name="zxcv" localSheetId="3">'[14]5.03'!$P$21</definedName>
    <definedName name="zxcv" localSheetId="4">'[14]5.03'!$P$21</definedName>
    <definedName name="zxcv">'[2]5.03'!$P$21</definedName>
    <definedName name="zxcx" localSheetId="0">'[15]28.03'!$D$9</definedName>
    <definedName name="zxcx" localSheetId="1">'[15]28.03'!$D$9</definedName>
    <definedName name="zxcx" localSheetId="2">'[15]28.03'!$D$9</definedName>
    <definedName name="zxcx" localSheetId="3">'[15]28.03'!$D$9</definedName>
    <definedName name="zxcx" localSheetId="4">'[15]28.03'!$D$9</definedName>
    <definedName name="zxcx">'[16]28.03'!$D$9</definedName>
    <definedName name="zxz" localSheetId="0">'[15]24.03'!$P$20</definedName>
    <definedName name="zxz" localSheetId="1">'[15]24.03'!$P$20</definedName>
    <definedName name="zxz" localSheetId="2">'[15]24.03'!$P$20</definedName>
    <definedName name="zxz" localSheetId="3">'[15]24.03'!$P$20</definedName>
    <definedName name="zxz" localSheetId="4">'[15]24.03'!$P$20</definedName>
    <definedName name="zxz">'[16]24.03'!$P$20</definedName>
    <definedName name="zxzx" localSheetId="0">'[15]26.03'!$B$9</definedName>
    <definedName name="zxzx" localSheetId="1">'[15]26.03'!$B$9</definedName>
    <definedName name="zxzx" localSheetId="2">'[15]26.03'!$B$9</definedName>
    <definedName name="zxzx" localSheetId="3">'[15]26.03'!$B$9</definedName>
    <definedName name="zxzx" localSheetId="4">'[15]26.03'!$B$9</definedName>
    <definedName name="zxzx">'[16]26.03'!$B$9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5" l="1"/>
  <c r="E97" i="5"/>
  <c r="F97" i="5"/>
  <c r="G97" i="5"/>
  <c r="H97" i="5"/>
  <c r="I97" i="5"/>
  <c r="J97" i="5"/>
  <c r="K97" i="5"/>
  <c r="L97" i="5"/>
  <c r="M97" i="5"/>
  <c r="N97" i="5"/>
  <c r="C97" i="5"/>
  <c r="D67" i="5"/>
  <c r="E67" i="5"/>
  <c r="F67" i="5"/>
  <c r="F6" i="5" s="1"/>
  <c r="G67" i="5"/>
  <c r="G6" i="5" s="1"/>
  <c r="H67" i="5"/>
  <c r="I67" i="5"/>
  <c r="J67" i="5"/>
  <c r="K67" i="5"/>
  <c r="L67" i="5"/>
  <c r="M67" i="5"/>
  <c r="N67" i="5"/>
  <c r="N6" i="5" s="1"/>
  <c r="C67" i="5"/>
  <c r="G6" i="6"/>
  <c r="J6" i="6"/>
  <c r="C6" i="6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98" i="5"/>
  <c r="B99" i="5"/>
  <c r="B100" i="5"/>
  <c r="B101" i="5"/>
  <c r="B68" i="5"/>
  <c r="B69" i="5"/>
  <c r="B70" i="5"/>
  <c r="B71" i="5"/>
  <c r="B72" i="5"/>
  <c r="B73" i="5"/>
  <c r="B74" i="5"/>
  <c r="B75" i="5"/>
  <c r="B76" i="5"/>
  <c r="B77" i="5"/>
  <c r="B7" i="5"/>
  <c r="N6" i="6"/>
  <c r="M6" i="6"/>
  <c r="L6" i="6"/>
  <c r="K6" i="6"/>
  <c r="H6" i="6"/>
  <c r="F6" i="6"/>
  <c r="E6" i="6"/>
  <c r="D6" i="6"/>
  <c r="C6" i="4"/>
  <c r="D6" i="4"/>
  <c r="E6" i="4"/>
  <c r="F6" i="4"/>
  <c r="G6" i="4"/>
  <c r="H6" i="4"/>
  <c r="I6" i="4"/>
  <c r="J6" i="4"/>
  <c r="K6" i="4"/>
  <c r="L6" i="4"/>
  <c r="M6" i="4"/>
  <c r="N6" i="4"/>
  <c r="B6" i="4"/>
  <c r="D6" i="5"/>
  <c r="E6" i="5"/>
  <c r="H6" i="5"/>
  <c r="I6" i="5"/>
  <c r="L6" i="5"/>
  <c r="M6" i="5"/>
  <c r="C6" i="5"/>
  <c r="C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97" i="5" l="1"/>
  <c r="B6" i="5" s="1"/>
  <c r="B67" i="5"/>
  <c r="K6" i="5"/>
  <c r="J6" i="5"/>
  <c r="I6" i="6"/>
  <c r="B6" i="6"/>
  <c r="B7" i="3"/>
  <c r="B144" i="3" l="1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N6" i="3"/>
  <c r="M6" i="3"/>
  <c r="L6" i="3"/>
  <c r="K6" i="3"/>
  <c r="J6" i="3"/>
  <c r="I6" i="3"/>
  <c r="H6" i="3"/>
  <c r="G6" i="3"/>
  <c r="F6" i="3"/>
  <c r="E6" i="3"/>
  <c r="D6" i="3"/>
  <c r="B6" i="3" l="1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 l="1"/>
</calcChain>
</file>

<file path=xl/sharedStrings.xml><?xml version="1.0" encoding="utf-8"?>
<sst xmlns="http://schemas.openxmlformats.org/spreadsheetml/2006/main" count="811" uniqueCount="99">
  <si>
    <t xml:space="preserve">                        (RD$)</t>
  </si>
  <si>
    <t>Región, provincia y destino del gasto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</si>
  <si>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</si>
  <si>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</si>
  <si>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</si>
  <si>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</si>
  <si>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</si>
  <si>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</si>
  <si>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</si>
  <si>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</si>
  <si>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</si>
  <si>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</si>
  <si>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</si>
  <si>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</si>
  <si>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01-Región  Cibao Norte</t>
  </si>
  <si>
    <t>09-Espaillat</t>
  </si>
  <si>
    <t>Aplicaciones financieras</t>
  </si>
  <si>
    <t>Gastos corrientes</t>
  </si>
  <si>
    <t>Gastos de capital</t>
  </si>
  <si>
    <t>No Informado</t>
  </si>
  <si>
    <t>18-Puerto Plata</t>
  </si>
  <si>
    <t>25-Santiago</t>
  </si>
  <si>
    <t>02-Región  Cibao Sur</t>
  </si>
  <si>
    <t>13-La Vega</t>
  </si>
  <si>
    <t>24-Sanchez Ramirez</t>
  </si>
  <si>
    <t>28-Monsenor Nouel</t>
  </si>
  <si>
    <t>03-Región  Cibao Nordeste</t>
  </si>
  <si>
    <t>06-Duarte</t>
  </si>
  <si>
    <t>14-Maria Trinidad Sanchez</t>
  </si>
  <si>
    <t>19-Hermanas Mirabal</t>
  </si>
  <si>
    <t>20-Samaná</t>
  </si>
  <si>
    <t>04-Región  Cibao Noroeste</t>
  </si>
  <si>
    <t>05-Dajabon</t>
  </si>
  <si>
    <t>15-Monte Cristi</t>
  </si>
  <si>
    <t>26-Santiago Rodriguez</t>
  </si>
  <si>
    <t>27-Valverde</t>
  </si>
  <si>
    <t>05-Región  Valdesia</t>
  </si>
  <si>
    <t>02-Azua</t>
  </si>
  <si>
    <t>17-Peravia</t>
  </si>
  <si>
    <t>21-San Cristobal</t>
  </si>
  <si>
    <t>31-San Jose De Ocoa</t>
  </si>
  <si>
    <t>06-Región  Enriquillo</t>
  </si>
  <si>
    <t>04-Barahona</t>
  </si>
  <si>
    <t>10-Independencia</t>
  </si>
  <si>
    <t>16-Pedernales</t>
  </si>
  <si>
    <t>07-Región  El Valle</t>
  </si>
  <si>
    <t>07-Elias Piña</t>
  </si>
  <si>
    <t>22-San Juan</t>
  </si>
  <si>
    <t>08-Región  Yuma</t>
  </si>
  <si>
    <t>08-El Seibo</t>
  </si>
  <si>
    <t>11-La Altagracia</t>
  </si>
  <si>
    <t>12-La Romana</t>
  </si>
  <si>
    <t>09-Región  Higuamo</t>
  </si>
  <si>
    <t>23-San Pedro De Macoris</t>
  </si>
  <si>
    <t>29-Monte Plata</t>
  </si>
  <si>
    <t>30-Hato Mayor</t>
  </si>
  <si>
    <t>10-Región  Ozama O Metropolitana</t>
  </si>
  <si>
    <t>01-Distrito Nacional</t>
  </si>
  <si>
    <t>32-Santo Domingo</t>
  </si>
  <si>
    <t>*Cifras sujetas a rectificación</t>
  </si>
  <si>
    <t>Total</t>
  </si>
  <si>
    <t xml:space="preserve">Total </t>
  </si>
  <si>
    <t>01-Región Cibao Norte</t>
  </si>
  <si>
    <t>02-Región Cibao Sur</t>
  </si>
  <si>
    <t>24-Sánchez Ramírez</t>
  </si>
  <si>
    <t>28-Monseñor Nouel</t>
  </si>
  <si>
    <t>03-Región Cibao Nordeste</t>
  </si>
  <si>
    <t>14-María Trinidad Sánchez</t>
  </si>
  <si>
    <t>04-Región Cibao Noroeste</t>
  </si>
  <si>
    <t>05-Dajabón</t>
  </si>
  <si>
    <t>26-Santiago Rodríguez</t>
  </si>
  <si>
    <t>05-Región Valdesia</t>
  </si>
  <si>
    <t>21-San Cristóbal</t>
  </si>
  <si>
    <t>31-San José De Ocoa</t>
  </si>
  <si>
    <t>06-Región Enriquillo</t>
  </si>
  <si>
    <t>07-Región El Valle</t>
  </si>
  <si>
    <t>08-Región Yuma</t>
  </si>
  <si>
    <t>09-Región Higuamo</t>
  </si>
  <si>
    <t>23-San Pedro De Macorís</t>
  </si>
  <si>
    <t>10-Región Ozama O Metropolitana</t>
  </si>
  <si>
    <t>* Cifras sujetas a rectificación</t>
  </si>
  <si>
    <t>Elaboración: Oficina Nacional de Estadística (ONE).</t>
  </si>
  <si>
    <r>
      <rPr>
        <b/>
        <sz val="9"/>
        <color theme="1"/>
        <rFont val="Roboto"/>
      </rPr>
      <t xml:space="preserve">Cuadro 13.4. </t>
    </r>
    <r>
      <rPr>
        <sz val="9"/>
        <color theme="1"/>
        <rFont val="Roboto"/>
      </rPr>
      <t>REPÚBLICA DOMINICANA: Gastos de los gobiernos locales por mes, según región, provincias y destino del gasto, 2020*</t>
    </r>
  </si>
  <si>
    <t>Nota: La base de datos de la ejecución 2021, es referente  a la actualización de abril del año 2023.</t>
  </si>
  <si>
    <t xml:space="preserve"> Aplicaciones financieras</t>
  </si>
  <si>
    <t xml:space="preserve"> Gastos corrientes</t>
  </si>
  <si>
    <t xml:space="preserve"> Gastos de capital</t>
  </si>
  <si>
    <t>31-San José de Ocoa</t>
  </si>
  <si>
    <t>07-Elías Piña</t>
  </si>
  <si>
    <t>23-San Pedro de Macorís</t>
  </si>
  <si>
    <t>10-Región Ozama o Metropolitana</t>
  </si>
  <si>
    <t>Fuente: Dirección General de Presupuesto (DIGEPRES).</t>
  </si>
  <si>
    <t>Fuente: Registros administrativos suministrados por la Dirección General de Presupuesto, (DIGEPRES).</t>
  </si>
  <si>
    <r>
      <rPr>
        <b/>
        <sz val="9"/>
        <color theme="1"/>
        <rFont val="Roboto"/>
      </rPr>
      <t xml:space="preserve">Cuadro 13.4. </t>
    </r>
    <r>
      <rPr>
        <sz val="9"/>
        <color theme="1"/>
        <rFont val="Roboto"/>
      </rPr>
      <t>REPÚBLICA DOMINICANA: Gastos de los gobiernos locales por mes, según región, provincias y destino del gasto, 2024*</t>
    </r>
  </si>
  <si>
    <r>
      <rPr>
        <b/>
        <sz val="9"/>
        <color theme="1"/>
        <rFont val="Roboto"/>
      </rPr>
      <t xml:space="preserve">Cuadro 13.4. </t>
    </r>
    <r>
      <rPr>
        <sz val="9"/>
        <color theme="1"/>
        <rFont val="Roboto"/>
      </rPr>
      <t>REPÚBLICA DOMINICANA: Gastos de los gobiernos locales por mes, según región, provincias y destino del gasto, 2023*</t>
    </r>
  </si>
  <si>
    <r>
      <rPr>
        <b/>
        <sz val="9"/>
        <color theme="1"/>
        <rFont val="Roboto"/>
      </rPr>
      <t xml:space="preserve">Cuadro 13.4. </t>
    </r>
    <r>
      <rPr>
        <sz val="9"/>
        <color theme="1"/>
        <rFont val="Roboto"/>
      </rPr>
      <t>REPÚBLICA DOMINICANA: Gastos de los gobiernos locales por mes, según región, provincias y destino del gasto, 2022*</t>
    </r>
  </si>
  <si>
    <r>
      <rPr>
        <b/>
        <sz val="9"/>
        <color theme="1"/>
        <rFont val="Roboto"/>
      </rPr>
      <t xml:space="preserve">Cuadro 13.4. </t>
    </r>
    <r>
      <rPr>
        <sz val="9"/>
        <color theme="1"/>
        <rFont val="Roboto"/>
      </rPr>
      <t>REPÚBLICA DOMINICANA: Gastos de los gobiernos locales por mes, según región, provincias y destino del gasto, 2021*</t>
    </r>
  </si>
  <si>
    <t>03-Baoruco</t>
  </si>
  <si>
    <t>Nota: Se ha aplicado el cambio de la Ley Organiza de las Regiones Únicas de Planificación, incluyendo a Azua dentro de la región de El Valle.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</si>
</sst>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_(* #,##0.0_);_(* \(#,##0.0\);_(* &quot;-&quot;?_);_(@_)"/>
    <numFmt numFmtId="167" formatCode="_(* #,##0.0_);_(* \(#,##0.0\);_(* &quot;-&quot;??_);_(@_)"/>
  </numFmts>
  <fonts count="8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7"/>
      <color theme="1"/>
      <name val="Roboto regular"/>
    </font>
    <font>
      <sz val="11"/>
      <color theme="1"/>
      <name val="Calibri"/>
      <family val="2"/>
      <scheme val="minor"/>
    </font>
    <font>
      <b/>
      <sz val="7"/>
      <color theme="1"/>
      <name val="Roboto"/>
    </font>
    <font>
      <b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4" fontId="1" fillId="2" borderId="0" xfId="0" applyNumberFormat="1" applyFont="1" applyFill="1" applyAlignment="1">
      <alignment horizontal="left"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left" wrapText="1"/>
    </xf>
    <xf numFmtId="4" fontId="1" fillId="2" borderId="1" xfId="0" applyNumberFormat="1" applyFont="1" applyFill="1" applyBorder="1" applyAlignment="1">
      <alignment horizontal="left" vertical="center" inden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left"/>
    </xf>
    <xf numFmtId="0" fontId="3" fillId="2" borderId="0" xfId="0" applyFont="1" applyFill="1"/>
    <xf numFmtId="4" fontId="4" fillId="0" borderId="0" xfId="0" applyNumberFormat="1" applyFont="1"/>
    <xf numFmtId="4" fontId="2" fillId="2" borderId="0" xfId="0" applyNumberFormat="1" applyFont="1" applyFill="1" applyAlignment="1">
      <alignment horizontal="left" indent="1"/>
    </xf>
    <xf numFmtId="4" fontId="2" fillId="2" borderId="2" xfId="0" applyNumberFormat="1" applyFont="1" applyFill="1" applyBorder="1" applyAlignment="1">
      <alignment horizontal="left" indent="1"/>
    </xf>
    <xf numFmtId="0" fontId="1" fillId="2" borderId="0" xfId="0" applyFont="1" applyFill="1" applyAlignment="1">
      <alignment horizontal="left"/>
    </xf>
    <xf numFmtId="4" fontId="6" fillId="2" borderId="0" xfId="0" applyNumberFormat="1" applyFont="1" applyFill="1"/>
    <xf numFmtId="4" fontId="1" fillId="2" borderId="1" xfId="0" applyNumberFormat="1" applyFont="1" applyFill="1" applyBorder="1" applyAlignment="1">
      <alignment horizontal="left" vertical="center" wrapText="1" indent="1"/>
    </xf>
    <xf numFmtId="167" fontId="1" fillId="2" borderId="0" xfId="1" applyNumberFormat="1" applyFont="1" applyFill="1" applyBorder="1" applyAlignment="1">
      <alignment horizontal="right"/>
    </xf>
    <xf numFmtId="167" fontId="1" fillId="2" borderId="0" xfId="1" applyNumberFormat="1" applyFont="1" applyFill="1"/>
    <xf numFmtId="167" fontId="2" fillId="2" borderId="0" xfId="1" applyNumberFormat="1" applyFont="1" applyFill="1"/>
    <xf numFmtId="167" fontId="1" fillId="2" borderId="2" xfId="1" applyNumberFormat="1" applyFont="1" applyFill="1" applyBorder="1"/>
    <xf numFmtId="167" fontId="2" fillId="2" borderId="2" xfId="1" applyNumberFormat="1" applyFont="1" applyFill="1" applyBorder="1"/>
    <xf numFmtId="167" fontId="1" fillId="2" borderId="0" xfId="1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165" fontId="1" fillId="2" borderId="0" xfId="0" applyNumberFormat="1" applyFont="1" applyFill="1"/>
    <xf numFmtId="165" fontId="2" fillId="2" borderId="0" xfId="0" applyNumberFormat="1" applyFont="1" applyFill="1"/>
    <xf numFmtId="4" fontId="1" fillId="2" borderId="3" xfId="0" applyNumberFormat="1" applyFont="1" applyFill="1" applyBorder="1" applyAlignment="1">
      <alignment horizontal="left"/>
    </xf>
    <xf numFmtId="167" fontId="1" fillId="2" borderId="3" xfId="1" applyNumberFormat="1" applyFont="1" applyFill="1" applyBorder="1"/>
    <xf numFmtId="0" fontId="2" fillId="2" borderId="2" xfId="0" applyFont="1" applyFill="1" applyBorder="1" applyAlignment="1">
      <alignment horizontal="left" indent="2"/>
    </xf>
    <xf numFmtId="165" fontId="2" fillId="2" borderId="2" xfId="0" applyNumberFormat="1" applyFont="1" applyFill="1" applyBorder="1"/>
    <xf numFmtId="167" fontId="1" fillId="2" borderId="0" xfId="1" applyNumberFormat="1" applyFont="1" applyFill="1" applyBorder="1"/>
    <xf numFmtId="166" fontId="1" fillId="2" borderId="0" xfId="0" applyNumberFormat="1" applyFont="1" applyFill="1"/>
    <xf numFmtId="0" fontId="7" fillId="2" borderId="0" xfId="0" applyFont="1" applyFill="1"/>
    <xf numFmtId="4" fontId="3" fillId="0" borderId="0" xfId="0" applyNumberFormat="1" applyFont="1"/>
    <xf numFmtId="167" fontId="2" fillId="2" borderId="0" xfId="1" applyNumberFormat="1" applyFont="1" applyFill="1" applyBorder="1" applyAlignment="1">
      <alignment horizontal="left" indent="1"/>
    </xf>
    <xf numFmtId="167" fontId="2" fillId="2" borderId="0" xfId="1" applyNumberFormat="1" applyFont="1" applyFill="1" applyBorder="1"/>
    <xf numFmtId="167" fontId="2" fillId="2" borderId="2" xfId="1" applyNumberFormat="1" applyFont="1" applyFill="1" applyBorder="1" applyAlignment="1">
      <alignment horizontal="left" indent="1"/>
    </xf>
    <xf numFmtId="167" fontId="1" fillId="2" borderId="2" xfId="1" applyNumberFormat="1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2" borderId="2" xfId="0" applyNumberFormat="1" applyFont="1" applyFill="1" applyBorder="1"/>
    <xf numFmtId="4" fontId="1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</xdr:row>
      <xdr:rowOff>104775</xdr:rowOff>
    </xdr:from>
    <xdr:to>
      <xdr:col>13</xdr:col>
      <xdr:colOff>936945</xdr:colOff>
      <xdr:row>3</xdr:row>
      <xdr:rowOff>109377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44625" y="257175"/>
          <a:ext cx="755970" cy="3475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1</xdr:row>
      <xdr:rowOff>114300</xdr:rowOff>
    </xdr:from>
    <xdr:to>
      <xdr:col>13</xdr:col>
      <xdr:colOff>860745</xdr:colOff>
      <xdr:row>3</xdr:row>
      <xdr:rowOff>118902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266700"/>
          <a:ext cx="755970" cy="347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</xdr:row>
      <xdr:rowOff>133350</xdr:rowOff>
    </xdr:from>
    <xdr:to>
      <xdr:col>13</xdr:col>
      <xdr:colOff>1032195</xdr:colOff>
      <xdr:row>3</xdr:row>
      <xdr:rowOff>137952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0" y="285750"/>
          <a:ext cx="755970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</xdr:row>
      <xdr:rowOff>133350</xdr:rowOff>
    </xdr:from>
    <xdr:to>
      <xdr:col>13</xdr:col>
      <xdr:colOff>1032195</xdr:colOff>
      <xdr:row>3</xdr:row>
      <xdr:rowOff>137952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3646BA-67CB-453D-AF59-1AD75F85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0" y="285750"/>
          <a:ext cx="755970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</xdr:row>
      <xdr:rowOff>133350</xdr:rowOff>
    </xdr:from>
    <xdr:to>
      <xdr:col>13</xdr:col>
      <xdr:colOff>1032195</xdr:colOff>
      <xdr:row>3</xdr:row>
      <xdr:rowOff>137952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82654-E1C1-49F0-80F4-C30909C4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00375" y="285750"/>
          <a:ext cx="755970" cy="34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s%20Sectoriales\1.%20Sectores%20econ&#243;micos\19.%20Finanzas%20Municipales\1.%20Estad&#237;sticas%20Trimestrales-Mensuales\2020\Anuario-%20Finanzas%20municipales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uan%20Deaza%20Documentos\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  <cell r="D7">
            <v>20235844970.260002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66"/>
  <sheetViews>
    <sheetView zoomScaleNormal="100" workbookViewId="0">
      <selection activeCell="A167" sqref="A167"/>
    </sheetView>
  </sheetViews>
  <sheetFormatPr baseColWidth="10" defaultColWidth="15" defaultRowHeight="12"/>
  <cols>
    <col min="1" max="1" width="32.7265625" style="2" customWidth="1"/>
    <col min="2" max="2" width="17" style="7" bestFit="1" customWidth="1"/>
    <col min="3" max="6" width="15.81640625" style="2" bestFit="1" customWidth="1"/>
    <col min="7" max="7" width="14.453125" style="2" bestFit="1" customWidth="1"/>
    <col min="8" max="14" width="15.81640625" style="2" bestFit="1" customWidth="1"/>
    <col min="15" max="16384" width="15" style="2"/>
  </cols>
  <sheetData>
    <row r="1" spans="1: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1:15" ht="15" customHeight="1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"/>
    </row>
    <row r="3" spans="1: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</row>
    <row r="5" spans="1:15" s="7" customFormat="1" ht="19.5" customHeight="1">
      <c r="A5" s="4" t="s">
        <v>1</v>
      </c>
      <c r="B5" s="5" t="s">
        <v>60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/>
    </row>
    <row r="6" spans="1:15" ht="3.75" customHeight="1">
      <c r="A6" s="8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7" customFormat="1">
      <c r="A7" s="9" t="s">
        <v>61</v>
      </c>
      <c r="B7" s="19">
        <f t="shared" ref="B7:N7" si="0">SUM(B8,B23,B37,B57,B76,B95,B116,B127,B141,B154)</f>
        <v>20273016639.070004</v>
      </c>
      <c r="C7" s="19">
        <f t="shared" si="0"/>
        <v>1220355797.1900003</v>
      </c>
      <c r="D7" s="19">
        <f t="shared" si="0"/>
        <v>2189435991.54</v>
      </c>
      <c r="E7" s="19">
        <f t="shared" si="0"/>
        <v>2151080593.0699997</v>
      </c>
      <c r="F7" s="19">
        <f t="shared" si="0"/>
        <v>1678923347.5200002</v>
      </c>
      <c r="G7" s="19">
        <f t="shared" si="0"/>
        <v>929291689.63</v>
      </c>
      <c r="H7" s="19">
        <f t="shared" si="0"/>
        <v>1601590123.3600006</v>
      </c>
      <c r="I7" s="19">
        <f t="shared" si="0"/>
        <v>1759360323.1500001</v>
      </c>
      <c r="J7" s="19">
        <f t="shared" si="0"/>
        <v>1674519420.3599999</v>
      </c>
      <c r="K7" s="19">
        <f t="shared" si="0"/>
        <v>1618759503.0299997</v>
      </c>
      <c r="L7" s="19">
        <f t="shared" si="0"/>
        <v>1624468232.8900003</v>
      </c>
      <c r="M7" s="19">
        <f t="shared" si="0"/>
        <v>1455719914.8400006</v>
      </c>
      <c r="N7" s="19">
        <f t="shared" si="0"/>
        <v>2369511702.4900002</v>
      </c>
      <c r="O7" s="2"/>
    </row>
    <row r="8" spans="1:15" s="7" customFormat="1">
      <c r="A8" s="7" t="s">
        <v>14</v>
      </c>
      <c r="B8" s="20">
        <f>SUM(C8:N8)</f>
        <v>3490008662.4699998</v>
      </c>
      <c r="C8" s="20">
        <v>170378773.84000012</v>
      </c>
      <c r="D8" s="20">
        <v>358101284.13000005</v>
      </c>
      <c r="E8" s="20">
        <v>412812691.94</v>
      </c>
      <c r="F8" s="20">
        <v>306187199.25000006</v>
      </c>
      <c r="G8" s="20">
        <v>194681336.02999991</v>
      </c>
      <c r="H8" s="20">
        <v>280082625.20999998</v>
      </c>
      <c r="I8" s="20">
        <v>299168804.42999995</v>
      </c>
      <c r="J8" s="20">
        <v>270903964.80000001</v>
      </c>
      <c r="K8" s="20">
        <v>261118687.12000003</v>
      </c>
      <c r="L8" s="20">
        <v>262646944.61999997</v>
      </c>
      <c r="M8" s="20">
        <v>262257587.28999999</v>
      </c>
      <c r="N8" s="20">
        <v>411668763.81000006</v>
      </c>
    </row>
    <row r="9" spans="1:15" s="7" customFormat="1">
      <c r="A9" s="7" t="s">
        <v>15</v>
      </c>
      <c r="B9" s="20">
        <f t="shared" ref="B9:B72" si="1">SUM(C9:N9)</f>
        <v>515133523.73999995</v>
      </c>
      <c r="C9" s="20">
        <v>7467965.6699999981</v>
      </c>
      <c r="D9" s="20">
        <v>61617347.440000013</v>
      </c>
      <c r="E9" s="20">
        <v>50046412.079999991</v>
      </c>
      <c r="F9" s="20">
        <v>49342718.130000018</v>
      </c>
      <c r="G9" s="20">
        <v>19653089.319999997</v>
      </c>
      <c r="H9" s="20">
        <v>47772606.919999972</v>
      </c>
      <c r="I9" s="20">
        <v>36424392.399999999</v>
      </c>
      <c r="J9" s="20">
        <v>42645567.029999979</v>
      </c>
      <c r="K9" s="20">
        <v>46382450.390000015</v>
      </c>
      <c r="L9" s="20">
        <v>41446719.700000003</v>
      </c>
      <c r="M9" s="20">
        <v>33253223.069999978</v>
      </c>
      <c r="N9" s="20">
        <v>79081031.589999959</v>
      </c>
    </row>
    <row r="10" spans="1:15">
      <c r="A10" s="14" t="s">
        <v>16</v>
      </c>
      <c r="B10" s="20">
        <f t="shared" si="1"/>
        <v>60279015.809999987</v>
      </c>
      <c r="C10" s="21">
        <v>2493977.5299999993</v>
      </c>
      <c r="D10" s="21">
        <v>14142210.080000002</v>
      </c>
      <c r="E10" s="21">
        <v>12828269.57</v>
      </c>
      <c r="F10" s="21">
        <v>8684410.2599999979</v>
      </c>
      <c r="G10" s="21">
        <v>364792.08</v>
      </c>
      <c r="H10" s="21">
        <v>4159270.9799999995</v>
      </c>
      <c r="I10" s="21">
        <v>3132305.2</v>
      </c>
      <c r="J10" s="21">
        <v>3826047.2299999995</v>
      </c>
      <c r="K10" s="21">
        <v>2342705.5</v>
      </c>
      <c r="L10" s="21">
        <v>3096378.83</v>
      </c>
      <c r="M10" s="21">
        <v>1775985.3</v>
      </c>
      <c r="N10" s="21">
        <v>3432663.2499999995</v>
      </c>
    </row>
    <row r="11" spans="1:15" s="7" customFormat="1">
      <c r="A11" s="14" t="s">
        <v>17</v>
      </c>
      <c r="B11" s="20">
        <f t="shared" si="1"/>
        <v>298580827.78999996</v>
      </c>
      <c r="C11" s="21">
        <v>3952887.1399999987</v>
      </c>
      <c r="D11" s="21">
        <v>36705892.20000001</v>
      </c>
      <c r="E11" s="21">
        <v>24281498.159999989</v>
      </c>
      <c r="F11" s="21">
        <v>23892055.96000002</v>
      </c>
      <c r="G11" s="21">
        <v>17249618.989999998</v>
      </c>
      <c r="H11" s="21">
        <v>28140200.659999974</v>
      </c>
      <c r="I11" s="21">
        <v>23598752.07</v>
      </c>
      <c r="J11" s="21">
        <v>24389633.289999977</v>
      </c>
      <c r="K11" s="21">
        <v>24964894.390000015</v>
      </c>
      <c r="L11" s="21">
        <v>25497594.93</v>
      </c>
      <c r="M11" s="21">
        <v>22624742.369999975</v>
      </c>
      <c r="N11" s="21">
        <v>43283057.629999965</v>
      </c>
      <c r="O11" s="2"/>
    </row>
    <row r="12" spans="1:15">
      <c r="A12" s="14" t="s">
        <v>18</v>
      </c>
      <c r="B12" s="20">
        <f t="shared" si="1"/>
        <v>154187923.69999999</v>
      </c>
      <c r="C12" s="21">
        <v>1021101</v>
      </c>
      <c r="D12" s="21">
        <v>10769245.16</v>
      </c>
      <c r="E12" s="21">
        <v>12936644.35</v>
      </c>
      <c r="F12" s="21">
        <v>15492245.660000002</v>
      </c>
      <c r="G12" s="21">
        <v>2038678.25</v>
      </c>
      <c r="H12" s="21">
        <v>15473135.279999999</v>
      </c>
      <c r="I12" s="21">
        <v>9693335.1300000008</v>
      </c>
      <c r="J12" s="21">
        <v>14127541.51</v>
      </c>
      <c r="K12" s="21">
        <v>18932826.500000004</v>
      </c>
      <c r="L12" s="21">
        <v>12728031.6</v>
      </c>
      <c r="M12" s="21">
        <v>8650048.1900000013</v>
      </c>
      <c r="N12" s="21">
        <v>32325091.069999997</v>
      </c>
    </row>
    <row r="13" spans="1:15">
      <c r="A13" s="14" t="s">
        <v>19</v>
      </c>
      <c r="B13" s="20">
        <f t="shared" si="1"/>
        <v>2085756.44</v>
      </c>
      <c r="C13" s="21">
        <v>0</v>
      </c>
      <c r="D13" s="21">
        <v>0</v>
      </c>
      <c r="E13" s="21">
        <v>0</v>
      </c>
      <c r="F13" s="21">
        <v>1274006.25</v>
      </c>
      <c r="G13" s="21">
        <v>0</v>
      </c>
      <c r="H13" s="21">
        <v>0</v>
      </c>
      <c r="I13" s="21">
        <v>0</v>
      </c>
      <c r="J13" s="21">
        <v>302345</v>
      </c>
      <c r="K13" s="21">
        <v>142024</v>
      </c>
      <c r="L13" s="21">
        <v>124714.34</v>
      </c>
      <c r="M13" s="21">
        <v>202447.21</v>
      </c>
      <c r="N13" s="21">
        <v>40219.64</v>
      </c>
    </row>
    <row r="14" spans="1:15" s="7" customFormat="1">
      <c r="A14" s="7" t="s">
        <v>20</v>
      </c>
      <c r="B14" s="20">
        <f t="shared" si="1"/>
        <v>780747833.60000002</v>
      </c>
      <c r="C14" s="20">
        <v>35372788.660000011</v>
      </c>
      <c r="D14" s="20">
        <v>76934018.849999994</v>
      </c>
      <c r="E14" s="20">
        <v>74912719.180000007</v>
      </c>
      <c r="F14" s="20">
        <v>76964192.74999997</v>
      </c>
      <c r="G14" s="20">
        <v>24538815.300000008</v>
      </c>
      <c r="H14" s="20">
        <v>58592634.909999996</v>
      </c>
      <c r="I14" s="20">
        <v>72100262.459999993</v>
      </c>
      <c r="J14" s="20">
        <v>65661196.799999997</v>
      </c>
      <c r="K14" s="20">
        <v>67488919.080000013</v>
      </c>
      <c r="L14" s="20">
        <v>62529027.419999957</v>
      </c>
      <c r="M14" s="20">
        <v>66765168.079999998</v>
      </c>
      <c r="N14" s="20">
        <v>98888090.10999997</v>
      </c>
    </row>
    <row r="15" spans="1:15" s="7" customFormat="1">
      <c r="A15" s="14" t="s">
        <v>16</v>
      </c>
      <c r="B15" s="20">
        <f t="shared" si="1"/>
        <v>86302082.469999999</v>
      </c>
      <c r="C15" s="21">
        <v>721371.95</v>
      </c>
      <c r="D15" s="21">
        <v>8593999.3600000013</v>
      </c>
      <c r="E15" s="21">
        <v>12571276.699999999</v>
      </c>
      <c r="F15" s="21">
        <v>13948173.379999997</v>
      </c>
      <c r="G15" s="21">
        <v>1921369.79</v>
      </c>
      <c r="H15" s="21">
        <v>5282623.7299999995</v>
      </c>
      <c r="I15" s="21">
        <v>13613292.639999999</v>
      </c>
      <c r="J15" s="21">
        <v>4900207.78</v>
      </c>
      <c r="K15" s="21">
        <v>7719519.5200000005</v>
      </c>
      <c r="L15" s="21">
        <v>5300878.040000001</v>
      </c>
      <c r="M15" s="21">
        <v>6478008.8500000006</v>
      </c>
      <c r="N15" s="21">
        <v>5251360.7299999995</v>
      </c>
      <c r="O15" s="2"/>
    </row>
    <row r="16" spans="1:15">
      <c r="A16" s="14" t="s">
        <v>17</v>
      </c>
      <c r="B16" s="20">
        <f t="shared" si="1"/>
        <v>480270043.89999992</v>
      </c>
      <c r="C16" s="21">
        <v>26139726.980000008</v>
      </c>
      <c r="D16" s="21">
        <v>39960992.710000001</v>
      </c>
      <c r="E16" s="21">
        <v>37945675.300000012</v>
      </c>
      <c r="F16" s="21">
        <v>39423571.699999966</v>
      </c>
      <c r="G16" s="21">
        <v>19256435.850000009</v>
      </c>
      <c r="H16" s="21">
        <v>39128938.889999993</v>
      </c>
      <c r="I16" s="21">
        <v>42698388.949999996</v>
      </c>
      <c r="J16" s="21">
        <v>41252650.509999998</v>
      </c>
      <c r="K16" s="21">
        <v>43109048.170000009</v>
      </c>
      <c r="L16" s="21">
        <v>42169166.459999956</v>
      </c>
      <c r="M16" s="21">
        <v>43841877.07</v>
      </c>
      <c r="N16" s="21">
        <v>65343571.309999958</v>
      </c>
    </row>
    <row r="17" spans="1:15">
      <c r="A17" s="14" t="s">
        <v>18</v>
      </c>
      <c r="B17" s="20">
        <f t="shared" si="1"/>
        <v>214175707.22999996</v>
      </c>
      <c r="C17" s="21">
        <v>8511689.7300000004</v>
      </c>
      <c r="D17" s="21">
        <v>28379026.779999997</v>
      </c>
      <c r="E17" s="21">
        <v>24395767.18</v>
      </c>
      <c r="F17" s="21">
        <v>23592447.670000006</v>
      </c>
      <c r="G17" s="21">
        <v>3361009.66</v>
      </c>
      <c r="H17" s="21">
        <v>14181072.290000005</v>
      </c>
      <c r="I17" s="21">
        <v>15788580.869999999</v>
      </c>
      <c r="J17" s="21">
        <v>19508338.509999994</v>
      </c>
      <c r="K17" s="21">
        <v>16660351.389999999</v>
      </c>
      <c r="L17" s="21">
        <v>15058982.919999998</v>
      </c>
      <c r="M17" s="21">
        <v>16445282.16</v>
      </c>
      <c r="N17" s="21">
        <v>28293158.070000004</v>
      </c>
    </row>
    <row r="18" spans="1:15" s="7" customFormat="1">
      <c r="A18" s="7" t="s">
        <v>21</v>
      </c>
      <c r="B18" s="20">
        <f t="shared" si="1"/>
        <v>2194127305.1300006</v>
      </c>
      <c r="C18" s="20">
        <v>127538019.51000012</v>
      </c>
      <c r="D18" s="20">
        <v>219549917.84000003</v>
      </c>
      <c r="E18" s="20">
        <v>287853560.68000001</v>
      </c>
      <c r="F18" s="20">
        <v>179880288.37000012</v>
      </c>
      <c r="G18" s="20">
        <v>150489431.40999991</v>
      </c>
      <c r="H18" s="20">
        <v>173717383.38000003</v>
      </c>
      <c r="I18" s="20">
        <v>190644149.5699999</v>
      </c>
      <c r="J18" s="20">
        <v>162597200.97</v>
      </c>
      <c r="K18" s="20">
        <v>147247317.65000001</v>
      </c>
      <c r="L18" s="20">
        <v>158671197.50000003</v>
      </c>
      <c r="M18" s="20">
        <v>162239196.14000002</v>
      </c>
      <c r="N18" s="20">
        <v>233699642.11000013</v>
      </c>
    </row>
    <row r="19" spans="1:15" s="7" customFormat="1">
      <c r="A19" s="14" t="s">
        <v>16</v>
      </c>
      <c r="B19" s="20">
        <f t="shared" si="1"/>
        <v>239451071.35000002</v>
      </c>
      <c r="C19" s="21">
        <v>36700034.540000007</v>
      </c>
      <c r="D19" s="21">
        <v>64461102.670000002</v>
      </c>
      <c r="E19" s="21">
        <v>52176841.480000004</v>
      </c>
      <c r="F19" s="21">
        <v>15566651.489999998</v>
      </c>
      <c r="G19" s="21">
        <v>5237451.1099999994</v>
      </c>
      <c r="H19" s="21">
        <v>8490896.6199999973</v>
      </c>
      <c r="I19" s="21">
        <v>9599662.6500000004</v>
      </c>
      <c r="J19" s="21">
        <v>6465749.5699999994</v>
      </c>
      <c r="K19" s="21">
        <v>7080328.3200000003</v>
      </c>
      <c r="L19" s="21">
        <v>14604663.960000003</v>
      </c>
      <c r="M19" s="21">
        <v>6870756.1500000004</v>
      </c>
      <c r="N19" s="21">
        <v>12196932.789999997</v>
      </c>
      <c r="O19" s="2"/>
    </row>
    <row r="20" spans="1:15" s="7" customFormat="1">
      <c r="A20" s="14" t="s">
        <v>17</v>
      </c>
      <c r="B20" s="20">
        <f t="shared" si="1"/>
        <v>1439831503.8000004</v>
      </c>
      <c r="C20" s="21">
        <v>70484422.380000114</v>
      </c>
      <c r="D20" s="21">
        <v>113637557.24000001</v>
      </c>
      <c r="E20" s="21">
        <v>177224361.97999996</v>
      </c>
      <c r="F20" s="21">
        <v>125746791.60000013</v>
      </c>
      <c r="G20" s="21">
        <v>121417840.8899999</v>
      </c>
      <c r="H20" s="21">
        <v>123837070.36000001</v>
      </c>
      <c r="I20" s="21">
        <v>139699038.6399999</v>
      </c>
      <c r="J20" s="21">
        <v>118145044.24000001</v>
      </c>
      <c r="K20" s="21">
        <v>88957246.490000024</v>
      </c>
      <c r="L20" s="21">
        <v>103030245.72000001</v>
      </c>
      <c r="M20" s="21">
        <v>114633071.97999999</v>
      </c>
      <c r="N20" s="21">
        <v>143018812.28000012</v>
      </c>
      <c r="O20" s="2"/>
    </row>
    <row r="21" spans="1:15">
      <c r="A21" s="14" t="s">
        <v>18</v>
      </c>
      <c r="B21" s="20">
        <f t="shared" si="1"/>
        <v>511816568.94</v>
      </c>
      <c r="C21" s="21">
        <v>20353562.59</v>
      </c>
      <c r="D21" s="21">
        <v>41451257.930000015</v>
      </c>
      <c r="E21" s="21">
        <v>58452357.220000014</v>
      </c>
      <c r="F21" s="21">
        <v>38566845.279999994</v>
      </c>
      <c r="G21" s="21">
        <v>23834139.410000011</v>
      </c>
      <c r="H21" s="21">
        <v>41389416.399999999</v>
      </c>
      <c r="I21" s="21">
        <v>41345448.280000009</v>
      </c>
      <c r="J21" s="21">
        <v>37986407.160000004</v>
      </c>
      <c r="K21" s="21">
        <v>48288648.12999998</v>
      </c>
      <c r="L21" s="21">
        <v>40615620.099999994</v>
      </c>
      <c r="M21" s="21">
        <v>41048969.399999999</v>
      </c>
      <c r="N21" s="21">
        <v>78483897.040000007</v>
      </c>
    </row>
    <row r="22" spans="1:15">
      <c r="A22" s="14" t="s">
        <v>19</v>
      </c>
      <c r="B22" s="20">
        <f t="shared" si="1"/>
        <v>3028161.0399999996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2921094.71</v>
      </c>
      <c r="L22" s="21">
        <v>420667.72</v>
      </c>
      <c r="M22" s="21">
        <v>-313601.39</v>
      </c>
      <c r="N22" s="21">
        <v>0</v>
      </c>
    </row>
    <row r="23" spans="1:15" s="7" customFormat="1">
      <c r="A23" s="7" t="s">
        <v>22</v>
      </c>
      <c r="B23" s="20">
        <f t="shared" si="1"/>
        <v>1190974272.4699998</v>
      </c>
      <c r="C23" s="20">
        <v>113615331.24999999</v>
      </c>
      <c r="D23" s="20">
        <v>128203127.51999997</v>
      </c>
      <c r="E23" s="20">
        <v>121489438.04000001</v>
      </c>
      <c r="F23" s="20">
        <v>113470623.80999999</v>
      </c>
      <c r="G23" s="20">
        <v>52284304.380000003</v>
      </c>
      <c r="H23" s="20">
        <v>92628610.549999997</v>
      </c>
      <c r="I23" s="20">
        <v>89951708.429999992</v>
      </c>
      <c r="J23" s="20">
        <v>93427580.23999998</v>
      </c>
      <c r="K23" s="20">
        <v>74062337.230000019</v>
      </c>
      <c r="L23" s="20">
        <v>89410109.980000004</v>
      </c>
      <c r="M23" s="20">
        <v>85743737.510000005</v>
      </c>
      <c r="N23" s="20">
        <v>136687363.52999997</v>
      </c>
    </row>
    <row r="24" spans="1:15" s="7" customFormat="1">
      <c r="A24" s="7" t="s">
        <v>23</v>
      </c>
      <c r="B24" s="20">
        <f t="shared" si="1"/>
        <v>671072345.40999997</v>
      </c>
      <c r="C24" s="20">
        <v>75610874.949999988</v>
      </c>
      <c r="D24" s="20">
        <v>60222566.099999972</v>
      </c>
      <c r="E24" s="20">
        <v>55380130.839999989</v>
      </c>
      <c r="F24" s="20">
        <v>61550373.519999996</v>
      </c>
      <c r="G24" s="20">
        <v>35209592.88000001</v>
      </c>
      <c r="H24" s="20">
        <v>48702286.920000002</v>
      </c>
      <c r="I24" s="20">
        <v>53194977.339999989</v>
      </c>
      <c r="J24" s="20">
        <v>52372334.909999982</v>
      </c>
      <c r="K24" s="20">
        <v>41848700.480000012</v>
      </c>
      <c r="L24" s="20">
        <v>48889993.400000006</v>
      </c>
      <c r="M24" s="20">
        <v>51243892.710000008</v>
      </c>
      <c r="N24" s="20">
        <v>86846621.359999985</v>
      </c>
    </row>
    <row r="25" spans="1:15">
      <c r="A25" s="14" t="s">
        <v>16</v>
      </c>
      <c r="B25" s="20">
        <f t="shared" si="1"/>
        <v>80783075.270000011</v>
      </c>
      <c r="C25" s="21">
        <v>41978787.449999996</v>
      </c>
      <c r="D25" s="21">
        <v>10123518.439999999</v>
      </c>
      <c r="E25" s="21">
        <v>8702464.8200000022</v>
      </c>
      <c r="F25" s="21">
        <v>9508202.2999999989</v>
      </c>
      <c r="G25" s="21">
        <v>185610.40000000002</v>
      </c>
      <c r="H25" s="21">
        <v>2530305.15</v>
      </c>
      <c r="I25" s="21">
        <v>2453566.0599999996</v>
      </c>
      <c r="J25" s="21">
        <v>1811328.7699999998</v>
      </c>
      <c r="K25" s="21">
        <v>714397.78</v>
      </c>
      <c r="L25" s="21">
        <v>488399.35999999999</v>
      </c>
      <c r="M25" s="21">
        <v>393955.17</v>
      </c>
      <c r="N25" s="21">
        <v>1892539.5700000003</v>
      </c>
    </row>
    <row r="26" spans="1:15">
      <c r="A26" s="14" t="s">
        <v>17</v>
      </c>
      <c r="B26" s="20">
        <f t="shared" si="1"/>
        <v>404628147.14999998</v>
      </c>
      <c r="C26" s="21">
        <v>20230001.229999989</v>
      </c>
      <c r="D26" s="21">
        <v>32488343.439999972</v>
      </c>
      <c r="E26" s="21">
        <v>31105457.68999999</v>
      </c>
      <c r="F26" s="21">
        <v>31384195.210000001</v>
      </c>
      <c r="G26" s="21">
        <v>25786147.530000009</v>
      </c>
      <c r="H26" s="21">
        <v>32351495.050000001</v>
      </c>
      <c r="I26" s="21">
        <v>37644452.719999991</v>
      </c>
      <c r="J26" s="21">
        <v>34318489.189999983</v>
      </c>
      <c r="K26" s="21">
        <v>30904521.560000006</v>
      </c>
      <c r="L26" s="21">
        <v>31765273.660000004</v>
      </c>
      <c r="M26" s="21">
        <v>34029814.530000009</v>
      </c>
      <c r="N26" s="21">
        <v>62619955.339999989</v>
      </c>
    </row>
    <row r="27" spans="1:15">
      <c r="A27" s="14" t="s">
        <v>18</v>
      </c>
      <c r="B27" s="20">
        <f t="shared" si="1"/>
        <v>185641572.99000001</v>
      </c>
      <c r="C27" s="21">
        <v>13402086.270000001</v>
      </c>
      <c r="D27" s="21">
        <v>17610704.219999999</v>
      </c>
      <c r="E27" s="21">
        <v>15572208.33</v>
      </c>
      <c r="F27" s="21">
        <v>20657976.010000002</v>
      </c>
      <c r="G27" s="21">
        <v>9237834.9500000011</v>
      </c>
      <c r="H27" s="21">
        <v>13820486.720000001</v>
      </c>
      <c r="I27" s="21">
        <v>13096958.559999999</v>
      </c>
      <c r="J27" s="21">
        <v>16242516.949999999</v>
      </c>
      <c r="K27" s="21">
        <v>10229781.140000002</v>
      </c>
      <c r="L27" s="21">
        <v>16636320.379999999</v>
      </c>
      <c r="M27" s="21">
        <v>16820123.009999998</v>
      </c>
      <c r="N27" s="21">
        <v>22314576.450000003</v>
      </c>
    </row>
    <row r="28" spans="1:15" s="7" customFormat="1">
      <c r="A28" s="14" t="s">
        <v>19</v>
      </c>
      <c r="B28" s="20">
        <f t="shared" si="1"/>
        <v>19550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19550</v>
      </c>
      <c r="O28" s="2"/>
    </row>
    <row r="29" spans="1:15" s="7" customFormat="1" ht="11.25" customHeight="1">
      <c r="A29" s="7" t="s">
        <v>24</v>
      </c>
      <c r="B29" s="20">
        <f t="shared" si="1"/>
        <v>238859703.39000005</v>
      </c>
      <c r="C29" s="20">
        <v>21723324.269999996</v>
      </c>
      <c r="D29" s="20">
        <v>44250433.969999999</v>
      </c>
      <c r="E29" s="20">
        <v>37959366.410000011</v>
      </c>
      <c r="F29" s="20">
        <v>28902213.880000003</v>
      </c>
      <c r="G29" s="20">
        <v>11545771.140000001</v>
      </c>
      <c r="H29" s="20">
        <v>13583282.760000005</v>
      </c>
      <c r="I29" s="20">
        <v>13899365.609999999</v>
      </c>
      <c r="J29" s="20">
        <v>14573791.550000001</v>
      </c>
      <c r="K29" s="20">
        <v>11300431.34</v>
      </c>
      <c r="L29" s="20">
        <v>14757778.210000001</v>
      </c>
      <c r="M29" s="20">
        <v>9618036.959999999</v>
      </c>
      <c r="N29" s="20">
        <v>16745907.290000003</v>
      </c>
    </row>
    <row r="30" spans="1:15">
      <c r="A30" s="14" t="s">
        <v>16</v>
      </c>
      <c r="B30" s="20">
        <f t="shared" si="1"/>
        <v>26894656.869999994</v>
      </c>
      <c r="C30" s="21">
        <v>3156421.88</v>
      </c>
      <c r="D30" s="21">
        <v>5527191.5899999999</v>
      </c>
      <c r="E30" s="21">
        <v>5039925.09</v>
      </c>
      <c r="F30" s="21">
        <v>1364673.69</v>
      </c>
      <c r="G30" s="21">
        <v>683913.27000000014</v>
      </c>
      <c r="H30" s="21">
        <v>1286360.3500000001</v>
      </c>
      <c r="I30" s="21">
        <v>1986790.3399999999</v>
      </c>
      <c r="J30" s="21">
        <v>3449288.2</v>
      </c>
      <c r="K30" s="21">
        <v>1152445.3499999999</v>
      </c>
      <c r="L30" s="21">
        <v>1920705.4699999997</v>
      </c>
      <c r="M30" s="21">
        <v>965482.4</v>
      </c>
      <c r="N30" s="21">
        <v>361459.24000000005</v>
      </c>
    </row>
    <row r="31" spans="1:15">
      <c r="A31" s="14" t="s">
        <v>17</v>
      </c>
      <c r="B31" s="20">
        <f t="shared" si="1"/>
        <v>107563276.01000004</v>
      </c>
      <c r="C31" s="21">
        <v>6557517.6599999992</v>
      </c>
      <c r="D31" s="21">
        <v>21021502.180000007</v>
      </c>
      <c r="E31" s="21">
        <v>13636504.610000003</v>
      </c>
      <c r="F31" s="21">
        <v>9765829.0300000031</v>
      </c>
      <c r="G31" s="21">
        <v>6911282.9400000004</v>
      </c>
      <c r="H31" s="21">
        <v>8067393.7900000047</v>
      </c>
      <c r="I31" s="21">
        <v>5927531.5500000007</v>
      </c>
      <c r="J31" s="21">
        <v>5494628.2599999988</v>
      </c>
      <c r="K31" s="21">
        <v>6266934.3200000012</v>
      </c>
      <c r="L31" s="21">
        <v>6832953.29</v>
      </c>
      <c r="M31" s="21">
        <v>6432039.459999999</v>
      </c>
      <c r="N31" s="21">
        <v>10649158.920000004</v>
      </c>
    </row>
    <row r="32" spans="1:15">
      <c r="A32" s="14" t="s">
        <v>18</v>
      </c>
      <c r="B32" s="20">
        <f t="shared" si="1"/>
        <v>104401770.50999999</v>
      </c>
      <c r="C32" s="21">
        <v>12009384.729999999</v>
      </c>
      <c r="D32" s="21">
        <v>17701740.199999996</v>
      </c>
      <c r="E32" s="21">
        <v>19282936.710000005</v>
      </c>
      <c r="F32" s="21">
        <v>17771711.16</v>
      </c>
      <c r="G32" s="21">
        <v>3950574.9299999997</v>
      </c>
      <c r="H32" s="21">
        <v>4229528.62</v>
      </c>
      <c r="I32" s="21">
        <v>5985043.7199999997</v>
      </c>
      <c r="J32" s="21">
        <v>5629875.0900000008</v>
      </c>
      <c r="K32" s="21">
        <v>3881051.6699999995</v>
      </c>
      <c r="L32" s="21">
        <v>6004119.4500000002</v>
      </c>
      <c r="M32" s="21">
        <v>2220515.0999999996</v>
      </c>
      <c r="N32" s="21">
        <v>5735289.1299999999</v>
      </c>
    </row>
    <row r="33" spans="1:15" s="7" customFormat="1">
      <c r="A33" s="7" t="s">
        <v>25</v>
      </c>
      <c r="B33" s="20">
        <f t="shared" si="1"/>
        <v>281042223.66999996</v>
      </c>
      <c r="C33" s="20">
        <v>16281132.029999997</v>
      </c>
      <c r="D33" s="20">
        <v>23730127.449999999</v>
      </c>
      <c r="E33" s="20">
        <v>28149940.789999999</v>
      </c>
      <c r="F33" s="20">
        <v>23018036.41</v>
      </c>
      <c r="G33" s="20">
        <v>5528940.3599999994</v>
      </c>
      <c r="H33" s="20">
        <v>30343040.86999999</v>
      </c>
      <c r="I33" s="20">
        <v>22857365.480000004</v>
      </c>
      <c r="J33" s="20">
        <v>26481453.779999994</v>
      </c>
      <c r="K33" s="20">
        <v>20913205.41</v>
      </c>
      <c r="L33" s="20">
        <v>25762338.369999994</v>
      </c>
      <c r="M33" s="20">
        <v>24881807.839999992</v>
      </c>
      <c r="N33" s="20">
        <v>33094834.879999988</v>
      </c>
    </row>
    <row r="34" spans="1:15" s="7" customFormat="1">
      <c r="A34" s="14" t="s">
        <v>16</v>
      </c>
      <c r="B34" s="20">
        <f t="shared" si="1"/>
        <v>27593309.449999996</v>
      </c>
      <c r="C34" s="21">
        <v>1645534.24</v>
      </c>
      <c r="D34" s="21">
        <v>3642753.7500000005</v>
      </c>
      <c r="E34" s="21">
        <v>4949231.4400000004</v>
      </c>
      <c r="F34" s="21">
        <v>3205317.0899999994</v>
      </c>
      <c r="G34" s="21">
        <v>924351.43</v>
      </c>
      <c r="H34" s="21">
        <v>1128367.6800000002</v>
      </c>
      <c r="I34" s="21">
        <v>2896932.24</v>
      </c>
      <c r="J34" s="21">
        <v>2800282.1599999992</v>
      </c>
      <c r="K34" s="21">
        <v>1724313.7</v>
      </c>
      <c r="L34" s="21">
        <v>2194748.7600000002</v>
      </c>
      <c r="M34" s="21">
        <v>1614615.47</v>
      </c>
      <c r="N34" s="21">
        <v>866861.49</v>
      </c>
      <c r="O34" s="2"/>
    </row>
    <row r="35" spans="1:15">
      <c r="A35" s="14" t="s">
        <v>17</v>
      </c>
      <c r="B35" s="20">
        <f t="shared" si="1"/>
        <v>167682782.91999996</v>
      </c>
      <c r="C35" s="21">
        <v>12497358.059999997</v>
      </c>
      <c r="D35" s="21">
        <v>13310828.449999997</v>
      </c>
      <c r="E35" s="21">
        <v>12230131.809999999</v>
      </c>
      <c r="F35" s="21">
        <v>13697114.33</v>
      </c>
      <c r="G35" s="21">
        <v>3692035.0199999991</v>
      </c>
      <c r="H35" s="21">
        <v>19262149.889999993</v>
      </c>
      <c r="I35" s="21">
        <v>13749629.190000005</v>
      </c>
      <c r="J35" s="21">
        <v>13042264.599999998</v>
      </c>
      <c r="K35" s="21">
        <v>14980351.82</v>
      </c>
      <c r="L35" s="21">
        <v>13257498.999999993</v>
      </c>
      <c r="M35" s="21">
        <v>15487648.879999995</v>
      </c>
      <c r="N35" s="21">
        <v>22475771.86999999</v>
      </c>
    </row>
    <row r="36" spans="1:15">
      <c r="A36" s="14" t="s">
        <v>18</v>
      </c>
      <c r="B36" s="20">
        <f t="shared" si="1"/>
        <v>85766131.299999997</v>
      </c>
      <c r="C36" s="21">
        <v>2138239.73</v>
      </c>
      <c r="D36" s="21">
        <v>6776545.25</v>
      </c>
      <c r="E36" s="21">
        <v>10970577.540000001</v>
      </c>
      <c r="F36" s="21">
        <v>6115604.9900000012</v>
      </c>
      <c r="G36" s="21">
        <v>912553.91</v>
      </c>
      <c r="H36" s="21">
        <v>9952523.2999999989</v>
      </c>
      <c r="I36" s="21">
        <v>6210804.0500000007</v>
      </c>
      <c r="J36" s="21">
        <v>10638907.019999998</v>
      </c>
      <c r="K36" s="21">
        <v>4208539.8900000006</v>
      </c>
      <c r="L36" s="21">
        <v>10310090.610000001</v>
      </c>
      <c r="M36" s="21">
        <v>7779543.4899999993</v>
      </c>
      <c r="N36" s="21">
        <v>9752201.5200000014</v>
      </c>
    </row>
    <row r="37" spans="1:15" s="7" customFormat="1">
      <c r="A37" s="7" t="s">
        <v>26</v>
      </c>
      <c r="B37" s="20">
        <f t="shared" si="1"/>
        <v>1369326272.2199998</v>
      </c>
      <c r="C37" s="20">
        <v>73889042.600000009</v>
      </c>
      <c r="D37" s="20">
        <v>124996725.55999997</v>
      </c>
      <c r="E37" s="20">
        <v>129396282.78999999</v>
      </c>
      <c r="F37" s="20">
        <v>143259148.32999998</v>
      </c>
      <c r="G37" s="20">
        <v>56694907</v>
      </c>
      <c r="H37" s="20">
        <v>116895049.25</v>
      </c>
      <c r="I37" s="20">
        <v>106646474.94999999</v>
      </c>
      <c r="J37" s="20">
        <v>120558002.15000001</v>
      </c>
      <c r="K37" s="20">
        <v>98177566.529999971</v>
      </c>
      <c r="L37" s="20">
        <v>121275186.73000002</v>
      </c>
      <c r="M37" s="20">
        <v>100922589.5</v>
      </c>
      <c r="N37" s="20">
        <v>176615296.83000001</v>
      </c>
    </row>
    <row r="38" spans="1:15" s="7" customFormat="1">
      <c r="A38" s="7" t="s">
        <v>27</v>
      </c>
      <c r="B38" s="20">
        <f t="shared" si="1"/>
        <v>584513425.60000002</v>
      </c>
      <c r="C38" s="20">
        <v>28747576.229999997</v>
      </c>
      <c r="D38" s="20">
        <v>55446372.929999985</v>
      </c>
      <c r="E38" s="20">
        <v>49556229.159999982</v>
      </c>
      <c r="F38" s="20">
        <v>68801341.560000002</v>
      </c>
      <c r="G38" s="20">
        <v>23412598.940000001</v>
      </c>
      <c r="H38" s="20">
        <v>53043966.810000017</v>
      </c>
      <c r="I38" s="20">
        <v>45128055.729999989</v>
      </c>
      <c r="J38" s="20">
        <v>47196436.129999995</v>
      </c>
      <c r="K38" s="20">
        <v>42636337.379999995</v>
      </c>
      <c r="L38" s="20">
        <v>46976391.080000013</v>
      </c>
      <c r="M38" s="20">
        <v>45117391.170000002</v>
      </c>
      <c r="N38" s="20">
        <v>78450728.480000004</v>
      </c>
    </row>
    <row r="39" spans="1:15">
      <c r="A39" s="14" t="s">
        <v>16</v>
      </c>
      <c r="B39" s="20">
        <f t="shared" si="1"/>
        <v>49700645.499999993</v>
      </c>
      <c r="C39" s="21">
        <v>1733260.62</v>
      </c>
      <c r="D39" s="21">
        <v>8633037.8699999992</v>
      </c>
      <c r="E39" s="21">
        <v>5834516.8899999997</v>
      </c>
      <c r="F39" s="21">
        <v>6910990.1699999999</v>
      </c>
      <c r="G39" s="21">
        <v>1609128.3</v>
      </c>
      <c r="H39" s="21">
        <v>3140082.0500000003</v>
      </c>
      <c r="I39" s="21">
        <v>2682960.94</v>
      </c>
      <c r="J39" s="21">
        <v>3189346.89</v>
      </c>
      <c r="K39" s="21">
        <v>2724175.09</v>
      </c>
      <c r="L39" s="21">
        <v>3609394.4600000004</v>
      </c>
      <c r="M39" s="21">
        <v>3152356.35</v>
      </c>
      <c r="N39" s="21">
        <v>6481395.8699999992</v>
      </c>
    </row>
    <row r="40" spans="1:15">
      <c r="A40" s="14" t="s">
        <v>17</v>
      </c>
      <c r="B40" s="20">
        <f t="shared" si="1"/>
        <v>361294936.88999999</v>
      </c>
      <c r="C40" s="21">
        <v>19454006.289999999</v>
      </c>
      <c r="D40" s="21">
        <v>31566534.999999985</v>
      </c>
      <c r="E40" s="21">
        <v>30001237.709999979</v>
      </c>
      <c r="F40" s="21">
        <v>35559783.25</v>
      </c>
      <c r="G40" s="21">
        <v>18877921.48</v>
      </c>
      <c r="H40" s="21">
        <v>31551208.42000002</v>
      </c>
      <c r="I40" s="21">
        <v>29720535.939999986</v>
      </c>
      <c r="J40" s="21">
        <v>28590056.549999993</v>
      </c>
      <c r="K40" s="21">
        <v>28945767.239999998</v>
      </c>
      <c r="L40" s="21">
        <v>26607506.950000007</v>
      </c>
      <c r="M40" s="21">
        <v>29182239.100000001</v>
      </c>
      <c r="N40" s="21">
        <v>51238138.960000008</v>
      </c>
    </row>
    <row r="41" spans="1:15">
      <c r="A41" s="14" t="s">
        <v>18</v>
      </c>
      <c r="B41" s="20">
        <f t="shared" si="1"/>
        <v>173234343.20999998</v>
      </c>
      <c r="C41" s="21">
        <v>7486809.3199999984</v>
      </c>
      <c r="D41" s="21">
        <v>15086800.060000002</v>
      </c>
      <c r="E41" s="21">
        <v>13720474.560000001</v>
      </c>
      <c r="F41" s="21">
        <v>26330568.139999997</v>
      </c>
      <c r="G41" s="21">
        <v>2875549.16</v>
      </c>
      <c r="H41" s="21">
        <v>18352676.34</v>
      </c>
      <c r="I41" s="21">
        <v>12724558.85</v>
      </c>
      <c r="J41" s="21">
        <v>15417032.690000001</v>
      </c>
      <c r="K41" s="21">
        <v>10966395.049999999</v>
      </c>
      <c r="L41" s="21">
        <v>16759489.670000002</v>
      </c>
      <c r="M41" s="21">
        <v>12782795.720000001</v>
      </c>
      <c r="N41" s="21">
        <v>20731193.649999999</v>
      </c>
    </row>
    <row r="42" spans="1:15" s="7" customFormat="1">
      <c r="A42" s="14" t="s">
        <v>19</v>
      </c>
      <c r="B42" s="20">
        <f t="shared" si="1"/>
        <v>283500</v>
      </c>
      <c r="C42" s="21">
        <v>73500</v>
      </c>
      <c r="D42" s="21">
        <v>160000</v>
      </c>
      <c r="E42" s="21">
        <v>0</v>
      </c>
      <c r="F42" s="21">
        <v>0</v>
      </c>
      <c r="G42" s="21">
        <v>50000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"/>
    </row>
    <row r="43" spans="1:15" s="7" customFormat="1">
      <c r="A43" s="7" t="s">
        <v>28</v>
      </c>
      <c r="B43" s="20">
        <f t="shared" si="1"/>
        <v>320328959.25000006</v>
      </c>
      <c r="C43" s="20">
        <v>22549304.290000007</v>
      </c>
      <c r="D43" s="20">
        <v>25946814.73</v>
      </c>
      <c r="E43" s="20">
        <v>29873781.450000007</v>
      </c>
      <c r="F43" s="20">
        <v>34543469.460000008</v>
      </c>
      <c r="G43" s="20">
        <v>14872785.699999999</v>
      </c>
      <c r="H43" s="20">
        <v>29746209.089999996</v>
      </c>
      <c r="I43" s="20">
        <v>24094111.630000003</v>
      </c>
      <c r="J43" s="20">
        <v>33247548.800000004</v>
      </c>
      <c r="K43" s="20">
        <v>19941677.36999999</v>
      </c>
      <c r="L43" s="20">
        <v>27934428.220000003</v>
      </c>
      <c r="M43" s="20">
        <v>20013390.32</v>
      </c>
      <c r="N43" s="20">
        <v>37565438.18999999</v>
      </c>
    </row>
    <row r="44" spans="1:15">
      <c r="A44" s="14" t="s">
        <v>16</v>
      </c>
      <c r="B44" s="20">
        <f t="shared" si="1"/>
        <v>28732255.020000003</v>
      </c>
      <c r="C44" s="21">
        <v>2576480.46</v>
      </c>
      <c r="D44" s="21">
        <v>2647846.96</v>
      </c>
      <c r="E44" s="21">
        <v>4421750</v>
      </c>
      <c r="F44" s="21">
        <v>5427669.9100000001</v>
      </c>
      <c r="G44" s="21">
        <v>1700401.99</v>
      </c>
      <c r="H44" s="21">
        <v>2561031.8800000008</v>
      </c>
      <c r="I44" s="21">
        <v>1921900.52</v>
      </c>
      <c r="J44" s="21">
        <v>3258799.0000000005</v>
      </c>
      <c r="K44" s="21">
        <v>894976.2300000001</v>
      </c>
      <c r="L44" s="21">
        <v>1702298.23</v>
      </c>
      <c r="M44" s="21">
        <v>1011861.87</v>
      </c>
      <c r="N44" s="21">
        <v>607237.97</v>
      </c>
    </row>
    <row r="45" spans="1:15">
      <c r="A45" s="14" t="s">
        <v>17</v>
      </c>
      <c r="B45" s="20">
        <f t="shared" si="1"/>
        <v>184816817.52000001</v>
      </c>
      <c r="C45" s="21">
        <v>14637562.410000008</v>
      </c>
      <c r="D45" s="21">
        <v>15063208.500000002</v>
      </c>
      <c r="E45" s="21">
        <v>15855674.030000005</v>
      </c>
      <c r="F45" s="21">
        <v>16429096.980000006</v>
      </c>
      <c r="G45" s="21">
        <v>11687002.979999999</v>
      </c>
      <c r="H45" s="21">
        <v>16400250.579999994</v>
      </c>
      <c r="I45" s="21">
        <v>15530062.140000001</v>
      </c>
      <c r="J45" s="21">
        <v>14626509.610000001</v>
      </c>
      <c r="K45" s="21">
        <v>13534460.229999991</v>
      </c>
      <c r="L45" s="21">
        <v>14286831.720000003</v>
      </c>
      <c r="M45" s="21">
        <v>11782055.9</v>
      </c>
      <c r="N45" s="21">
        <v>24984102.43999999</v>
      </c>
    </row>
    <row r="46" spans="1:15" s="7" customFormat="1">
      <c r="A46" s="14" t="s">
        <v>18</v>
      </c>
      <c r="B46" s="20">
        <f t="shared" si="1"/>
        <v>106779886.70999999</v>
      </c>
      <c r="C46" s="21">
        <v>5335261.42</v>
      </c>
      <c r="D46" s="21">
        <v>8235759.2700000005</v>
      </c>
      <c r="E46" s="21">
        <v>9596357.4200000018</v>
      </c>
      <c r="F46" s="21">
        <v>12686702.57</v>
      </c>
      <c r="G46" s="21">
        <v>1485380.73</v>
      </c>
      <c r="H46" s="21">
        <v>10784926.630000001</v>
      </c>
      <c r="I46" s="21">
        <v>6642148.9700000016</v>
      </c>
      <c r="J46" s="21">
        <v>15362240.190000001</v>
      </c>
      <c r="K46" s="21">
        <v>5512240.9100000001</v>
      </c>
      <c r="L46" s="21">
        <v>11945298.27</v>
      </c>
      <c r="M46" s="21">
        <v>7219472.5499999998</v>
      </c>
      <c r="N46" s="21">
        <v>11974097.780000001</v>
      </c>
      <c r="O46" s="2"/>
    </row>
    <row r="47" spans="1:15" s="7" customFormat="1">
      <c r="A47" s="7" t="s">
        <v>29</v>
      </c>
      <c r="B47" s="20">
        <f t="shared" si="1"/>
        <v>215980566.90000001</v>
      </c>
      <c r="C47" s="20">
        <v>11083134.109999999</v>
      </c>
      <c r="D47" s="20">
        <v>21916434.850000001</v>
      </c>
      <c r="E47" s="20">
        <v>20644759.02</v>
      </c>
      <c r="F47" s="20">
        <v>19814953.210000001</v>
      </c>
      <c r="G47" s="20">
        <v>8077808.7700000005</v>
      </c>
      <c r="H47" s="20">
        <v>15541780.07</v>
      </c>
      <c r="I47" s="20">
        <v>17249685.789999995</v>
      </c>
      <c r="J47" s="20">
        <v>18147964.330000002</v>
      </c>
      <c r="K47" s="20">
        <v>18940366.890000001</v>
      </c>
      <c r="L47" s="20">
        <v>17777770.710000001</v>
      </c>
      <c r="M47" s="20">
        <v>16416180.330000002</v>
      </c>
      <c r="N47" s="20">
        <v>30369728.820000004</v>
      </c>
    </row>
    <row r="48" spans="1:15">
      <c r="A48" s="14" t="s">
        <v>16</v>
      </c>
      <c r="B48" s="20">
        <f t="shared" si="1"/>
        <v>26048536.989999998</v>
      </c>
      <c r="C48" s="21">
        <v>4963714.0299999993</v>
      </c>
      <c r="D48" s="21">
        <v>4250006.05</v>
      </c>
      <c r="E48" s="21">
        <v>6730554.1100000003</v>
      </c>
      <c r="F48" s="21">
        <v>2810102.6399999997</v>
      </c>
      <c r="G48" s="21">
        <v>1384616.24</v>
      </c>
      <c r="H48" s="21">
        <v>1024828</v>
      </c>
      <c r="I48" s="21">
        <v>1037873.3899999999</v>
      </c>
      <c r="J48" s="21">
        <v>1183065.8700000001</v>
      </c>
      <c r="K48" s="21">
        <v>796697.79999999993</v>
      </c>
      <c r="L48" s="21">
        <v>1209165.9600000002</v>
      </c>
      <c r="M48" s="21">
        <v>108438.9</v>
      </c>
      <c r="N48" s="21">
        <v>549474</v>
      </c>
    </row>
    <row r="49" spans="1:15">
      <c r="A49" s="14" t="s">
        <v>17</v>
      </c>
      <c r="B49" s="20">
        <f t="shared" si="1"/>
        <v>118936744.11000001</v>
      </c>
      <c r="C49" s="21">
        <v>4888557.080000001</v>
      </c>
      <c r="D49" s="21">
        <v>12932311.370000003</v>
      </c>
      <c r="E49" s="21">
        <v>8425097.089999998</v>
      </c>
      <c r="F49" s="21">
        <v>8996686.129999999</v>
      </c>
      <c r="G49" s="21">
        <v>5157866.45</v>
      </c>
      <c r="H49" s="21">
        <v>10323239.270000001</v>
      </c>
      <c r="I49" s="21">
        <v>10096874.189999996</v>
      </c>
      <c r="J49" s="21">
        <v>8863446.4800000004</v>
      </c>
      <c r="K49" s="21">
        <v>10131852.74</v>
      </c>
      <c r="L49" s="21">
        <v>10025471.57</v>
      </c>
      <c r="M49" s="21">
        <v>9660247.75</v>
      </c>
      <c r="N49" s="21">
        <v>19435093.990000006</v>
      </c>
    </row>
    <row r="50" spans="1:15" s="7" customFormat="1">
      <c r="A50" s="14" t="s">
        <v>18</v>
      </c>
      <c r="B50" s="20">
        <f t="shared" si="1"/>
        <v>70694361.799999997</v>
      </c>
      <c r="C50" s="21">
        <v>1230863</v>
      </c>
      <c r="D50" s="21">
        <v>4734117.43</v>
      </c>
      <c r="E50" s="21">
        <v>5489107.8200000003</v>
      </c>
      <c r="F50" s="21">
        <v>8008164.4400000004</v>
      </c>
      <c r="G50" s="21">
        <v>1535326.0799999998</v>
      </c>
      <c r="H50" s="21">
        <v>4193712.8</v>
      </c>
      <c r="I50" s="21">
        <v>6114938.21</v>
      </c>
      <c r="J50" s="21">
        <v>8101451.9799999995</v>
      </c>
      <c r="K50" s="21">
        <v>8011816.3500000006</v>
      </c>
      <c r="L50" s="21">
        <v>6456633.1799999997</v>
      </c>
      <c r="M50" s="21">
        <v>6481993.6800000006</v>
      </c>
      <c r="N50" s="21">
        <v>10336236.829999998</v>
      </c>
      <c r="O50" s="2"/>
    </row>
    <row r="51" spans="1:15" s="7" customFormat="1">
      <c r="A51" s="14" t="s">
        <v>19</v>
      </c>
      <c r="B51" s="20">
        <f t="shared" si="1"/>
        <v>300924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86500</v>
      </c>
      <c r="M51" s="21">
        <v>165500</v>
      </c>
      <c r="N51" s="21">
        <v>48924</v>
      </c>
      <c r="O51" s="2"/>
    </row>
    <row r="52" spans="1:15" s="7" customFormat="1">
      <c r="A52" s="7" t="s">
        <v>30</v>
      </c>
      <c r="B52" s="20">
        <f t="shared" si="1"/>
        <v>248503320.47000003</v>
      </c>
      <c r="C52" s="20">
        <v>11509027.969999999</v>
      </c>
      <c r="D52" s="20">
        <v>21687103.049999997</v>
      </c>
      <c r="E52" s="20">
        <v>29321513.159999996</v>
      </c>
      <c r="F52" s="20">
        <v>20099384.100000001</v>
      </c>
      <c r="G52" s="20">
        <v>10331713.59</v>
      </c>
      <c r="H52" s="20">
        <v>18563093.279999997</v>
      </c>
      <c r="I52" s="20">
        <v>20174621.800000001</v>
      </c>
      <c r="J52" s="20">
        <v>21966052.889999997</v>
      </c>
      <c r="K52" s="20">
        <v>16659184.889999999</v>
      </c>
      <c r="L52" s="20">
        <v>28586596.720000003</v>
      </c>
      <c r="M52" s="20">
        <v>19375627.68</v>
      </c>
      <c r="N52" s="20">
        <v>30229401.340000018</v>
      </c>
    </row>
    <row r="53" spans="1:15">
      <c r="A53" s="14" t="s">
        <v>16</v>
      </c>
      <c r="B53" s="20">
        <f t="shared" si="1"/>
        <v>21403810.210000001</v>
      </c>
      <c r="C53" s="21">
        <v>1188735.3900000001</v>
      </c>
      <c r="D53" s="21">
        <v>2640217.1100000003</v>
      </c>
      <c r="E53" s="21">
        <v>5222990.2000000011</v>
      </c>
      <c r="F53" s="21">
        <v>2755304.8899999997</v>
      </c>
      <c r="G53" s="21">
        <v>270674.75</v>
      </c>
      <c r="H53" s="21">
        <v>1605601.54</v>
      </c>
      <c r="I53" s="21">
        <v>1528099.3599999999</v>
      </c>
      <c r="J53" s="21">
        <v>2020318.29</v>
      </c>
      <c r="K53" s="21">
        <v>990550.92</v>
      </c>
      <c r="L53" s="21">
        <v>726249.02</v>
      </c>
      <c r="M53" s="21">
        <v>1185996.23</v>
      </c>
      <c r="N53" s="21">
        <v>1269072.51</v>
      </c>
    </row>
    <row r="54" spans="1:15">
      <c r="A54" s="14" t="s">
        <v>17</v>
      </c>
      <c r="B54" s="20">
        <f t="shared" si="1"/>
        <v>146106195.06</v>
      </c>
      <c r="C54" s="21">
        <v>9127816.5799999982</v>
      </c>
      <c r="D54" s="21">
        <v>13842661.009999996</v>
      </c>
      <c r="E54" s="21">
        <v>11459737.409999998</v>
      </c>
      <c r="F54" s="21">
        <v>11367136.48</v>
      </c>
      <c r="G54" s="21">
        <v>9128247.3200000003</v>
      </c>
      <c r="H54" s="21">
        <v>11970201.43</v>
      </c>
      <c r="I54" s="21">
        <v>11513292.48</v>
      </c>
      <c r="J54" s="21">
        <v>11776482.879999997</v>
      </c>
      <c r="K54" s="21">
        <v>10568249.559999999</v>
      </c>
      <c r="L54" s="21">
        <v>12229472.360000001</v>
      </c>
      <c r="M54" s="21">
        <v>12208492.530000001</v>
      </c>
      <c r="N54" s="21">
        <v>20914405.020000018</v>
      </c>
    </row>
    <row r="55" spans="1:15" s="7" customFormat="1">
      <c r="A55" s="14" t="s">
        <v>18</v>
      </c>
      <c r="B55" s="20">
        <f t="shared" si="1"/>
        <v>80730616.549999997</v>
      </c>
      <c r="C55" s="21">
        <v>1192476</v>
      </c>
      <c r="D55" s="21">
        <v>5204224.93</v>
      </c>
      <c r="E55" s="21">
        <v>12638785.549999999</v>
      </c>
      <c r="F55" s="21">
        <v>5976942.7299999995</v>
      </c>
      <c r="G55" s="21">
        <v>932791.52</v>
      </c>
      <c r="H55" s="21">
        <v>4987290.3099999996</v>
      </c>
      <c r="I55" s="21">
        <v>7133229.96</v>
      </c>
      <c r="J55" s="21">
        <v>8169251.7199999997</v>
      </c>
      <c r="K55" s="21">
        <v>5100384.41</v>
      </c>
      <c r="L55" s="21">
        <v>15630875.340000002</v>
      </c>
      <c r="M55" s="21">
        <v>5981138.919999999</v>
      </c>
      <c r="N55" s="21">
        <v>7783225.1599999992</v>
      </c>
      <c r="O55" s="2"/>
    </row>
    <row r="56" spans="1:15">
      <c r="A56" s="14" t="s">
        <v>19</v>
      </c>
      <c r="B56" s="20">
        <f t="shared" si="1"/>
        <v>262698.65000000002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262698.65000000002</v>
      </c>
    </row>
    <row r="57" spans="1:15" s="7" customFormat="1">
      <c r="A57" s="7" t="s">
        <v>31</v>
      </c>
      <c r="B57" s="20">
        <f t="shared" si="1"/>
        <v>839351221.53999996</v>
      </c>
      <c r="C57" s="20">
        <v>29023817.209999993</v>
      </c>
      <c r="D57" s="20">
        <v>101266287.10000001</v>
      </c>
      <c r="E57" s="20">
        <v>94428850.37999998</v>
      </c>
      <c r="F57" s="20">
        <v>65348267.510000005</v>
      </c>
      <c r="G57" s="20">
        <v>43838722.670000024</v>
      </c>
      <c r="H57" s="20">
        <v>74522447.420000017</v>
      </c>
      <c r="I57" s="20">
        <v>78084046.5</v>
      </c>
      <c r="J57" s="20">
        <v>63386857.910000011</v>
      </c>
      <c r="K57" s="20">
        <v>61848646.369999997</v>
      </c>
      <c r="L57" s="20">
        <v>60646284.289999992</v>
      </c>
      <c r="M57" s="20">
        <v>61979595.43999999</v>
      </c>
      <c r="N57" s="20">
        <v>104977398.74000002</v>
      </c>
    </row>
    <row r="58" spans="1:15" s="7" customFormat="1">
      <c r="A58" s="7" t="s">
        <v>32</v>
      </c>
      <c r="B58" s="20">
        <f t="shared" si="1"/>
        <v>252648735.65000004</v>
      </c>
      <c r="C58" s="20">
        <v>10724690.229999997</v>
      </c>
      <c r="D58" s="20">
        <v>40085054.219999999</v>
      </c>
      <c r="E58" s="20">
        <v>27818277.559999995</v>
      </c>
      <c r="F58" s="20">
        <v>17871088.18</v>
      </c>
      <c r="G58" s="20">
        <v>16794346.059999999</v>
      </c>
      <c r="H58" s="20">
        <v>20121232.330000002</v>
      </c>
      <c r="I58" s="20">
        <v>18303822.390000001</v>
      </c>
      <c r="J58" s="20">
        <v>18842315.689999998</v>
      </c>
      <c r="K58" s="20">
        <v>20461174.860000003</v>
      </c>
      <c r="L58" s="20">
        <v>16591621.840000005</v>
      </c>
      <c r="M58" s="20">
        <v>15688946.119999994</v>
      </c>
      <c r="N58" s="20">
        <v>29346166.170000009</v>
      </c>
    </row>
    <row r="59" spans="1:15" s="7" customFormat="1">
      <c r="A59" s="14" t="s">
        <v>16</v>
      </c>
      <c r="B59" s="20">
        <f t="shared" si="1"/>
        <v>9430053.3699999992</v>
      </c>
      <c r="C59" s="21">
        <v>713975.1</v>
      </c>
      <c r="D59" s="21">
        <v>872794.17</v>
      </c>
      <c r="E59" s="21">
        <v>1077208.32</v>
      </c>
      <c r="F59" s="21">
        <v>881008.74</v>
      </c>
      <c r="G59" s="21">
        <v>374915.29</v>
      </c>
      <c r="H59" s="21">
        <v>267827.05</v>
      </c>
      <c r="I59" s="21">
        <v>793451.52000000002</v>
      </c>
      <c r="J59" s="21">
        <v>1251463.54</v>
      </c>
      <c r="K59" s="21">
        <v>338920.08</v>
      </c>
      <c r="L59" s="21">
        <v>545850.49</v>
      </c>
      <c r="M59" s="21">
        <v>483568.47000000003</v>
      </c>
      <c r="N59" s="21">
        <v>1829070.5999999999</v>
      </c>
      <c r="O59" s="2"/>
    </row>
    <row r="60" spans="1:15">
      <c r="A60" s="14" t="s">
        <v>17</v>
      </c>
      <c r="B60" s="20">
        <f t="shared" si="1"/>
        <v>134773177.03999999</v>
      </c>
      <c r="C60" s="21">
        <v>6306419.1999999983</v>
      </c>
      <c r="D60" s="21">
        <v>13587501.790000001</v>
      </c>
      <c r="E60" s="21">
        <v>10429096.409999995</v>
      </c>
      <c r="F60" s="21">
        <v>10001583.619999997</v>
      </c>
      <c r="G60" s="21">
        <v>7107030.549999997</v>
      </c>
      <c r="H60" s="21">
        <v>12795841.699999999</v>
      </c>
      <c r="I60" s="21">
        <v>11803374.309999999</v>
      </c>
      <c r="J60" s="21">
        <v>10854942.890000001</v>
      </c>
      <c r="K60" s="21">
        <v>11318814.960000003</v>
      </c>
      <c r="L60" s="21">
        <v>9687646.4800000042</v>
      </c>
      <c r="M60" s="21">
        <v>10472749.539999994</v>
      </c>
      <c r="N60" s="21">
        <v>20408175.590000011</v>
      </c>
    </row>
    <row r="61" spans="1:15">
      <c r="A61" s="14" t="s">
        <v>18</v>
      </c>
      <c r="B61" s="20">
        <f t="shared" si="1"/>
        <v>108445505.24000001</v>
      </c>
      <c r="C61" s="21">
        <v>3704295.9299999997</v>
      </c>
      <c r="D61" s="21">
        <v>25624758.260000002</v>
      </c>
      <c r="E61" s="21">
        <v>16311972.829999998</v>
      </c>
      <c r="F61" s="21">
        <v>6988495.8200000003</v>
      </c>
      <c r="G61" s="21">
        <v>9312400.2200000007</v>
      </c>
      <c r="H61" s="21">
        <v>7057563.580000001</v>
      </c>
      <c r="I61" s="21">
        <v>5706996.5600000005</v>
      </c>
      <c r="J61" s="21">
        <v>6735909.2599999979</v>
      </c>
      <c r="K61" s="21">
        <v>8803439.8200000003</v>
      </c>
      <c r="L61" s="21">
        <v>6358124.870000001</v>
      </c>
      <c r="M61" s="21">
        <v>4732628.1100000003</v>
      </c>
      <c r="N61" s="21">
        <v>7108919.9799999986</v>
      </c>
    </row>
    <row r="62" spans="1:15" s="7" customFormat="1">
      <c r="A62" s="7" t="s">
        <v>33</v>
      </c>
      <c r="B62" s="20">
        <f t="shared" si="1"/>
        <v>187861068.10000002</v>
      </c>
      <c r="C62" s="20">
        <v>7106379.1699999981</v>
      </c>
      <c r="D62" s="20">
        <v>19329128.140000001</v>
      </c>
      <c r="E62" s="20">
        <v>31340675.890000001</v>
      </c>
      <c r="F62" s="20">
        <v>15444483.030000001</v>
      </c>
      <c r="G62" s="20">
        <v>7353565.5599999996</v>
      </c>
      <c r="H62" s="20">
        <v>19608223.200000003</v>
      </c>
      <c r="I62" s="20">
        <v>18820739.419999998</v>
      </c>
      <c r="J62" s="20">
        <v>12119049.170000002</v>
      </c>
      <c r="K62" s="20">
        <v>11277568.580000002</v>
      </c>
      <c r="L62" s="20">
        <v>12357512.890000001</v>
      </c>
      <c r="M62" s="20">
        <v>11526153.940000001</v>
      </c>
      <c r="N62" s="20">
        <v>21577589.109999999</v>
      </c>
    </row>
    <row r="63" spans="1:15" s="7" customFormat="1">
      <c r="A63" s="14" t="s">
        <v>16</v>
      </c>
      <c r="B63" s="20">
        <f t="shared" si="1"/>
        <v>12827348.519999998</v>
      </c>
      <c r="C63" s="21">
        <v>802461.10000000009</v>
      </c>
      <c r="D63" s="21">
        <v>2371761.33</v>
      </c>
      <c r="E63" s="21">
        <v>2645836.0699999998</v>
      </c>
      <c r="F63" s="21">
        <v>2544758.11</v>
      </c>
      <c r="G63" s="21">
        <v>761932.19</v>
      </c>
      <c r="H63" s="21">
        <v>461304.32999999996</v>
      </c>
      <c r="I63" s="21">
        <v>605631.15999999992</v>
      </c>
      <c r="J63" s="21">
        <v>1036478.0399999999</v>
      </c>
      <c r="K63" s="21">
        <v>454998.73</v>
      </c>
      <c r="L63" s="21">
        <v>483225.19999999995</v>
      </c>
      <c r="M63" s="21">
        <v>507050.19</v>
      </c>
      <c r="N63" s="21">
        <v>151912.07</v>
      </c>
      <c r="O63" s="2"/>
    </row>
    <row r="64" spans="1:15">
      <c r="A64" s="14" t="s">
        <v>17</v>
      </c>
      <c r="B64" s="20">
        <f t="shared" si="1"/>
        <v>102272152.73</v>
      </c>
      <c r="C64" s="21">
        <v>4386941.0699999984</v>
      </c>
      <c r="D64" s="21">
        <v>12156906.670000002</v>
      </c>
      <c r="E64" s="21">
        <v>14310147.560000001</v>
      </c>
      <c r="F64" s="21">
        <v>8566155.7300000004</v>
      </c>
      <c r="G64" s="21">
        <v>5908735.6699999999</v>
      </c>
      <c r="H64" s="21">
        <v>11475136.240000002</v>
      </c>
      <c r="I64" s="21">
        <v>7179849.4799999995</v>
      </c>
      <c r="J64" s="21">
        <v>6793790.0200000014</v>
      </c>
      <c r="K64" s="21">
        <v>6504346.790000001</v>
      </c>
      <c r="L64" s="21">
        <v>6857337.9900000012</v>
      </c>
      <c r="M64" s="21">
        <v>5992462.370000001</v>
      </c>
      <c r="N64" s="21">
        <v>12140343.139999999</v>
      </c>
    </row>
    <row r="65" spans="1:15">
      <c r="A65" s="14" t="s">
        <v>18</v>
      </c>
      <c r="B65" s="20">
        <f t="shared" si="1"/>
        <v>72761566.850000009</v>
      </c>
      <c r="C65" s="21">
        <v>1916977</v>
      </c>
      <c r="D65" s="21">
        <v>4800460.1400000006</v>
      </c>
      <c r="E65" s="21">
        <v>14384692.26</v>
      </c>
      <c r="F65" s="21">
        <v>4333569.1900000004</v>
      </c>
      <c r="G65" s="21">
        <v>682897.7</v>
      </c>
      <c r="H65" s="21">
        <v>7671782.6299999999</v>
      </c>
      <c r="I65" s="21">
        <v>11035258.779999999</v>
      </c>
      <c r="J65" s="21">
        <v>4288781.1100000003</v>
      </c>
      <c r="K65" s="21">
        <v>4318223.0599999996</v>
      </c>
      <c r="L65" s="21">
        <v>5016949.7</v>
      </c>
      <c r="M65" s="21">
        <v>5026641.38</v>
      </c>
      <c r="N65" s="21">
        <v>9285333.9000000004</v>
      </c>
    </row>
    <row r="66" spans="1:15" s="7" customFormat="1">
      <c r="A66" s="7" t="s">
        <v>34</v>
      </c>
      <c r="B66" s="20">
        <f t="shared" si="1"/>
        <v>137561945.62</v>
      </c>
      <c r="C66" s="20">
        <v>4619961.5500000007</v>
      </c>
      <c r="D66" s="20">
        <v>13013458.27</v>
      </c>
      <c r="E66" s="20">
        <v>10843526.129999999</v>
      </c>
      <c r="F66" s="20">
        <v>10385715.25</v>
      </c>
      <c r="G66" s="20">
        <v>2856563.1100000003</v>
      </c>
      <c r="H66" s="20">
        <v>11736495.920000002</v>
      </c>
      <c r="I66" s="20">
        <v>18944937.370000001</v>
      </c>
      <c r="J66" s="20">
        <v>10338882.920000002</v>
      </c>
      <c r="K66" s="20">
        <v>11739543.98</v>
      </c>
      <c r="L66" s="20">
        <v>11429151.219999999</v>
      </c>
      <c r="M66" s="20">
        <v>9624688.4700000007</v>
      </c>
      <c r="N66" s="20">
        <v>22029021.43</v>
      </c>
    </row>
    <row r="67" spans="1:15" s="7" customFormat="1">
      <c r="A67" s="14" t="s">
        <v>16</v>
      </c>
      <c r="B67" s="20">
        <f t="shared" si="1"/>
        <v>6794135.1500000004</v>
      </c>
      <c r="C67" s="21">
        <v>1223245.6299999999</v>
      </c>
      <c r="D67" s="21">
        <v>797823</v>
      </c>
      <c r="E67" s="21">
        <v>710052.4</v>
      </c>
      <c r="F67" s="21">
        <v>317000</v>
      </c>
      <c r="G67" s="21">
        <v>0</v>
      </c>
      <c r="H67" s="21">
        <v>210730</v>
      </c>
      <c r="I67" s="21">
        <v>138959</v>
      </c>
      <c r="J67" s="21">
        <v>126919</v>
      </c>
      <c r="K67" s="21">
        <v>2481089.12</v>
      </c>
      <c r="L67" s="21">
        <v>246190</v>
      </c>
      <c r="M67" s="21">
        <v>80709</v>
      </c>
      <c r="N67" s="21">
        <v>461418</v>
      </c>
      <c r="O67" s="2"/>
    </row>
    <row r="68" spans="1:15" s="7" customFormat="1">
      <c r="A68" s="14" t="s">
        <v>17</v>
      </c>
      <c r="B68" s="20">
        <f t="shared" si="1"/>
        <v>70023471.730000019</v>
      </c>
      <c r="C68" s="21">
        <v>2222361.9200000004</v>
      </c>
      <c r="D68" s="21">
        <v>7908035.5700000012</v>
      </c>
      <c r="E68" s="21">
        <v>5714984.4299999997</v>
      </c>
      <c r="F68" s="21">
        <v>6483193.4299999997</v>
      </c>
      <c r="G68" s="21">
        <v>2649087.0100000002</v>
      </c>
      <c r="H68" s="21">
        <v>7162997.4800000004</v>
      </c>
      <c r="I68" s="21">
        <v>5714525.5600000015</v>
      </c>
      <c r="J68" s="21">
        <v>5440531.4200000009</v>
      </c>
      <c r="K68" s="21">
        <v>4689965.6300000008</v>
      </c>
      <c r="L68" s="21">
        <v>5363860.71</v>
      </c>
      <c r="M68" s="21">
        <v>5690981.4000000004</v>
      </c>
      <c r="N68" s="21">
        <v>10982947.170000002</v>
      </c>
      <c r="O68" s="2"/>
    </row>
    <row r="69" spans="1:15">
      <c r="A69" s="14" t="s">
        <v>18</v>
      </c>
      <c r="B69" s="20">
        <f t="shared" si="1"/>
        <v>60595118.740000002</v>
      </c>
      <c r="C69" s="21">
        <v>1174354</v>
      </c>
      <c r="D69" s="21">
        <v>4307599.7</v>
      </c>
      <c r="E69" s="21">
        <v>4418489.3</v>
      </c>
      <c r="F69" s="21">
        <v>3585521.8200000003</v>
      </c>
      <c r="G69" s="21">
        <v>207476.1</v>
      </c>
      <c r="H69" s="21">
        <v>4362768.4400000004</v>
      </c>
      <c r="I69" s="21">
        <v>13091452.810000001</v>
      </c>
      <c r="J69" s="21">
        <v>4771432.5000000009</v>
      </c>
      <c r="K69" s="21">
        <v>4568489.2300000004</v>
      </c>
      <c r="L69" s="21">
        <v>5767555.5099999998</v>
      </c>
      <c r="M69" s="21">
        <v>3816323.0700000003</v>
      </c>
      <c r="N69" s="21">
        <v>10523656.259999998</v>
      </c>
    </row>
    <row r="70" spans="1:15">
      <c r="A70" s="14" t="s">
        <v>19</v>
      </c>
      <c r="B70" s="20">
        <f t="shared" si="1"/>
        <v>149220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51545</v>
      </c>
      <c r="M70" s="21">
        <v>36675</v>
      </c>
      <c r="N70" s="21">
        <v>61000</v>
      </c>
    </row>
    <row r="71" spans="1:15" s="7" customFormat="1">
      <c r="A71" s="7" t="s">
        <v>35</v>
      </c>
      <c r="B71" s="20">
        <f t="shared" si="1"/>
        <v>261279472.17000002</v>
      </c>
      <c r="C71" s="20">
        <v>6572786.2599999988</v>
      </c>
      <c r="D71" s="20">
        <v>28838646.470000003</v>
      </c>
      <c r="E71" s="20">
        <v>24426370.799999993</v>
      </c>
      <c r="F71" s="20">
        <v>21646981.049999997</v>
      </c>
      <c r="G71" s="20">
        <v>16834247.940000013</v>
      </c>
      <c r="H71" s="20">
        <v>23056495.97000001</v>
      </c>
      <c r="I71" s="20">
        <v>22014547.319999997</v>
      </c>
      <c r="J71" s="20">
        <v>22086610.130000003</v>
      </c>
      <c r="K71" s="20">
        <v>18370358.949999999</v>
      </c>
      <c r="L71" s="20">
        <v>20267998.339999996</v>
      </c>
      <c r="M71" s="20">
        <v>25139806.909999996</v>
      </c>
      <c r="N71" s="20">
        <v>32024622.030000012</v>
      </c>
    </row>
    <row r="72" spans="1:15">
      <c r="A72" s="14" t="s">
        <v>16</v>
      </c>
      <c r="B72" s="20">
        <f t="shared" si="1"/>
        <v>18788661.57</v>
      </c>
      <c r="C72" s="21">
        <v>916405.74</v>
      </c>
      <c r="D72" s="21">
        <v>5264337.3</v>
      </c>
      <c r="E72" s="21">
        <v>3173269.5499999993</v>
      </c>
      <c r="F72" s="21">
        <v>2578942.21</v>
      </c>
      <c r="G72" s="21">
        <v>1496007.03</v>
      </c>
      <c r="H72" s="21">
        <v>867388.63</v>
      </c>
      <c r="I72" s="21">
        <v>607613.67000000004</v>
      </c>
      <c r="J72" s="21">
        <v>892967.02</v>
      </c>
      <c r="K72" s="21">
        <v>384920.05999999994</v>
      </c>
      <c r="L72" s="21">
        <v>630878.62</v>
      </c>
      <c r="M72" s="21">
        <v>958653.38</v>
      </c>
      <c r="N72" s="21">
        <v>1017278.36</v>
      </c>
    </row>
    <row r="73" spans="1:15" s="7" customFormat="1">
      <c r="A73" s="14" t="s">
        <v>17</v>
      </c>
      <c r="B73" s="20">
        <f t="shared" ref="B73:B135" si="2">SUM(C73:N73)</f>
        <v>158350139.63000003</v>
      </c>
      <c r="C73" s="21">
        <v>3655838.0999999987</v>
      </c>
      <c r="D73" s="21">
        <v>16869183.240000002</v>
      </c>
      <c r="E73" s="21">
        <v>13846394.429999994</v>
      </c>
      <c r="F73" s="21">
        <v>13395728.559999999</v>
      </c>
      <c r="G73" s="21">
        <v>11224937.170000013</v>
      </c>
      <c r="H73" s="21">
        <v>14019219.31000001</v>
      </c>
      <c r="I73" s="21">
        <v>12675943.379999993</v>
      </c>
      <c r="J73" s="21">
        <v>11190126.020000003</v>
      </c>
      <c r="K73" s="21">
        <v>11747742.16</v>
      </c>
      <c r="L73" s="21">
        <v>14001741.189999994</v>
      </c>
      <c r="M73" s="21">
        <v>13316722.949999996</v>
      </c>
      <c r="N73" s="21">
        <v>22406563.120000012</v>
      </c>
      <c r="O73" s="2"/>
    </row>
    <row r="74" spans="1:15">
      <c r="A74" s="14" t="s">
        <v>18</v>
      </c>
      <c r="B74" s="20">
        <f t="shared" si="2"/>
        <v>83896779.700000003</v>
      </c>
      <c r="C74" s="21">
        <v>2000542.4200000002</v>
      </c>
      <c r="D74" s="21">
        <v>6705125.9299999988</v>
      </c>
      <c r="E74" s="21">
        <v>7406706.8199999994</v>
      </c>
      <c r="F74" s="21">
        <v>5672310.2799999993</v>
      </c>
      <c r="G74" s="21">
        <v>4113303.7399999998</v>
      </c>
      <c r="H74" s="21">
        <v>8169888.0299999993</v>
      </c>
      <c r="I74" s="21">
        <v>8730990.2700000033</v>
      </c>
      <c r="J74" s="21">
        <v>9848990.9800000004</v>
      </c>
      <c r="K74" s="21">
        <v>6172081.6899999995</v>
      </c>
      <c r="L74" s="21">
        <v>5611628.4100000011</v>
      </c>
      <c r="M74" s="21">
        <v>10864430.58</v>
      </c>
      <c r="N74" s="21">
        <v>8600780.5500000007</v>
      </c>
    </row>
    <row r="75" spans="1:15">
      <c r="A75" s="14" t="s">
        <v>19</v>
      </c>
      <c r="B75" s="20">
        <f t="shared" si="2"/>
        <v>243891.27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154526.10999999999</v>
      </c>
      <c r="K75" s="21">
        <v>65615.040000000008</v>
      </c>
      <c r="L75" s="21">
        <v>23750.12</v>
      </c>
      <c r="M75" s="21">
        <v>0</v>
      </c>
      <c r="N75" s="21">
        <v>0</v>
      </c>
    </row>
    <row r="76" spans="1:15" s="7" customFormat="1">
      <c r="A76" s="7" t="s">
        <v>36</v>
      </c>
      <c r="B76" s="20">
        <f t="shared" si="2"/>
        <v>1920012080.2200003</v>
      </c>
      <c r="C76" s="20">
        <v>100288030.24999999</v>
      </c>
      <c r="D76" s="20">
        <v>226367816.78999996</v>
      </c>
      <c r="E76" s="20">
        <v>199219111.66000006</v>
      </c>
      <c r="F76" s="20">
        <v>187628128.38000003</v>
      </c>
      <c r="G76" s="20">
        <v>65713368.350000009</v>
      </c>
      <c r="H76" s="20">
        <v>144051758.89999998</v>
      </c>
      <c r="I76" s="20">
        <v>161048150.81</v>
      </c>
      <c r="J76" s="20">
        <v>159034820.62000003</v>
      </c>
      <c r="K76" s="20">
        <v>141634207.69000003</v>
      </c>
      <c r="L76" s="20">
        <v>132551075.98000002</v>
      </c>
      <c r="M76" s="20">
        <v>149315151.45999998</v>
      </c>
      <c r="N76" s="20">
        <v>253160459.32999998</v>
      </c>
    </row>
    <row r="77" spans="1:15" s="7" customFormat="1">
      <c r="A77" s="7" t="s">
        <v>37</v>
      </c>
      <c r="B77" s="20">
        <f t="shared" si="2"/>
        <v>478772522.57999992</v>
      </c>
      <c r="C77" s="20">
        <v>22655062.509999998</v>
      </c>
      <c r="D77" s="20">
        <v>60102064.970000006</v>
      </c>
      <c r="E77" s="20">
        <v>54623264.510000005</v>
      </c>
      <c r="F77" s="20">
        <v>41074451.490000017</v>
      </c>
      <c r="G77" s="20">
        <v>15724687.219999999</v>
      </c>
      <c r="H77" s="20">
        <v>34442382.649999991</v>
      </c>
      <c r="I77" s="20">
        <v>47566022.529999994</v>
      </c>
      <c r="J77" s="20">
        <v>40271910.45000001</v>
      </c>
      <c r="K77" s="20">
        <v>32348803.090000004</v>
      </c>
      <c r="L77" s="20">
        <v>36653628.520000003</v>
      </c>
      <c r="M77" s="20">
        <v>35804474.150000006</v>
      </c>
      <c r="N77" s="20">
        <v>57505770.490000002</v>
      </c>
    </row>
    <row r="78" spans="1:15">
      <c r="A78" s="14" t="s">
        <v>16</v>
      </c>
      <c r="B78" s="20">
        <f t="shared" si="2"/>
        <v>42770683.770000003</v>
      </c>
      <c r="C78" s="21">
        <v>2226548.7400000002</v>
      </c>
      <c r="D78" s="21">
        <v>10047093.25</v>
      </c>
      <c r="E78" s="21">
        <v>5319649.74</v>
      </c>
      <c r="F78" s="21">
        <v>4521028.45</v>
      </c>
      <c r="G78" s="21">
        <v>1940309.22</v>
      </c>
      <c r="H78" s="21">
        <v>2382808.5300000003</v>
      </c>
      <c r="I78" s="21">
        <v>3998812.63</v>
      </c>
      <c r="J78" s="21">
        <v>2133813.5</v>
      </c>
      <c r="K78" s="21">
        <v>1768086</v>
      </c>
      <c r="L78" s="21">
        <v>2427248.2399999998</v>
      </c>
      <c r="M78" s="21">
        <v>2823941.6</v>
      </c>
      <c r="N78" s="21">
        <v>3181343.8699999996</v>
      </c>
    </row>
    <row r="79" spans="1:15">
      <c r="A79" s="14" t="s">
        <v>17</v>
      </c>
      <c r="B79" s="20">
        <f t="shared" si="2"/>
        <v>262408232.90000004</v>
      </c>
      <c r="C79" s="21">
        <v>14660252.400000002</v>
      </c>
      <c r="D79" s="21">
        <v>25700823.620000001</v>
      </c>
      <c r="E79" s="21">
        <v>24071947.119999997</v>
      </c>
      <c r="F79" s="21">
        <v>22114683.590000018</v>
      </c>
      <c r="G79" s="21">
        <v>11100577.949999999</v>
      </c>
      <c r="H79" s="21">
        <v>18325300.889999993</v>
      </c>
      <c r="I79" s="21">
        <v>25749042.529999997</v>
      </c>
      <c r="J79" s="21">
        <v>23810895.160000008</v>
      </c>
      <c r="K79" s="21">
        <v>19242130.660000004</v>
      </c>
      <c r="L79" s="21">
        <v>21397625.160000004</v>
      </c>
      <c r="M79" s="21">
        <v>22560403.480000008</v>
      </c>
      <c r="N79" s="21">
        <v>33674550.340000004</v>
      </c>
    </row>
    <row r="80" spans="1:15">
      <c r="A80" s="14" t="s">
        <v>18</v>
      </c>
      <c r="B80" s="20">
        <f t="shared" si="2"/>
        <v>170826739.44999999</v>
      </c>
      <c r="C80" s="21">
        <v>5768261.3699999992</v>
      </c>
      <c r="D80" s="21">
        <v>24354148.100000001</v>
      </c>
      <c r="E80" s="21">
        <v>25231667.650000002</v>
      </c>
      <c r="F80" s="21">
        <v>14438739.449999999</v>
      </c>
      <c r="G80" s="21">
        <v>2683800.0499999998</v>
      </c>
      <c r="H80" s="21">
        <v>13734273.229999999</v>
      </c>
      <c r="I80" s="21">
        <v>17818167.369999997</v>
      </c>
      <c r="J80" s="21">
        <v>14327201.790000001</v>
      </c>
      <c r="K80" s="21">
        <v>11338586.43</v>
      </c>
      <c r="L80" s="21">
        <v>12828755.119999999</v>
      </c>
      <c r="M80" s="21">
        <v>9911829.0700000003</v>
      </c>
      <c r="N80" s="21">
        <v>18391309.82</v>
      </c>
    </row>
    <row r="81" spans="1:15" s="7" customFormat="1">
      <c r="A81" s="14" t="s">
        <v>19</v>
      </c>
      <c r="B81" s="20">
        <f t="shared" si="2"/>
        <v>2766866.46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508300</v>
      </c>
      <c r="N81" s="21">
        <v>2258566.46</v>
      </c>
      <c r="O81" s="2"/>
    </row>
    <row r="82" spans="1:15" s="7" customFormat="1">
      <c r="A82" s="7" t="s">
        <v>38</v>
      </c>
      <c r="B82" s="20">
        <f t="shared" si="2"/>
        <v>288967854.16000009</v>
      </c>
      <c r="C82" s="20">
        <v>15362201.210000001</v>
      </c>
      <c r="D82" s="20">
        <v>31811459.640000019</v>
      </c>
      <c r="E82" s="20">
        <v>26865132.560000017</v>
      </c>
      <c r="F82" s="20">
        <v>27769510.289999995</v>
      </c>
      <c r="G82" s="20">
        <v>8798055.3799999971</v>
      </c>
      <c r="H82" s="20">
        <v>23551524.669999994</v>
      </c>
      <c r="I82" s="20">
        <v>19014893.960000005</v>
      </c>
      <c r="J82" s="20">
        <v>21411323.370000005</v>
      </c>
      <c r="K82" s="20">
        <v>32171510.16</v>
      </c>
      <c r="L82" s="20">
        <v>20681185.160000004</v>
      </c>
      <c r="M82" s="20">
        <v>22634846.290000007</v>
      </c>
      <c r="N82" s="20">
        <v>38896211.469999999</v>
      </c>
    </row>
    <row r="83" spans="1:15">
      <c r="A83" s="14" t="s">
        <v>16</v>
      </c>
      <c r="B83" s="20">
        <f t="shared" si="2"/>
        <v>20854159.790000003</v>
      </c>
      <c r="C83" s="21">
        <v>3296996.92</v>
      </c>
      <c r="D83" s="21">
        <v>4277206.9800000004</v>
      </c>
      <c r="E83" s="21">
        <v>2286606.4699999997</v>
      </c>
      <c r="F83" s="21">
        <v>1867849.55</v>
      </c>
      <c r="G83" s="21">
        <v>49795.5</v>
      </c>
      <c r="H83" s="21">
        <v>1114531.1000000001</v>
      </c>
      <c r="I83" s="21">
        <v>400444.46</v>
      </c>
      <c r="J83" s="21">
        <v>1349243.56</v>
      </c>
      <c r="K83" s="21">
        <v>2038214.3299999998</v>
      </c>
      <c r="L83" s="21">
        <v>2312757.4900000002</v>
      </c>
      <c r="M83" s="21">
        <v>802439</v>
      </c>
      <c r="N83" s="21">
        <v>1058074.4300000002</v>
      </c>
    </row>
    <row r="84" spans="1:15">
      <c r="A84" s="14" t="s">
        <v>17</v>
      </c>
      <c r="B84" s="20">
        <f t="shared" si="2"/>
        <v>171964917.10000002</v>
      </c>
      <c r="C84" s="21">
        <v>9562556.0300000012</v>
      </c>
      <c r="D84" s="21">
        <v>17580637.200000018</v>
      </c>
      <c r="E84" s="21">
        <v>17555271.540000021</v>
      </c>
      <c r="F84" s="21">
        <v>12491066.75</v>
      </c>
      <c r="G84" s="21">
        <v>8360639.4399999985</v>
      </c>
      <c r="H84" s="21">
        <v>17025061.359999992</v>
      </c>
      <c r="I84" s="21">
        <v>13754615.410000004</v>
      </c>
      <c r="J84" s="21">
        <v>13728046.800000004</v>
      </c>
      <c r="K84" s="21">
        <v>12225000.67</v>
      </c>
      <c r="L84" s="21">
        <v>14953752.420000002</v>
      </c>
      <c r="M84" s="21">
        <v>12052199.440000001</v>
      </c>
      <c r="N84" s="21">
        <v>22676070.040000003</v>
      </c>
    </row>
    <row r="85" spans="1:15" s="7" customFormat="1">
      <c r="A85" s="14" t="s">
        <v>18</v>
      </c>
      <c r="B85" s="20">
        <f t="shared" si="2"/>
        <v>95923777.269999996</v>
      </c>
      <c r="C85" s="21">
        <v>2502648.2599999998</v>
      </c>
      <c r="D85" s="21">
        <v>9953615.4600000009</v>
      </c>
      <c r="E85" s="21">
        <v>7023254.5499999989</v>
      </c>
      <c r="F85" s="21">
        <v>13410593.989999995</v>
      </c>
      <c r="G85" s="21">
        <v>387620.44</v>
      </c>
      <c r="H85" s="21">
        <v>5411932.21</v>
      </c>
      <c r="I85" s="21">
        <v>4859834.0899999989</v>
      </c>
      <c r="J85" s="21">
        <v>6334033.0100000007</v>
      </c>
      <c r="K85" s="21">
        <v>17908295.16</v>
      </c>
      <c r="L85" s="21">
        <v>3414675.2500000005</v>
      </c>
      <c r="M85" s="21">
        <v>9555207.8500000034</v>
      </c>
      <c r="N85" s="21">
        <v>15162066.999999998</v>
      </c>
      <c r="O85" s="2"/>
    </row>
    <row r="86" spans="1:15" s="7" customFormat="1">
      <c r="A86" s="14" t="s">
        <v>19</v>
      </c>
      <c r="B86" s="20">
        <f t="shared" si="2"/>
        <v>225000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225000</v>
      </c>
      <c r="N86" s="21">
        <v>0</v>
      </c>
      <c r="O86" s="2"/>
    </row>
    <row r="87" spans="1:15" s="7" customFormat="1" ht="16.5" customHeight="1">
      <c r="A87" s="7" t="s">
        <v>39</v>
      </c>
      <c r="B87" s="20">
        <f t="shared" si="2"/>
        <v>1017196428.5100001</v>
      </c>
      <c r="C87" s="20">
        <v>58556839.219999999</v>
      </c>
      <c r="D87" s="20">
        <v>117846751.42999998</v>
      </c>
      <c r="E87" s="20">
        <v>103806150.72</v>
      </c>
      <c r="F87" s="20">
        <v>105342530.80000001</v>
      </c>
      <c r="G87" s="20">
        <v>35010979.340000004</v>
      </c>
      <c r="H87" s="20">
        <v>73649182.029999986</v>
      </c>
      <c r="I87" s="20">
        <v>82743101.109999999</v>
      </c>
      <c r="J87" s="20">
        <v>87208585.560000017</v>
      </c>
      <c r="K87" s="20">
        <v>66392918.879999995</v>
      </c>
      <c r="L87" s="20">
        <v>66047539.32</v>
      </c>
      <c r="M87" s="20">
        <v>80025109.25</v>
      </c>
      <c r="N87" s="20">
        <v>140566740.84999999</v>
      </c>
    </row>
    <row r="88" spans="1:15">
      <c r="A88" s="14" t="s">
        <v>16</v>
      </c>
      <c r="B88" s="20">
        <f t="shared" si="2"/>
        <v>95101881.920000002</v>
      </c>
      <c r="C88" s="21">
        <v>22036195.940000005</v>
      </c>
      <c r="D88" s="21">
        <v>21239236.029999997</v>
      </c>
      <c r="E88" s="21">
        <v>13404474.529999999</v>
      </c>
      <c r="F88" s="21">
        <v>11279887.01</v>
      </c>
      <c r="G88" s="21">
        <v>4535213.62</v>
      </c>
      <c r="H88" s="21">
        <v>2162773.8900000006</v>
      </c>
      <c r="I88" s="21">
        <v>4952728.8</v>
      </c>
      <c r="J88" s="21">
        <v>4923894.1900000004</v>
      </c>
      <c r="K88" s="21">
        <v>3660563.5100000002</v>
      </c>
      <c r="L88" s="21">
        <v>3187544.32</v>
      </c>
      <c r="M88" s="21">
        <v>1834377.06</v>
      </c>
      <c r="N88" s="21">
        <v>1884993.02</v>
      </c>
    </row>
    <row r="89" spans="1:15">
      <c r="A89" s="14" t="s">
        <v>17</v>
      </c>
      <c r="B89" s="20">
        <f t="shared" si="2"/>
        <v>624688642.00999999</v>
      </c>
      <c r="C89" s="21">
        <v>31119534.029999994</v>
      </c>
      <c r="D89" s="21">
        <v>64820783.519999981</v>
      </c>
      <c r="E89" s="21">
        <v>65582964.070000015</v>
      </c>
      <c r="F89" s="21">
        <v>56627829.300000004</v>
      </c>
      <c r="G89" s="21">
        <v>22855616.210000005</v>
      </c>
      <c r="H89" s="21">
        <v>41567883.779999986</v>
      </c>
      <c r="I89" s="21">
        <v>49150283.019999996</v>
      </c>
      <c r="J89" s="21">
        <v>55476683.550000019</v>
      </c>
      <c r="K89" s="21">
        <v>46100963.539999999</v>
      </c>
      <c r="L89" s="21">
        <v>41388335.329999998</v>
      </c>
      <c r="M89" s="21">
        <v>50877589.63000001</v>
      </c>
      <c r="N89" s="21">
        <v>99120176.029999971</v>
      </c>
    </row>
    <row r="90" spans="1:15">
      <c r="A90" s="14" t="s">
        <v>18</v>
      </c>
      <c r="B90" s="20">
        <f t="shared" si="2"/>
        <v>297405904.57999998</v>
      </c>
      <c r="C90" s="21">
        <v>5401109.25</v>
      </c>
      <c r="D90" s="21">
        <v>31786731.879999999</v>
      </c>
      <c r="E90" s="21">
        <v>24818712.119999997</v>
      </c>
      <c r="F90" s="21">
        <v>37434814.490000002</v>
      </c>
      <c r="G90" s="21">
        <v>7620149.5099999998</v>
      </c>
      <c r="H90" s="21">
        <v>29918524.359999996</v>
      </c>
      <c r="I90" s="21">
        <v>28640089.290000003</v>
      </c>
      <c r="J90" s="21">
        <v>26808007.82</v>
      </c>
      <c r="K90" s="21">
        <v>16631391.829999998</v>
      </c>
      <c r="L90" s="21">
        <v>21471659.670000002</v>
      </c>
      <c r="M90" s="21">
        <v>27313142.559999987</v>
      </c>
      <c r="N90" s="21">
        <v>39561571.800000027</v>
      </c>
    </row>
    <row r="91" spans="1:15" s="7" customFormat="1">
      <c r="A91" s="7" t="s">
        <v>40</v>
      </c>
      <c r="B91" s="20">
        <f t="shared" si="2"/>
        <v>135075274.97</v>
      </c>
      <c r="C91" s="20">
        <v>3713927.3099999996</v>
      </c>
      <c r="D91" s="20">
        <v>16607540.749999993</v>
      </c>
      <c r="E91" s="20">
        <v>13924563.870000001</v>
      </c>
      <c r="F91" s="20">
        <v>13441635.800000001</v>
      </c>
      <c r="G91" s="20">
        <v>6179646.4100000011</v>
      </c>
      <c r="H91" s="20">
        <v>12408669.550000001</v>
      </c>
      <c r="I91" s="20">
        <v>11724133.210000001</v>
      </c>
      <c r="J91" s="20">
        <v>10143001.24</v>
      </c>
      <c r="K91" s="20">
        <v>10720975.560000001</v>
      </c>
      <c r="L91" s="20">
        <v>9168722.9800000004</v>
      </c>
      <c r="M91" s="20">
        <v>10850721.770000001</v>
      </c>
      <c r="N91" s="20">
        <v>16191736.52</v>
      </c>
    </row>
    <row r="92" spans="1:15">
      <c r="A92" s="14" t="s">
        <v>16</v>
      </c>
      <c r="B92" s="20">
        <f t="shared" si="2"/>
        <v>10645807.339999998</v>
      </c>
      <c r="C92" s="21">
        <v>2451737.69</v>
      </c>
      <c r="D92" s="21">
        <v>750582.66</v>
      </c>
      <c r="E92" s="21">
        <v>1131716.8999999999</v>
      </c>
      <c r="F92" s="21">
        <v>1127576.26</v>
      </c>
      <c r="G92" s="21">
        <v>329920.49</v>
      </c>
      <c r="H92" s="21">
        <v>1026305.2899999999</v>
      </c>
      <c r="I92" s="21">
        <v>1192070.24</v>
      </c>
      <c r="J92" s="21">
        <v>585221.33000000007</v>
      </c>
      <c r="K92" s="21">
        <v>855416.51</v>
      </c>
      <c r="L92" s="21">
        <v>719310.62000000011</v>
      </c>
      <c r="M92" s="21">
        <v>212257.69</v>
      </c>
      <c r="N92" s="21">
        <v>263691.66000000003</v>
      </c>
    </row>
    <row r="93" spans="1:15">
      <c r="A93" s="14" t="s">
        <v>17</v>
      </c>
      <c r="B93" s="20">
        <f t="shared" si="2"/>
        <v>85695198.11999999</v>
      </c>
      <c r="C93" s="21">
        <v>659959.24</v>
      </c>
      <c r="D93" s="21">
        <v>12903394.389999993</v>
      </c>
      <c r="E93" s="21">
        <v>7510369.790000001</v>
      </c>
      <c r="F93" s="21">
        <v>8034237.2700000005</v>
      </c>
      <c r="G93" s="21">
        <v>5633999.9200000009</v>
      </c>
      <c r="H93" s="21">
        <v>7474738.7800000003</v>
      </c>
      <c r="I93" s="21">
        <v>7074803.5500000007</v>
      </c>
      <c r="J93" s="21">
        <v>7140087.6600000001</v>
      </c>
      <c r="K93" s="21">
        <v>6960300.330000001</v>
      </c>
      <c r="L93" s="21">
        <v>5825072.3300000001</v>
      </c>
      <c r="M93" s="21">
        <v>5949140.4100000011</v>
      </c>
      <c r="N93" s="21">
        <v>10529094.449999997</v>
      </c>
    </row>
    <row r="94" spans="1:15">
      <c r="A94" s="14" t="s">
        <v>18</v>
      </c>
      <c r="B94" s="20">
        <f t="shared" si="2"/>
        <v>38734269.510000005</v>
      </c>
      <c r="C94" s="21">
        <v>602230.38</v>
      </c>
      <c r="D94" s="21">
        <v>2953563.6999999997</v>
      </c>
      <c r="E94" s="21">
        <v>5282477.1800000006</v>
      </c>
      <c r="F94" s="21">
        <v>4279822.2699999996</v>
      </c>
      <c r="G94" s="21">
        <v>215726</v>
      </c>
      <c r="H94" s="21">
        <v>3907625.48</v>
      </c>
      <c r="I94" s="21">
        <v>3457259.42</v>
      </c>
      <c r="J94" s="21">
        <v>2417692.25</v>
      </c>
      <c r="K94" s="21">
        <v>2905258.7199999997</v>
      </c>
      <c r="L94" s="21">
        <v>2624340.0299999998</v>
      </c>
      <c r="M94" s="21">
        <v>4689323.67</v>
      </c>
      <c r="N94" s="21">
        <v>5398950.4100000011</v>
      </c>
    </row>
    <row r="95" spans="1:15" s="7" customFormat="1">
      <c r="A95" s="7" t="s">
        <v>41</v>
      </c>
      <c r="B95" s="20">
        <f t="shared" si="2"/>
        <v>952748491.76999998</v>
      </c>
      <c r="C95" s="20">
        <v>35857464.07</v>
      </c>
      <c r="D95" s="20">
        <v>86647571.870000005</v>
      </c>
      <c r="E95" s="20">
        <v>103713083.03999999</v>
      </c>
      <c r="F95" s="20">
        <v>80079701.930000007</v>
      </c>
      <c r="G95" s="20">
        <v>35281935.219999999</v>
      </c>
      <c r="H95" s="20">
        <v>71752856.399999991</v>
      </c>
      <c r="I95" s="20">
        <v>70582433.870000005</v>
      </c>
      <c r="J95" s="20">
        <v>70704795.500000015</v>
      </c>
      <c r="K95" s="20">
        <v>96620875.220000014</v>
      </c>
      <c r="L95" s="20">
        <v>78463364.200000003</v>
      </c>
      <c r="M95" s="20">
        <v>72734939.430000007</v>
      </c>
      <c r="N95" s="20">
        <v>150309471.02000004</v>
      </c>
    </row>
    <row r="96" spans="1:15" s="7" customFormat="1">
      <c r="A96" s="7" t="s">
        <v>97</v>
      </c>
      <c r="B96" s="20">
        <f t="shared" si="2"/>
        <v>228030977.21000004</v>
      </c>
      <c r="C96" s="20">
        <v>10734143.090000004</v>
      </c>
      <c r="D96" s="20">
        <v>21754649.079999998</v>
      </c>
      <c r="E96" s="20">
        <v>18486349.600000001</v>
      </c>
      <c r="F96" s="20">
        <v>19554711.120000005</v>
      </c>
      <c r="G96" s="20">
        <v>5345075.1399999997</v>
      </c>
      <c r="H96" s="20">
        <v>14248104.439999998</v>
      </c>
      <c r="I96" s="20">
        <v>17695808.590000004</v>
      </c>
      <c r="J96" s="20">
        <v>16625648.060000002</v>
      </c>
      <c r="K96" s="20">
        <v>23405487.859999999</v>
      </c>
      <c r="L96" s="20">
        <v>18177965.350000001</v>
      </c>
      <c r="M96" s="20">
        <v>18451541.710000001</v>
      </c>
      <c r="N96" s="20">
        <v>43551493.170000017</v>
      </c>
    </row>
    <row r="97" spans="1:15">
      <c r="A97" s="14" t="s">
        <v>16</v>
      </c>
      <c r="B97" s="20">
        <f t="shared" si="2"/>
        <v>36957225.159999996</v>
      </c>
      <c r="C97" s="21">
        <v>2723402.8200000003</v>
      </c>
      <c r="D97" s="21">
        <v>6944033.6399999997</v>
      </c>
      <c r="E97" s="21">
        <v>5158217.67</v>
      </c>
      <c r="F97" s="21">
        <v>4859682.43</v>
      </c>
      <c r="G97" s="21">
        <v>125900</v>
      </c>
      <c r="H97" s="21">
        <v>803482.08</v>
      </c>
      <c r="I97" s="21">
        <v>1453303.6199999999</v>
      </c>
      <c r="J97" s="21">
        <v>1240289.92</v>
      </c>
      <c r="K97" s="21">
        <v>2228013</v>
      </c>
      <c r="L97" s="21">
        <v>1433821.36</v>
      </c>
      <c r="M97" s="21">
        <v>1672608.8900000001</v>
      </c>
      <c r="N97" s="21">
        <v>8314469.7300000004</v>
      </c>
    </row>
    <row r="98" spans="1:15">
      <c r="A98" s="14" t="s">
        <v>17</v>
      </c>
      <c r="B98" s="20">
        <f t="shared" si="2"/>
        <v>132781572.34000003</v>
      </c>
      <c r="C98" s="21">
        <v>6671447.3600000022</v>
      </c>
      <c r="D98" s="21">
        <v>11820544.159999996</v>
      </c>
      <c r="E98" s="21">
        <v>10783277.77</v>
      </c>
      <c r="F98" s="21">
        <v>12453148.720000004</v>
      </c>
      <c r="G98" s="21">
        <v>4571624.1399999997</v>
      </c>
      <c r="H98" s="21">
        <v>9833576.4999999981</v>
      </c>
      <c r="I98" s="21">
        <v>11546094.830000006</v>
      </c>
      <c r="J98" s="21">
        <v>10610540.440000001</v>
      </c>
      <c r="K98" s="21">
        <v>11658568.49</v>
      </c>
      <c r="L98" s="21">
        <v>10791737.560000002</v>
      </c>
      <c r="M98" s="21">
        <v>10714451.360000001</v>
      </c>
      <c r="N98" s="21">
        <v>21326561.010000013</v>
      </c>
    </row>
    <row r="99" spans="1:15" s="7" customFormat="1">
      <c r="A99" s="14" t="s">
        <v>18</v>
      </c>
      <c r="B99" s="20">
        <f t="shared" si="2"/>
        <v>55932179.710000001</v>
      </c>
      <c r="C99" s="21">
        <v>1339292.9099999999</v>
      </c>
      <c r="D99" s="21">
        <v>2990071.28</v>
      </c>
      <c r="E99" s="21">
        <v>2544854.16</v>
      </c>
      <c r="F99" s="21">
        <v>2241879.9700000002</v>
      </c>
      <c r="G99" s="21">
        <v>647551</v>
      </c>
      <c r="H99" s="21">
        <v>3611045.8600000003</v>
      </c>
      <c r="I99" s="21">
        <v>4696410.1400000006</v>
      </c>
      <c r="J99" s="21">
        <v>4774817.7</v>
      </c>
      <c r="K99" s="21">
        <v>9508906.370000001</v>
      </c>
      <c r="L99" s="21">
        <v>5952406.4300000006</v>
      </c>
      <c r="M99" s="21">
        <v>6064481.4600000009</v>
      </c>
      <c r="N99" s="21">
        <v>11560462.43</v>
      </c>
      <c r="O99" s="2"/>
    </row>
    <row r="100" spans="1:15" ht="13.5" customHeight="1">
      <c r="A100" s="14" t="s">
        <v>19</v>
      </c>
      <c r="B100" s="20">
        <f t="shared" si="2"/>
        <v>2360000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10000</v>
      </c>
      <c r="L100" s="21">
        <v>0</v>
      </c>
      <c r="M100" s="21">
        <v>0</v>
      </c>
      <c r="N100" s="21">
        <v>2350000</v>
      </c>
    </row>
    <row r="101" spans="1:15" s="7" customFormat="1">
      <c r="A101" s="7" t="s">
        <v>42</v>
      </c>
      <c r="B101" s="20">
        <f t="shared" si="2"/>
        <v>418746183.26000011</v>
      </c>
      <c r="C101" s="20">
        <v>15577495.839999996</v>
      </c>
      <c r="D101" s="20">
        <v>41121295.130000018</v>
      </c>
      <c r="E101" s="20">
        <v>53525143.669999994</v>
      </c>
      <c r="F101" s="20">
        <v>36346290.370000005</v>
      </c>
      <c r="G101" s="20">
        <v>18174783.619999997</v>
      </c>
      <c r="H101" s="20">
        <v>32754980.27</v>
      </c>
      <c r="I101" s="20">
        <v>29465988.719999999</v>
      </c>
      <c r="J101" s="20">
        <v>31128459.149999991</v>
      </c>
      <c r="K101" s="20">
        <v>39817651.100000001</v>
      </c>
      <c r="L101" s="20">
        <v>38403562.31000001</v>
      </c>
      <c r="M101" s="20">
        <v>26938368.609999999</v>
      </c>
      <c r="N101" s="20">
        <v>55492164.469999999</v>
      </c>
    </row>
    <row r="102" spans="1:15">
      <c r="A102" s="14" t="s">
        <v>16</v>
      </c>
      <c r="B102" s="20">
        <f t="shared" si="2"/>
        <v>41609659.300000004</v>
      </c>
      <c r="C102" s="21">
        <v>3937439.4399999995</v>
      </c>
      <c r="D102" s="21">
        <v>4030462.1100000003</v>
      </c>
      <c r="E102" s="21">
        <v>10293463.610000001</v>
      </c>
      <c r="F102" s="21">
        <v>5697779.54</v>
      </c>
      <c r="G102" s="21">
        <v>779253.02</v>
      </c>
      <c r="H102" s="21">
        <v>1803775.8599999999</v>
      </c>
      <c r="I102" s="21">
        <v>670363.16</v>
      </c>
      <c r="J102" s="21">
        <v>2318953.91</v>
      </c>
      <c r="K102" s="21">
        <v>5086357.6900000013</v>
      </c>
      <c r="L102" s="21">
        <v>2816978.2800000003</v>
      </c>
      <c r="M102" s="21">
        <v>881399.75</v>
      </c>
      <c r="N102" s="21">
        <v>3293432.93</v>
      </c>
    </row>
    <row r="103" spans="1:15">
      <c r="A103" s="14" t="s">
        <v>17</v>
      </c>
      <c r="B103" s="20">
        <f t="shared" si="2"/>
        <v>246200179.18999997</v>
      </c>
      <c r="C103" s="21">
        <v>9099480.6899999976</v>
      </c>
      <c r="D103" s="21">
        <v>24769832.110000018</v>
      </c>
      <c r="E103" s="21">
        <v>30496944.379999992</v>
      </c>
      <c r="F103" s="21">
        <v>22168880.860000003</v>
      </c>
      <c r="G103" s="21">
        <v>14051520.839999998</v>
      </c>
      <c r="H103" s="21">
        <v>22372279.039999999</v>
      </c>
      <c r="I103" s="21">
        <v>18405791.539999999</v>
      </c>
      <c r="J103" s="21">
        <v>18834206.389999993</v>
      </c>
      <c r="K103" s="21">
        <v>21852330.009999998</v>
      </c>
      <c r="L103" s="21">
        <v>19164993.660000008</v>
      </c>
      <c r="M103" s="21">
        <v>16470387.92</v>
      </c>
      <c r="N103" s="21">
        <v>28513531.75</v>
      </c>
    </row>
    <row r="104" spans="1:15" s="7" customFormat="1">
      <c r="A104" s="14" t="s">
        <v>18</v>
      </c>
      <c r="B104" s="20">
        <f t="shared" si="2"/>
        <v>130793844.77</v>
      </c>
      <c r="C104" s="21">
        <v>2540575.71</v>
      </c>
      <c r="D104" s="21">
        <v>12321000.909999998</v>
      </c>
      <c r="E104" s="21">
        <v>12734735.68</v>
      </c>
      <c r="F104" s="21">
        <v>8449629.9699999988</v>
      </c>
      <c r="G104" s="21">
        <v>3344009.7600000007</v>
      </c>
      <c r="H104" s="21">
        <v>8578925.370000001</v>
      </c>
      <c r="I104" s="21">
        <v>10389834.02</v>
      </c>
      <c r="J104" s="21">
        <v>9975298.8499999996</v>
      </c>
      <c r="K104" s="21">
        <v>12791463.4</v>
      </c>
      <c r="L104" s="21">
        <v>16421590.369999999</v>
      </c>
      <c r="M104" s="21">
        <v>9586580.9399999995</v>
      </c>
      <c r="N104" s="21">
        <v>23660199.790000003</v>
      </c>
      <c r="O104" s="2"/>
    </row>
    <row r="105" spans="1:15" s="7" customFormat="1">
      <c r="A105" s="14" t="s">
        <v>19</v>
      </c>
      <c r="B105" s="20">
        <f t="shared" si="2"/>
        <v>142500</v>
      </c>
      <c r="C105" s="21">
        <v>0</v>
      </c>
      <c r="D105" s="21">
        <v>0</v>
      </c>
      <c r="E105" s="21">
        <v>0</v>
      </c>
      <c r="F105" s="21">
        <v>30000</v>
      </c>
      <c r="G105" s="21">
        <v>0</v>
      </c>
      <c r="H105" s="21">
        <v>0</v>
      </c>
      <c r="I105" s="21">
        <v>0</v>
      </c>
      <c r="J105" s="21">
        <v>0</v>
      </c>
      <c r="K105" s="21">
        <v>87500</v>
      </c>
      <c r="L105" s="21">
        <v>0</v>
      </c>
      <c r="M105" s="21">
        <v>0</v>
      </c>
      <c r="N105" s="21">
        <v>25000</v>
      </c>
      <c r="O105" s="2"/>
    </row>
    <row r="106" spans="1:15" s="7" customFormat="1" ht="12.75" customHeight="1">
      <c r="A106" s="7" t="s">
        <v>43</v>
      </c>
      <c r="B106" s="20">
        <f t="shared" si="2"/>
        <v>220770971.82000002</v>
      </c>
      <c r="C106" s="20">
        <v>5996151.6800000016</v>
      </c>
      <c r="D106" s="20">
        <v>20091094.039999999</v>
      </c>
      <c r="E106" s="20">
        <v>22860021.830000002</v>
      </c>
      <c r="F106" s="20">
        <v>18846245.489999998</v>
      </c>
      <c r="G106" s="20">
        <v>7762642.8399999999</v>
      </c>
      <c r="H106" s="20">
        <v>17634009.43</v>
      </c>
      <c r="I106" s="20">
        <v>16934532.499999996</v>
      </c>
      <c r="J106" s="20">
        <v>16774574.720000004</v>
      </c>
      <c r="K106" s="20">
        <v>25331915.790000003</v>
      </c>
      <c r="L106" s="20">
        <v>15072676.129999999</v>
      </c>
      <c r="M106" s="20">
        <v>21755552.040000007</v>
      </c>
      <c r="N106" s="20">
        <v>31711555.330000002</v>
      </c>
    </row>
    <row r="107" spans="1:15">
      <c r="A107" s="14" t="s">
        <v>16</v>
      </c>
      <c r="B107" s="20">
        <f t="shared" si="2"/>
        <v>21358057.170000002</v>
      </c>
      <c r="C107" s="21">
        <v>321200.40000000002</v>
      </c>
      <c r="D107" s="21">
        <v>1419625.3599999999</v>
      </c>
      <c r="E107" s="21">
        <v>4973264.2300000004</v>
      </c>
      <c r="F107" s="21">
        <v>2685478.64</v>
      </c>
      <c r="G107" s="21">
        <v>566400.86</v>
      </c>
      <c r="H107" s="21">
        <v>1942872</v>
      </c>
      <c r="I107" s="21">
        <v>1372670.8599999999</v>
      </c>
      <c r="J107" s="21">
        <v>1959929.86</v>
      </c>
      <c r="K107" s="21">
        <v>2243521.77</v>
      </c>
      <c r="L107" s="21">
        <v>858670.35999999987</v>
      </c>
      <c r="M107" s="21">
        <v>1189518.57</v>
      </c>
      <c r="N107" s="21">
        <v>1824904.26</v>
      </c>
    </row>
    <row r="108" spans="1:15">
      <c r="A108" s="14" t="s">
        <v>17</v>
      </c>
      <c r="B108" s="20">
        <f t="shared" si="2"/>
        <v>121405513.96000001</v>
      </c>
      <c r="C108" s="21">
        <v>4511509.3100000015</v>
      </c>
      <c r="D108" s="21">
        <v>11806032.970000001</v>
      </c>
      <c r="E108" s="21">
        <v>11404360.510000002</v>
      </c>
      <c r="F108" s="21">
        <v>9330824.1099999975</v>
      </c>
      <c r="G108" s="21">
        <v>5207536.09</v>
      </c>
      <c r="H108" s="21">
        <v>11340412.020000001</v>
      </c>
      <c r="I108" s="21">
        <v>10103415.779999997</v>
      </c>
      <c r="J108" s="21">
        <v>9455497.5100000035</v>
      </c>
      <c r="K108" s="21">
        <v>8977654.9800000004</v>
      </c>
      <c r="L108" s="21">
        <v>9340050.4999999981</v>
      </c>
      <c r="M108" s="21">
        <v>11456818.830000004</v>
      </c>
      <c r="N108" s="21">
        <v>18471401.350000001</v>
      </c>
    </row>
    <row r="109" spans="1:15">
      <c r="A109" s="14" t="s">
        <v>18</v>
      </c>
      <c r="B109" s="20">
        <f t="shared" si="2"/>
        <v>77808661.599999994</v>
      </c>
      <c r="C109" s="21">
        <v>1163441.97</v>
      </c>
      <c r="D109" s="21">
        <v>6865435.709999999</v>
      </c>
      <c r="E109" s="21">
        <v>6482397.0899999989</v>
      </c>
      <c r="F109" s="21">
        <v>6829942.7399999993</v>
      </c>
      <c r="G109" s="21">
        <v>1988705.89</v>
      </c>
      <c r="H109" s="21">
        <v>4350725.4099999992</v>
      </c>
      <c r="I109" s="21">
        <v>5458445.8600000003</v>
      </c>
      <c r="J109" s="21">
        <v>5359147.3500000015</v>
      </c>
      <c r="K109" s="21">
        <v>14011999.950000003</v>
      </c>
      <c r="L109" s="21">
        <v>4873955.2700000005</v>
      </c>
      <c r="M109" s="21">
        <v>9009214.6400000006</v>
      </c>
      <c r="N109" s="21">
        <v>11415249.719999999</v>
      </c>
    </row>
    <row r="110" spans="1:15" s="7" customFormat="1">
      <c r="A110" s="14" t="s">
        <v>19</v>
      </c>
      <c r="B110" s="20">
        <f t="shared" si="2"/>
        <v>198739.09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98739.09</v>
      </c>
      <c r="L110" s="21">
        <v>0</v>
      </c>
      <c r="M110" s="21">
        <v>100000</v>
      </c>
      <c r="N110" s="21">
        <v>0</v>
      </c>
      <c r="O110" s="2"/>
    </row>
    <row r="111" spans="1:15" s="7" customFormat="1" ht="15" customHeight="1">
      <c r="A111" s="7" t="s">
        <v>44</v>
      </c>
      <c r="B111" s="20">
        <f t="shared" si="2"/>
        <v>85200359.480000004</v>
      </c>
      <c r="C111" s="20">
        <v>3549673.46</v>
      </c>
      <c r="D111" s="20">
        <v>3680533.62</v>
      </c>
      <c r="E111" s="20">
        <v>8841567.9400000013</v>
      </c>
      <c r="F111" s="20">
        <v>5332454.95</v>
      </c>
      <c r="G111" s="20">
        <v>3999433.62</v>
      </c>
      <c r="H111" s="20">
        <v>7115762.2600000007</v>
      </c>
      <c r="I111" s="20">
        <v>6486104.0600000005</v>
      </c>
      <c r="J111" s="20">
        <v>6176113.5700000003</v>
      </c>
      <c r="K111" s="20">
        <v>8065820.4699999997</v>
      </c>
      <c r="L111" s="20">
        <v>6809160.4100000001</v>
      </c>
      <c r="M111" s="20">
        <v>5589477.0700000003</v>
      </c>
      <c r="N111" s="20">
        <v>19554258.050000001</v>
      </c>
    </row>
    <row r="112" spans="1:15">
      <c r="A112" s="14" t="s">
        <v>16</v>
      </c>
      <c r="B112" s="20">
        <f t="shared" si="2"/>
        <v>7677784.25</v>
      </c>
      <c r="C112" s="21">
        <v>547226.34</v>
      </c>
      <c r="D112" s="21">
        <v>1298041.76</v>
      </c>
      <c r="E112" s="21">
        <v>999035.38</v>
      </c>
      <c r="F112" s="21">
        <v>503899.38</v>
      </c>
      <c r="G112" s="21">
        <v>425373.58</v>
      </c>
      <c r="H112" s="21">
        <v>453445.38</v>
      </c>
      <c r="I112" s="21">
        <v>625181.10000000009</v>
      </c>
      <c r="J112" s="21">
        <v>535017.58000000007</v>
      </c>
      <c r="K112" s="21">
        <v>101143.38</v>
      </c>
      <c r="L112" s="21">
        <v>108741.45</v>
      </c>
      <c r="M112" s="21">
        <v>193188.91999999998</v>
      </c>
      <c r="N112" s="21">
        <v>1887490</v>
      </c>
    </row>
    <row r="113" spans="1:15">
      <c r="A113" s="14" t="s">
        <v>17</v>
      </c>
      <c r="B113" s="20">
        <f t="shared" si="2"/>
        <v>61551554.939999998</v>
      </c>
      <c r="C113" s="21">
        <v>2115947.12</v>
      </c>
      <c r="D113" s="21">
        <v>2199016.86</v>
      </c>
      <c r="E113" s="21">
        <v>7247527.5600000005</v>
      </c>
      <c r="F113" s="21">
        <v>4381329.32</v>
      </c>
      <c r="G113" s="21">
        <v>3022420.04</v>
      </c>
      <c r="H113" s="21">
        <v>5166198.8800000008</v>
      </c>
      <c r="I113" s="21">
        <v>4990137.96</v>
      </c>
      <c r="J113" s="21">
        <v>4051491.59</v>
      </c>
      <c r="K113" s="21">
        <v>6309198.0899999999</v>
      </c>
      <c r="L113" s="21">
        <v>5721835.8600000003</v>
      </c>
      <c r="M113" s="21">
        <v>4300169.66</v>
      </c>
      <c r="N113" s="21">
        <v>12046282</v>
      </c>
    </row>
    <row r="114" spans="1:15">
      <c r="A114" s="14" t="s">
        <v>18</v>
      </c>
      <c r="B114" s="20">
        <f t="shared" si="2"/>
        <v>15968020.289999999</v>
      </c>
      <c r="C114" s="21">
        <v>886500</v>
      </c>
      <c r="D114" s="21">
        <v>183475</v>
      </c>
      <c r="E114" s="21">
        <v>595005</v>
      </c>
      <c r="F114" s="21">
        <v>444226.25</v>
      </c>
      <c r="G114" s="21">
        <v>551640</v>
      </c>
      <c r="H114" s="21">
        <v>1496118</v>
      </c>
      <c r="I114" s="21">
        <v>870785</v>
      </c>
      <c r="J114" s="21">
        <v>1589604.4</v>
      </c>
      <c r="K114" s="21">
        <v>1655479</v>
      </c>
      <c r="L114" s="21">
        <v>978583.1</v>
      </c>
      <c r="M114" s="21">
        <v>1096118.49</v>
      </c>
      <c r="N114" s="21">
        <v>5620486.0499999998</v>
      </c>
    </row>
    <row r="115" spans="1:15" s="7" customFormat="1">
      <c r="A115" s="14" t="s">
        <v>19</v>
      </c>
      <c r="B115" s="20">
        <f t="shared" si="2"/>
        <v>3000</v>
      </c>
      <c r="C115" s="21">
        <v>0</v>
      </c>
      <c r="D115" s="21">
        <v>0</v>
      </c>
      <c r="E115" s="21">
        <v>0</v>
      </c>
      <c r="F115" s="21">
        <v>3000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"/>
    </row>
    <row r="116" spans="1:15" s="7" customFormat="1">
      <c r="A116" s="7" t="s">
        <v>45</v>
      </c>
      <c r="B116" s="20">
        <f t="shared" si="2"/>
        <v>712072930.48999989</v>
      </c>
      <c r="C116" s="20">
        <v>42262791.899999999</v>
      </c>
      <c r="D116" s="20">
        <v>69641940.020000011</v>
      </c>
      <c r="E116" s="20">
        <v>68803500.230000004</v>
      </c>
      <c r="F116" s="20">
        <v>68233278.919999987</v>
      </c>
      <c r="G116" s="20">
        <v>37118348.909999996</v>
      </c>
      <c r="H116" s="20">
        <v>64413449.499999993</v>
      </c>
      <c r="I116" s="20">
        <v>59188444.899999984</v>
      </c>
      <c r="J116" s="20">
        <v>62718483.280000001</v>
      </c>
      <c r="K116" s="20">
        <v>56055532.609999999</v>
      </c>
      <c r="L116" s="20">
        <v>46128097.029999994</v>
      </c>
      <c r="M116" s="20">
        <v>48063761.289999999</v>
      </c>
      <c r="N116" s="20">
        <v>89445301.900000006</v>
      </c>
    </row>
    <row r="117" spans="1:15" s="7" customFormat="1">
      <c r="A117" s="7" t="s">
        <v>46</v>
      </c>
      <c r="B117" s="20">
        <f t="shared" si="2"/>
        <v>222850850.87</v>
      </c>
      <c r="C117" s="20">
        <v>8574796.700000003</v>
      </c>
      <c r="D117" s="20">
        <v>20791389.460000005</v>
      </c>
      <c r="E117" s="20">
        <v>20056311.779999994</v>
      </c>
      <c r="F117" s="20">
        <v>18548051.549999997</v>
      </c>
      <c r="G117" s="20">
        <v>9514688.5200000014</v>
      </c>
      <c r="H117" s="20">
        <v>18440092.909999993</v>
      </c>
      <c r="I117" s="20">
        <v>15830475.269999992</v>
      </c>
      <c r="J117" s="20">
        <v>23022598.869999997</v>
      </c>
      <c r="K117" s="20">
        <v>15452911.709999999</v>
      </c>
      <c r="L117" s="20">
        <v>16289048.659999998</v>
      </c>
      <c r="M117" s="20">
        <v>22493796.119999997</v>
      </c>
      <c r="N117" s="20">
        <v>33836689.320000008</v>
      </c>
    </row>
    <row r="118" spans="1:15">
      <c r="A118" s="14" t="s">
        <v>16</v>
      </c>
      <c r="B118" s="20">
        <f t="shared" si="2"/>
        <v>11033343.279999997</v>
      </c>
      <c r="C118" s="21">
        <v>813418.53</v>
      </c>
      <c r="D118" s="21">
        <v>2644468.8899999997</v>
      </c>
      <c r="E118" s="21">
        <v>2058882.22</v>
      </c>
      <c r="F118" s="21">
        <v>2147159.3000000003</v>
      </c>
      <c r="G118" s="21">
        <v>35001</v>
      </c>
      <c r="H118" s="21">
        <v>574612.85</v>
      </c>
      <c r="I118" s="21">
        <v>405187.95</v>
      </c>
      <c r="J118" s="21">
        <v>269018.02</v>
      </c>
      <c r="K118" s="21">
        <v>501262.1</v>
      </c>
      <c r="L118" s="21">
        <v>63275</v>
      </c>
      <c r="M118" s="21">
        <v>695362.44</v>
      </c>
      <c r="N118" s="21">
        <v>825694.98</v>
      </c>
    </row>
    <row r="119" spans="1:15">
      <c r="A119" s="14" t="s">
        <v>17</v>
      </c>
      <c r="B119" s="20">
        <f t="shared" si="2"/>
        <v>154532532.80000001</v>
      </c>
      <c r="C119" s="21">
        <v>7071278.1700000027</v>
      </c>
      <c r="D119" s="21">
        <v>15170578.120000005</v>
      </c>
      <c r="E119" s="21">
        <v>14519006.559999995</v>
      </c>
      <c r="F119" s="21">
        <v>13917811.499999998</v>
      </c>
      <c r="G119" s="21">
        <v>7909486.8200000012</v>
      </c>
      <c r="H119" s="21">
        <v>14728227.079999994</v>
      </c>
      <c r="I119" s="21">
        <v>12992995.349999994</v>
      </c>
      <c r="J119" s="21">
        <v>12546477.749999998</v>
      </c>
      <c r="K119" s="21">
        <v>10903418.129999999</v>
      </c>
      <c r="L119" s="21">
        <v>11644438.399999999</v>
      </c>
      <c r="M119" s="21">
        <v>14136025.09</v>
      </c>
      <c r="N119" s="21">
        <v>18992789.830000002</v>
      </c>
    </row>
    <row r="120" spans="1:15" s="7" customFormat="1">
      <c r="A120" s="14" t="s">
        <v>18</v>
      </c>
      <c r="B120" s="20">
        <f t="shared" si="2"/>
        <v>56356338.790000007</v>
      </c>
      <c r="C120" s="21">
        <v>690100</v>
      </c>
      <c r="D120" s="21">
        <v>2976342.45</v>
      </c>
      <c r="E120" s="21">
        <v>3239099</v>
      </c>
      <c r="F120" s="21">
        <v>2423080.75</v>
      </c>
      <c r="G120" s="21">
        <v>1372222.4</v>
      </c>
      <c r="H120" s="21">
        <v>3137252.98</v>
      </c>
      <c r="I120" s="21">
        <v>2325172.9699999997</v>
      </c>
      <c r="J120" s="21">
        <v>10207103.100000001</v>
      </c>
      <c r="K120" s="21">
        <v>4048231.4800000004</v>
      </c>
      <c r="L120" s="21">
        <v>4581335.26</v>
      </c>
      <c r="M120" s="21">
        <v>7262408.5899999999</v>
      </c>
      <c r="N120" s="21">
        <v>14093989.810000002</v>
      </c>
      <c r="O120" s="2"/>
    </row>
    <row r="121" spans="1:15" ht="12" customHeight="1">
      <c r="A121" s="14" t="s">
        <v>19</v>
      </c>
      <c r="B121" s="20">
        <f t="shared" si="2"/>
        <v>928636</v>
      </c>
      <c r="C121" s="21">
        <v>0</v>
      </c>
      <c r="D121" s="21">
        <v>0</v>
      </c>
      <c r="E121" s="21">
        <v>239324</v>
      </c>
      <c r="F121" s="21">
        <v>60000</v>
      </c>
      <c r="G121" s="21">
        <v>197978.3</v>
      </c>
      <c r="H121" s="21">
        <v>0</v>
      </c>
      <c r="I121" s="21">
        <v>107119</v>
      </c>
      <c r="J121" s="21">
        <v>0</v>
      </c>
      <c r="K121" s="21">
        <v>0</v>
      </c>
      <c r="L121" s="21">
        <v>0</v>
      </c>
      <c r="M121" s="21">
        <v>400000</v>
      </c>
      <c r="N121" s="21">
        <v>-75785.3</v>
      </c>
    </row>
    <row r="122" spans="1:15" s="7" customFormat="1">
      <c r="A122" s="7" t="s">
        <v>47</v>
      </c>
      <c r="B122" s="20">
        <f t="shared" si="2"/>
        <v>489222079.62</v>
      </c>
      <c r="C122" s="20">
        <v>33687995.199999996</v>
      </c>
      <c r="D122" s="20">
        <v>48850550.560000002</v>
      </c>
      <c r="E122" s="20">
        <v>48747188.450000003</v>
      </c>
      <c r="F122" s="20">
        <v>49685227.36999999</v>
      </c>
      <c r="G122" s="20">
        <v>27603660.389999997</v>
      </c>
      <c r="H122" s="20">
        <v>45973356.589999996</v>
      </c>
      <c r="I122" s="20">
        <v>43357969.629999995</v>
      </c>
      <c r="J122" s="20">
        <v>39695884.410000004</v>
      </c>
      <c r="K122" s="20">
        <v>40602620.900000006</v>
      </c>
      <c r="L122" s="20">
        <v>29839048.369999997</v>
      </c>
      <c r="M122" s="20">
        <v>25569965.170000002</v>
      </c>
      <c r="N122" s="20">
        <v>55608612.579999998</v>
      </c>
    </row>
    <row r="123" spans="1:15">
      <c r="A123" s="14" t="s">
        <v>16</v>
      </c>
      <c r="B123" s="20">
        <f t="shared" si="2"/>
        <v>37757452.559999995</v>
      </c>
      <c r="C123" s="21">
        <v>4372201.93</v>
      </c>
      <c r="D123" s="21">
        <v>5883466.4699999988</v>
      </c>
      <c r="E123" s="21">
        <v>4821395.7300000004</v>
      </c>
      <c r="F123" s="21">
        <v>5888445.7799999993</v>
      </c>
      <c r="G123" s="21">
        <v>1772909.8099999998</v>
      </c>
      <c r="H123" s="21">
        <v>2022174.6599999997</v>
      </c>
      <c r="I123" s="21">
        <v>3146977.9600000004</v>
      </c>
      <c r="J123" s="21">
        <v>2612462.3499999996</v>
      </c>
      <c r="K123" s="21">
        <v>3520648.4599999995</v>
      </c>
      <c r="L123" s="21">
        <v>902469.54999999993</v>
      </c>
      <c r="M123" s="21">
        <v>815587.3899999999</v>
      </c>
      <c r="N123" s="21">
        <v>1998712.47</v>
      </c>
    </row>
    <row r="124" spans="1:15">
      <c r="A124" s="14" t="s">
        <v>17</v>
      </c>
      <c r="B124" s="20">
        <f t="shared" si="2"/>
        <v>305943266.83999997</v>
      </c>
      <c r="C124" s="21">
        <v>23529060.979999993</v>
      </c>
      <c r="D124" s="21">
        <v>29852688.590000007</v>
      </c>
      <c r="E124" s="21">
        <v>31386624.610000003</v>
      </c>
      <c r="F124" s="21">
        <v>29672211.989999987</v>
      </c>
      <c r="G124" s="21">
        <v>20876821.619999997</v>
      </c>
      <c r="H124" s="21">
        <v>30276214.699999996</v>
      </c>
      <c r="I124" s="21">
        <v>25547864.789999995</v>
      </c>
      <c r="J124" s="21">
        <v>26469142.830000006</v>
      </c>
      <c r="K124" s="21">
        <v>24405110.740000002</v>
      </c>
      <c r="L124" s="21">
        <v>17024597.469999999</v>
      </c>
      <c r="M124" s="21">
        <v>16829800.93</v>
      </c>
      <c r="N124" s="21">
        <v>30073127.589999992</v>
      </c>
    </row>
    <row r="125" spans="1:15" s="7" customFormat="1">
      <c r="A125" s="14" t="s">
        <v>18</v>
      </c>
      <c r="B125" s="20">
        <f t="shared" si="2"/>
        <v>138810734.66999999</v>
      </c>
      <c r="C125" s="21">
        <v>5786732.29</v>
      </c>
      <c r="D125" s="21">
        <v>12910395.5</v>
      </c>
      <c r="E125" s="21">
        <v>12039168.110000001</v>
      </c>
      <c r="F125" s="21">
        <v>14124569.6</v>
      </c>
      <c r="G125" s="21">
        <v>4953928.96</v>
      </c>
      <c r="H125" s="21">
        <v>13674967.230000002</v>
      </c>
      <c r="I125" s="21">
        <v>14600126.879999997</v>
      </c>
      <c r="J125" s="21">
        <v>10579218.18</v>
      </c>
      <c r="K125" s="21">
        <v>12676861.699999999</v>
      </c>
      <c r="L125" s="21">
        <v>11882281.35</v>
      </c>
      <c r="M125" s="21">
        <v>7886816.8499999996</v>
      </c>
      <c r="N125" s="21">
        <v>17695668.020000003</v>
      </c>
      <c r="O125" s="2"/>
    </row>
    <row r="126" spans="1:15">
      <c r="A126" s="14" t="s">
        <v>19</v>
      </c>
      <c r="B126" s="20">
        <f t="shared" si="2"/>
        <v>6710625.5499999998</v>
      </c>
      <c r="C126" s="21">
        <v>0</v>
      </c>
      <c r="D126" s="21">
        <v>204000</v>
      </c>
      <c r="E126" s="21">
        <v>500000</v>
      </c>
      <c r="F126" s="21">
        <v>0</v>
      </c>
      <c r="G126" s="21">
        <v>0</v>
      </c>
      <c r="H126" s="21">
        <v>0</v>
      </c>
      <c r="I126" s="21">
        <v>63000</v>
      </c>
      <c r="J126" s="21">
        <v>35061.050000000003</v>
      </c>
      <c r="K126" s="21">
        <v>0</v>
      </c>
      <c r="L126" s="21">
        <v>29700</v>
      </c>
      <c r="M126" s="21">
        <v>37760</v>
      </c>
      <c r="N126" s="21">
        <v>5841104.5</v>
      </c>
    </row>
    <row r="127" spans="1:15" s="7" customFormat="1">
      <c r="A127" s="7" t="s">
        <v>48</v>
      </c>
      <c r="B127" s="20">
        <f t="shared" si="2"/>
        <v>1569088120.1300001</v>
      </c>
      <c r="C127" s="20">
        <v>63656759.630000003</v>
      </c>
      <c r="D127" s="20">
        <v>163225930.38999999</v>
      </c>
      <c r="E127" s="20">
        <v>186868456.28999996</v>
      </c>
      <c r="F127" s="20">
        <v>144883090.98000002</v>
      </c>
      <c r="G127" s="20">
        <v>47521663.740000017</v>
      </c>
      <c r="H127" s="20">
        <v>126166159.95999999</v>
      </c>
      <c r="I127" s="20">
        <v>165496883.09</v>
      </c>
      <c r="J127" s="20">
        <v>80284157.110000014</v>
      </c>
      <c r="K127" s="20">
        <v>106055424.19999999</v>
      </c>
      <c r="L127" s="20">
        <v>149769887.60999995</v>
      </c>
      <c r="M127" s="20">
        <v>115287340.95999998</v>
      </c>
      <c r="N127" s="20">
        <v>219872366.17000002</v>
      </c>
    </row>
    <row r="128" spans="1:15" s="7" customFormat="1">
      <c r="A128" s="7" t="s">
        <v>49</v>
      </c>
      <c r="B128" s="20">
        <f t="shared" si="2"/>
        <v>239533378.72000003</v>
      </c>
      <c r="C128" s="20">
        <v>4343619.42</v>
      </c>
      <c r="D128" s="20">
        <v>15962206.24</v>
      </c>
      <c r="E128" s="20">
        <v>21541781.969999999</v>
      </c>
      <c r="F128" s="20">
        <v>18872744.919999998</v>
      </c>
      <c r="G128" s="20">
        <v>4722191.4999999991</v>
      </c>
      <c r="H128" s="20">
        <v>22846051.410000008</v>
      </c>
      <c r="I128" s="20">
        <v>26510581.889999997</v>
      </c>
      <c r="J128" s="20">
        <v>19901947.43</v>
      </c>
      <c r="K128" s="20">
        <v>17291365.300000001</v>
      </c>
      <c r="L128" s="20">
        <v>32177193.100000005</v>
      </c>
      <c r="M128" s="20">
        <v>18103995.710000001</v>
      </c>
      <c r="N128" s="20">
        <v>37259699.829999998</v>
      </c>
    </row>
    <row r="129" spans="1:15" s="7" customFormat="1">
      <c r="A129" s="14" t="s">
        <v>16</v>
      </c>
      <c r="B129" s="20">
        <f t="shared" si="2"/>
        <v>6229978.6099999994</v>
      </c>
      <c r="C129" s="21">
        <v>363264.14</v>
      </c>
      <c r="D129" s="21">
        <v>2228914.15</v>
      </c>
      <c r="E129" s="21">
        <v>828264.14</v>
      </c>
      <c r="F129" s="21">
        <v>2135554.1399999997</v>
      </c>
      <c r="G129" s="21">
        <v>53264.14</v>
      </c>
      <c r="H129" s="21">
        <v>53264.14</v>
      </c>
      <c r="I129" s="21">
        <v>0</v>
      </c>
      <c r="J129" s="21">
        <v>0</v>
      </c>
      <c r="K129" s="21">
        <v>0</v>
      </c>
      <c r="L129" s="21">
        <v>185817.92</v>
      </c>
      <c r="M129" s="21">
        <v>185817.92</v>
      </c>
      <c r="N129" s="21">
        <v>195817.92</v>
      </c>
      <c r="O129" s="2"/>
    </row>
    <row r="130" spans="1:15" s="7" customFormat="1">
      <c r="A130" s="14" t="s">
        <v>17</v>
      </c>
      <c r="B130" s="20">
        <f t="shared" si="2"/>
        <v>132167152.47000001</v>
      </c>
      <c r="C130" s="21">
        <v>3181518.5099999993</v>
      </c>
      <c r="D130" s="21">
        <v>8946845.0899999999</v>
      </c>
      <c r="E130" s="21">
        <v>11516078.829999998</v>
      </c>
      <c r="F130" s="21">
        <v>11572445.08</v>
      </c>
      <c r="G130" s="21">
        <v>3910627.3599999989</v>
      </c>
      <c r="H130" s="21">
        <v>13967328.250000007</v>
      </c>
      <c r="I130" s="21">
        <v>17255030.099999998</v>
      </c>
      <c r="J130" s="21">
        <v>11081570.869999999</v>
      </c>
      <c r="K130" s="21">
        <v>9353357.6400000006</v>
      </c>
      <c r="L130" s="21">
        <v>10005881.840000002</v>
      </c>
      <c r="M130" s="21">
        <v>10830147.730000002</v>
      </c>
      <c r="N130" s="21">
        <v>20546321.170000002</v>
      </c>
      <c r="O130" s="2"/>
    </row>
    <row r="131" spans="1:15">
      <c r="A131" s="14" t="s">
        <v>18</v>
      </c>
      <c r="B131" s="20">
        <f t="shared" si="2"/>
        <v>98924540.950000003</v>
      </c>
      <c r="C131" s="21">
        <v>798836.77</v>
      </c>
      <c r="D131" s="21">
        <v>4786447</v>
      </c>
      <c r="E131" s="21">
        <v>9197439</v>
      </c>
      <c r="F131" s="21">
        <v>5164745.7</v>
      </c>
      <c r="G131" s="21">
        <v>758300</v>
      </c>
      <c r="H131" s="21">
        <v>8825459.0199999996</v>
      </c>
      <c r="I131" s="21">
        <v>9055551.7899999991</v>
      </c>
      <c r="J131" s="21">
        <v>8750376.5599999987</v>
      </c>
      <c r="K131" s="21">
        <v>7788007.6600000001</v>
      </c>
      <c r="L131" s="21">
        <v>21860493.340000004</v>
      </c>
      <c r="M131" s="21">
        <v>7013030.0599999996</v>
      </c>
      <c r="N131" s="21">
        <v>14925854.050000001</v>
      </c>
    </row>
    <row r="132" spans="1:15">
      <c r="A132" s="14" t="s">
        <v>19</v>
      </c>
      <c r="B132" s="20">
        <f t="shared" si="2"/>
        <v>2211706.69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200000</v>
      </c>
      <c r="J132" s="21">
        <v>70000</v>
      </c>
      <c r="K132" s="21">
        <v>150000</v>
      </c>
      <c r="L132" s="21">
        <v>125000</v>
      </c>
      <c r="M132" s="21">
        <v>75000</v>
      </c>
      <c r="N132" s="21">
        <v>1591706.69</v>
      </c>
    </row>
    <row r="133" spans="1:15" s="7" customFormat="1">
      <c r="A133" s="7" t="s">
        <v>50</v>
      </c>
      <c r="B133" s="20">
        <f t="shared" si="2"/>
        <v>837955221.83999991</v>
      </c>
      <c r="C133" s="20">
        <v>47426415.279999994</v>
      </c>
      <c r="D133" s="20">
        <v>100606995.09</v>
      </c>
      <c r="E133" s="20">
        <v>111832797.29999997</v>
      </c>
      <c r="F133" s="20">
        <v>81615723.689999998</v>
      </c>
      <c r="G133" s="20">
        <v>31959694.420000009</v>
      </c>
      <c r="H133" s="20">
        <v>60518018.61999999</v>
      </c>
      <c r="I133" s="20">
        <v>73515995.409999996</v>
      </c>
      <c r="J133" s="20">
        <v>40787791.850000009</v>
      </c>
      <c r="K133" s="20">
        <v>57259473.419999987</v>
      </c>
      <c r="L133" s="20">
        <v>67747326.189999968</v>
      </c>
      <c r="M133" s="20">
        <v>55711502.379999973</v>
      </c>
      <c r="N133" s="20">
        <v>108973488.19</v>
      </c>
    </row>
    <row r="134" spans="1:15" s="7" customFormat="1">
      <c r="A134" s="14" t="s">
        <v>16</v>
      </c>
      <c r="B134" s="20">
        <f t="shared" si="2"/>
        <v>100606162.55999999</v>
      </c>
      <c r="C134" s="21">
        <v>13798479.999999998</v>
      </c>
      <c r="D134" s="21">
        <v>25747020.41</v>
      </c>
      <c r="E134" s="21">
        <v>18432004.759999998</v>
      </c>
      <c r="F134" s="21">
        <v>16346820.950000001</v>
      </c>
      <c r="G134" s="21">
        <v>1115308</v>
      </c>
      <c r="H134" s="21">
        <v>4490734.75</v>
      </c>
      <c r="I134" s="21">
        <v>3166483.57</v>
      </c>
      <c r="J134" s="21">
        <v>3515986.28</v>
      </c>
      <c r="K134" s="21">
        <v>5405178.8399999999</v>
      </c>
      <c r="L134" s="21">
        <v>4687734.82</v>
      </c>
      <c r="M134" s="21">
        <v>2750735.9400000004</v>
      </c>
      <c r="N134" s="21">
        <v>1149674.24</v>
      </c>
      <c r="O134" s="2"/>
    </row>
    <row r="135" spans="1:15">
      <c r="A135" s="14" t="s">
        <v>17</v>
      </c>
      <c r="B135" s="20">
        <f t="shared" si="2"/>
        <v>520995893.6699999</v>
      </c>
      <c r="C135" s="21">
        <v>30093155.299999997</v>
      </c>
      <c r="D135" s="21">
        <v>40042716.789999992</v>
      </c>
      <c r="E135" s="21">
        <v>62220580.739999965</v>
      </c>
      <c r="F135" s="21">
        <v>48339529.699999988</v>
      </c>
      <c r="G135" s="21">
        <v>23454947.920000009</v>
      </c>
      <c r="H135" s="21">
        <v>37175762.339999989</v>
      </c>
      <c r="I135" s="21">
        <v>51693744.979999989</v>
      </c>
      <c r="J135" s="21">
        <v>28352918.950000007</v>
      </c>
      <c r="K135" s="21">
        <v>36064036.719999991</v>
      </c>
      <c r="L135" s="21">
        <v>40601048.489999965</v>
      </c>
      <c r="M135" s="21">
        <v>39959863.579999976</v>
      </c>
      <c r="N135" s="21">
        <v>82997588.160000011</v>
      </c>
    </row>
    <row r="136" spans="1:15">
      <c r="A136" s="14" t="s">
        <v>18</v>
      </c>
      <c r="B136" s="20">
        <f t="shared" ref="B136:B163" si="3">SUM(C136:N136)</f>
        <v>216353165.61000001</v>
      </c>
      <c r="C136" s="21">
        <v>3534779.9799999995</v>
      </c>
      <c r="D136" s="21">
        <v>34817257.890000008</v>
      </c>
      <c r="E136" s="21">
        <v>31180211.800000001</v>
      </c>
      <c r="F136" s="21">
        <v>16929373.040000003</v>
      </c>
      <c r="G136" s="21">
        <v>7389438.5</v>
      </c>
      <c r="H136" s="21">
        <v>18851521.530000005</v>
      </c>
      <c r="I136" s="21">
        <v>18655766.859999999</v>
      </c>
      <c r="J136" s="21">
        <v>8918886.6199999992</v>
      </c>
      <c r="K136" s="21">
        <v>15790257.860000003</v>
      </c>
      <c r="L136" s="21">
        <v>22458542.879999999</v>
      </c>
      <c r="M136" s="21">
        <v>13000902.860000001</v>
      </c>
      <c r="N136" s="21">
        <v>24826225.789999995</v>
      </c>
    </row>
    <row r="137" spans="1:15" s="7" customFormat="1">
      <c r="A137" s="7" t="s">
        <v>51</v>
      </c>
      <c r="B137" s="20">
        <f t="shared" si="3"/>
        <v>491599519.56999993</v>
      </c>
      <c r="C137" s="20">
        <v>11886724.929999998</v>
      </c>
      <c r="D137" s="20">
        <v>46656729.059999987</v>
      </c>
      <c r="E137" s="20">
        <v>53493877.020000011</v>
      </c>
      <c r="F137" s="20">
        <v>44394622.370000012</v>
      </c>
      <c r="G137" s="20">
        <v>10839777.820000002</v>
      </c>
      <c r="H137" s="20">
        <v>42802089.929999985</v>
      </c>
      <c r="I137" s="20">
        <v>65470305.790000014</v>
      </c>
      <c r="J137" s="20">
        <v>19594417.830000006</v>
      </c>
      <c r="K137" s="20">
        <v>31504585.479999997</v>
      </c>
      <c r="L137" s="20">
        <v>49845368.320000008</v>
      </c>
      <c r="M137" s="20">
        <v>41471842.87000002</v>
      </c>
      <c r="N137" s="20">
        <v>73639178.149999991</v>
      </c>
    </row>
    <row r="138" spans="1:15">
      <c r="A138" s="14" t="s">
        <v>16</v>
      </c>
      <c r="B138" s="20">
        <f t="shared" si="3"/>
        <v>58852122.679999992</v>
      </c>
      <c r="C138" s="21">
        <v>2825441.88</v>
      </c>
      <c r="D138" s="21">
        <v>11327753.82</v>
      </c>
      <c r="E138" s="21">
        <v>12766996.310000001</v>
      </c>
      <c r="F138" s="21">
        <v>8373940.1900000004</v>
      </c>
      <c r="G138" s="21">
        <v>809713.45</v>
      </c>
      <c r="H138" s="21">
        <v>6093417.3699999992</v>
      </c>
      <c r="I138" s="21">
        <v>6309750.7499999991</v>
      </c>
      <c r="J138" s="21">
        <v>3609236.7600000002</v>
      </c>
      <c r="K138" s="21">
        <v>2553909.4700000002</v>
      </c>
      <c r="L138" s="21">
        <v>1606512.71</v>
      </c>
      <c r="M138" s="21">
        <v>424939.39</v>
      </c>
      <c r="N138" s="21">
        <v>2150510.58</v>
      </c>
    </row>
    <row r="139" spans="1:15" s="7" customFormat="1">
      <c r="A139" s="14" t="s">
        <v>17</v>
      </c>
      <c r="B139" s="20">
        <f t="shared" si="3"/>
        <v>269057413.75</v>
      </c>
      <c r="C139" s="21">
        <v>8043184.3499999987</v>
      </c>
      <c r="D139" s="21">
        <v>26775917.84999999</v>
      </c>
      <c r="E139" s="21">
        <v>19563016.310000014</v>
      </c>
      <c r="F139" s="21">
        <v>20835925.490000013</v>
      </c>
      <c r="G139" s="21">
        <v>6080071.9700000025</v>
      </c>
      <c r="H139" s="21">
        <v>23611580.089999985</v>
      </c>
      <c r="I139" s="21">
        <v>38379672.050000012</v>
      </c>
      <c r="J139" s="21">
        <v>10055621.490000006</v>
      </c>
      <c r="K139" s="21">
        <v>19371676.159999996</v>
      </c>
      <c r="L139" s="21">
        <v>28137842.780000005</v>
      </c>
      <c r="M139" s="21">
        <v>23608407.710000012</v>
      </c>
      <c r="N139" s="21">
        <v>44594497.499999993</v>
      </c>
      <c r="O139" s="2"/>
    </row>
    <row r="140" spans="1:15">
      <c r="A140" s="14" t="s">
        <v>18</v>
      </c>
      <c r="B140" s="20">
        <f t="shared" si="3"/>
        <v>163689983.13999999</v>
      </c>
      <c r="C140" s="21">
        <v>1018098.7</v>
      </c>
      <c r="D140" s="21">
        <v>8553057.3900000006</v>
      </c>
      <c r="E140" s="21">
        <v>21163864.399999999</v>
      </c>
      <c r="F140" s="21">
        <v>15184756.689999999</v>
      </c>
      <c r="G140" s="21">
        <v>3949992.4</v>
      </c>
      <c r="H140" s="21">
        <v>13097092.470000001</v>
      </c>
      <c r="I140" s="21">
        <v>20780882.990000002</v>
      </c>
      <c r="J140" s="21">
        <v>5929559.5799999991</v>
      </c>
      <c r="K140" s="21">
        <v>9578999.8499999996</v>
      </c>
      <c r="L140" s="21">
        <v>20101012.829999998</v>
      </c>
      <c r="M140" s="21">
        <v>17438495.770000003</v>
      </c>
      <c r="N140" s="21">
        <v>26894170.07</v>
      </c>
    </row>
    <row r="141" spans="1:15" s="7" customFormat="1">
      <c r="A141" s="7" t="s">
        <v>52</v>
      </c>
      <c r="B141" s="20">
        <f t="shared" si="3"/>
        <v>856360343.54000008</v>
      </c>
      <c r="C141" s="20">
        <v>72247242.020000011</v>
      </c>
      <c r="D141" s="20">
        <v>115388199.07000001</v>
      </c>
      <c r="E141" s="20">
        <v>104397196.26000001</v>
      </c>
      <c r="F141" s="20">
        <v>89433866.200000003</v>
      </c>
      <c r="G141" s="20">
        <v>34128917.619999997</v>
      </c>
      <c r="H141" s="20">
        <v>65748810.960000001</v>
      </c>
      <c r="I141" s="20">
        <v>78330135.090000004</v>
      </c>
      <c r="J141" s="20">
        <v>56978642.820000008</v>
      </c>
      <c r="K141" s="20">
        <v>56781925.500000015</v>
      </c>
      <c r="L141" s="20">
        <v>56310221.370000005</v>
      </c>
      <c r="M141" s="20">
        <v>48444109.889999993</v>
      </c>
      <c r="N141" s="20">
        <v>78171076.74000001</v>
      </c>
    </row>
    <row r="142" spans="1:15">
      <c r="A142" s="9" t="s">
        <v>53</v>
      </c>
      <c r="B142" s="20">
        <f t="shared" si="3"/>
        <v>363131005.36000001</v>
      </c>
      <c r="C142" s="21">
        <v>51375833.329999998</v>
      </c>
      <c r="D142" s="21">
        <v>62287989.099999994</v>
      </c>
      <c r="E142" s="21">
        <v>54793580.560000002</v>
      </c>
      <c r="F142" s="21">
        <v>48041673.820000008</v>
      </c>
      <c r="G142" s="21">
        <v>20917282.359999996</v>
      </c>
      <c r="H142" s="21">
        <v>17174571.920000002</v>
      </c>
      <c r="I142" s="21">
        <v>33114104.660000004</v>
      </c>
      <c r="J142" s="21">
        <v>14058187.440000001</v>
      </c>
      <c r="K142" s="21">
        <v>12222601.889999999</v>
      </c>
      <c r="L142" s="21">
        <v>15191368.170000002</v>
      </c>
      <c r="M142" s="21">
        <v>13198844.550000001</v>
      </c>
      <c r="N142" s="21">
        <v>20754967.559999995</v>
      </c>
    </row>
    <row r="143" spans="1:15" s="7" customFormat="1">
      <c r="A143" s="14" t="s">
        <v>16</v>
      </c>
      <c r="B143" s="20">
        <f t="shared" si="3"/>
        <v>46212896.329999998</v>
      </c>
      <c r="C143" s="21">
        <v>17437319.030000001</v>
      </c>
      <c r="D143" s="21">
        <v>15256598.860000003</v>
      </c>
      <c r="E143" s="21">
        <v>5062953.17</v>
      </c>
      <c r="F143" s="21">
        <v>4110941.44</v>
      </c>
      <c r="G143" s="21">
        <v>-528676.23</v>
      </c>
      <c r="H143" s="21">
        <v>1557250.35</v>
      </c>
      <c r="I143" s="21">
        <v>232019.97999999998</v>
      </c>
      <c r="J143" s="21">
        <v>590102.9</v>
      </c>
      <c r="K143" s="21">
        <v>100000</v>
      </c>
      <c r="L143" s="21">
        <v>125000</v>
      </c>
      <c r="M143" s="21">
        <v>1247679</v>
      </c>
      <c r="N143" s="21">
        <v>1021707.83</v>
      </c>
      <c r="O143" s="2"/>
    </row>
    <row r="144" spans="1:15" s="7" customFormat="1">
      <c r="A144" s="14" t="s">
        <v>17</v>
      </c>
      <c r="B144" s="20">
        <f t="shared" si="3"/>
        <v>206480787.64000002</v>
      </c>
      <c r="C144" s="21">
        <v>19821111.639999997</v>
      </c>
      <c r="D144" s="21">
        <v>27155435.039999995</v>
      </c>
      <c r="E144" s="21">
        <v>33381172.290000003</v>
      </c>
      <c r="F144" s="21">
        <v>26769665.970000006</v>
      </c>
      <c r="G144" s="21">
        <v>18001198.799999997</v>
      </c>
      <c r="H144" s="21">
        <v>11511015.92</v>
      </c>
      <c r="I144" s="21">
        <v>23889159.990000002</v>
      </c>
      <c r="J144" s="21">
        <v>9020510.370000001</v>
      </c>
      <c r="K144" s="21">
        <v>9898268.0799999982</v>
      </c>
      <c r="L144" s="21">
        <v>8606094.8100000005</v>
      </c>
      <c r="M144" s="21">
        <v>6420121.290000001</v>
      </c>
      <c r="N144" s="21">
        <v>12007033.439999996</v>
      </c>
      <c r="O144" s="2"/>
    </row>
    <row r="145" spans="1:15">
      <c r="A145" s="14" t="s">
        <v>18</v>
      </c>
      <c r="B145" s="20">
        <f t="shared" si="3"/>
        <v>110437321.39000003</v>
      </c>
      <c r="C145" s="21">
        <v>14117402.66</v>
      </c>
      <c r="D145" s="21">
        <v>19875955.199999996</v>
      </c>
      <c r="E145" s="21">
        <v>16349455.100000003</v>
      </c>
      <c r="F145" s="21">
        <v>17161066.41</v>
      </c>
      <c r="G145" s="21">
        <v>3444759.79</v>
      </c>
      <c r="H145" s="21">
        <v>4106305.6500000004</v>
      </c>
      <c r="I145" s="21">
        <v>8992924.6900000013</v>
      </c>
      <c r="J145" s="21">
        <v>4447574.17</v>
      </c>
      <c r="K145" s="21">
        <v>2224333.81</v>
      </c>
      <c r="L145" s="21">
        <v>6460273.3600000003</v>
      </c>
      <c r="M145" s="21">
        <v>5531044.2599999988</v>
      </c>
      <c r="N145" s="21">
        <v>7726226.290000001</v>
      </c>
    </row>
    <row r="146" spans="1:15" s="7" customFormat="1">
      <c r="A146" s="7" t="s">
        <v>54</v>
      </c>
      <c r="B146" s="20">
        <f t="shared" si="3"/>
        <v>308818376.27999997</v>
      </c>
      <c r="C146" s="20">
        <v>16771098.089999998</v>
      </c>
      <c r="D146" s="20">
        <v>31356526.940000005</v>
      </c>
      <c r="E146" s="20">
        <v>31450083.780000001</v>
      </c>
      <c r="F146" s="20">
        <v>23397039.850000001</v>
      </c>
      <c r="G146" s="20">
        <v>10695725.530000001</v>
      </c>
      <c r="H146" s="20">
        <v>29278237.48</v>
      </c>
      <c r="I146" s="20">
        <v>28237464.780000001</v>
      </c>
      <c r="J146" s="20">
        <v>28445283.479999997</v>
      </c>
      <c r="K146" s="20">
        <v>31601518.210000005</v>
      </c>
      <c r="L146" s="20">
        <v>23179131.299999997</v>
      </c>
      <c r="M146" s="20">
        <v>21052926.969999999</v>
      </c>
      <c r="N146" s="20">
        <v>33353339.870000005</v>
      </c>
    </row>
    <row r="147" spans="1:15">
      <c r="A147" s="14" t="s">
        <v>16</v>
      </c>
      <c r="B147" s="20">
        <f t="shared" si="3"/>
        <v>31326354.82</v>
      </c>
      <c r="C147" s="21">
        <v>3026023.09</v>
      </c>
      <c r="D147" s="21">
        <v>5756427.9800000004</v>
      </c>
      <c r="E147" s="21">
        <v>4553443.8600000003</v>
      </c>
      <c r="F147" s="21">
        <v>2625352.6099999994</v>
      </c>
      <c r="G147" s="21">
        <v>383463.78</v>
      </c>
      <c r="H147" s="21">
        <v>3268525.0900000003</v>
      </c>
      <c r="I147" s="21">
        <v>1201010.0799999998</v>
      </c>
      <c r="J147" s="21">
        <v>1263128.0900000001</v>
      </c>
      <c r="K147" s="21">
        <v>800442.3899999999</v>
      </c>
      <c r="L147" s="21">
        <v>4488402.0900000008</v>
      </c>
      <c r="M147" s="21">
        <v>2136367.3199999998</v>
      </c>
      <c r="N147" s="21">
        <v>1823768.44</v>
      </c>
    </row>
    <row r="148" spans="1:15" s="7" customFormat="1">
      <c r="A148" s="14" t="s">
        <v>17</v>
      </c>
      <c r="B148" s="20">
        <f t="shared" si="3"/>
        <v>171237194.50000003</v>
      </c>
      <c r="C148" s="21">
        <v>10138911.049999999</v>
      </c>
      <c r="D148" s="21">
        <v>15802179.290000007</v>
      </c>
      <c r="E148" s="21">
        <v>16011323.140000001</v>
      </c>
      <c r="F148" s="21">
        <v>13662552.33</v>
      </c>
      <c r="G148" s="21">
        <v>9165763.9300000016</v>
      </c>
      <c r="H148" s="21">
        <v>15604685.190000001</v>
      </c>
      <c r="I148" s="21">
        <v>14741752.770000003</v>
      </c>
      <c r="J148" s="21">
        <v>15406457.59</v>
      </c>
      <c r="K148" s="21">
        <v>21161599.800000004</v>
      </c>
      <c r="L148" s="21">
        <v>10267668.649999999</v>
      </c>
      <c r="M148" s="21">
        <v>10363517.779999997</v>
      </c>
      <c r="N148" s="21">
        <v>18910782.98</v>
      </c>
      <c r="O148" s="2"/>
    </row>
    <row r="149" spans="1:15">
      <c r="A149" s="14" t="s">
        <v>18</v>
      </c>
      <c r="B149" s="20">
        <f t="shared" si="3"/>
        <v>106254826.96000001</v>
      </c>
      <c r="C149" s="21">
        <v>3606163.9499999997</v>
      </c>
      <c r="D149" s="21">
        <v>9797919.6699999999</v>
      </c>
      <c r="E149" s="21">
        <v>10885316.779999999</v>
      </c>
      <c r="F149" s="21">
        <v>7109134.9100000001</v>
      </c>
      <c r="G149" s="21">
        <v>1146497.8199999998</v>
      </c>
      <c r="H149" s="21">
        <v>10405027.199999999</v>
      </c>
      <c r="I149" s="21">
        <v>12294701.929999998</v>
      </c>
      <c r="J149" s="21">
        <v>11775697.799999999</v>
      </c>
      <c r="K149" s="21">
        <v>9639476.0199999996</v>
      </c>
      <c r="L149" s="21">
        <v>8423060.5599999987</v>
      </c>
      <c r="M149" s="21">
        <v>8553041.8699999992</v>
      </c>
      <c r="N149" s="21">
        <v>12618788.450000001</v>
      </c>
    </row>
    <row r="150" spans="1:15" s="7" customFormat="1">
      <c r="A150" s="7" t="s">
        <v>55</v>
      </c>
      <c r="B150" s="20">
        <f t="shared" si="3"/>
        <v>184410961.90000001</v>
      </c>
      <c r="C150" s="20">
        <v>4100310.6</v>
      </c>
      <c r="D150" s="20">
        <v>21743683.030000001</v>
      </c>
      <c r="E150" s="20">
        <v>18153531.919999998</v>
      </c>
      <c r="F150" s="20">
        <v>17995152.530000001</v>
      </c>
      <c r="G150" s="20">
        <v>2515909.7299999995</v>
      </c>
      <c r="H150" s="20">
        <v>19296001.559999995</v>
      </c>
      <c r="I150" s="20">
        <v>16978565.650000002</v>
      </c>
      <c r="J150" s="20">
        <v>14475171.900000004</v>
      </c>
      <c r="K150" s="20">
        <v>12957805.399999999</v>
      </c>
      <c r="L150" s="20">
        <v>17939721.900000002</v>
      </c>
      <c r="M150" s="20">
        <v>14192338.370000001</v>
      </c>
      <c r="N150" s="20">
        <v>24062769.310000006</v>
      </c>
    </row>
    <row r="151" spans="1:15">
      <c r="A151" s="14" t="s">
        <v>16</v>
      </c>
      <c r="B151" s="20">
        <f t="shared" si="3"/>
        <v>7542011.1799999988</v>
      </c>
      <c r="C151" s="21">
        <v>438681.65</v>
      </c>
      <c r="D151" s="21">
        <v>473789.16</v>
      </c>
      <c r="E151" s="21">
        <v>493770.39</v>
      </c>
      <c r="F151" s="21">
        <v>4081918.5499999993</v>
      </c>
      <c r="G151" s="21">
        <v>498640.25</v>
      </c>
      <c r="H151" s="21">
        <v>609340.24999999988</v>
      </c>
      <c r="I151" s="21">
        <v>202511.31</v>
      </c>
      <c r="J151" s="21">
        <v>79511.31</v>
      </c>
      <c r="K151" s="21">
        <v>161511.31</v>
      </c>
      <c r="L151" s="21">
        <v>95538.13</v>
      </c>
      <c r="M151" s="21">
        <v>45000</v>
      </c>
      <c r="N151" s="21">
        <v>361798.87</v>
      </c>
    </row>
    <row r="152" spans="1:15">
      <c r="A152" s="14" t="s">
        <v>17</v>
      </c>
      <c r="B152" s="20">
        <f t="shared" si="3"/>
        <v>111586992.74000001</v>
      </c>
      <c r="C152" s="21">
        <v>2948208.95</v>
      </c>
      <c r="D152" s="21">
        <v>14615459.339999998</v>
      </c>
      <c r="E152" s="21">
        <v>10713612.779999999</v>
      </c>
      <c r="F152" s="21">
        <v>7569884.8700000001</v>
      </c>
      <c r="G152" s="21">
        <v>1980269.4799999997</v>
      </c>
      <c r="H152" s="21">
        <v>12486879.439999994</v>
      </c>
      <c r="I152" s="21">
        <v>13261119.130000001</v>
      </c>
      <c r="J152" s="21">
        <v>8464440.4400000032</v>
      </c>
      <c r="K152" s="21">
        <v>6663086.5</v>
      </c>
      <c r="L152" s="21">
        <v>9244054.9500000011</v>
      </c>
      <c r="M152" s="21">
        <v>8336279.1499999985</v>
      </c>
      <c r="N152" s="21">
        <v>15303697.710000006</v>
      </c>
    </row>
    <row r="153" spans="1:15">
      <c r="A153" s="14" t="s">
        <v>18</v>
      </c>
      <c r="B153" s="20">
        <f t="shared" si="3"/>
        <v>65281957.980000004</v>
      </c>
      <c r="C153" s="21">
        <v>713420</v>
      </c>
      <c r="D153" s="21">
        <v>6654434.5300000012</v>
      </c>
      <c r="E153" s="21">
        <v>6946148.7499999991</v>
      </c>
      <c r="F153" s="21">
        <v>6343349.1099999994</v>
      </c>
      <c r="G153" s="21">
        <v>37000</v>
      </c>
      <c r="H153" s="21">
        <v>6199781.8700000001</v>
      </c>
      <c r="I153" s="21">
        <v>3514935.21</v>
      </c>
      <c r="J153" s="21">
        <v>5931220.1500000004</v>
      </c>
      <c r="K153" s="21">
        <v>6133207.5899999999</v>
      </c>
      <c r="L153" s="21">
        <v>8600128.8200000003</v>
      </c>
      <c r="M153" s="21">
        <v>5811059.2200000016</v>
      </c>
      <c r="N153" s="21">
        <v>8397272.7300000004</v>
      </c>
    </row>
    <row r="154" spans="1:15" s="7" customFormat="1">
      <c r="A154" s="7" t="s">
        <v>56</v>
      </c>
      <c r="B154" s="20">
        <f t="shared" si="3"/>
        <v>7373074244.2200003</v>
      </c>
      <c r="C154" s="20">
        <v>519136544.42000014</v>
      </c>
      <c r="D154" s="20">
        <v>815597109.08999991</v>
      </c>
      <c r="E154" s="20">
        <v>729951982.4399997</v>
      </c>
      <c r="F154" s="20">
        <v>480400042.21000004</v>
      </c>
      <c r="G154" s="20">
        <v>362028185.71000004</v>
      </c>
      <c r="H154" s="20">
        <v>565328355.2100004</v>
      </c>
      <c r="I154" s="20">
        <v>650863241.08000004</v>
      </c>
      <c r="J154" s="20">
        <v>696522115.92999995</v>
      </c>
      <c r="K154" s="20">
        <v>666404300.55999982</v>
      </c>
      <c r="L154" s="20">
        <v>627267061.08000028</v>
      </c>
      <c r="M154" s="20">
        <v>510971102.07000041</v>
      </c>
      <c r="N154" s="20">
        <v>748604204.42000008</v>
      </c>
    </row>
    <row r="155" spans="1:15" s="7" customFormat="1">
      <c r="A155" s="7" t="s">
        <v>57</v>
      </c>
      <c r="B155" s="20">
        <f t="shared" si="3"/>
        <v>3942906150.9300003</v>
      </c>
      <c r="C155" s="20">
        <v>395391499.72000009</v>
      </c>
      <c r="D155" s="20">
        <v>456551335.02999997</v>
      </c>
      <c r="E155" s="20">
        <v>340737093.34999996</v>
      </c>
      <c r="F155" s="20">
        <v>276717271.14000005</v>
      </c>
      <c r="G155" s="20">
        <v>221393902.11999995</v>
      </c>
      <c r="H155" s="20">
        <v>204965940.96000013</v>
      </c>
      <c r="I155" s="20">
        <v>397049768.91000003</v>
      </c>
      <c r="J155" s="20">
        <v>399820404.49000007</v>
      </c>
      <c r="K155" s="20">
        <v>318345782.40999979</v>
      </c>
      <c r="L155" s="20">
        <v>305473505.43999994</v>
      </c>
      <c r="M155" s="20">
        <v>224692271.48000008</v>
      </c>
      <c r="N155" s="20">
        <v>401767375.88000011</v>
      </c>
    </row>
    <row r="156" spans="1:15">
      <c r="A156" s="14" t="s">
        <v>16</v>
      </c>
      <c r="B156" s="20">
        <f t="shared" si="3"/>
        <v>493242624.88999999</v>
      </c>
      <c r="C156" s="21">
        <v>115107220.95999999</v>
      </c>
      <c r="D156" s="21">
        <v>152808047.47</v>
      </c>
      <c r="E156" s="21">
        <v>55824629.260000005</v>
      </c>
      <c r="F156" s="21">
        <v>12688259.609999999</v>
      </c>
      <c r="G156" s="21">
        <v>912145.92000000004</v>
      </c>
      <c r="H156" s="21">
        <v>6116188.5899999999</v>
      </c>
      <c r="I156" s="21">
        <v>62006553.240000002</v>
      </c>
      <c r="J156" s="21">
        <v>24160109.710000001</v>
      </c>
      <c r="K156" s="21">
        <v>19328123.560000002</v>
      </c>
      <c r="L156" s="21">
        <v>17906475.289999999</v>
      </c>
      <c r="M156" s="21">
        <v>17333436.390000001</v>
      </c>
      <c r="N156" s="21">
        <v>9051434.8900000006</v>
      </c>
    </row>
    <row r="157" spans="1:15">
      <c r="A157" s="14" t="s">
        <v>17</v>
      </c>
      <c r="B157" s="20">
        <f t="shared" si="3"/>
        <v>3257330743.0799999</v>
      </c>
      <c r="C157" s="21">
        <v>266862597.92000011</v>
      </c>
      <c r="D157" s="21">
        <v>294300732.03999996</v>
      </c>
      <c r="E157" s="21">
        <v>272238788.38999999</v>
      </c>
      <c r="F157" s="21">
        <v>241694819.33000004</v>
      </c>
      <c r="G157" s="21">
        <v>201877300.27999997</v>
      </c>
      <c r="H157" s="21">
        <v>181442170.93000013</v>
      </c>
      <c r="I157" s="21">
        <v>318323103.04000002</v>
      </c>
      <c r="J157" s="21">
        <v>356017745.2100001</v>
      </c>
      <c r="K157" s="21">
        <v>283406665.15999979</v>
      </c>
      <c r="L157" s="21">
        <v>271869733.20999992</v>
      </c>
      <c r="M157" s="21">
        <v>193307718.41000006</v>
      </c>
      <c r="N157" s="21">
        <v>375989369.16000015</v>
      </c>
    </row>
    <row r="158" spans="1:15">
      <c r="A158" s="14" t="s">
        <v>18</v>
      </c>
      <c r="B158" s="20">
        <f t="shared" si="3"/>
        <v>192332782.96000001</v>
      </c>
      <c r="C158" s="21">
        <v>13421680.84</v>
      </c>
      <c r="D158" s="21">
        <v>9442555.5199999996</v>
      </c>
      <c r="E158" s="21">
        <v>12673675.699999999</v>
      </c>
      <c r="F158" s="21">
        <v>22334192.199999999</v>
      </c>
      <c r="G158" s="21">
        <v>18604455.920000002</v>
      </c>
      <c r="H158" s="21">
        <v>17407581.439999998</v>
      </c>
      <c r="I158" s="21">
        <v>16720112.630000001</v>
      </c>
      <c r="J158" s="21">
        <v>19642549.57</v>
      </c>
      <c r="K158" s="21">
        <v>15610993.689999998</v>
      </c>
      <c r="L158" s="21">
        <v>15697296.940000001</v>
      </c>
      <c r="M158" s="21">
        <v>14051116.68</v>
      </c>
      <c r="N158" s="21">
        <v>16726571.83</v>
      </c>
    </row>
    <row r="159" spans="1:15" s="7" customFormat="1">
      <c r="A159" s="7" t="s">
        <v>58</v>
      </c>
      <c r="B159" s="20">
        <f t="shared" si="3"/>
        <v>3430168093.2900004</v>
      </c>
      <c r="C159" s="20">
        <v>123745044.70000003</v>
      </c>
      <c r="D159" s="20">
        <v>359045774.05999988</v>
      </c>
      <c r="E159" s="20">
        <v>389214889.08999979</v>
      </c>
      <c r="F159" s="20">
        <v>203682771.07000008</v>
      </c>
      <c r="G159" s="20">
        <v>140634283.59000009</v>
      </c>
      <c r="H159" s="20">
        <v>360362414.2500003</v>
      </c>
      <c r="I159" s="20">
        <v>253813472.16999996</v>
      </c>
      <c r="J159" s="20">
        <v>296701711.43999988</v>
      </c>
      <c r="K159" s="20">
        <v>348058518.15000004</v>
      </c>
      <c r="L159" s="20">
        <v>321793555.64000034</v>
      </c>
      <c r="M159" s="20">
        <v>286278830.59000033</v>
      </c>
      <c r="N159" s="20">
        <v>346836828.53999996</v>
      </c>
    </row>
    <row r="160" spans="1:15">
      <c r="A160" s="14" t="s">
        <v>16</v>
      </c>
      <c r="B160" s="20">
        <f t="shared" si="3"/>
        <v>502944225.06999993</v>
      </c>
      <c r="C160" s="21">
        <v>22503104.91</v>
      </c>
      <c r="D160" s="21">
        <v>104536004.09999998</v>
      </c>
      <c r="E160" s="21">
        <v>136309607.63999996</v>
      </c>
      <c r="F160" s="21">
        <v>32787948.219999995</v>
      </c>
      <c r="G160" s="21">
        <v>11859333.16</v>
      </c>
      <c r="H160" s="21">
        <v>48759746.449999996</v>
      </c>
      <c r="I160" s="21">
        <v>29110754.749999996</v>
      </c>
      <c r="J160" s="21">
        <v>24288023.690000001</v>
      </c>
      <c r="K160" s="21">
        <v>29463962.690000001</v>
      </c>
      <c r="L160" s="21">
        <v>30623974.840000004</v>
      </c>
      <c r="M160" s="21">
        <v>24011501.459999997</v>
      </c>
      <c r="N160" s="21">
        <v>8690263.1600000001</v>
      </c>
    </row>
    <row r="161" spans="1:14">
      <c r="A161" s="14" t="s">
        <v>17</v>
      </c>
      <c r="B161" s="20">
        <f t="shared" si="3"/>
        <v>2165291517.4100008</v>
      </c>
      <c r="C161" s="21">
        <v>92102057.210000038</v>
      </c>
      <c r="D161" s="21">
        <v>201928150.65999991</v>
      </c>
      <c r="E161" s="21">
        <v>194620202.77999991</v>
      </c>
      <c r="F161" s="21">
        <v>128993125.44000009</v>
      </c>
      <c r="G161" s="21">
        <v>121890922.62000009</v>
      </c>
      <c r="H161" s="21">
        <v>221518890.66000029</v>
      </c>
      <c r="I161" s="21">
        <v>154794901.52999997</v>
      </c>
      <c r="J161" s="21">
        <v>199527660.73999986</v>
      </c>
      <c r="K161" s="21">
        <v>230652468.55000007</v>
      </c>
      <c r="L161" s="21">
        <v>218728813.52000031</v>
      </c>
      <c r="M161" s="21">
        <v>181442953.38000032</v>
      </c>
      <c r="N161" s="21">
        <v>219091370.31999999</v>
      </c>
    </row>
    <row r="162" spans="1:14">
      <c r="A162" s="14" t="s">
        <v>18</v>
      </c>
      <c r="B162" s="20">
        <f t="shared" si="3"/>
        <v>760675350.80999982</v>
      </c>
      <c r="C162" s="21">
        <v>9139882.5800000001</v>
      </c>
      <c r="D162" s="21">
        <v>52581619.299999997</v>
      </c>
      <c r="E162" s="21">
        <v>58285078.669999972</v>
      </c>
      <c r="F162" s="21">
        <v>41901697.409999989</v>
      </c>
      <c r="G162" s="21">
        <v>6884027.8099999996</v>
      </c>
      <c r="H162" s="21">
        <v>90083777.139999986</v>
      </c>
      <c r="I162" s="21">
        <v>69907815.890000001</v>
      </c>
      <c r="J162" s="21">
        <v>72886027.010000005</v>
      </c>
      <c r="K162" s="21">
        <v>87928186.909999982</v>
      </c>
      <c r="L162" s="21">
        <v>71414667.280000001</v>
      </c>
      <c r="M162" s="21">
        <v>80824375.750000015</v>
      </c>
      <c r="N162" s="21">
        <v>118838195.05999997</v>
      </c>
    </row>
    <row r="163" spans="1:14">
      <c r="A163" s="15" t="s">
        <v>19</v>
      </c>
      <c r="B163" s="22">
        <f t="shared" si="3"/>
        <v>1257000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13900</v>
      </c>
      <c r="L163" s="23">
        <v>1026100</v>
      </c>
      <c r="M163" s="23">
        <v>0</v>
      </c>
      <c r="N163" s="23">
        <v>217000</v>
      </c>
    </row>
    <row r="164" spans="1:14" s="10" customFormat="1" ht="9.5">
      <c r="A164" s="10" t="s">
        <v>59</v>
      </c>
      <c r="B164" s="17"/>
    </row>
    <row r="165" spans="1:14" s="10" customFormat="1" ht="9.5">
      <c r="A165" s="10" t="s">
        <v>92</v>
      </c>
      <c r="B165" s="17"/>
    </row>
    <row r="166" spans="1:14">
      <c r="A166" s="13" t="s">
        <v>81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48"/>
  <sheetViews>
    <sheetView zoomScaleNormal="100" workbookViewId="0">
      <selection activeCell="A149" sqref="A149"/>
    </sheetView>
  </sheetViews>
  <sheetFormatPr baseColWidth="10" defaultColWidth="15" defaultRowHeight="12"/>
  <cols>
    <col min="1" max="1" width="33.26953125" style="2" customWidth="1"/>
    <col min="2" max="2" width="14.81640625" style="2" customWidth="1"/>
    <col min="3" max="14" width="16.1796875" style="2" bestFit="1" customWidth="1"/>
    <col min="15" max="16384" width="15" style="2"/>
  </cols>
  <sheetData>
    <row r="1" spans="1:1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" customHeight="1">
      <c r="A2" s="44" t="s">
        <v>96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2.75" customHeight="1"/>
    <row r="5" spans="1:14" s="7" customFormat="1" ht="18" customHeight="1">
      <c r="A5" s="18" t="s">
        <v>1</v>
      </c>
      <c r="B5" s="5" t="s">
        <v>60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spans="1:14" s="7" customFormat="1">
      <c r="A6" s="24" t="s">
        <v>61</v>
      </c>
      <c r="B6" s="24">
        <f>SUM(C6:N6)</f>
        <v>25504667812.629997</v>
      </c>
      <c r="C6" s="33">
        <f t="shared" ref="C6:N6" si="0">SUM(C7,C20,C33,C50,C67,C84,C101,C110,C123,C136)</f>
        <v>1037627198.8899999</v>
      </c>
      <c r="D6" s="33">
        <f t="shared" si="0"/>
        <v>2436066443.6200008</v>
      </c>
      <c r="E6" s="33">
        <f t="shared" si="0"/>
        <v>2367707463.7599998</v>
      </c>
      <c r="F6" s="33">
        <f t="shared" si="0"/>
        <v>1788067685.99</v>
      </c>
      <c r="G6" s="33">
        <f t="shared" si="0"/>
        <v>2245724262.6700001</v>
      </c>
      <c r="H6" s="33">
        <f t="shared" si="0"/>
        <v>2006867589.7600002</v>
      </c>
      <c r="I6" s="33">
        <f t="shared" si="0"/>
        <v>2116254368.7100005</v>
      </c>
      <c r="J6" s="33">
        <f t="shared" si="0"/>
        <v>1938990478.0299995</v>
      </c>
      <c r="K6" s="33">
        <f t="shared" si="0"/>
        <v>2024662757.6500003</v>
      </c>
      <c r="L6" s="33">
        <f t="shared" si="0"/>
        <v>1824668268.3200002</v>
      </c>
      <c r="M6" s="33">
        <f t="shared" si="0"/>
        <v>2252931861.1299992</v>
      </c>
      <c r="N6" s="33">
        <f t="shared" si="0"/>
        <v>3465099434.0999994</v>
      </c>
    </row>
    <row r="7" spans="1:14" s="7" customFormat="1">
      <c r="A7" s="24" t="s">
        <v>62</v>
      </c>
      <c r="B7" s="24">
        <f t="shared" ref="B7:B58" si="1">SUM(C7:N7)</f>
        <v>4064842904.8899994</v>
      </c>
      <c r="C7" s="33">
        <v>121851608.52000003</v>
      </c>
      <c r="D7" s="33">
        <v>407821374.40999991</v>
      </c>
      <c r="E7" s="33">
        <v>419981692.2499997</v>
      </c>
      <c r="F7" s="33">
        <v>302220557.85000002</v>
      </c>
      <c r="G7" s="33">
        <v>387900469.60000002</v>
      </c>
      <c r="H7" s="33">
        <v>367147890.17999995</v>
      </c>
      <c r="I7" s="33">
        <v>326324489.07000005</v>
      </c>
      <c r="J7" s="33">
        <v>313432860.79000002</v>
      </c>
      <c r="K7" s="33">
        <v>351759219.21999997</v>
      </c>
      <c r="L7" s="33">
        <v>264172650.78000009</v>
      </c>
      <c r="M7" s="33">
        <v>371901742.82999992</v>
      </c>
      <c r="N7" s="33">
        <v>430328349.38999987</v>
      </c>
    </row>
    <row r="8" spans="1:14" s="7" customFormat="1">
      <c r="A8" s="24" t="s">
        <v>15</v>
      </c>
      <c r="B8" s="24">
        <f t="shared" si="1"/>
        <v>655850569.81999993</v>
      </c>
      <c r="C8" s="33">
        <v>16367104.470000008</v>
      </c>
      <c r="D8" s="33">
        <v>64576366.489999995</v>
      </c>
      <c r="E8" s="33">
        <v>59783528.139999986</v>
      </c>
      <c r="F8" s="33">
        <v>39160654.070000008</v>
      </c>
      <c r="G8" s="33">
        <v>68016556.430000022</v>
      </c>
      <c r="H8" s="33">
        <v>57644690.720000029</v>
      </c>
      <c r="I8" s="33">
        <v>52981108.35999997</v>
      </c>
      <c r="J8" s="33">
        <v>55096981.799999967</v>
      </c>
      <c r="K8" s="33">
        <v>53438574.869999975</v>
      </c>
      <c r="L8" s="33">
        <v>42587994.75999999</v>
      </c>
      <c r="M8" s="33">
        <v>69520054.640000015</v>
      </c>
      <c r="N8" s="33">
        <v>76676955.069999993</v>
      </c>
    </row>
    <row r="9" spans="1:14">
      <c r="A9" s="37" t="s">
        <v>16</v>
      </c>
      <c r="B9" s="24">
        <f t="shared" si="1"/>
        <v>52535181.249999993</v>
      </c>
      <c r="C9" s="38">
        <v>2188908.5099999998</v>
      </c>
      <c r="D9" s="38">
        <v>14465131.409999998</v>
      </c>
      <c r="E9" s="38">
        <v>9249300.9399999976</v>
      </c>
      <c r="F9" s="38">
        <v>5154377.91</v>
      </c>
      <c r="G9" s="38">
        <v>4765995.3599999994</v>
      </c>
      <c r="H9" s="38">
        <v>3192423.8499999996</v>
      </c>
      <c r="I9" s="38">
        <v>1732585.0100000005</v>
      </c>
      <c r="J9" s="38">
        <v>2904914.3299999991</v>
      </c>
      <c r="K9" s="38">
        <v>2622561.919999999</v>
      </c>
      <c r="L9" s="38">
        <v>461120.41</v>
      </c>
      <c r="M9" s="38">
        <v>3163359.6099999994</v>
      </c>
      <c r="N9" s="38">
        <v>2634501.9899999998</v>
      </c>
    </row>
    <row r="10" spans="1:14" s="7" customFormat="1">
      <c r="A10" s="37" t="s">
        <v>17</v>
      </c>
      <c r="B10" s="24">
        <f t="shared" si="1"/>
        <v>351518615.39999998</v>
      </c>
      <c r="C10" s="38">
        <v>10574716.400000008</v>
      </c>
      <c r="D10" s="38">
        <v>34916066.810000002</v>
      </c>
      <c r="E10" s="38">
        <v>29660659.159999982</v>
      </c>
      <c r="F10" s="38">
        <v>19575993.65000001</v>
      </c>
      <c r="G10" s="38">
        <v>35345897.730000019</v>
      </c>
      <c r="H10" s="38">
        <v>28838234.430000018</v>
      </c>
      <c r="I10" s="38">
        <v>28418072.979999971</v>
      </c>
      <c r="J10" s="38">
        <v>26541594.599999975</v>
      </c>
      <c r="K10" s="38">
        <v>28936050.57999998</v>
      </c>
      <c r="L10" s="38">
        <v>22997593.75999999</v>
      </c>
      <c r="M10" s="38">
        <v>38124128.680000022</v>
      </c>
      <c r="N10" s="38">
        <v>47589606.61999999</v>
      </c>
    </row>
    <row r="11" spans="1:14">
      <c r="A11" s="37" t="s">
        <v>18</v>
      </c>
      <c r="B11" s="24">
        <f t="shared" si="1"/>
        <v>251796773.17000002</v>
      </c>
      <c r="C11" s="38">
        <v>3603479.56</v>
      </c>
      <c r="D11" s="38">
        <v>15195168.27</v>
      </c>
      <c r="E11" s="38">
        <v>20873568.040000003</v>
      </c>
      <c r="F11" s="38">
        <v>14430282.51</v>
      </c>
      <c r="G11" s="38">
        <v>27904663.340000004</v>
      </c>
      <c r="H11" s="38">
        <v>25614032.440000009</v>
      </c>
      <c r="I11" s="38">
        <v>22830450.370000001</v>
      </c>
      <c r="J11" s="38">
        <v>25650472.86999999</v>
      </c>
      <c r="K11" s="38">
        <v>21879962.369999997</v>
      </c>
      <c r="L11" s="38">
        <v>19129280.59</v>
      </c>
      <c r="M11" s="38">
        <v>28232566.349999994</v>
      </c>
      <c r="N11" s="38">
        <v>26452846.459999997</v>
      </c>
    </row>
    <row r="12" spans="1:14" s="7" customFormat="1">
      <c r="A12" s="24" t="s">
        <v>20</v>
      </c>
      <c r="B12" s="24">
        <f t="shared" si="1"/>
        <v>996028851.17999995</v>
      </c>
      <c r="C12" s="33">
        <v>25051368.189999998</v>
      </c>
      <c r="D12" s="33">
        <v>102838279.44999997</v>
      </c>
      <c r="E12" s="33">
        <v>92444263.299999952</v>
      </c>
      <c r="F12" s="33">
        <v>65876113.640000008</v>
      </c>
      <c r="G12" s="33">
        <v>90074237.319999993</v>
      </c>
      <c r="H12" s="33">
        <v>87895029.679999962</v>
      </c>
      <c r="I12" s="33">
        <v>96722976.169999972</v>
      </c>
      <c r="J12" s="33">
        <v>68841573.149999976</v>
      </c>
      <c r="K12" s="33">
        <v>87694401.709999979</v>
      </c>
      <c r="L12" s="33">
        <v>71716006.689999998</v>
      </c>
      <c r="M12" s="33">
        <v>81787585.899999976</v>
      </c>
      <c r="N12" s="33">
        <v>125087015.97999999</v>
      </c>
    </row>
    <row r="13" spans="1:14">
      <c r="A13" s="37" t="s">
        <v>16</v>
      </c>
      <c r="B13" s="24">
        <f t="shared" si="1"/>
        <v>68914989.449999988</v>
      </c>
      <c r="C13" s="38">
        <v>1686695.8800000001</v>
      </c>
      <c r="D13" s="38">
        <v>8932833.8399999999</v>
      </c>
      <c r="E13" s="38">
        <v>6052392.6099999994</v>
      </c>
      <c r="F13" s="38">
        <v>5775501.2899999991</v>
      </c>
      <c r="G13" s="38">
        <v>5969969.7299999986</v>
      </c>
      <c r="H13" s="38">
        <v>4658723.6199999992</v>
      </c>
      <c r="I13" s="38">
        <v>10490849.609999998</v>
      </c>
      <c r="J13" s="38">
        <v>4873574.2799999993</v>
      </c>
      <c r="K13" s="38">
        <v>3138575.85</v>
      </c>
      <c r="L13" s="38">
        <v>8191491.3600000003</v>
      </c>
      <c r="M13" s="38">
        <v>2659124.0100000002</v>
      </c>
      <c r="N13" s="38">
        <v>6485257.3700000001</v>
      </c>
    </row>
    <row r="14" spans="1:14" s="7" customFormat="1">
      <c r="A14" s="37" t="s">
        <v>17</v>
      </c>
      <c r="B14" s="24">
        <f t="shared" si="1"/>
        <v>519614239.83999985</v>
      </c>
      <c r="C14" s="38">
        <v>14748357.589999998</v>
      </c>
      <c r="D14" s="38">
        <v>54541012.589999981</v>
      </c>
      <c r="E14" s="38">
        <v>48327894.86999996</v>
      </c>
      <c r="F14" s="38">
        <v>32625271.000000015</v>
      </c>
      <c r="G14" s="38">
        <v>45691333.099999987</v>
      </c>
      <c r="H14" s="38">
        <v>48914836.439999975</v>
      </c>
      <c r="I14" s="38">
        <v>44994606.829999961</v>
      </c>
      <c r="J14" s="38">
        <v>40145915.349999979</v>
      </c>
      <c r="K14" s="38">
        <v>39959178.839999959</v>
      </c>
      <c r="L14" s="38">
        <v>38049008.29999999</v>
      </c>
      <c r="M14" s="38">
        <v>42242195.479999997</v>
      </c>
      <c r="N14" s="38">
        <v>69374629.450000003</v>
      </c>
    </row>
    <row r="15" spans="1:14">
      <c r="A15" s="37" t="s">
        <v>18</v>
      </c>
      <c r="B15" s="24">
        <f t="shared" si="1"/>
        <v>407499621.88999999</v>
      </c>
      <c r="C15" s="38">
        <v>8616314.7199999988</v>
      </c>
      <c r="D15" s="38">
        <v>39364433.019999996</v>
      </c>
      <c r="E15" s="38">
        <v>38063975.819999993</v>
      </c>
      <c r="F15" s="38">
        <v>27475341.349999994</v>
      </c>
      <c r="G15" s="38">
        <v>38412934.490000002</v>
      </c>
      <c r="H15" s="38">
        <v>34321469.61999999</v>
      </c>
      <c r="I15" s="38">
        <v>41237519.730000012</v>
      </c>
      <c r="J15" s="38">
        <v>23822083.520000003</v>
      </c>
      <c r="K15" s="38">
        <v>44596647.020000011</v>
      </c>
      <c r="L15" s="38">
        <v>25475507.030000005</v>
      </c>
      <c r="M15" s="38">
        <v>36886266.409999974</v>
      </c>
      <c r="N15" s="38">
        <v>49227129.159999989</v>
      </c>
    </row>
    <row r="16" spans="1:14" s="7" customFormat="1">
      <c r="A16" s="24" t="s">
        <v>21</v>
      </c>
      <c r="B16" s="24">
        <f t="shared" si="1"/>
        <v>2412963483.8899999</v>
      </c>
      <c r="C16" s="33">
        <v>80433135.860000014</v>
      </c>
      <c r="D16" s="33">
        <v>240406728.46999997</v>
      </c>
      <c r="E16" s="33">
        <v>267753900.80999973</v>
      </c>
      <c r="F16" s="33">
        <v>197183790.14000005</v>
      </c>
      <c r="G16" s="33">
        <v>229809675.84999996</v>
      </c>
      <c r="H16" s="33">
        <v>221608169.77999997</v>
      </c>
      <c r="I16" s="33">
        <v>176620404.54000008</v>
      </c>
      <c r="J16" s="33">
        <v>189494305.84000006</v>
      </c>
      <c r="K16" s="33">
        <v>210626242.64000002</v>
      </c>
      <c r="L16" s="33">
        <v>149868649.33000007</v>
      </c>
      <c r="M16" s="33">
        <v>220594102.28999996</v>
      </c>
      <c r="N16" s="33">
        <v>228564378.33999982</v>
      </c>
    </row>
    <row r="17" spans="1:14">
      <c r="A17" s="37" t="s">
        <v>16</v>
      </c>
      <c r="B17" s="24">
        <f t="shared" si="1"/>
        <v>279239183.76000005</v>
      </c>
      <c r="C17" s="38">
        <v>40252536.330000021</v>
      </c>
      <c r="D17" s="38">
        <v>54497216.510000005</v>
      </c>
      <c r="E17" s="38">
        <v>31033764.690000005</v>
      </c>
      <c r="F17" s="38">
        <v>24463903.050000001</v>
      </c>
      <c r="G17" s="38">
        <v>32556569.570000004</v>
      </c>
      <c r="H17" s="38">
        <v>15240371.32</v>
      </c>
      <c r="I17" s="38">
        <v>23128804.150000006</v>
      </c>
      <c r="J17" s="38">
        <v>24178059.350000001</v>
      </c>
      <c r="K17" s="38">
        <v>9110448.5300000012</v>
      </c>
      <c r="L17" s="38">
        <v>4063602.209999999</v>
      </c>
      <c r="M17" s="38">
        <v>6193565.7400000002</v>
      </c>
      <c r="N17" s="38">
        <v>14520342.310000002</v>
      </c>
    </row>
    <row r="18" spans="1:14" s="7" customFormat="1">
      <c r="A18" s="37" t="s">
        <v>17</v>
      </c>
      <c r="B18" s="24">
        <f t="shared" si="1"/>
        <v>1499505907.5199995</v>
      </c>
      <c r="C18" s="38">
        <v>28272339.039999999</v>
      </c>
      <c r="D18" s="38">
        <v>144495776.64999995</v>
      </c>
      <c r="E18" s="38">
        <v>179083643.39999974</v>
      </c>
      <c r="F18" s="38">
        <v>134783758.89000005</v>
      </c>
      <c r="G18" s="38">
        <v>145309396.37999997</v>
      </c>
      <c r="H18" s="38">
        <v>130152384.61999999</v>
      </c>
      <c r="I18" s="38">
        <v>118179150.20000009</v>
      </c>
      <c r="J18" s="38">
        <v>112013314.30000006</v>
      </c>
      <c r="K18" s="38">
        <v>110138813.78</v>
      </c>
      <c r="L18" s="38">
        <v>97757377.630000085</v>
      </c>
      <c r="M18" s="38">
        <v>149199779.28999993</v>
      </c>
      <c r="N18" s="38">
        <v>150120173.33999979</v>
      </c>
    </row>
    <row r="19" spans="1:14">
      <c r="A19" s="37" t="s">
        <v>18</v>
      </c>
      <c r="B19" s="24">
        <f t="shared" si="1"/>
        <v>634218392.61000013</v>
      </c>
      <c r="C19" s="38">
        <v>11908260.49</v>
      </c>
      <c r="D19" s="38">
        <v>41413735.310000017</v>
      </c>
      <c r="E19" s="38">
        <v>57636492.720000006</v>
      </c>
      <c r="F19" s="38">
        <v>37936128.199999996</v>
      </c>
      <c r="G19" s="38">
        <v>51943709.900000021</v>
      </c>
      <c r="H19" s="38">
        <v>76215413.839999989</v>
      </c>
      <c r="I19" s="38">
        <v>35312450.189999983</v>
      </c>
      <c r="J19" s="38">
        <v>53302932.190000005</v>
      </c>
      <c r="K19" s="38">
        <v>91376980.330000013</v>
      </c>
      <c r="L19" s="38">
        <v>48047669.489999995</v>
      </c>
      <c r="M19" s="38">
        <v>65200757.26000002</v>
      </c>
      <c r="N19" s="38">
        <v>63923862.690000027</v>
      </c>
    </row>
    <row r="20" spans="1:14" s="7" customFormat="1">
      <c r="A20" s="24" t="s">
        <v>63</v>
      </c>
      <c r="B20" s="24">
        <f t="shared" si="1"/>
        <v>1781667882.4200001</v>
      </c>
      <c r="C20" s="33">
        <v>62438685.540000014</v>
      </c>
      <c r="D20" s="33">
        <v>152950583.39000002</v>
      </c>
      <c r="E20" s="33">
        <v>162522789.60999998</v>
      </c>
      <c r="F20" s="33">
        <v>100591059.39</v>
      </c>
      <c r="G20" s="33">
        <v>175038287.59</v>
      </c>
      <c r="H20" s="33">
        <v>135296966.22000003</v>
      </c>
      <c r="I20" s="33">
        <v>138945867.43000001</v>
      </c>
      <c r="J20" s="33">
        <v>140884998.44999996</v>
      </c>
      <c r="K20" s="33">
        <v>157161029.84999999</v>
      </c>
      <c r="L20" s="33">
        <v>134437342.50999999</v>
      </c>
      <c r="M20" s="33">
        <v>156105205.33999997</v>
      </c>
      <c r="N20" s="33">
        <v>265295067.10000002</v>
      </c>
    </row>
    <row r="21" spans="1:14" s="7" customFormat="1">
      <c r="A21" s="24" t="s">
        <v>23</v>
      </c>
      <c r="B21" s="24">
        <f t="shared" si="1"/>
        <v>895811580.05999994</v>
      </c>
      <c r="C21" s="33">
        <v>34811261.520000011</v>
      </c>
      <c r="D21" s="33">
        <v>76451412.430000022</v>
      </c>
      <c r="E21" s="33">
        <v>88866787.139999971</v>
      </c>
      <c r="F21" s="33">
        <v>57344752.159999989</v>
      </c>
      <c r="G21" s="33">
        <v>73383608.649999991</v>
      </c>
      <c r="H21" s="33">
        <v>69656513.640000015</v>
      </c>
      <c r="I21" s="33">
        <v>67892873.859999999</v>
      </c>
      <c r="J21" s="33">
        <v>73148333.409999982</v>
      </c>
      <c r="K21" s="33">
        <v>81803404.039999992</v>
      </c>
      <c r="L21" s="33">
        <v>66454042.199999988</v>
      </c>
      <c r="M21" s="33">
        <v>77475421.409999967</v>
      </c>
      <c r="N21" s="33">
        <v>128523169.60000001</v>
      </c>
    </row>
    <row r="22" spans="1:14">
      <c r="A22" s="37" t="s">
        <v>16</v>
      </c>
      <c r="B22" s="24">
        <f t="shared" si="1"/>
        <v>55372897.470000006</v>
      </c>
      <c r="C22" s="38">
        <v>6417793.0000000009</v>
      </c>
      <c r="D22" s="38">
        <v>9208008.3900000006</v>
      </c>
      <c r="E22" s="38">
        <v>13934611.730000002</v>
      </c>
      <c r="F22" s="38">
        <v>3026986.5999999996</v>
      </c>
      <c r="G22" s="38">
        <v>2642042.77</v>
      </c>
      <c r="H22" s="38">
        <v>4046797.9699999993</v>
      </c>
      <c r="I22" s="38">
        <v>2787038.24</v>
      </c>
      <c r="J22" s="38">
        <v>2566629.6399999997</v>
      </c>
      <c r="K22" s="38">
        <v>3313144.17</v>
      </c>
      <c r="L22" s="38">
        <v>2117652.84</v>
      </c>
      <c r="M22" s="38">
        <v>2403494.69</v>
      </c>
      <c r="N22" s="38">
        <v>2908697.4299999997</v>
      </c>
    </row>
    <row r="23" spans="1:14" s="7" customFormat="1">
      <c r="A23" s="37" t="s">
        <v>17</v>
      </c>
      <c r="B23" s="24">
        <f t="shared" si="1"/>
        <v>528555576.15999979</v>
      </c>
      <c r="C23" s="38">
        <v>19956787.960000008</v>
      </c>
      <c r="D23" s="38">
        <v>47076446.050000012</v>
      </c>
      <c r="E23" s="38">
        <v>43867956.729999959</v>
      </c>
      <c r="F23" s="38">
        <v>36261635.819999985</v>
      </c>
      <c r="G23" s="38">
        <v>46924224.539999992</v>
      </c>
      <c r="H23" s="38">
        <v>43220401.630000003</v>
      </c>
      <c r="I23" s="38">
        <v>43618116.479999989</v>
      </c>
      <c r="J23" s="38">
        <v>42549070.529999979</v>
      </c>
      <c r="K23" s="38">
        <v>44636856.279999986</v>
      </c>
      <c r="L23" s="38">
        <v>35743672.549999982</v>
      </c>
      <c r="M23" s="38">
        <v>54982562.579999976</v>
      </c>
      <c r="N23" s="38">
        <v>69717845.00999999</v>
      </c>
    </row>
    <row r="24" spans="1:14">
      <c r="A24" s="37" t="s">
        <v>18</v>
      </c>
      <c r="B24" s="24">
        <f t="shared" si="1"/>
        <v>311883106.43000007</v>
      </c>
      <c r="C24" s="38">
        <v>8436680.5600000005</v>
      </c>
      <c r="D24" s="38">
        <v>20166957.990000006</v>
      </c>
      <c r="E24" s="38">
        <v>31064218.680000011</v>
      </c>
      <c r="F24" s="38">
        <v>18056129.740000002</v>
      </c>
      <c r="G24" s="38">
        <v>23817341.34</v>
      </c>
      <c r="H24" s="38">
        <v>22389314.04000001</v>
      </c>
      <c r="I24" s="38">
        <v>21487719.140000008</v>
      </c>
      <c r="J24" s="38">
        <v>28032633.240000002</v>
      </c>
      <c r="K24" s="38">
        <v>33853403.590000004</v>
      </c>
      <c r="L24" s="38">
        <v>28592716.810000002</v>
      </c>
      <c r="M24" s="38">
        <v>20089364.139999997</v>
      </c>
      <c r="N24" s="38">
        <v>55896627.160000011</v>
      </c>
    </row>
    <row r="25" spans="1:14" s="7" customFormat="1">
      <c r="A25" s="24" t="s">
        <v>64</v>
      </c>
      <c r="B25" s="24">
        <f t="shared" si="1"/>
        <v>430853308.13</v>
      </c>
      <c r="C25" s="33">
        <v>13942431.859999999</v>
      </c>
      <c r="D25" s="33">
        <v>35625889.249999985</v>
      </c>
      <c r="E25" s="33">
        <v>31759991.610000007</v>
      </c>
      <c r="F25" s="33">
        <v>26353153.220000006</v>
      </c>
      <c r="G25" s="33">
        <v>51295943.729999989</v>
      </c>
      <c r="H25" s="33">
        <v>30466444.799999997</v>
      </c>
      <c r="I25" s="33">
        <v>33795677.219999999</v>
      </c>
      <c r="J25" s="33">
        <v>35111126.019999996</v>
      </c>
      <c r="K25" s="33">
        <v>36537072.359999999</v>
      </c>
      <c r="L25" s="33">
        <v>30908508.649999999</v>
      </c>
      <c r="M25" s="33">
        <v>44365292.909999996</v>
      </c>
      <c r="N25" s="33">
        <v>60691776.500000015</v>
      </c>
    </row>
    <row r="26" spans="1:14">
      <c r="A26" s="37" t="s">
        <v>16</v>
      </c>
      <c r="B26" s="24">
        <f t="shared" si="1"/>
        <v>21201504.620000005</v>
      </c>
      <c r="C26" s="38">
        <v>1792312.6</v>
      </c>
      <c r="D26" s="38">
        <v>3166279.93</v>
      </c>
      <c r="E26" s="38">
        <v>3830184.18</v>
      </c>
      <c r="F26" s="38">
        <v>697616.48</v>
      </c>
      <c r="G26" s="38">
        <v>1794547.59</v>
      </c>
      <c r="H26" s="38">
        <v>564776.16999999993</v>
      </c>
      <c r="I26" s="38">
        <v>1467701.47</v>
      </c>
      <c r="J26" s="38">
        <v>853729.04</v>
      </c>
      <c r="K26" s="38">
        <v>4661981.71</v>
      </c>
      <c r="L26" s="38">
        <v>486518.12</v>
      </c>
      <c r="M26" s="38">
        <v>940356.94000000006</v>
      </c>
      <c r="N26" s="38">
        <v>945500.39</v>
      </c>
    </row>
    <row r="27" spans="1:14" s="7" customFormat="1">
      <c r="A27" s="37" t="s">
        <v>17</v>
      </c>
      <c r="B27" s="24">
        <f t="shared" si="1"/>
        <v>191359434.37</v>
      </c>
      <c r="C27" s="38">
        <v>6689263.5599999987</v>
      </c>
      <c r="D27" s="38">
        <v>18122262.839999996</v>
      </c>
      <c r="E27" s="38">
        <v>14329461.230000006</v>
      </c>
      <c r="F27" s="38">
        <v>13565700.990000002</v>
      </c>
      <c r="G27" s="38">
        <v>16820431.640000001</v>
      </c>
      <c r="H27" s="38">
        <v>15511636.809999999</v>
      </c>
      <c r="I27" s="38">
        <v>15327165.639999993</v>
      </c>
      <c r="J27" s="38">
        <v>16162649.489999996</v>
      </c>
      <c r="K27" s="38">
        <v>13290328.780000003</v>
      </c>
      <c r="L27" s="38">
        <v>13883111.629999995</v>
      </c>
      <c r="M27" s="38">
        <v>13852666.17</v>
      </c>
      <c r="N27" s="38">
        <v>33804755.590000011</v>
      </c>
    </row>
    <row r="28" spans="1:14">
      <c r="A28" s="37" t="s">
        <v>18</v>
      </c>
      <c r="B28" s="24">
        <f t="shared" si="1"/>
        <v>218292369.14000002</v>
      </c>
      <c r="C28" s="38">
        <v>5460855.7000000002</v>
      </c>
      <c r="D28" s="38">
        <v>14337346.479999993</v>
      </c>
      <c r="E28" s="38">
        <v>13600346.200000001</v>
      </c>
      <c r="F28" s="38">
        <v>12089835.750000002</v>
      </c>
      <c r="G28" s="38">
        <v>32680964.499999993</v>
      </c>
      <c r="H28" s="38">
        <v>14390031.82</v>
      </c>
      <c r="I28" s="38">
        <v>17000810.110000003</v>
      </c>
      <c r="J28" s="38">
        <v>18094747.489999998</v>
      </c>
      <c r="K28" s="38">
        <v>18584761.869999997</v>
      </c>
      <c r="L28" s="38">
        <v>16538878.900000002</v>
      </c>
      <c r="M28" s="38">
        <v>29572269.799999997</v>
      </c>
      <c r="N28" s="38">
        <v>25941520.52</v>
      </c>
    </row>
    <row r="29" spans="1:14" s="7" customFormat="1">
      <c r="A29" s="24" t="s">
        <v>65</v>
      </c>
      <c r="B29" s="24">
        <f t="shared" si="1"/>
        <v>455002994.23000002</v>
      </c>
      <c r="C29" s="33">
        <v>13684992.160000004</v>
      </c>
      <c r="D29" s="33">
        <v>40873281.710000001</v>
      </c>
      <c r="E29" s="33">
        <v>41896010.859999999</v>
      </c>
      <c r="F29" s="33">
        <v>16893154.009999998</v>
      </c>
      <c r="G29" s="33">
        <v>50358735.210000008</v>
      </c>
      <c r="H29" s="33">
        <v>35174007.780000001</v>
      </c>
      <c r="I29" s="33">
        <v>37257316.350000001</v>
      </c>
      <c r="J29" s="33">
        <v>32625539.020000003</v>
      </c>
      <c r="K29" s="33">
        <v>38820553.450000003</v>
      </c>
      <c r="L29" s="33">
        <v>37074791.659999996</v>
      </c>
      <c r="M29" s="33">
        <v>34264491.020000003</v>
      </c>
      <c r="N29" s="33">
        <v>76080120.999999985</v>
      </c>
    </row>
    <row r="30" spans="1:14">
      <c r="A30" s="37" t="s">
        <v>16</v>
      </c>
      <c r="B30" s="24">
        <f t="shared" si="1"/>
        <v>26509391.699999996</v>
      </c>
      <c r="C30" s="38">
        <v>1413928.14</v>
      </c>
      <c r="D30" s="38">
        <v>6892565.9099999992</v>
      </c>
      <c r="E30" s="38">
        <v>3298108.86</v>
      </c>
      <c r="F30" s="38">
        <v>1006858.9200000002</v>
      </c>
      <c r="G30" s="38">
        <v>1826197.63</v>
      </c>
      <c r="H30" s="38">
        <v>1088436.5499999998</v>
      </c>
      <c r="I30" s="38">
        <v>1611165.13</v>
      </c>
      <c r="J30" s="38">
        <v>1740288.21</v>
      </c>
      <c r="K30" s="38">
        <v>1673655.74</v>
      </c>
      <c r="L30" s="38">
        <v>756348.63</v>
      </c>
      <c r="M30" s="38">
        <v>2141630.7600000002</v>
      </c>
      <c r="N30" s="38">
        <v>3060207.2199999997</v>
      </c>
    </row>
    <row r="31" spans="1:14" s="7" customFormat="1">
      <c r="A31" s="37" t="s">
        <v>17</v>
      </c>
      <c r="B31" s="24">
        <f t="shared" si="1"/>
        <v>250837490.65000004</v>
      </c>
      <c r="C31" s="38">
        <v>9243641.3100000024</v>
      </c>
      <c r="D31" s="38">
        <v>23634437.780000005</v>
      </c>
      <c r="E31" s="38">
        <v>23120259.509999998</v>
      </c>
      <c r="F31" s="38">
        <v>8960403.5399999991</v>
      </c>
      <c r="G31" s="38">
        <v>30876317.140000008</v>
      </c>
      <c r="H31" s="38">
        <v>19731344.959999997</v>
      </c>
      <c r="I31" s="38">
        <v>19020061.259999998</v>
      </c>
      <c r="J31" s="38">
        <v>18051851.020000003</v>
      </c>
      <c r="K31" s="38">
        <v>19688163.120000005</v>
      </c>
      <c r="L31" s="38">
        <v>16878353.110000003</v>
      </c>
      <c r="M31" s="38">
        <v>18468785.890000001</v>
      </c>
      <c r="N31" s="38">
        <v>43163872.009999983</v>
      </c>
    </row>
    <row r="32" spans="1:14">
      <c r="A32" s="37" t="s">
        <v>18</v>
      </c>
      <c r="B32" s="24">
        <f t="shared" si="1"/>
        <v>177656111.88</v>
      </c>
      <c r="C32" s="38">
        <v>3027422.71</v>
      </c>
      <c r="D32" s="38">
        <v>10346278.019999998</v>
      </c>
      <c r="E32" s="38">
        <v>15477642.49</v>
      </c>
      <c r="F32" s="38">
        <v>6925891.5500000007</v>
      </c>
      <c r="G32" s="38">
        <v>17656220.440000001</v>
      </c>
      <c r="H32" s="38">
        <v>14354226.270000001</v>
      </c>
      <c r="I32" s="38">
        <v>16626089.960000003</v>
      </c>
      <c r="J32" s="38">
        <v>12833399.790000001</v>
      </c>
      <c r="K32" s="38">
        <v>17458734.59</v>
      </c>
      <c r="L32" s="38">
        <v>19440089.919999991</v>
      </c>
      <c r="M32" s="38">
        <v>13654074.369999999</v>
      </c>
      <c r="N32" s="38">
        <v>29856041.770000007</v>
      </c>
    </row>
    <row r="33" spans="1:14" s="7" customFormat="1">
      <c r="A33" s="24" t="s">
        <v>66</v>
      </c>
      <c r="B33" s="24">
        <f t="shared" si="1"/>
        <v>1693957267.1800003</v>
      </c>
      <c r="C33" s="33">
        <v>72036867.489999995</v>
      </c>
      <c r="D33" s="33">
        <v>137058049.55000004</v>
      </c>
      <c r="E33" s="33">
        <v>154567832.91999999</v>
      </c>
      <c r="F33" s="33">
        <v>99980614.730000004</v>
      </c>
      <c r="G33" s="33">
        <v>157927968.30000001</v>
      </c>
      <c r="H33" s="33">
        <v>124993163.40999998</v>
      </c>
      <c r="I33" s="33">
        <v>125963132.28000003</v>
      </c>
      <c r="J33" s="33">
        <v>129195017.75999996</v>
      </c>
      <c r="K33" s="33">
        <v>149053280.49000001</v>
      </c>
      <c r="L33" s="33">
        <v>125119168.95000002</v>
      </c>
      <c r="M33" s="33">
        <v>151549169.01000002</v>
      </c>
      <c r="N33" s="33">
        <v>266513002.29000008</v>
      </c>
    </row>
    <row r="34" spans="1:14" s="7" customFormat="1">
      <c r="A34" s="24" t="s">
        <v>27</v>
      </c>
      <c r="B34" s="24">
        <f t="shared" si="1"/>
        <v>680665398.55000007</v>
      </c>
      <c r="C34" s="33">
        <v>27753314.429999992</v>
      </c>
      <c r="D34" s="33">
        <v>55486984.450000018</v>
      </c>
      <c r="E34" s="33">
        <v>59560172.900000006</v>
      </c>
      <c r="F34" s="33">
        <v>42216400.339999996</v>
      </c>
      <c r="G34" s="33">
        <v>63563035.319999993</v>
      </c>
      <c r="H34" s="33">
        <v>52587639.400000006</v>
      </c>
      <c r="I34" s="33">
        <v>52693718.490000032</v>
      </c>
      <c r="J34" s="33">
        <v>50548310.799999982</v>
      </c>
      <c r="K34" s="33">
        <v>49288027.549999997</v>
      </c>
      <c r="L34" s="33">
        <v>54111912.610000007</v>
      </c>
      <c r="M34" s="33">
        <v>56178460.150000013</v>
      </c>
      <c r="N34" s="33">
        <v>116677422.11000004</v>
      </c>
    </row>
    <row r="35" spans="1:14">
      <c r="A35" s="37" t="s">
        <v>16</v>
      </c>
      <c r="B35" s="24">
        <f t="shared" si="1"/>
        <v>34214528.250000007</v>
      </c>
      <c r="C35" s="38">
        <v>2538438.66</v>
      </c>
      <c r="D35" s="38">
        <v>6237496.129999999</v>
      </c>
      <c r="E35" s="38">
        <v>6099942.3900000006</v>
      </c>
      <c r="F35" s="38">
        <v>1737892.5799999998</v>
      </c>
      <c r="G35" s="38">
        <v>3185117.7300000004</v>
      </c>
      <c r="H35" s="38">
        <v>2082870.1600000001</v>
      </c>
      <c r="I35" s="38">
        <v>1809696.23</v>
      </c>
      <c r="J35" s="38">
        <v>1570033.1900000002</v>
      </c>
      <c r="K35" s="38">
        <v>1971439.85</v>
      </c>
      <c r="L35" s="38">
        <v>1686434.1600000001</v>
      </c>
      <c r="M35" s="38">
        <v>3367008.9099999997</v>
      </c>
      <c r="N35" s="38">
        <v>1928158.2599999998</v>
      </c>
    </row>
    <row r="36" spans="1:14" s="7" customFormat="1">
      <c r="A36" s="37" t="s">
        <v>17</v>
      </c>
      <c r="B36" s="24">
        <f t="shared" si="1"/>
        <v>385873661.17000008</v>
      </c>
      <c r="C36" s="38">
        <v>16187031.339999994</v>
      </c>
      <c r="D36" s="38">
        <v>34740803.680000022</v>
      </c>
      <c r="E36" s="38">
        <v>32088892.959999997</v>
      </c>
      <c r="F36" s="38">
        <v>24320387.949999999</v>
      </c>
      <c r="G36" s="38">
        <v>30456877.300000001</v>
      </c>
      <c r="H36" s="38">
        <v>30513191.530000001</v>
      </c>
      <c r="I36" s="38">
        <v>30518860.900000025</v>
      </c>
      <c r="J36" s="38">
        <v>29981681.929999989</v>
      </c>
      <c r="K36" s="38">
        <v>28282231.589999989</v>
      </c>
      <c r="L36" s="38">
        <v>27850985.390000004</v>
      </c>
      <c r="M36" s="38">
        <v>32268551.960000016</v>
      </c>
      <c r="N36" s="38">
        <v>68664164.640000015</v>
      </c>
    </row>
    <row r="37" spans="1:14">
      <c r="A37" s="37" t="s">
        <v>18</v>
      </c>
      <c r="B37" s="24">
        <f t="shared" si="1"/>
        <v>260577209.13000005</v>
      </c>
      <c r="C37" s="38">
        <v>9027844.4300000016</v>
      </c>
      <c r="D37" s="38">
        <v>14508684.640000002</v>
      </c>
      <c r="E37" s="38">
        <v>21371337.550000008</v>
      </c>
      <c r="F37" s="38">
        <v>16158119.809999999</v>
      </c>
      <c r="G37" s="38">
        <v>29921040.289999995</v>
      </c>
      <c r="H37" s="38">
        <v>19991577.710000001</v>
      </c>
      <c r="I37" s="38">
        <v>20365161.360000007</v>
      </c>
      <c r="J37" s="38">
        <v>18996595.679999992</v>
      </c>
      <c r="K37" s="38">
        <v>19034356.110000003</v>
      </c>
      <c r="L37" s="38">
        <v>24574493.060000002</v>
      </c>
      <c r="M37" s="38">
        <v>20542899.280000001</v>
      </c>
      <c r="N37" s="38">
        <v>46085099.210000016</v>
      </c>
    </row>
    <row r="38" spans="1:14" s="7" customFormat="1">
      <c r="A38" s="24" t="s">
        <v>67</v>
      </c>
      <c r="B38" s="24">
        <f t="shared" si="1"/>
        <v>446595886.65000004</v>
      </c>
      <c r="C38" s="33">
        <v>23270947.939999998</v>
      </c>
      <c r="D38" s="33">
        <v>30484454.119999997</v>
      </c>
      <c r="E38" s="33">
        <v>49847573.960000001</v>
      </c>
      <c r="F38" s="33">
        <v>24663307.350000001</v>
      </c>
      <c r="G38" s="33">
        <v>37570126.340000004</v>
      </c>
      <c r="H38" s="33">
        <v>30114132.519999996</v>
      </c>
      <c r="I38" s="33">
        <v>31290533.729999997</v>
      </c>
      <c r="J38" s="33">
        <v>33490650.199999996</v>
      </c>
      <c r="K38" s="33">
        <v>44601731.829999998</v>
      </c>
      <c r="L38" s="33">
        <v>37066195.870000005</v>
      </c>
      <c r="M38" s="33">
        <v>47068593.190000005</v>
      </c>
      <c r="N38" s="33">
        <v>57127639.600000009</v>
      </c>
    </row>
    <row r="39" spans="1:14">
      <c r="A39" s="37" t="s">
        <v>16</v>
      </c>
      <c r="B39" s="24">
        <f t="shared" si="1"/>
        <v>38169920.360000007</v>
      </c>
      <c r="C39" s="38">
        <v>5194653.1000000006</v>
      </c>
      <c r="D39" s="38">
        <v>5495115.4499999993</v>
      </c>
      <c r="E39" s="38">
        <v>3658208.16</v>
      </c>
      <c r="F39" s="38">
        <v>1899327.74</v>
      </c>
      <c r="G39" s="38">
        <v>3542657.0000000005</v>
      </c>
      <c r="H39" s="38">
        <v>3059916.25</v>
      </c>
      <c r="I39" s="38">
        <v>3082626.5300000003</v>
      </c>
      <c r="J39" s="38">
        <v>2211620.83</v>
      </c>
      <c r="K39" s="38">
        <v>3531091.3899999997</v>
      </c>
      <c r="L39" s="38">
        <v>1958765.77</v>
      </c>
      <c r="M39" s="38">
        <v>2738650.6700000004</v>
      </c>
      <c r="N39" s="38">
        <v>1797287.47</v>
      </c>
    </row>
    <row r="40" spans="1:14" s="7" customFormat="1">
      <c r="A40" s="37" t="s">
        <v>17</v>
      </c>
      <c r="B40" s="24">
        <f t="shared" si="1"/>
        <v>219186902.28000003</v>
      </c>
      <c r="C40" s="38">
        <v>13266970.559999999</v>
      </c>
      <c r="D40" s="38">
        <v>17708334.289999999</v>
      </c>
      <c r="E40" s="38">
        <v>18952561.079999998</v>
      </c>
      <c r="F40" s="38">
        <v>14998214.740000004</v>
      </c>
      <c r="G40" s="38">
        <v>21221827.060000006</v>
      </c>
      <c r="H40" s="38">
        <v>17626951.799999993</v>
      </c>
      <c r="I40" s="38">
        <v>17997941.129999995</v>
      </c>
      <c r="J40" s="38">
        <v>17580052.209999993</v>
      </c>
      <c r="K40" s="38">
        <v>18606712</v>
      </c>
      <c r="L40" s="38">
        <v>15570019.900000002</v>
      </c>
      <c r="M40" s="38">
        <v>17002159.149999999</v>
      </c>
      <c r="N40" s="38">
        <v>28655158.360000007</v>
      </c>
    </row>
    <row r="41" spans="1:14">
      <c r="A41" s="37" t="s">
        <v>18</v>
      </c>
      <c r="B41" s="24">
        <f t="shared" si="1"/>
        <v>189239064.01000002</v>
      </c>
      <c r="C41" s="38">
        <v>4809324.2799999993</v>
      </c>
      <c r="D41" s="38">
        <v>7281004.3799999999</v>
      </c>
      <c r="E41" s="38">
        <v>27236804.720000003</v>
      </c>
      <c r="F41" s="38">
        <v>7765764.8699999992</v>
      </c>
      <c r="G41" s="38">
        <v>12805642.280000001</v>
      </c>
      <c r="H41" s="38">
        <v>9427264.4700000007</v>
      </c>
      <c r="I41" s="38">
        <v>10209966.069999998</v>
      </c>
      <c r="J41" s="38">
        <v>13698977.160000002</v>
      </c>
      <c r="K41" s="38">
        <v>22463928.440000001</v>
      </c>
      <c r="L41" s="38">
        <v>19537410.200000003</v>
      </c>
      <c r="M41" s="38">
        <v>27327783.370000005</v>
      </c>
      <c r="N41" s="38">
        <v>26675193.770000003</v>
      </c>
    </row>
    <row r="42" spans="1:14" s="7" customFormat="1">
      <c r="A42" s="24" t="s">
        <v>29</v>
      </c>
      <c r="B42" s="24">
        <f t="shared" si="1"/>
        <v>250501872.34</v>
      </c>
      <c r="C42" s="33">
        <v>7203027.9800000004</v>
      </c>
      <c r="D42" s="33">
        <v>24377801.170000002</v>
      </c>
      <c r="E42" s="33">
        <v>20907240.259999994</v>
      </c>
      <c r="F42" s="33">
        <v>16917303.909999996</v>
      </c>
      <c r="G42" s="33">
        <v>21890706.449999996</v>
      </c>
      <c r="H42" s="33">
        <v>20619294.929999992</v>
      </c>
      <c r="I42" s="33">
        <v>17884512.5</v>
      </c>
      <c r="J42" s="33">
        <v>22646330.419999994</v>
      </c>
      <c r="K42" s="33">
        <v>19122968.970000006</v>
      </c>
      <c r="L42" s="33">
        <v>15458444.33</v>
      </c>
      <c r="M42" s="33">
        <v>20618683.399999999</v>
      </c>
      <c r="N42" s="33">
        <v>42855558.020000003</v>
      </c>
    </row>
    <row r="43" spans="1:14">
      <c r="A43" s="37" t="s">
        <v>16</v>
      </c>
      <c r="B43" s="24">
        <f t="shared" si="1"/>
        <v>8516942.5199999996</v>
      </c>
      <c r="C43" s="38">
        <v>2155819.4700000002</v>
      </c>
      <c r="D43" s="38">
        <v>1502079.9</v>
      </c>
      <c r="E43" s="38">
        <v>1040330.43</v>
      </c>
      <c r="F43" s="38">
        <v>310685.27</v>
      </c>
      <c r="G43" s="38">
        <v>492683.62</v>
      </c>
      <c r="H43" s="38">
        <v>442286.26</v>
      </c>
      <c r="I43" s="38">
        <v>255688.72</v>
      </c>
      <c r="J43" s="38">
        <v>275688.71999999997</v>
      </c>
      <c r="K43" s="38">
        <v>304548.71999999997</v>
      </c>
      <c r="L43" s="38">
        <v>169794.77</v>
      </c>
      <c r="M43" s="38">
        <v>601015.4</v>
      </c>
      <c r="N43" s="38">
        <v>966321.24000000011</v>
      </c>
    </row>
    <row r="44" spans="1:14" s="7" customFormat="1">
      <c r="A44" s="37" t="s">
        <v>17</v>
      </c>
      <c r="B44" s="24">
        <f t="shared" si="1"/>
        <v>136384964.00999999</v>
      </c>
      <c r="C44" s="38">
        <v>3869266.7699999996</v>
      </c>
      <c r="D44" s="38">
        <v>12690385.240000002</v>
      </c>
      <c r="E44" s="38">
        <v>12428704.589999994</v>
      </c>
      <c r="F44" s="38">
        <v>9557929.0499999989</v>
      </c>
      <c r="G44" s="38">
        <v>12139330.309999997</v>
      </c>
      <c r="H44" s="38">
        <v>10731932.589999992</v>
      </c>
      <c r="I44" s="38">
        <v>11120303.909999996</v>
      </c>
      <c r="J44" s="38">
        <v>11087302.599999994</v>
      </c>
      <c r="K44" s="38">
        <v>10953891.120000005</v>
      </c>
      <c r="L44" s="38">
        <v>8493897</v>
      </c>
      <c r="M44" s="38">
        <v>8539163.8999999985</v>
      </c>
      <c r="N44" s="38">
        <v>24772856.930000003</v>
      </c>
    </row>
    <row r="45" spans="1:14">
      <c r="A45" s="37" t="s">
        <v>18</v>
      </c>
      <c r="B45" s="24">
        <f t="shared" si="1"/>
        <v>105599965.80999997</v>
      </c>
      <c r="C45" s="38">
        <v>1177941.74</v>
      </c>
      <c r="D45" s="38">
        <v>10185336.029999999</v>
      </c>
      <c r="E45" s="38">
        <v>7438205.2399999993</v>
      </c>
      <c r="F45" s="38">
        <v>7048689.5899999999</v>
      </c>
      <c r="G45" s="38">
        <v>9258692.5199999996</v>
      </c>
      <c r="H45" s="38">
        <v>9445076.0800000001</v>
      </c>
      <c r="I45" s="38">
        <v>6508519.870000001</v>
      </c>
      <c r="J45" s="38">
        <v>11283339.099999998</v>
      </c>
      <c r="K45" s="38">
        <v>7864529.1300000008</v>
      </c>
      <c r="L45" s="38">
        <v>6794752.5600000005</v>
      </c>
      <c r="M45" s="38">
        <v>11478504.1</v>
      </c>
      <c r="N45" s="38">
        <v>17116379.850000001</v>
      </c>
    </row>
    <row r="46" spans="1:14" s="7" customFormat="1">
      <c r="A46" s="24" t="s">
        <v>30</v>
      </c>
      <c r="B46" s="24">
        <f t="shared" si="1"/>
        <v>316194109.63999999</v>
      </c>
      <c r="C46" s="33">
        <v>13809577.140000001</v>
      </c>
      <c r="D46" s="33">
        <v>26708809.810000002</v>
      </c>
      <c r="E46" s="33">
        <v>24252845.799999997</v>
      </c>
      <c r="F46" s="33">
        <v>16183603.129999999</v>
      </c>
      <c r="G46" s="33">
        <v>34904100.190000013</v>
      </c>
      <c r="H46" s="33">
        <v>21672096.559999999</v>
      </c>
      <c r="I46" s="33">
        <v>24094367.559999999</v>
      </c>
      <c r="J46" s="33">
        <v>22509726.339999996</v>
      </c>
      <c r="K46" s="33">
        <v>36040552.140000001</v>
      </c>
      <c r="L46" s="33">
        <v>18482616.140000001</v>
      </c>
      <c r="M46" s="33">
        <v>27683432.269999996</v>
      </c>
      <c r="N46" s="33">
        <v>49852382.56000001</v>
      </c>
    </row>
    <row r="47" spans="1:14">
      <c r="A47" s="37" t="s">
        <v>16</v>
      </c>
      <c r="B47" s="24">
        <f t="shared" si="1"/>
        <v>19647027.530000001</v>
      </c>
      <c r="C47" s="38">
        <v>3079136.56</v>
      </c>
      <c r="D47" s="38">
        <v>1524452.8499999999</v>
      </c>
      <c r="E47" s="38">
        <v>1660059.98</v>
      </c>
      <c r="F47" s="38">
        <v>1003091.79</v>
      </c>
      <c r="G47" s="38">
        <v>2403960.41</v>
      </c>
      <c r="H47" s="38">
        <v>1497354.6300000001</v>
      </c>
      <c r="I47" s="38">
        <v>1732574.28</v>
      </c>
      <c r="J47" s="38">
        <v>1144514.4100000001</v>
      </c>
      <c r="K47" s="38">
        <v>1470514.2000000002</v>
      </c>
      <c r="L47" s="38">
        <v>133825</v>
      </c>
      <c r="M47" s="38">
        <v>1912768.42</v>
      </c>
      <c r="N47" s="38">
        <v>2084775</v>
      </c>
    </row>
    <row r="48" spans="1:14" s="7" customFormat="1">
      <c r="A48" s="37" t="s">
        <v>17</v>
      </c>
      <c r="B48" s="24">
        <f t="shared" si="1"/>
        <v>165967067.63</v>
      </c>
      <c r="C48" s="38">
        <v>5972336.9000000004</v>
      </c>
      <c r="D48" s="38">
        <v>16363299.129999999</v>
      </c>
      <c r="E48" s="38">
        <v>12899131.57</v>
      </c>
      <c r="F48" s="38">
        <v>8696419.870000001</v>
      </c>
      <c r="G48" s="38">
        <v>15709465.660000006</v>
      </c>
      <c r="H48" s="38">
        <v>12822012.929999996</v>
      </c>
      <c r="I48" s="38">
        <v>14113324.93</v>
      </c>
      <c r="J48" s="38">
        <v>13264795.169999996</v>
      </c>
      <c r="K48" s="38">
        <v>13395384.639999997</v>
      </c>
      <c r="L48" s="38">
        <v>12765632.060000002</v>
      </c>
      <c r="M48" s="38">
        <v>12427134.169999996</v>
      </c>
      <c r="N48" s="38">
        <v>27538130.600000005</v>
      </c>
    </row>
    <row r="49" spans="1:14">
      <c r="A49" s="37" t="s">
        <v>18</v>
      </c>
      <c r="B49" s="24">
        <f t="shared" si="1"/>
        <v>130580014.47999999</v>
      </c>
      <c r="C49" s="38">
        <v>4758103.6800000006</v>
      </c>
      <c r="D49" s="38">
        <v>8821057.8300000019</v>
      </c>
      <c r="E49" s="38">
        <v>9693654.2499999963</v>
      </c>
      <c r="F49" s="38">
        <v>6484091.4699999997</v>
      </c>
      <c r="G49" s="38">
        <v>16790674.120000001</v>
      </c>
      <c r="H49" s="38">
        <v>7352729.0000000009</v>
      </c>
      <c r="I49" s="38">
        <v>8248468.3499999996</v>
      </c>
      <c r="J49" s="38">
        <v>8100416.7600000016</v>
      </c>
      <c r="K49" s="38">
        <v>21174653.300000001</v>
      </c>
      <c r="L49" s="38">
        <v>5583159.0800000001</v>
      </c>
      <c r="M49" s="38">
        <v>13343529.68</v>
      </c>
      <c r="N49" s="38">
        <v>20229476.960000005</v>
      </c>
    </row>
    <row r="50" spans="1:14" s="7" customFormat="1">
      <c r="A50" s="24" t="s">
        <v>68</v>
      </c>
      <c r="B50" s="24">
        <f t="shared" si="1"/>
        <v>1178228027.4700003</v>
      </c>
      <c r="C50" s="33">
        <v>38234380.49000001</v>
      </c>
      <c r="D50" s="33">
        <v>119452795.90000002</v>
      </c>
      <c r="E50" s="33">
        <v>112976223.36</v>
      </c>
      <c r="F50" s="33">
        <v>71824557.030000001</v>
      </c>
      <c r="G50" s="33">
        <v>108451939.65000004</v>
      </c>
      <c r="H50" s="33">
        <v>92589374.420000017</v>
      </c>
      <c r="I50" s="33">
        <v>91591607.25</v>
      </c>
      <c r="J50" s="33">
        <v>111363705.31000002</v>
      </c>
      <c r="K50" s="33">
        <v>100402720.09000003</v>
      </c>
      <c r="L50" s="33">
        <v>78608333.610000014</v>
      </c>
      <c r="M50" s="33">
        <v>95488131.670000017</v>
      </c>
      <c r="N50" s="33">
        <v>157244258.68999994</v>
      </c>
    </row>
    <row r="51" spans="1:14" s="7" customFormat="1">
      <c r="A51" s="24" t="s">
        <v>69</v>
      </c>
      <c r="B51" s="24">
        <f t="shared" si="1"/>
        <v>266568218.79999998</v>
      </c>
      <c r="C51" s="33">
        <v>9392250.7600000016</v>
      </c>
      <c r="D51" s="33">
        <v>23130063.670000002</v>
      </c>
      <c r="E51" s="33">
        <v>21690411.209999993</v>
      </c>
      <c r="F51" s="33">
        <v>10781805.210000001</v>
      </c>
      <c r="G51" s="33">
        <v>27967533.829999998</v>
      </c>
      <c r="H51" s="33">
        <v>22884706.839999996</v>
      </c>
      <c r="I51" s="33">
        <v>23663742.699999992</v>
      </c>
      <c r="J51" s="33">
        <v>31541317.940000009</v>
      </c>
      <c r="K51" s="33">
        <v>28001961.280000001</v>
      </c>
      <c r="L51" s="33">
        <v>15292529.249999998</v>
      </c>
      <c r="M51" s="33">
        <v>18885820.660000004</v>
      </c>
      <c r="N51" s="33">
        <v>33336075.449999988</v>
      </c>
    </row>
    <row r="52" spans="1:14">
      <c r="A52" s="37" t="s">
        <v>16</v>
      </c>
      <c r="B52" s="24">
        <f t="shared" si="1"/>
        <v>15466280.4</v>
      </c>
      <c r="C52" s="38">
        <v>1313841.42</v>
      </c>
      <c r="D52" s="38">
        <v>1121386.8199999998</v>
      </c>
      <c r="E52" s="38">
        <v>1726248.92</v>
      </c>
      <c r="F52" s="38">
        <v>1013112.4199999999</v>
      </c>
      <c r="G52" s="38">
        <v>1615595.8199999998</v>
      </c>
      <c r="H52" s="38">
        <v>1120165.03</v>
      </c>
      <c r="I52" s="38">
        <v>1054668.69</v>
      </c>
      <c r="J52" s="38">
        <v>1119488.77</v>
      </c>
      <c r="K52" s="38">
        <v>1484379.8199999996</v>
      </c>
      <c r="L52" s="38">
        <v>1110543.3500000001</v>
      </c>
      <c r="M52" s="38">
        <v>1234237.1200000001</v>
      </c>
      <c r="N52" s="38">
        <v>1552612.22</v>
      </c>
    </row>
    <row r="53" spans="1:14" s="7" customFormat="1">
      <c r="A53" s="37" t="s">
        <v>17</v>
      </c>
      <c r="B53" s="24">
        <f t="shared" si="1"/>
        <v>143275416.41</v>
      </c>
      <c r="C53" s="38">
        <v>3810825.8200000012</v>
      </c>
      <c r="D53" s="38">
        <v>15974148.280000001</v>
      </c>
      <c r="E53" s="38">
        <v>11050145.61999999</v>
      </c>
      <c r="F53" s="38">
        <v>4108656.2000000007</v>
      </c>
      <c r="G53" s="38">
        <v>17261562.84</v>
      </c>
      <c r="H53" s="38">
        <v>15272186.339999998</v>
      </c>
      <c r="I53" s="38">
        <v>13818658.579999993</v>
      </c>
      <c r="J53" s="38">
        <v>11004889.490000006</v>
      </c>
      <c r="K53" s="38">
        <v>11659522.890000004</v>
      </c>
      <c r="L53" s="38">
        <v>7439572.5299999984</v>
      </c>
      <c r="M53" s="38">
        <v>9754015.8100000024</v>
      </c>
      <c r="N53" s="38">
        <v>22121232.009999987</v>
      </c>
    </row>
    <row r="54" spans="1:14">
      <c r="A54" s="37" t="s">
        <v>18</v>
      </c>
      <c r="B54" s="24">
        <f t="shared" si="1"/>
        <v>107826521.99000001</v>
      </c>
      <c r="C54" s="38">
        <v>4267583.5200000005</v>
      </c>
      <c r="D54" s="38">
        <v>6034528.5700000003</v>
      </c>
      <c r="E54" s="38">
        <v>8914016.6700000018</v>
      </c>
      <c r="F54" s="38">
        <v>5660036.5899999999</v>
      </c>
      <c r="G54" s="38">
        <v>9090375.1699999999</v>
      </c>
      <c r="H54" s="38">
        <v>6492355.4700000007</v>
      </c>
      <c r="I54" s="38">
        <v>8790415.4299999997</v>
      </c>
      <c r="J54" s="38">
        <v>19416939.680000003</v>
      </c>
      <c r="K54" s="38">
        <v>14858058.569999998</v>
      </c>
      <c r="L54" s="38">
        <v>6742413.3699999992</v>
      </c>
      <c r="M54" s="38">
        <v>7897567.7300000004</v>
      </c>
      <c r="N54" s="38">
        <v>9662231.2200000025</v>
      </c>
    </row>
    <row r="55" spans="1:14" s="7" customFormat="1">
      <c r="A55" s="24" t="s">
        <v>33</v>
      </c>
      <c r="B55" s="24">
        <f t="shared" si="1"/>
        <v>319722067.28000003</v>
      </c>
      <c r="C55" s="33">
        <v>13648745.470000001</v>
      </c>
      <c r="D55" s="33">
        <v>33766179.509999998</v>
      </c>
      <c r="E55" s="33">
        <v>36267454.469999999</v>
      </c>
      <c r="F55" s="33">
        <v>25670648.949999999</v>
      </c>
      <c r="G55" s="33">
        <v>29883180.570000008</v>
      </c>
      <c r="H55" s="33">
        <v>24008440.580000002</v>
      </c>
      <c r="I55" s="33">
        <v>22831294.809999999</v>
      </c>
      <c r="J55" s="33">
        <v>29448505.74000001</v>
      </c>
      <c r="K55" s="33">
        <v>28985828.460000008</v>
      </c>
      <c r="L55" s="33">
        <v>18614890.960000001</v>
      </c>
      <c r="M55" s="33">
        <v>24157961.899999999</v>
      </c>
      <c r="N55" s="33">
        <v>32438935.859999992</v>
      </c>
    </row>
    <row r="56" spans="1:14">
      <c r="A56" s="37" t="s">
        <v>16</v>
      </c>
      <c r="B56" s="24">
        <f t="shared" si="1"/>
        <v>20324021.489999998</v>
      </c>
      <c r="C56" s="38">
        <v>942570.46</v>
      </c>
      <c r="D56" s="38">
        <v>3853394.3999999994</v>
      </c>
      <c r="E56" s="38">
        <v>3482163.7299999995</v>
      </c>
      <c r="F56" s="38">
        <v>692537.23</v>
      </c>
      <c r="G56" s="38">
        <v>2576461.88</v>
      </c>
      <c r="H56" s="38">
        <v>1569361.5999999999</v>
      </c>
      <c r="I56" s="38">
        <v>1366359.0500000003</v>
      </c>
      <c r="J56" s="38">
        <v>1742346.5899999999</v>
      </c>
      <c r="K56" s="38">
        <v>1559072.51</v>
      </c>
      <c r="L56" s="38">
        <v>420765.51999999996</v>
      </c>
      <c r="M56" s="38">
        <v>1293188.22</v>
      </c>
      <c r="N56" s="38">
        <v>825800.29999999993</v>
      </c>
    </row>
    <row r="57" spans="1:14" s="7" customFormat="1">
      <c r="A57" s="37" t="s">
        <v>17</v>
      </c>
      <c r="B57" s="24">
        <f t="shared" si="1"/>
        <v>166522702.35000002</v>
      </c>
      <c r="C57" s="38">
        <v>6273553.3600000013</v>
      </c>
      <c r="D57" s="38">
        <v>18600499.030000001</v>
      </c>
      <c r="E57" s="38">
        <v>17179605.009999998</v>
      </c>
      <c r="F57" s="38">
        <v>11576839.300000003</v>
      </c>
      <c r="G57" s="38">
        <v>17161997.850000005</v>
      </c>
      <c r="H57" s="38">
        <v>14200916.130000005</v>
      </c>
      <c r="I57" s="38">
        <v>12764712.929999998</v>
      </c>
      <c r="J57" s="38">
        <v>15652335.090000004</v>
      </c>
      <c r="K57" s="38">
        <v>15175029.570000008</v>
      </c>
      <c r="L57" s="38">
        <v>5977598.7300000004</v>
      </c>
      <c r="M57" s="38">
        <v>12477279.210000001</v>
      </c>
      <c r="N57" s="38">
        <v>19482336.139999997</v>
      </c>
    </row>
    <row r="58" spans="1:14">
      <c r="A58" s="37" t="s">
        <v>18</v>
      </c>
      <c r="B58" s="24">
        <f t="shared" si="1"/>
        <v>132875343.43999998</v>
      </c>
      <c r="C58" s="38">
        <v>6432621.6499999994</v>
      </c>
      <c r="D58" s="38">
        <v>11312286.079999998</v>
      </c>
      <c r="E58" s="38">
        <v>15605685.729999999</v>
      </c>
      <c r="F58" s="38">
        <v>13401272.419999996</v>
      </c>
      <c r="G58" s="38">
        <v>10144720.840000002</v>
      </c>
      <c r="H58" s="38">
        <v>8238162.8499999987</v>
      </c>
      <c r="I58" s="38">
        <v>8700222.8300000001</v>
      </c>
      <c r="J58" s="38">
        <v>12053824.060000004</v>
      </c>
      <c r="K58" s="38">
        <v>12251726.380000001</v>
      </c>
      <c r="L58" s="38">
        <v>12216526.709999999</v>
      </c>
      <c r="M58" s="38">
        <v>10387494.469999999</v>
      </c>
      <c r="N58" s="38">
        <v>12130799.419999996</v>
      </c>
    </row>
    <row r="59" spans="1:14" s="7" customFormat="1">
      <c r="A59" s="24" t="s">
        <v>70</v>
      </c>
      <c r="B59" s="24">
        <f t="shared" ref="B59:B110" si="2">SUM(C59:N59)</f>
        <v>168549243.95000002</v>
      </c>
      <c r="C59" s="33">
        <v>1250941.5</v>
      </c>
      <c r="D59" s="33">
        <v>19871344.91</v>
      </c>
      <c r="E59" s="33">
        <v>12375787.58</v>
      </c>
      <c r="F59" s="33">
        <v>7096617.9000000004</v>
      </c>
      <c r="G59" s="33">
        <v>14728202.890000001</v>
      </c>
      <c r="H59" s="33">
        <v>11261707.120000001</v>
      </c>
      <c r="I59" s="33">
        <v>10439339.510000002</v>
      </c>
      <c r="J59" s="33">
        <v>17530767.66</v>
      </c>
      <c r="K59" s="33">
        <v>13727982.15</v>
      </c>
      <c r="L59" s="33">
        <v>11559051.349999998</v>
      </c>
      <c r="M59" s="33">
        <v>20408242.699999999</v>
      </c>
      <c r="N59" s="33">
        <v>28299258.68</v>
      </c>
    </row>
    <row r="60" spans="1:14">
      <c r="A60" s="37" t="s">
        <v>16</v>
      </c>
      <c r="B60" s="24">
        <f t="shared" si="2"/>
        <v>7293151.6099999994</v>
      </c>
      <c r="C60" s="38">
        <v>0</v>
      </c>
      <c r="D60" s="38">
        <v>2764522</v>
      </c>
      <c r="E60" s="38">
        <v>734187</v>
      </c>
      <c r="F60" s="38">
        <v>205408</v>
      </c>
      <c r="G60" s="38">
        <v>138009</v>
      </c>
      <c r="H60" s="38">
        <v>376830.29</v>
      </c>
      <c r="I60" s="38">
        <v>513415.1</v>
      </c>
      <c r="J60" s="38">
        <v>80709</v>
      </c>
      <c r="K60" s="38">
        <v>558385.46</v>
      </c>
      <c r="L60" s="38">
        <v>513415.1</v>
      </c>
      <c r="M60" s="38">
        <v>558385.46</v>
      </c>
      <c r="N60" s="38">
        <v>849885.2</v>
      </c>
    </row>
    <row r="61" spans="1:14" s="7" customFormat="1">
      <c r="A61" s="37" t="s">
        <v>17</v>
      </c>
      <c r="B61" s="24">
        <f t="shared" si="2"/>
        <v>90567219.299999997</v>
      </c>
      <c r="C61" s="38">
        <v>1030470.18</v>
      </c>
      <c r="D61" s="38">
        <v>9631230.629999999</v>
      </c>
      <c r="E61" s="38">
        <v>6778993.5099999998</v>
      </c>
      <c r="F61" s="38">
        <v>4325008.2100000009</v>
      </c>
      <c r="G61" s="38">
        <v>7789331.2300000004</v>
      </c>
      <c r="H61" s="38">
        <v>6707947.9500000002</v>
      </c>
      <c r="I61" s="38">
        <v>5813226.8400000008</v>
      </c>
      <c r="J61" s="38">
        <v>6129766.1800000006</v>
      </c>
      <c r="K61" s="38">
        <v>7210337.3500000006</v>
      </c>
      <c r="L61" s="38">
        <v>5704935.2899999991</v>
      </c>
      <c r="M61" s="38">
        <v>12386255.91</v>
      </c>
      <c r="N61" s="38">
        <v>17059716.02</v>
      </c>
    </row>
    <row r="62" spans="1:14">
      <c r="A62" s="37" t="s">
        <v>18</v>
      </c>
      <c r="B62" s="24">
        <f t="shared" si="2"/>
        <v>70688873.040000007</v>
      </c>
      <c r="C62" s="38">
        <v>220471.32</v>
      </c>
      <c r="D62" s="38">
        <v>7475592.2800000003</v>
      </c>
      <c r="E62" s="38">
        <v>4862607.07</v>
      </c>
      <c r="F62" s="38">
        <v>2566201.6899999995</v>
      </c>
      <c r="G62" s="38">
        <v>6800862.6599999992</v>
      </c>
      <c r="H62" s="38">
        <v>4176928.88</v>
      </c>
      <c r="I62" s="38">
        <v>4112697.5700000008</v>
      </c>
      <c r="J62" s="38">
        <v>11320292.48</v>
      </c>
      <c r="K62" s="38">
        <v>5959259.3399999999</v>
      </c>
      <c r="L62" s="38">
        <v>5340700.959999999</v>
      </c>
      <c r="M62" s="38">
        <v>7463601.3299999991</v>
      </c>
      <c r="N62" s="38">
        <v>10389657.459999999</v>
      </c>
    </row>
    <row r="63" spans="1:14" s="7" customFormat="1">
      <c r="A63" s="24" t="s">
        <v>35</v>
      </c>
      <c r="B63" s="24">
        <f t="shared" si="2"/>
        <v>423388497.44000012</v>
      </c>
      <c r="C63" s="33">
        <v>13942442.760000002</v>
      </c>
      <c r="D63" s="33">
        <v>42685207.81000001</v>
      </c>
      <c r="E63" s="33">
        <v>42642570.100000001</v>
      </c>
      <c r="F63" s="33">
        <v>28275484.970000014</v>
      </c>
      <c r="G63" s="33">
        <v>35873022.360000022</v>
      </c>
      <c r="H63" s="33">
        <v>34434519.88000001</v>
      </c>
      <c r="I63" s="33">
        <v>34657230.230000004</v>
      </c>
      <c r="J63" s="33">
        <v>32843113.969999999</v>
      </c>
      <c r="K63" s="33">
        <v>29686948.200000003</v>
      </c>
      <c r="L63" s="33">
        <v>33141862.050000016</v>
      </c>
      <c r="M63" s="33">
        <v>32036106.410000008</v>
      </c>
      <c r="N63" s="33">
        <v>63169988.699999973</v>
      </c>
    </row>
    <row r="64" spans="1:14">
      <c r="A64" s="37" t="s">
        <v>16</v>
      </c>
      <c r="B64" s="24">
        <f t="shared" si="2"/>
        <v>26704706.749999996</v>
      </c>
      <c r="C64" s="38">
        <v>4754216.43</v>
      </c>
      <c r="D64" s="38">
        <v>8975363.3999999985</v>
      </c>
      <c r="E64" s="38">
        <v>2188356.15</v>
      </c>
      <c r="F64" s="38">
        <v>2978341.6100000003</v>
      </c>
      <c r="G64" s="38">
        <v>1895812.7200000002</v>
      </c>
      <c r="H64" s="38">
        <v>913332.0199999999</v>
      </c>
      <c r="I64" s="38">
        <v>926953.82</v>
      </c>
      <c r="J64" s="38">
        <v>552762.18999999994</v>
      </c>
      <c r="K64" s="38">
        <v>712892.91999999993</v>
      </c>
      <c r="L64" s="38">
        <v>661969.62999999989</v>
      </c>
      <c r="M64" s="38">
        <v>1026172.33</v>
      </c>
      <c r="N64" s="38">
        <v>1118533.53</v>
      </c>
    </row>
    <row r="65" spans="1:14" s="7" customFormat="1">
      <c r="A65" s="37" t="s">
        <v>17</v>
      </c>
      <c r="B65" s="24">
        <f t="shared" si="2"/>
        <v>233196845.96000004</v>
      </c>
      <c r="C65" s="38">
        <v>7219487.4700000035</v>
      </c>
      <c r="D65" s="38">
        <v>24193451.47000001</v>
      </c>
      <c r="E65" s="38">
        <v>22549673.140000004</v>
      </c>
      <c r="F65" s="38">
        <v>15848523.190000014</v>
      </c>
      <c r="G65" s="38">
        <v>18547916.560000014</v>
      </c>
      <c r="H65" s="38">
        <v>19268078.260000005</v>
      </c>
      <c r="I65" s="38">
        <v>20416062.350000013</v>
      </c>
      <c r="J65" s="38">
        <v>17913188.539999999</v>
      </c>
      <c r="K65" s="38">
        <v>16637951.190000007</v>
      </c>
      <c r="L65" s="38">
        <v>17233921.820000015</v>
      </c>
      <c r="M65" s="38">
        <v>18502481.570000008</v>
      </c>
      <c r="N65" s="38">
        <v>34866110.399999984</v>
      </c>
    </row>
    <row r="66" spans="1:14">
      <c r="A66" s="37" t="s">
        <v>18</v>
      </c>
      <c r="B66" s="24">
        <f t="shared" si="2"/>
        <v>163486944.72999999</v>
      </c>
      <c r="C66" s="38">
        <v>1968738.8599999996</v>
      </c>
      <c r="D66" s="38">
        <v>9516392.9400000013</v>
      </c>
      <c r="E66" s="38">
        <v>17904540.809999999</v>
      </c>
      <c r="F66" s="38">
        <v>9448620.1699999999</v>
      </c>
      <c r="G66" s="38">
        <v>15429293.080000008</v>
      </c>
      <c r="H66" s="38">
        <v>14253109.600000001</v>
      </c>
      <c r="I66" s="38">
        <v>13314214.059999995</v>
      </c>
      <c r="J66" s="38">
        <v>14377163.239999998</v>
      </c>
      <c r="K66" s="38">
        <v>12336104.089999998</v>
      </c>
      <c r="L66" s="38">
        <v>15245970.600000001</v>
      </c>
      <c r="M66" s="38">
        <v>12507452.510000002</v>
      </c>
      <c r="N66" s="38">
        <v>27185344.769999985</v>
      </c>
    </row>
    <row r="67" spans="1:14" s="7" customFormat="1">
      <c r="A67" s="24" t="s">
        <v>71</v>
      </c>
      <c r="B67" s="24">
        <f t="shared" si="2"/>
        <v>2780311622.7900004</v>
      </c>
      <c r="C67" s="33">
        <v>70072847.899999991</v>
      </c>
      <c r="D67" s="33">
        <v>245640703.87000006</v>
      </c>
      <c r="E67" s="33">
        <v>268268082.85000002</v>
      </c>
      <c r="F67" s="33">
        <v>178078134.54000002</v>
      </c>
      <c r="G67" s="33">
        <v>247070036.03000003</v>
      </c>
      <c r="H67" s="33">
        <v>230758481.17000002</v>
      </c>
      <c r="I67" s="33">
        <v>224958571.62</v>
      </c>
      <c r="J67" s="33">
        <v>193230848.41000003</v>
      </c>
      <c r="K67" s="33">
        <v>217268224.81000006</v>
      </c>
      <c r="L67" s="33">
        <v>202351668.36000004</v>
      </c>
      <c r="M67" s="33">
        <v>241425714.47999999</v>
      </c>
      <c r="N67" s="33">
        <v>461188308.75</v>
      </c>
    </row>
    <row r="68" spans="1:14" s="7" customFormat="1">
      <c r="A68" s="24" t="s">
        <v>37</v>
      </c>
      <c r="B68" s="24">
        <f t="shared" si="2"/>
        <v>753182926.04999995</v>
      </c>
      <c r="C68" s="33">
        <v>24880334.009999998</v>
      </c>
      <c r="D68" s="33">
        <v>56563379.560000002</v>
      </c>
      <c r="E68" s="33">
        <v>74850792.049999952</v>
      </c>
      <c r="F68" s="33">
        <v>38709887.180000007</v>
      </c>
      <c r="G68" s="33">
        <v>66008456.010000005</v>
      </c>
      <c r="H68" s="33">
        <v>61181254.670000002</v>
      </c>
      <c r="I68" s="33">
        <v>61087573.779999986</v>
      </c>
      <c r="J68" s="33">
        <v>53779662.849999994</v>
      </c>
      <c r="K68" s="33">
        <v>70004760.050000012</v>
      </c>
      <c r="L68" s="33">
        <v>58296441.530000001</v>
      </c>
      <c r="M68" s="33">
        <v>69596301.24000001</v>
      </c>
      <c r="N68" s="33">
        <v>118224083.12000003</v>
      </c>
    </row>
    <row r="69" spans="1:14">
      <c r="A69" s="37" t="s">
        <v>16</v>
      </c>
      <c r="B69" s="24">
        <f t="shared" si="2"/>
        <v>49102067.120000005</v>
      </c>
      <c r="C69" s="38">
        <v>1837797.19</v>
      </c>
      <c r="D69" s="38">
        <v>5606702.2300000004</v>
      </c>
      <c r="E69" s="38">
        <v>8331484.6800000006</v>
      </c>
      <c r="F69" s="38">
        <v>1798947.67</v>
      </c>
      <c r="G69" s="38">
        <v>6297589.4200000009</v>
      </c>
      <c r="H69" s="38">
        <v>3771347.11</v>
      </c>
      <c r="I69" s="38">
        <v>2700622.27</v>
      </c>
      <c r="J69" s="38">
        <v>3936838.3500000006</v>
      </c>
      <c r="K69" s="38">
        <v>3711482.65</v>
      </c>
      <c r="L69" s="38">
        <v>2740641.6300000004</v>
      </c>
      <c r="M69" s="38">
        <v>5388223.2700000005</v>
      </c>
      <c r="N69" s="38">
        <v>2980390.65</v>
      </c>
    </row>
    <row r="70" spans="1:14" s="7" customFormat="1">
      <c r="A70" s="37" t="s">
        <v>17</v>
      </c>
      <c r="B70" s="24">
        <f t="shared" si="2"/>
        <v>401313921.75999993</v>
      </c>
      <c r="C70" s="38">
        <v>15702374.749999996</v>
      </c>
      <c r="D70" s="38">
        <v>33177855.330000006</v>
      </c>
      <c r="E70" s="38">
        <v>39370057.879999958</v>
      </c>
      <c r="F70" s="38">
        <v>21664258.90000001</v>
      </c>
      <c r="G70" s="38">
        <v>41103179.919999994</v>
      </c>
      <c r="H70" s="38">
        <v>33121515.989999998</v>
      </c>
      <c r="I70" s="38">
        <v>33751327.619999997</v>
      </c>
      <c r="J70" s="38">
        <v>32458264.269999992</v>
      </c>
      <c r="K70" s="38">
        <v>33828848.810000002</v>
      </c>
      <c r="L70" s="38">
        <v>26631234.330000009</v>
      </c>
      <c r="M70" s="38">
        <v>31705104.470000006</v>
      </c>
      <c r="N70" s="38">
        <v>58799899.490000032</v>
      </c>
    </row>
    <row r="71" spans="1:14">
      <c r="A71" s="37" t="s">
        <v>18</v>
      </c>
      <c r="B71" s="24">
        <f t="shared" si="2"/>
        <v>302766937.16999996</v>
      </c>
      <c r="C71" s="38">
        <v>7340162.0700000003</v>
      </c>
      <c r="D71" s="38">
        <v>17778822.000000004</v>
      </c>
      <c r="E71" s="38">
        <v>27149249.490000002</v>
      </c>
      <c r="F71" s="38">
        <v>15246680.609999998</v>
      </c>
      <c r="G71" s="38">
        <v>18607686.670000006</v>
      </c>
      <c r="H71" s="38">
        <v>24288391.57</v>
      </c>
      <c r="I71" s="38">
        <v>24635623.889999989</v>
      </c>
      <c r="J71" s="38">
        <v>17384560.23</v>
      </c>
      <c r="K71" s="38">
        <v>32464428.590000007</v>
      </c>
      <c r="L71" s="38">
        <v>28924565.569999993</v>
      </c>
      <c r="M71" s="38">
        <v>32502973.5</v>
      </c>
      <c r="N71" s="38">
        <v>56443792.980000012</v>
      </c>
    </row>
    <row r="72" spans="1:14" s="7" customFormat="1">
      <c r="A72" s="24" t="s">
        <v>38</v>
      </c>
      <c r="B72" s="24">
        <f t="shared" si="2"/>
        <v>530053024.76999998</v>
      </c>
      <c r="C72" s="33">
        <v>15653100.400000002</v>
      </c>
      <c r="D72" s="33">
        <v>41963504.770000003</v>
      </c>
      <c r="E72" s="33">
        <v>55145182.76000002</v>
      </c>
      <c r="F72" s="33">
        <v>32100731.480000012</v>
      </c>
      <c r="G72" s="33">
        <v>45031945.399999999</v>
      </c>
      <c r="H72" s="33">
        <v>37109581.679999985</v>
      </c>
      <c r="I72" s="33">
        <v>44589858.630000003</v>
      </c>
      <c r="J72" s="33">
        <v>37717446.730000019</v>
      </c>
      <c r="K72" s="33">
        <v>36998231.489999995</v>
      </c>
      <c r="L72" s="33">
        <v>35714819.63000001</v>
      </c>
      <c r="M72" s="33">
        <v>54421916.769999996</v>
      </c>
      <c r="N72" s="33">
        <v>93606705.030000001</v>
      </c>
    </row>
    <row r="73" spans="1:14">
      <c r="A73" s="37" t="s">
        <v>16</v>
      </c>
      <c r="B73" s="24">
        <f t="shared" si="2"/>
        <v>47969635.079999998</v>
      </c>
      <c r="C73" s="38">
        <v>1071558.8499999999</v>
      </c>
      <c r="D73" s="38">
        <v>6867188.5800000001</v>
      </c>
      <c r="E73" s="38">
        <v>15519103.380000001</v>
      </c>
      <c r="F73" s="38">
        <v>3524354.5699999994</v>
      </c>
      <c r="G73" s="38">
        <v>3984112.25</v>
      </c>
      <c r="H73" s="38">
        <v>3977722.67</v>
      </c>
      <c r="I73" s="38">
        <v>3740988.05</v>
      </c>
      <c r="J73" s="38">
        <v>2178245.5499999998</v>
      </c>
      <c r="K73" s="38">
        <v>3357698.3099999996</v>
      </c>
      <c r="L73" s="38">
        <v>1443221.46</v>
      </c>
      <c r="M73" s="38">
        <v>951551.61</v>
      </c>
      <c r="N73" s="38">
        <v>1353889.7999999998</v>
      </c>
    </row>
    <row r="74" spans="1:14" s="7" customFormat="1">
      <c r="A74" s="37" t="s">
        <v>17</v>
      </c>
      <c r="B74" s="24">
        <f t="shared" si="2"/>
        <v>285185591.35000002</v>
      </c>
      <c r="C74" s="38">
        <v>10987268.110000001</v>
      </c>
      <c r="D74" s="38">
        <v>26281624.070000004</v>
      </c>
      <c r="E74" s="38">
        <v>23560890.290000014</v>
      </c>
      <c r="F74" s="38">
        <v>17632719.180000015</v>
      </c>
      <c r="G74" s="38">
        <v>26977423.120000001</v>
      </c>
      <c r="H74" s="38">
        <v>22470508.699999988</v>
      </c>
      <c r="I74" s="38">
        <v>23334619.669999991</v>
      </c>
      <c r="J74" s="38">
        <v>23174335.110000022</v>
      </c>
      <c r="K74" s="38">
        <v>20388578.509999994</v>
      </c>
      <c r="L74" s="38">
        <v>19552926.910000004</v>
      </c>
      <c r="M74" s="38">
        <v>24583076.739999995</v>
      </c>
      <c r="N74" s="38">
        <v>46241620.93999999</v>
      </c>
    </row>
    <row r="75" spans="1:14">
      <c r="A75" s="37" t="s">
        <v>18</v>
      </c>
      <c r="B75" s="24">
        <f t="shared" si="2"/>
        <v>196897798.34000003</v>
      </c>
      <c r="C75" s="38">
        <v>3594273.4400000004</v>
      </c>
      <c r="D75" s="38">
        <v>8814692.1199999955</v>
      </c>
      <c r="E75" s="38">
        <v>16065189.09</v>
      </c>
      <c r="F75" s="38">
        <v>10943657.729999997</v>
      </c>
      <c r="G75" s="38">
        <v>14070410.029999997</v>
      </c>
      <c r="H75" s="38">
        <v>10661350.309999997</v>
      </c>
      <c r="I75" s="38">
        <v>17514250.910000011</v>
      </c>
      <c r="J75" s="38">
        <v>12364866.069999995</v>
      </c>
      <c r="K75" s="38">
        <v>13251954.670000002</v>
      </c>
      <c r="L75" s="38">
        <v>14718671.260000004</v>
      </c>
      <c r="M75" s="38">
        <v>28887288.420000006</v>
      </c>
      <c r="N75" s="38">
        <v>46011194.290000007</v>
      </c>
    </row>
    <row r="76" spans="1:14" s="7" customFormat="1">
      <c r="A76" s="24" t="s">
        <v>72</v>
      </c>
      <c r="B76" s="24">
        <f t="shared" si="2"/>
        <v>1303191030.3400002</v>
      </c>
      <c r="C76" s="33">
        <v>24009793.699999999</v>
      </c>
      <c r="D76" s="33">
        <v>127402424.60000005</v>
      </c>
      <c r="E76" s="33">
        <v>117813138.79000002</v>
      </c>
      <c r="F76" s="33">
        <v>92819471.74000001</v>
      </c>
      <c r="G76" s="33">
        <v>117807130.89999998</v>
      </c>
      <c r="H76" s="33">
        <v>116731183.44000001</v>
      </c>
      <c r="I76" s="33">
        <v>105936716.20000003</v>
      </c>
      <c r="J76" s="33">
        <v>87921212.99000001</v>
      </c>
      <c r="K76" s="33">
        <v>96182889.670000046</v>
      </c>
      <c r="L76" s="33">
        <v>89602286.260000005</v>
      </c>
      <c r="M76" s="33">
        <v>105839428.75</v>
      </c>
      <c r="N76" s="33">
        <v>221125353.29999995</v>
      </c>
    </row>
    <row r="77" spans="1:14">
      <c r="A77" s="37" t="s">
        <v>16</v>
      </c>
      <c r="B77" s="24">
        <f t="shared" si="2"/>
        <v>53815679.25</v>
      </c>
      <c r="C77" s="38">
        <v>4356115.18</v>
      </c>
      <c r="D77" s="38">
        <v>10233044.350000001</v>
      </c>
      <c r="E77" s="38">
        <v>10051403.880000001</v>
      </c>
      <c r="F77" s="38">
        <v>826548.68</v>
      </c>
      <c r="G77" s="38">
        <v>5986782.0700000003</v>
      </c>
      <c r="H77" s="38">
        <v>2824239.62</v>
      </c>
      <c r="I77" s="38">
        <v>4652215.7100000009</v>
      </c>
      <c r="J77" s="38">
        <v>3014289.4600000004</v>
      </c>
      <c r="K77" s="38">
        <v>2723326.84</v>
      </c>
      <c r="L77" s="38">
        <v>1184172.9099999999</v>
      </c>
      <c r="M77" s="38">
        <v>4684448.6099999994</v>
      </c>
      <c r="N77" s="38">
        <v>3279091.9400000004</v>
      </c>
    </row>
    <row r="78" spans="1:14" s="7" customFormat="1">
      <c r="A78" s="37" t="s">
        <v>17</v>
      </c>
      <c r="B78" s="24">
        <f t="shared" si="2"/>
        <v>726575348.3900001</v>
      </c>
      <c r="C78" s="38">
        <v>16321613.389999999</v>
      </c>
      <c r="D78" s="38">
        <v>85156475.850000054</v>
      </c>
      <c r="E78" s="38">
        <v>65111028.420000032</v>
      </c>
      <c r="F78" s="38">
        <v>50095908.020000018</v>
      </c>
      <c r="G78" s="38">
        <v>64387970.659999996</v>
      </c>
      <c r="H78" s="38">
        <v>70879601.350000009</v>
      </c>
      <c r="I78" s="38">
        <v>57889077.650000013</v>
      </c>
      <c r="J78" s="38">
        <v>51073597.110000022</v>
      </c>
      <c r="K78" s="38">
        <v>51296220.960000038</v>
      </c>
      <c r="L78" s="38">
        <v>42998399.460000001</v>
      </c>
      <c r="M78" s="38">
        <v>62316629.43</v>
      </c>
      <c r="N78" s="38">
        <v>109048826.08999994</v>
      </c>
    </row>
    <row r="79" spans="1:14">
      <c r="A79" s="37" t="s">
        <v>18</v>
      </c>
      <c r="B79" s="24">
        <f t="shared" si="2"/>
        <v>522800002.70000005</v>
      </c>
      <c r="C79" s="38">
        <v>3332065.1300000004</v>
      </c>
      <c r="D79" s="38">
        <v>32012904.399999999</v>
      </c>
      <c r="E79" s="38">
        <v>42650706.490000002</v>
      </c>
      <c r="F79" s="38">
        <v>41897015.039999999</v>
      </c>
      <c r="G79" s="38">
        <v>47432378.169999994</v>
      </c>
      <c r="H79" s="38">
        <v>43027342.469999999</v>
      </c>
      <c r="I79" s="38">
        <v>43395422.840000018</v>
      </c>
      <c r="J79" s="38">
        <v>33833326.419999994</v>
      </c>
      <c r="K79" s="38">
        <v>42163341.870000005</v>
      </c>
      <c r="L79" s="38">
        <v>45419713.890000008</v>
      </c>
      <c r="M79" s="38">
        <v>38838350.709999993</v>
      </c>
      <c r="N79" s="38">
        <v>108797435.27000003</v>
      </c>
    </row>
    <row r="80" spans="1:14" s="7" customFormat="1">
      <c r="A80" s="24" t="s">
        <v>73</v>
      </c>
      <c r="B80" s="24">
        <f t="shared" si="2"/>
        <v>193884641.63</v>
      </c>
      <c r="C80" s="33">
        <v>5529619.7899999991</v>
      </c>
      <c r="D80" s="33">
        <v>19711394.940000001</v>
      </c>
      <c r="E80" s="33">
        <v>20458969.250000007</v>
      </c>
      <c r="F80" s="33">
        <v>14448044.140000002</v>
      </c>
      <c r="G80" s="33">
        <v>18222503.719999995</v>
      </c>
      <c r="H80" s="33">
        <v>15736461.380000003</v>
      </c>
      <c r="I80" s="33">
        <v>13344423.010000002</v>
      </c>
      <c r="J80" s="33">
        <v>13812525.84</v>
      </c>
      <c r="K80" s="33">
        <v>14082343.600000001</v>
      </c>
      <c r="L80" s="33">
        <v>18738120.940000001</v>
      </c>
      <c r="M80" s="33">
        <v>11568067.719999999</v>
      </c>
      <c r="N80" s="33">
        <v>28232167.299999997</v>
      </c>
    </row>
    <row r="81" spans="1:14">
      <c r="A81" s="37" t="s">
        <v>16</v>
      </c>
      <c r="B81" s="24">
        <f t="shared" si="2"/>
        <v>7047588.4099999992</v>
      </c>
      <c r="C81" s="38">
        <v>268035.93</v>
      </c>
      <c r="D81" s="38">
        <v>1794721.46</v>
      </c>
      <c r="E81" s="38">
        <v>586502.54</v>
      </c>
      <c r="F81" s="38">
        <v>768501.38000000012</v>
      </c>
      <c r="G81" s="38">
        <v>512527.77</v>
      </c>
      <c r="H81" s="38">
        <v>420486.11</v>
      </c>
      <c r="I81" s="38">
        <v>284914.5</v>
      </c>
      <c r="J81" s="38">
        <v>690123.71</v>
      </c>
      <c r="K81" s="38">
        <v>546622.1</v>
      </c>
      <c r="L81" s="38">
        <v>300501.55</v>
      </c>
      <c r="M81" s="38">
        <v>331012.17000000004</v>
      </c>
      <c r="N81" s="38">
        <v>543639.19000000006</v>
      </c>
    </row>
    <row r="82" spans="1:14" s="7" customFormat="1">
      <c r="A82" s="37" t="s">
        <v>17</v>
      </c>
      <c r="B82" s="24">
        <f t="shared" si="2"/>
        <v>110166266.72</v>
      </c>
      <c r="C82" s="38">
        <v>3957329.1199999996</v>
      </c>
      <c r="D82" s="38">
        <v>9998492.2899999991</v>
      </c>
      <c r="E82" s="38">
        <v>11236946.630000005</v>
      </c>
      <c r="F82" s="38">
        <v>5872794.7000000002</v>
      </c>
      <c r="G82" s="38">
        <v>11459428.869999995</v>
      </c>
      <c r="H82" s="38">
        <v>8417487.9000000004</v>
      </c>
      <c r="I82" s="38">
        <v>8213017.870000001</v>
      </c>
      <c r="J82" s="38">
        <v>8149863.8999999985</v>
      </c>
      <c r="K82" s="38">
        <v>8679147.8900000025</v>
      </c>
      <c r="L82" s="38">
        <v>7751626.4300000016</v>
      </c>
      <c r="M82" s="38">
        <v>6990964.7999999998</v>
      </c>
      <c r="N82" s="38">
        <v>19439166.319999997</v>
      </c>
    </row>
    <row r="83" spans="1:14">
      <c r="A83" s="37" t="s">
        <v>18</v>
      </c>
      <c r="B83" s="24">
        <f t="shared" si="2"/>
        <v>76670786.500000015</v>
      </c>
      <c r="C83" s="38">
        <v>1304254.7399999998</v>
      </c>
      <c r="D83" s="38">
        <v>7918181.1900000004</v>
      </c>
      <c r="E83" s="38">
        <v>8635520.0800000019</v>
      </c>
      <c r="F83" s="38">
        <v>7806748.0600000024</v>
      </c>
      <c r="G83" s="38">
        <v>6250547.0799999991</v>
      </c>
      <c r="H83" s="38">
        <v>6898487.370000002</v>
      </c>
      <c r="I83" s="38">
        <v>4846490.6399999997</v>
      </c>
      <c r="J83" s="38">
        <v>4972538.2300000004</v>
      </c>
      <c r="K83" s="38">
        <v>4856573.6099999994</v>
      </c>
      <c r="L83" s="38">
        <v>10685992.959999999</v>
      </c>
      <c r="M83" s="38">
        <v>4246090.75</v>
      </c>
      <c r="N83" s="38">
        <v>8249361.790000001</v>
      </c>
    </row>
    <row r="84" spans="1:14" s="7" customFormat="1">
      <c r="A84" s="24" t="s">
        <v>74</v>
      </c>
      <c r="B84" s="24">
        <f t="shared" si="2"/>
        <v>1225157695.53</v>
      </c>
      <c r="C84" s="33">
        <v>35368240.329999998</v>
      </c>
      <c r="D84" s="33">
        <v>105527020.83000001</v>
      </c>
      <c r="E84" s="33">
        <v>125296447.64999998</v>
      </c>
      <c r="F84" s="33">
        <v>73784995.710000023</v>
      </c>
      <c r="G84" s="33">
        <v>112772153.29000002</v>
      </c>
      <c r="H84" s="33">
        <v>101225880.34999999</v>
      </c>
      <c r="I84" s="33">
        <v>90917984.340000004</v>
      </c>
      <c r="J84" s="33">
        <v>90313644.659999996</v>
      </c>
      <c r="K84" s="33">
        <v>100118901.40000001</v>
      </c>
      <c r="L84" s="33">
        <v>83402062.219999999</v>
      </c>
      <c r="M84" s="33">
        <v>99586235.289999977</v>
      </c>
      <c r="N84" s="33">
        <v>206844129.45999995</v>
      </c>
    </row>
    <row r="85" spans="1:14" s="7" customFormat="1">
      <c r="A85" s="24" t="s">
        <v>97</v>
      </c>
      <c r="B85" s="24">
        <f t="shared" si="2"/>
        <v>317284626.75</v>
      </c>
      <c r="C85" s="33">
        <v>10405685.450000001</v>
      </c>
      <c r="D85" s="33">
        <v>19679332.559999999</v>
      </c>
      <c r="E85" s="33">
        <v>31739252.360000003</v>
      </c>
      <c r="F85" s="33">
        <v>16712150.220000003</v>
      </c>
      <c r="G85" s="33">
        <v>35257566.720000006</v>
      </c>
      <c r="H85" s="33">
        <v>27709954.760000002</v>
      </c>
      <c r="I85" s="33">
        <v>22732696.899999999</v>
      </c>
      <c r="J85" s="33">
        <v>17251796.59</v>
      </c>
      <c r="K85" s="33">
        <v>20901844.949999999</v>
      </c>
      <c r="L85" s="33">
        <v>21408458.740000002</v>
      </c>
      <c r="M85" s="33">
        <v>26098559.519999996</v>
      </c>
      <c r="N85" s="33">
        <v>67387327.979999989</v>
      </c>
    </row>
    <row r="86" spans="1:14">
      <c r="A86" s="37" t="s">
        <v>16</v>
      </c>
      <c r="B86" s="24">
        <f t="shared" si="2"/>
        <v>28905417.140000004</v>
      </c>
      <c r="C86" s="38">
        <v>645413</v>
      </c>
      <c r="D86" s="38">
        <v>2836677.8699999996</v>
      </c>
      <c r="E86" s="38">
        <v>3362967.52</v>
      </c>
      <c r="F86" s="38">
        <v>1093944.75</v>
      </c>
      <c r="G86" s="38">
        <v>6724709.6099999994</v>
      </c>
      <c r="H86" s="38">
        <v>3928007.4899999998</v>
      </c>
      <c r="I86" s="38">
        <v>2538103.2999999998</v>
      </c>
      <c r="J86" s="38">
        <v>1015067.03</v>
      </c>
      <c r="K86" s="38">
        <v>1693760.8699999999</v>
      </c>
      <c r="L86" s="38">
        <v>1481523.26</v>
      </c>
      <c r="M86" s="38">
        <v>1727853.1400000001</v>
      </c>
      <c r="N86" s="38">
        <v>1857389.2999999998</v>
      </c>
    </row>
    <row r="87" spans="1:14" s="7" customFormat="1">
      <c r="A87" s="37" t="s">
        <v>17</v>
      </c>
      <c r="B87" s="24">
        <f t="shared" si="2"/>
        <v>172202269.39000002</v>
      </c>
      <c r="C87" s="38">
        <v>7185037.9800000004</v>
      </c>
      <c r="D87" s="38">
        <v>12563350.609999999</v>
      </c>
      <c r="E87" s="38">
        <v>17370334.910000004</v>
      </c>
      <c r="F87" s="38">
        <v>10595154.590000002</v>
      </c>
      <c r="G87" s="38">
        <v>16704215.340000004</v>
      </c>
      <c r="H87" s="38">
        <v>13621537.600000001</v>
      </c>
      <c r="I87" s="38">
        <v>13898559.270000001</v>
      </c>
      <c r="J87" s="38">
        <v>11749918.500000002</v>
      </c>
      <c r="K87" s="38">
        <v>11883560.310000001</v>
      </c>
      <c r="L87" s="38">
        <v>10293443.950000001</v>
      </c>
      <c r="M87" s="38">
        <v>15056972.4</v>
      </c>
      <c r="N87" s="38">
        <v>31280183.929999996</v>
      </c>
    </row>
    <row r="88" spans="1:14">
      <c r="A88" s="37" t="s">
        <v>18</v>
      </c>
      <c r="B88" s="24">
        <f t="shared" si="2"/>
        <v>116176940.22000001</v>
      </c>
      <c r="C88" s="38">
        <v>2575234.4700000002</v>
      </c>
      <c r="D88" s="38">
        <v>4279304.08</v>
      </c>
      <c r="E88" s="38">
        <v>11005949.93</v>
      </c>
      <c r="F88" s="38">
        <v>5023050.88</v>
      </c>
      <c r="G88" s="38">
        <v>11828641.770000001</v>
      </c>
      <c r="H88" s="38">
        <v>10160409.670000002</v>
      </c>
      <c r="I88" s="38">
        <v>6296034.3300000001</v>
      </c>
      <c r="J88" s="38">
        <v>4486811.0599999996</v>
      </c>
      <c r="K88" s="38">
        <v>7324523.7700000005</v>
      </c>
      <c r="L88" s="38">
        <v>9633491.5300000012</v>
      </c>
      <c r="M88" s="38">
        <v>9313733.9799999986</v>
      </c>
      <c r="N88" s="38">
        <v>34249754.75</v>
      </c>
    </row>
    <row r="89" spans="1:14" s="7" customFormat="1">
      <c r="A89" s="24" t="s">
        <v>42</v>
      </c>
      <c r="B89" s="24">
        <f t="shared" si="2"/>
        <v>581423018.36999989</v>
      </c>
      <c r="C89" s="33">
        <v>15009627.500000004</v>
      </c>
      <c r="D89" s="33">
        <v>54371679.43</v>
      </c>
      <c r="E89" s="33">
        <v>64889528.269999981</v>
      </c>
      <c r="F89" s="33">
        <v>34361428.710000016</v>
      </c>
      <c r="G89" s="33">
        <v>47694245.050000012</v>
      </c>
      <c r="H89" s="33">
        <v>48191848.579999998</v>
      </c>
      <c r="I89" s="33">
        <v>42890009.839999996</v>
      </c>
      <c r="J89" s="33">
        <v>49192932.070000008</v>
      </c>
      <c r="K89" s="33">
        <v>50956150.700000018</v>
      </c>
      <c r="L89" s="33">
        <v>40681474.309999995</v>
      </c>
      <c r="M89" s="33">
        <v>41837694.86999999</v>
      </c>
      <c r="N89" s="33">
        <v>91346399.039999962</v>
      </c>
    </row>
    <row r="90" spans="1:14">
      <c r="A90" s="37" t="s">
        <v>16</v>
      </c>
      <c r="B90" s="24">
        <f t="shared" si="2"/>
        <v>43027545.370000005</v>
      </c>
      <c r="C90" s="38">
        <v>3152085.78</v>
      </c>
      <c r="D90" s="38">
        <v>7605688.830000001</v>
      </c>
      <c r="E90" s="38">
        <v>4603888.21</v>
      </c>
      <c r="F90" s="38">
        <v>3048590.44</v>
      </c>
      <c r="G90" s="38">
        <v>2807714.89</v>
      </c>
      <c r="H90" s="38">
        <v>2204942.9899999998</v>
      </c>
      <c r="I90" s="38">
        <v>3831027.32</v>
      </c>
      <c r="J90" s="38">
        <v>6673667.8799999999</v>
      </c>
      <c r="K90" s="38">
        <v>3579690.44</v>
      </c>
      <c r="L90" s="38">
        <v>1498024.81</v>
      </c>
      <c r="M90" s="38">
        <v>1248624.9200000002</v>
      </c>
      <c r="N90" s="38">
        <v>2773598.86</v>
      </c>
    </row>
    <row r="91" spans="1:14" s="7" customFormat="1">
      <c r="A91" s="37" t="s">
        <v>17</v>
      </c>
      <c r="B91" s="24">
        <f t="shared" si="2"/>
        <v>317711285.74000001</v>
      </c>
      <c r="C91" s="38">
        <v>7993813.6500000041</v>
      </c>
      <c r="D91" s="38">
        <v>27713153.419999998</v>
      </c>
      <c r="E91" s="38">
        <v>32884300.089999985</v>
      </c>
      <c r="F91" s="38">
        <v>21514379.140000012</v>
      </c>
      <c r="G91" s="38">
        <v>29630887.700000007</v>
      </c>
      <c r="H91" s="38">
        <v>27443822.440000005</v>
      </c>
      <c r="I91" s="38">
        <v>24971835.52</v>
      </c>
      <c r="J91" s="38">
        <v>25325104.340000004</v>
      </c>
      <c r="K91" s="38">
        <v>25785967.840000004</v>
      </c>
      <c r="L91" s="38">
        <v>22626986.069999993</v>
      </c>
      <c r="M91" s="38">
        <v>25004425.70999999</v>
      </c>
      <c r="N91" s="38">
        <v>46816609.819999978</v>
      </c>
    </row>
    <row r="92" spans="1:14">
      <c r="A92" s="37" t="s">
        <v>18</v>
      </c>
      <c r="B92" s="24">
        <f t="shared" si="2"/>
        <v>220684187.26000002</v>
      </c>
      <c r="C92" s="38">
        <v>3863728.07</v>
      </c>
      <c r="D92" s="38">
        <v>19052837.18</v>
      </c>
      <c r="E92" s="38">
        <v>27401339.970000003</v>
      </c>
      <c r="F92" s="38">
        <v>9798459.1300000008</v>
      </c>
      <c r="G92" s="38">
        <v>15255642.460000001</v>
      </c>
      <c r="H92" s="38">
        <v>18543083.149999991</v>
      </c>
      <c r="I92" s="38">
        <v>14087146.999999996</v>
      </c>
      <c r="J92" s="38">
        <v>17194159.850000001</v>
      </c>
      <c r="K92" s="38">
        <v>21590492.420000009</v>
      </c>
      <c r="L92" s="38">
        <v>16556463.430000002</v>
      </c>
      <c r="M92" s="38">
        <v>15584644.240000002</v>
      </c>
      <c r="N92" s="38">
        <v>41756190.359999992</v>
      </c>
    </row>
    <row r="93" spans="1:14" s="7" customFormat="1">
      <c r="A93" s="24" t="s">
        <v>43</v>
      </c>
      <c r="B93" s="24">
        <f t="shared" si="2"/>
        <v>233907114.36000001</v>
      </c>
      <c r="C93" s="33">
        <v>5575880.4000000004</v>
      </c>
      <c r="D93" s="33">
        <v>24845803.649999999</v>
      </c>
      <c r="E93" s="33">
        <v>20036411.09</v>
      </c>
      <c r="F93" s="33">
        <v>13413853.699999999</v>
      </c>
      <c r="G93" s="33">
        <v>22045398.199999996</v>
      </c>
      <c r="H93" s="33">
        <v>17564122.869999997</v>
      </c>
      <c r="I93" s="33">
        <v>16954540.379999995</v>
      </c>
      <c r="J93" s="33">
        <v>16972261.300000001</v>
      </c>
      <c r="K93" s="33">
        <v>21629208.079999998</v>
      </c>
      <c r="L93" s="33">
        <v>14700634.189999998</v>
      </c>
      <c r="M93" s="33">
        <v>22024921.990000002</v>
      </c>
      <c r="N93" s="33">
        <v>38144078.509999998</v>
      </c>
    </row>
    <row r="94" spans="1:14">
      <c r="A94" s="37" t="s">
        <v>16</v>
      </c>
      <c r="B94" s="24">
        <f t="shared" si="2"/>
        <v>10648328.580000002</v>
      </c>
      <c r="C94" s="38">
        <v>562043</v>
      </c>
      <c r="D94" s="38">
        <v>1405119.8900000001</v>
      </c>
      <c r="E94" s="38">
        <v>946218.51</v>
      </c>
      <c r="F94" s="38">
        <v>564116.94999999995</v>
      </c>
      <c r="G94" s="38">
        <v>1476395.5899999999</v>
      </c>
      <c r="H94" s="38">
        <v>910539.14</v>
      </c>
      <c r="I94" s="38">
        <v>847778.51</v>
      </c>
      <c r="J94" s="38">
        <v>793536.56</v>
      </c>
      <c r="K94" s="38">
        <v>690536.98</v>
      </c>
      <c r="L94" s="38">
        <v>507970.41000000003</v>
      </c>
      <c r="M94" s="38">
        <v>798975.66</v>
      </c>
      <c r="N94" s="38">
        <v>1145097.3799999999</v>
      </c>
    </row>
    <row r="95" spans="1:14" s="7" customFormat="1">
      <c r="A95" s="37" t="s">
        <v>17</v>
      </c>
      <c r="B95" s="24">
        <f t="shared" si="2"/>
        <v>139578265.41999999</v>
      </c>
      <c r="C95" s="38">
        <v>3292316.23</v>
      </c>
      <c r="D95" s="38">
        <v>16244937</v>
      </c>
      <c r="E95" s="38">
        <v>11245343.449999999</v>
      </c>
      <c r="F95" s="38">
        <v>7568832.9899999993</v>
      </c>
      <c r="G95" s="38">
        <v>14840129.569999997</v>
      </c>
      <c r="H95" s="38">
        <v>10969032.819999998</v>
      </c>
      <c r="I95" s="38">
        <v>10660151.939999998</v>
      </c>
      <c r="J95" s="38">
        <v>9841123.6199999992</v>
      </c>
      <c r="K95" s="38">
        <v>11536199.459999999</v>
      </c>
      <c r="L95" s="38">
        <v>7480080.0199999977</v>
      </c>
      <c r="M95" s="38">
        <v>11674419.890000002</v>
      </c>
      <c r="N95" s="38">
        <v>24225698.429999996</v>
      </c>
    </row>
    <row r="96" spans="1:14">
      <c r="A96" s="37" t="s">
        <v>18</v>
      </c>
      <c r="B96" s="24">
        <f t="shared" si="2"/>
        <v>83680520.359999999</v>
      </c>
      <c r="C96" s="38">
        <v>1721521.17</v>
      </c>
      <c r="D96" s="38">
        <v>7195746.7599999998</v>
      </c>
      <c r="E96" s="38">
        <v>7844849.1299999999</v>
      </c>
      <c r="F96" s="38">
        <v>5280903.76</v>
      </c>
      <c r="G96" s="38">
        <v>5728873.04</v>
      </c>
      <c r="H96" s="38">
        <v>5684550.9099999992</v>
      </c>
      <c r="I96" s="38">
        <v>5446609.9299999997</v>
      </c>
      <c r="J96" s="38">
        <v>6337601.1200000001</v>
      </c>
      <c r="K96" s="38">
        <v>9402471.6399999987</v>
      </c>
      <c r="L96" s="38">
        <v>6712583.7599999998</v>
      </c>
      <c r="M96" s="38">
        <v>9551526.4399999995</v>
      </c>
      <c r="N96" s="38">
        <v>12773282.700000001</v>
      </c>
    </row>
    <row r="97" spans="1:14" s="7" customFormat="1">
      <c r="A97" s="24" t="s">
        <v>44</v>
      </c>
      <c r="B97" s="24">
        <f t="shared" si="2"/>
        <v>92542936.050000012</v>
      </c>
      <c r="C97" s="33">
        <v>4377046.9799999995</v>
      </c>
      <c r="D97" s="33">
        <v>6630205.1899999995</v>
      </c>
      <c r="E97" s="33">
        <v>8631255.9299999997</v>
      </c>
      <c r="F97" s="33">
        <v>9297563.0800000001</v>
      </c>
      <c r="G97" s="33">
        <v>7774943.3200000003</v>
      </c>
      <c r="H97" s="33">
        <v>7759954.1399999997</v>
      </c>
      <c r="I97" s="33">
        <v>8340737.2199999997</v>
      </c>
      <c r="J97" s="33">
        <v>6896654.7000000002</v>
      </c>
      <c r="K97" s="33">
        <v>6631697.6699999999</v>
      </c>
      <c r="L97" s="33">
        <v>6611494.9800000004</v>
      </c>
      <c r="M97" s="33">
        <v>9625058.9100000001</v>
      </c>
      <c r="N97" s="33">
        <v>9966323.9299999997</v>
      </c>
    </row>
    <row r="98" spans="1:14">
      <c r="A98" s="37" t="s">
        <v>16</v>
      </c>
      <c r="B98" s="24">
        <f t="shared" si="2"/>
        <v>2785149.74</v>
      </c>
      <c r="C98" s="38">
        <v>266670.74</v>
      </c>
      <c r="D98" s="38">
        <v>370505</v>
      </c>
      <c r="E98" s="38">
        <v>65395</v>
      </c>
      <c r="F98" s="38">
        <v>305589</v>
      </c>
      <c r="G98" s="38">
        <v>304205</v>
      </c>
      <c r="H98" s="38">
        <v>48015</v>
      </c>
      <c r="I98" s="38">
        <v>348015</v>
      </c>
      <c r="J98" s="38">
        <v>324525</v>
      </c>
      <c r="K98" s="38">
        <v>108015</v>
      </c>
      <c r="L98" s="38">
        <v>268015</v>
      </c>
      <c r="M98" s="38">
        <v>93385</v>
      </c>
      <c r="N98" s="38">
        <v>282815</v>
      </c>
    </row>
    <row r="99" spans="1:14" s="7" customFormat="1">
      <c r="A99" s="37" t="s">
        <v>17</v>
      </c>
      <c r="B99" s="24">
        <f t="shared" si="2"/>
        <v>54953584.179999992</v>
      </c>
      <c r="C99" s="38">
        <v>3580947.52</v>
      </c>
      <c r="D99" s="38">
        <v>3676039.38</v>
      </c>
      <c r="E99" s="38">
        <v>5399709.21</v>
      </c>
      <c r="F99" s="38">
        <v>4875169.83</v>
      </c>
      <c r="G99" s="38">
        <v>4411046.04</v>
      </c>
      <c r="H99" s="38">
        <v>5096859.26</v>
      </c>
      <c r="I99" s="38">
        <v>4315187.92</v>
      </c>
      <c r="J99" s="38">
        <v>4134433.96</v>
      </c>
      <c r="K99" s="38">
        <v>3988062.84</v>
      </c>
      <c r="L99" s="38">
        <v>3953590.2600000002</v>
      </c>
      <c r="M99" s="38">
        <v>5590600.2799999993</v>
      </c>
      <c r="N99" s="38">
        <v>5931937.6799999997</v>
      </c>
    </row>
    <row r="100" spans="1:14">
      <c r="A100" s="37" t="s">
        <v>18</v>
      </c>
      <c r="B100" s="24">
        <f t="shared" si="2"/>
        <v>34804202.129999995</v>
      </c>
      <c r="C100" s="38">
        <v>529428.72</v>
      </c>
      <c r="D100" s="38">
        <v>2583660.81</v>
      </c>
      <c r="E100" s="38">
        <v>3166151.7199999997</v>
      </c>
      <c r="F100" s="38">
        <v>4116804.25</v>
      </c>
      <c r="G100" s="38">
        <v>3059692.2800000003</v>
      </c>
      <c r="H100" s="38">
        <v>2615079.88</v>
      </c>
      <c r="I100" s="38">
        <v>3677534.3</v>
      </c>
      <c r="J100" s="38">
        <v>2437695.7400000002</v>
      </c>
      <c r="K100" s="38">
        <v>2535619.83</v>
      </c>
      <c r="L100" s="38">
        <v>2389889.7200000002</v>
      </c>
      <c r="M100" s="38">
        <v>3941073.63</v>
      </c>
      <c r="N100" s="38">
        <v>3751571.25</v>
      </c>
    </row>
    <row r="101" spans="1:14" s="7" customFormat="1">
      <c r="A101" s="24" t="s">
        <v>75</v>
      </c>
      <c r="B101" s="24">
        <f t="shared" si="2"/>
        <v>952419689.49999976</v>
      </c>
      <c r="C101" s="33">
        <v>27486573.039999999</v>
      </c>
      <c r="D101" s="33">
        <v>84883274.169999972</v>
      </c>
      <c r="E101" s="33">
        <v>86712880.299999982</v>
      </c>
      <c r="F101" s="33">
        <v>67793083.50999999</v>
      </c>
      <c r="G101" s="33">
        <v>76720062.989999995</v>
      </c>
      <c r="H101" s="33">
        <v>77645945.649999991</v>
      </c>
      <c r="I101" s="33">
        <v>76196712.589999989</v>
      </c>
      <c r="J101" s="33">
        <v>77181413.790000007</v>
      </c>
      <c r="K101" s="33">
        <v>75757954.009999976</v>
      </c>
      <c r="L101" s="33">
        <v>72473864.179999992</v>
      </c>
      <c r="M101" s="33">
        <v>83404244.230000004</v>
      </c>
      <c r="N101" s="33">
        <v>146163681.03999999</v>
      </c>
    </row>
    <row r="102" spans="1:14" s="7" customFormat="1">
      <c r="A102" s="24" t="s">
        <v>46</v>
      </c>
      <c r="B102" s="24">
        <f t="shared" si="2"/>
        <v>262473441.00999999</v>
      </c>
      <c r="C102" s="33">
        <v>7858342.5199999986</v>
      </c>
      <c r="D102" s="33">
        <v>21104307.160000008</v>
      </c>
      <c r="E102" s="33">
        <v>21859829.060000002</v>
      </c>
      <c r="F102" s="33">
        <v>19481039.039999995</v>
      </c>
      <c r="G102" s="33">
        <v>18990180.920000002</v>
      </c>
      <c r="H102" s="33">
        <v>19660417.469999999</v>
      </c>
      <c r="I102" s="33">
        <v>20482146.289999999</v>
      </c>
      <c r="J102" s="33">
        <v>26043731.109999999</v>
      </c>
      <c r="K102" s="33">
        <v>19130381.600000001</v>
      </c>
      <c r="L102" s="33">
        <v>19285131.609999999</v>
      </c>
      <c r="M102" s="33">
        <v>26326251.869999997</v>
      </c>
      <c r="N102" s="33">
        <v>42251682.359999999</v>
      </c>
    </row>
    <row r="103" spans="1:14">
      <c r="A103" s="37" t="s">
        <v>16</v>
      </c>
      <c r="B103" s="24">
        <f t="shared" si="2"/>
        <v>10269302.390000001</v>
      </c>
      <c r="C103" s="38">
        <v>479526.72</v>
      </c>
      <c r="D103" s="38">
        <v>775071.56</v>
      </c>
      <c r="E103" s="38">
        <v>472847.47</v>
      </c>
      <c r="F103" s="38">
        <v>1326155.46</v>
      </c>
      <c r="G103" s="38">
        <v>342770.12999999995</v>
      </c>
      <c r="H103" s="38">
        <v>1691033.41</v>
      </c>
      <c r="I103" s="38">
        <v>1445738.73</v>
      </c>
      <c r="J103" s="38">
        <v>892653.95</v>
      </c>
      <c r="K103" s="38">
        <v>582880.65</v>
      </c>
      <c r="L103" s="38">
        <v>744171.36</v>
      </c>
      <c r="M103" s="38">
        <v>642466.94999999995</v>
      </c>
      <c r="N103" s="38">
        <v>873985.99999999988</v>
      </c>
    </row>
    <row r="104" spans="1:14" s="7" customFormat="1">
      <c r="A104" s="37" t="s">
        <v>17</v>
      </c>
      <c r="B104" s="24">
        <f t="shared" si="2"/>
        <v>148664594.02999997</v>
      </c>
      <c r="C104" s="38">
        <v>6120516.6899999985</v>
      </c>
      <c r="D104" s="38">
        <v>13800715.540000007</v>
      </c>
      <c r="E104" s="38">
        <v>11675196.410000002</v>
      </c>
      <c r="F104" s="38">
        <v>10879663.869999995</v>
      </c>
      <c r="G104" s="38">
        <v>12006365.850000001</v>
      </c>
      <c r="H104" s="38">
        <v>11544836.199999999</v>
      </c>
      <c r="I104" s="38">
        <v>11802049.939999999</v>
      </c>
      <c r="J104" s="38">
        <v>12724899.469999999</v>
      </c>
      <c r="K104" s="38">
        <v>11641629.200000001</v>
      </c>
      <c r="L104" s="38">
        <v>11830292.6</v>
      </c>
      <c r="M104" s="38">
        <v>12284907.979999995</v>
      </c>
      <c r="N104" s="38">
        <v>22353520.279999997</v>
      </c>
    </row>
    <row r="105" spans="1:14">
      <c r="A105" s="37" t="s">
        <v>18</v>
      </c>
      <c r="B105" s="24">
        <f t="shared" si="2"/>
        <v>103539544.59</v>
      </c>
      <c r="C105" s="38">
        <v>1258299.1100000001</v>
      </c>
      <c r="D105" s="38">
        <v>6528520.0600000015</v>
      </c>
      <c r="E105" s="38">
        <v>9711785.1799999978</v>
      </c>
      <c r="F105" s="38">
        <v>7275219.71</v>
      </c>
      <c r="G105" s="38">
        <v>6641044.9400000004</v>
      </c>
      <c r="H105" s="38">
        <v>6424547.8600000003</v>
      </c>
      <c r="I105" s="38">
        <v>7234357.620000001</v>
      </c>
      <c r="J105" s="38">
        <v>12426177.689999999</v>
      </c>
      <c r="K105" s="38">
        <v>6905871.75</v>
      </c>
      <c r="L105" s="38">
        <v>6710667.6499999994</v>
      </c>
      <c r="M105" s="38">
        <v>13398876.940000001</v>
      </c>
      <c r="N105" s="38">
        <v>19024176.079999998</v>
      </c>
    </row>
    <row r="106" spans="1:14" s="7" customFormat="1">
      <c r="A106" s="24" t="s">
        <v>47</v>
      </c>
      <c r="B106" s="24">
        <f t="shared" si="2"/>
        <v>689946248.48999989</v>
      </c>
      <c r="C106" s="33">
        <v>19628230.52</v>
      </c>
      <c r="D106" s="33">
        <v>63778967.009999968</v>
      </c>
      <c r="E106" s="33">
        <v>64853051.23999998</v>
      </c>
      <c r="F106" s="33">
        <v>48312044.469999984</v>
      </c>
      <c r="G106" s="33">
        <v>57729882.069999993</v>
      </c>
      <c r="H106" s="33">
        <v>57985528.179999992</v>
      </c>
      <c r="I106" s="33">
        <v>55714566.29999999</v>
      </c>
      <c r="J106" s="33">
        <v>51137682.68</v>
      </c>
      <c r="K106" s="33">
        <v>56627572.409999982</v>
      </c>
      <c r="L106" s="33">
        <v>53188732.569999993</v>
      </c>
      <c r="M106" s="33">
        <v>57077992.359999999</v>
      </c>
      <c r="N106" s="33">
        <v>103911998.67999998</v>
      </c>
    </row>
    <row r="107" spans="1:14">
      <c r="A107" s="37" t="s">
        <v>16</v>
      </c>
      <c r="B107" s="24">
        <f t="shared" si="2"/>
        <v>39000091.360000007</v>
      </c>
      <c r="C107" s="38">
        <v>1737264.95</v>
      </c>
      <c r="D107" s="38">
        <v>5658420.79</v>
      </c>
      <c r="E107" s="38">
        <v>5292923.66</v>
      </c>
      <c r="F107" s="38">
        <v>2650891.5999999996</v>
      </c>
      <c r="G107" s="38">
        <v>2967354.9899999993</v>
      </c>
      <c r="H107" s="38">
        <v>4484578.87</v>
      </c>
      <c r="I107" s="38">
        <v>3270154.6899999995</v>
      </c>
      <c r="J107" s="38">
        <v>2558223.2099999995</v>
      </c>
      <c r="K107" s="38">
        <v>2609447.17</v>
      </c>
      <c r="L107" s="38">
        <v>2480469.27</v>
      </c>
      <c r="M107" s="38">
        <v>2253922.38</v>
      </c>
      <c r="N107" s="38">
        <v>3036439.78</v>
      </c>
    </row>
    <row r="108" spans="1:14" s="7" customFormat="1">
      <c r="A108" s="37" t="s">
        <v>17</v>
      </c>
      <c r="B108" s="24">
        <f t="shared" si="2"/>
        <v>387399759.15999991</v>
      </c>
      <c r="C108" s="38">
        <v>12258299.200000001</v>
      </c>
      <c r="D108" s="38">
        <v>42134263.99999997</v>
      </c>
      <c r="E108" s="38">
        <v>33557858.729999974</v>
      </c>
      <c r="F108" s="38">
        <v>30156455.299999986</v>
      </c>
      <c r="G108" s="38">
        <v>31554888.289999999</v>
      </c>
      <c r="H108" s="38">
        <v>32271401.499999989</v>
      </c>
      <c r="I108" s="38">
        <v>30892006.159999996</v>
      </c>
      <c r="J108" s="38">
        <v>29997593.500000004</v>
      </c>
      <c r="K108" s="38">
        <v>31160085.999999981</v>
      </c>
      <c r="L108" s="38">
        <v>27866720.429999992</v>
      </c>
      <c r="M108" s="38">
        <v>28099708.439999998</v>
      </c>
      <c r="N108" s="38">
        <v>57450477.609999992</v>
      </c>
    </row>
    <row r="109" spans="1:14">
      <c r="A109" s="37" t="s">
        <v>18</v>
      </c>
      <c r="B109" s="24">
        <f t="shared" si="2"/>
        <v>263546397.97</v>
      </c>
      <c r="C109" s="38">
        <v>5632666.3699999992</v>
      </c>
      <c r="D109" s="38">
        <v>15986282.220000001</v>
      </c>
      <c r="E109" s="38">
        <v>26002268.850000005</v>
      </c>
      <c r="F109" s="38">
        <v>15504697.57</v>
      </c>
      <c r="G109" s="38">
        <v>23207638.789999995</v>
      </c>
      <c r="H109" s="38">
        <v>21229547.809999999</v>
      </c>
      <c r="I109" s="38">
        <v>21552405.449999996</v>
      </c>
      <c r="J109" s="38">
        <v>18581865.969999995</v>
      </c>
      <c r="K109" s="38">
        <v>22858039.239999998</v>
      </c>
      <c r="L109" s="38">
        <v>22841542.870000001</v>
      </c>
      <c r="M109" s="38">
        <v>26724361.540000007</v>
      </c>
      <c r="N109" s="38">
        <v>43425081.289999984</v>
      </c>
    </row>
    <row r="110" spans="1:14" s="7" customFormat="1">
      <c r="A110" s="24" t="s">
        <v>76</v>
      </c>
      <c r="B110" s="24">
        <f t="shared" si="2"/>
        <v>1607712360.6799998</v>
      </c>
      <c r="C110" s="33">
        <v>39233426.460000008</v>
      </c>
      <c r="D110" s="33">
        <v>143362746.71999997</v>
      </c>
      <c r="E110" s="33">
        <v>155613680.70000005</v>
      </c>
      <c r="F110" s="33">
        <v>96022078.769999996</v>
      </c>
      <c r="G110" s="33">
        <v>151279968.72999999</v>
      </c>
      <c r="H110" s="33">
        <v>106619388.69999999</v>
      </c>
      <c r="I110" s="33">
        <v>161249759.94000003</v>
      </c>
      <c r="J110" s="33">
        <v>124580121.21999995</v>
      </c>
      <c r="K110" s="33">
        <v>123596587.97</v>
      </c>
      <c r="L110" s="33">
        <v>119725346.81000003</v>
      </c>
      <c r="M110" s="33">
        <v>146171554.81</v>
      </c>
      <c r="N110" s="33">
        <v>240257699.85000002</v>
      </c>
    </row>
    <row r="111" spans="1:14" s="7" customFormat="1">
      <c r="A111" s="24" t="s">
        <v>49</v>
      </c>
      <c r="B111" s="24">
        <f t="shared" ref="B111:B144" si="3">SUM(C111:N111)</f>
        <v>271811692.86000001</v>
      </c>
      <c r="C111" s="33">
        <v>10126175.23</v>
      </c>
      <c r="D111" s="33">
        <v>20781791.02</v>
      </c>
      <c r="E111" s="33">
        <v>25034473.140000001</v>
      </c>
      <c r="F111" s="33">
        <v>15276513.050000001</v>
      </c>
      <c r="G111" s="33">
        <v>30614651.749999993</v>
      </c>
      <c r="H111" s="33">
        <v>24265844.75</v>
      </c>
      <c r="I111" s="33">
        <v>27129141.390000001</v>
      </c>
      <c r="J111" s="33">
        <v>21504374.619999997</v>
      </c>
      <c r="K111" s="33">
        <v>25523921.739999995</v>
      </c>
      <c r="L111" s="33">
        <v>11703541.800000001</v>
      </c>
      <c r="M111" s="33">
        <v>24833463.869999997</v>
      </c>
      <c r="N111" s="33">
        <v>35017800.5</v>
      </c>
    </row>
    <row r="112" spans="1:14">
      <c r="A112" s="37" t="s">
        <v>16</v>
      </c>
      <c r="B112" s="24">
        <f t="shared" si="3"/>
        <v>8617427.5500000007</v>
      </c>
      <c r="C112" s="38">
        <v>138714</v>
      </c>
      <c r="D112" s="38">
        <v>802091.14</v>
      </c>
      <c r="E112" s="38">
        <v>366920.95</v>
      </c>
      <c r="F112" s="38">
        <v>840274.77</v>
      </c>
      <c r="G112" s="38">
        <v>344878</v>
      </c>
      <c r="H112" s="38">
        <v>997924.67000000016</v>
      </c>
      <c r="I112" s="38">
        <v>691979.05</v>
      </c>
      <c r="J112" s="38">
        <v>507434.68000000005</v>
      </c>
      <c r="K112" s="38">
        <v>747360.57000000007</v>
      </c>
      <c r="L112" s="38">
        <v>241532.92</v>
      </c>
      <c r="M112" s="38">
        <v>1370758.42</v>
      </c>
      <c r="N112" s="38">
        <v>1567558.3800000001</v>
      </c>
    </row>
    <row r="113" spans="1:14" s="7" customFormat="1">
      <c r="A113" s="37" t="s">
        <v>17</v>
      </c>
      <c r="B113" s="24">
        <f t="shared" si="3"/>
        <v>147978152.26999998</v>
      </c>
      <c r="C113" s="38">
        <v>3839554.7299999995</v>
      </c>
      <c r="D113" s="38">
        <v>11606707.579999998</v>
      </c>
      <c r="E113" s="38">
        <v>15174205.320000004</v>
      </c>
      <c r="F113" s="38">
        <v>7944014.1300000018</v>
      </c>
      <c r="G113" s="38">
        <v>18482668.499999993</v>
      </c>
      <c r="H113" s="38">
        <v>10969542.180000002</v>
      </c>
      <c r="I113" s="38">
        <v>13396160.609999999</v>
      </c>
      <c r="J113" s="38">
        <v>11743649.330000002</v>
      </c>
      <c r="K113" s="38">
        <v>13383584.609999994</v>
      </c>
      <c r="L113" s="38">
        <v>5909561.8300000001</v>
      </c>
      <c r="M113" s="38">
        <v>12458473.619999995</v>
      </c>
      <c r="N113" s="38">
        <v>23070029.829999998</v>
      </c>
    </row>
    <row r="114" spans="1:14">
      <c r="A114" s="37" t="s">
        <v>18</v>
      </c>
      <c r="B114" s="24">
        <f t="shared" si="3"/>
        <v>115216113.04000001</v>
      </c>
      <c r="C114" s="38">
        <v>6147906.5</v>
      </c>
      <c r="D114" s="38">
        <v>8372992.2999999998</v>
      </c>
      <c r="E114" s="38">
        <v>9493346.8699999992</v>
      </c>
      <c r="F114" s="38">
        <v>6492224.1499999985</v>
      </c>
      <c r="G114" s="38">
        <v>11787105.249999998</v>
      </c>
      <c r="H114" s="38">
        <v>12298377.899999999</v>
      </c>
      <c r="I114" s="38">
        <v>13041001.73</v>
      </c>
      <c r="J114" s="38">
        <v>9253290.6099999975</v>
      </c>
      <c r="K114" s="38">
        <v>11392976.560000001</v>
      </c>
      <c r="L114" s="38">
        <v>5552447.0499999998</v>
      </c>
      <c r="M114" s="38">
        <v>11004231.83</v>
      </c>
      <c r="N114" s="38">
        <v>10380212.290000001</v>
      </c>
    </row>
    <row r="115" spans="1:14" s="7" customFormat="1">
      <c r="A115" s="24" t="s">
        <v>50</v>
      </c>
      <c r="B115" s="24">
        <f t="shared" si="3"/>
        <v>780955715.76999998</v>
      </c>
      <c r="C115" s="33">
        <v>17024960.730000008</v>
      </c>
      <c r="D115" s="33">
        <v>59747637.200000003</v>
      </c>
      <c r="E115" s="33">
        <v>77851923.530000031</v>
      </c>
      <c r="F115" s="33">
        <v>57000399.48999998</v>
      </c>
      <c r="G115" s="33">
        <v>58069557.150000006</v>
      </c>
      <c r="H115" s="33">
        <v>43153532.950000003</v>
      </c>
      <c r="I115" s="33">
        <v>84075898.51000005</v>
      </c>
      <c r="J115" s="33">
        <v>62059948.529999979</v>
      </c>
      <c r="K115" s="33">
        <v>48258514.209999993</v>
      </c>
      <c r="L115" s="33">
        <v>72299120.190000027</v>
      </c>
      <c r="M115" s="33">
        <v>74696354.910000011</v>
      </c>
      <c r="N115" s="33">
        <v>126717868.36999997</v>
      </c>
    </row>
    <row r="116" spans="1:14">
      <c r="A116" s="37" t="s">
        <v>16</v>
      </c>
      <c r="B116" s="24">
        <f t="shared" si="3"/>
        <v>45282256.260000005</v>
      </c>
      <c r="C116" s="38">
        <v>2301720.3899999997</v>
      </c>
      <c r="D116" s="38">
        <v>7448102.54</v>
      </c>
      <c r="E116" s="38">
        <v>10841041.049999999</v>
      </c>
      <c r="F116" s="38">
        <v>3102486.8000000003</v>
      </c>
      <c r="G116" s="38">
        <v>3244577.9299999997</v>
      </c>
      <c r="H116" s="38">
        <v>1074708.8999999999</v>
      </c>
      <c r="I116" s="38">
        <v>1756786.1</v>
      </c>
      <c r="J116" s="38">
        <v>986089.19</v>
      </c>
      <c r="K116" s="38">
        <v>4601886.6399999997</v>
      </c>
      <c r="L116" s="38">
        <v>1505255.13</v>
      </c>
      <c r="M116" s="38">
        <v>2970753.21</v>
      </c>
      <c r="N116" s="38">
        <v>5448848.3799999999</v>
      </c>
    </row>
    <row r="117" spans="1:14" s="7" customFormat="1">
      <c r="A117" s="37" t="s">
        <v>17</v>
      </c>
      <c r="B117" s="24">
        <f t="shared" si="3"/>
        <v>505885088.68000001</v>
      </c>
      <c r="C117" s="38">
        <v>13068165.900000006</v>
      </c>
      <c r="D117" s="38">
        <v>42295555.280000001</v>
      </c>
      <c r="E117" s="38">
        <v>52429085.970000029</v>
      </c>
      <c r="F117" s="38">
        <v>38949239.259999983</v>
      </c>
      <c r="G117" s="38">
        <v>39764250.480000004</v>
      </c>
      <c r="H117" s="38">
        <v>23528345.709999997</v>
      </c>
      <c r="I117" s="38">
        <v>59051864.570000045</v>
      </c>
      <c r="J117" s="38">
        <v>40256988.839999981</v>
      </c>
      <c r="K117" s="38">
        <v>17736755.519999992</v>
      </c>
      <c r="L117" s="38">
        <v>57452940.690000027</v>
      </c>
      <c r="M117" s="38">
        <v>39570622.770000011</v>
      </c>
      <c r="N117" s="38">
        <v>81781273.689999983</v>
      </c>
    </row>
    <row r="118" spans="1:14">
      <c r="A118" s="37" t="s">
        <v>18</v>
      </c>
      <c r="B118" s="24">
        <f t="shared" si="3"/>
        <v>229788370.83000004</v>
      </c>
      <c r="C118" s="38">
        <v>1655074.4400000002</v>
      </c>
      <c r="D118" s="38">
        <v>10003979.379999999</v>
      </c>
      <c r="E118" s="38">
        <v>14581796.509999998</v>
      </c>
      <c r="F118" s="38">
        <v>14948673.43</v>
      </c>
      <c r="G118" s="38">
        <v>15060728.74</v>
      </c>
      <c r="H118" s="38">
        <v>18550478.340000007</v>
      </c>
      <c r="I118" s="38">
        <v>23267247.839999996</v>
      </c>
      <c r="J118" s="38">
        <v>20816870.5</v>
      </c>
      <c r="K118" s="38">
        <v>25919872.049999997</v>
      </c>
      <c r="L118" s="38">
        <v>13340924.369999999</v>
      </c>
      <c r="M118" s="38">
        <v>32154978.93</v>
      </c>
      <c r="N118" s="38">
        <v>39487746.300000004</v>
      </c>
    </row>
    <row r="119" spans="1:14" s="7" customFormat="1">
      <c r="A119" s="24" t="s">
        <v>51</v>
      </c>
      <c r="B119" s="24">
        <f t="shared" si="3"/>
        <v>554944952.04999995</v>
      </c>
      <c r="C119" s="33">
        <v>12082290.499999998</v>
      </c>
      <c r="D119" s="33">
        <v>62833318.499999985</v>
      </c>
      <c r="E119" s="33">
        <v>52727284.030000001</v>
      </c>
      <c r="F119" s="33">
        <v>23745166.229999997</v>
      </c>
      <c r="G119" s="33">
        <v>62595759.830000013</v>
      </c>
      <c r="H119" s="33">
        <v>39200010.999999985</v>
      </c>
      <c r="I119" s="33">
        <v>50044720.039999992</v>
      </c>
      <c r="J119" s="33">
        <v>41015798.069999985</v>
      </c>
      <c r="K119" s="33">
        <v>49814152.020000003</v>
      </c>
      <c r="L119" s="33">
        <v>35722684.819999993</v>
      </c>
      <c r="M119" s="33">
        <v>46641736.030000016</v>
      </c>
      <c r="N119" s="33">
        <v>78522030.980000019</v>
      </c>
    </row>
    <row r="120" spans="1:14">
      <c r="A120" s="37" t="s">
        <v>16</v>
      </c>
      <c r="B120" s="24">
        <f t="shared" si="3"/>
        <v>57775362.640000001</v>
      </c>
      <c r="C120" s="38">
        <v>2972617.61</v>
      </c>
      <c r="D120" s="38">
        <v>14764053.689999999</v>
      </c>
      <c r="E120" s="38">
        <v>12228518.149999999</v>
      </c>
      <c r="F120" s="38">
        <v>2056521.8900000001</v>
      </c>
      <c r="G120" s="38">
        <v>7491129.3499999996</v>
      </c>
      <c r="H120" s="38">
        <v>3168582.16</v>
      </c>
      <c r="I120" s="38">
        <v>3267502.1500000004</v>
      </c>
      <c r="J120" s="38">
        <v>2420511.52</v>
      </c>
      <c r="K120" s="38">
        <v>3365533.78</v>
      </c>
      <c r="L120" s="38">
        <v>671768.13</v>
      </c>
      <c r="M120" s="38">
        <v>2092823.6899999997</v>
      </c>
      <c r="N120" s="38">
        <v>3275800.52</v>
      </c>
    </row>
    <row r="121" spans="1:14" s="7" customFormat="1">
      <c r="A121" s="37" t="s">
        <v>17</v>
      </c>
      <c r="B121" s="24">
        <f t="shared" si="3"/>
        <v>296083748.48999995</v>
      </c>
      <c r="C121" s="38">
        <v>7960339.8599999985</v>
      </c>
      <c r="D121" s="38">
        <v>30040353.389999993</v>
      </c>
      <c r="E121" s="38">
        <v>23437349.080000002</v>
      </c>
      <c r="F121" s="38">
        <v>11506397.529999996</v>
      </c>
      <c r="G121" s="38">
        <v>34513122.38000001</v>
      </c>
      <c r="H121" s="38">
        <v>21951225.869999986</v>
      </c>
      <c r="I121" s="38">
        <v>24789431.409999996</v>
      </c>
      <c r="J121" s="38">
        <v>23527747.029999986</v>
      </c>
      <c r="K121" s="38">
        <v>26051069.279999997</v>
      </c>
      <c r="L121" s="38">
        <v>16668191.059999999</v>
      </c>
      <c r="M121" s="38">
        <v>26177697.06000001</v>
      </c>
      <c r="N121" s="38">
        <v>49460824.540000014</v>
      </c>
    </row>
    <row r="122" spans="1:14">
      <c r="A122" s="37" t="s">
        <v>18</v>
      </c>
      <c r="B122" s="24">
        <f t="shared" si="3"/>
        <v>201085840.91999996</v>
      </c>
      <c r="C122" s="38">
        <v>1149333.03</v>
      </c>
      <c r="D122" s="38">
        <v>18028911.419999998</v>
      </c>
      <c r="E122" s="38">
        <v>17061416.800000001</v>
      </c>
      <c r="F122" s="38">
        <v>10182246.810000001</v>
      </c>
      <c r="G122" s="38">
        <v>20591508.100000001</v>
      </c>
      <c r="H122" s="38">
        <v>14080202.969999997</v>
      </c>
      <c r="I122" s="38">
        <v>21987786.479999997</v>
      </c>
      <c r="J122" s="38">
        <v>15067539.519999998</v>
      </c>
      <c r="K122" s="38">
        <v>20397548.960000005</v>
      </c>
      <c r="L122" s="38">
        <v>18382725.629999999</v>
      </c>
      <c r="M122" s="38">
        <v>18371215.280000001</v>
      </c>
      <c r="N122" s="38">
        <v>25785405.919999994</v>
      </c>
    </row>
    <row r="123" spans="1:14" s="7" customFormat="1">
      <c r="A123" s="24" t="s">
        <v>77</v>
      </c>
      <c r="B123" s="24">
        <f t="shared" si="3"/>
        <v>1509520130.71</v>
      </c>
      <c r="C123" s="33">
        <v>73128443.660000011</v>
      </c>
      <c r="D123" s="33">
        <v>147993762.93000001</v>
      </c>
      <c r="E123" s="33">
        <v>146023822.52999997</v>
      </c>
      <c r="F123" s="33">
        <v>113920086.22000001</v>
      </c>
      <c r="G123" s="33">
        <v>137885046.94000003</v>
      </c>
      <c r="H123" s="33">
        <v>116896396.14</v>
      </c>
      <c r="I123" s="33">
        <v>118748058.37</v>
      </c>
      <c r="J123" s="33">
        <v>118662584.10999998</v>
      </c>
      <c r="K123" s="33">
        <v>121075586.68000002</v>
      </c>
      <c r="L123" s="33">
        <v>113576714.55000001</v>
      </c>
      <c r="M123" s="33">
        <v>133693926.59000002</v>
      </c>
      <c r="N123" s="33">
        <v>167915701.98999998</v>
      </c>
    </row>
    <row r="124" spans="1:14" s="7" customFormat="1">
      <c r="A124" s="24" t="s">
        <v>78</v>
      </c>
      <c r="B124" s="24">
        <f t="shared" si="3"/>
        <v>718008135.06999993</v>
      </c>
      <c r="C124" s="33">
        <v>38045603.25999999</v>
      </c>
      <c r="D124" s="33">
        <v>65495316.959999993</v>
      </c>
      <c r="E124" s="33">
        <v>72925138.549999982</v>
      </c>
      <c r="F124" s="33">
        <v>61463965.200000018</v>
      </c>
      <c r="G124" s="33">
        <v>68942271.730000049</v>
      </c>
      <c r="H124" s="33">
        <v>56431094.790000021</v>
      </c>
      <c r="I124" s="33">
        <v>55653109.109999999</v>
      </c>
      <c r="J124" s="33">
        <v>57859654.849999979</v>
      </c>
      <c r="K124" s="33">
        <v>61024809.76000002</v>
      </c>
      <c r="L124" s="33">
        <v>54816189.800000012</v>
      </c>
      <c r="M124" s="33">
        <v>69931449.909999996</v>
      </c>
      <c r="N124" s="33">
        <v>55419531.149999991</v>
      </c>
    </row>
    <row r="125" spans="1:14">
      <c r="A125" s="37" t="s">
        <v>16</v>
      </c>
      <c r="B125" s="24">
        <f t="shared" si="3"/>
        <v>36168853.700000003</v>
      </c>
      <c r="C125" s="38">
        <v>7496850.1500000004</v>
      </c>
      <c r="D125" s="38">
        <v>9135127.0599999987</v>
      </c>
      <c r="E125" s="38">
        <v>5574327.4699999988</v>
      </c>
      <c r="F125" s="38">
        <v>1368263.47</v>
      </c>
      <c r="G125" s="38">
        <v>3602815.08</v>
      </c>
      <c r="H125" s="38">
        <v>680736.97</v>
      </c>
      <c r="I125" s="38">
        <v>4781400.37</v>
      </c>
      <c r="J125" s="38">
        <v>340790.27999999997</v>
      </c>
      <c r="K125" s="38">
        <v>739183.76</v>
      </c>
      <c r="L125" s="38">
        <v>334455</v>
      </c>
      <c r="M125" s="38">
        <v>1887199.0900000003</v>
      </c>
      <c r="N125" s="38">
        <v>227705</v>
      </c>
    </row>
    <row r="126" spans="1:14" s="7" customFormat="1">
      <c r="A126" s="37" t="s">
        <v>17</v>
      </c>
      <c r="B126" s="24">
        <f t="shared" si="3"/>
        <v>381989959.46000004</v>
      </c>
      <c r="C126" s="38">
        <v>24049594.319999993</v>
      </c>
      <c r="D126" s="38">
        <v>34720327.25</v>
      </c>
      <c r="E126" s="38">
        <v>31085476.609999992</v>
      </c>
      <c r="F126" s="38">
        <v>32810077.410000011</v>
      </c>
      <c r="G126" s="38">
        <v>40206405.13000004</v>
      </c>
      <c r="H126" s="38">
        <v>34850012.080000021</v>
      </c>
      <c r="I126" s="38">
        <v>28720552.740000006</v>
      </c>
      <c r="J126" s="38">
        <v>32820987.749999978</v>
      </c>
      <c r="K126" s="38">
        <v>31778994.660000023</v>
      </c>
      <c r="L126" s="38">
        <v>31480624.98</v>
      </c>
      <c r="M126" s="38">
        <v>30564198.769999992</v>
      </c>
      <c r="N126" s="38">
        <v>28902707.759999994</v>
      </c>
    </row>
    <row r="127" spans="1:14">
      <c r="A127" s="37" t="s">
        <v>18</v>
      </c>
      <c r="B127" s="24">
        <f t="shared" si="3"/>
        <v>299849321.91000003</v>
      </c>
      <c r="C127" s="38">
        <v>6499158.79</v>
      </c>
      <c r="D127" s="38">
        <v>21639862.649999987</v>
      </c>
      <c r="E127" s="38">
        <v>36265334.469999999</v>
      </c>
      <c r="F127" s="38">
        <v>27285624.320000004</v>
      </c>
      <c r="G127" s="38">
        <v>25133051.520000003</v>
      </c>
      <c r="H127" s="38">
        <v>20900345.740000002</v>
      </c>
      <c r="I127" s="38">
        <v>22151155.999999989</v>
      </c>
      <c r="J127" s="38">
        <v>24697876.82</v>
      </c>
      <c r="K127" s="38">
        <v>28506631.339999992</v>
      </c>
      <c r="L127" s="38">
        <v>23001109.820000008</v>
      </c>
      <c r="M127" s="38">
        <v>37480052.049999997</v>
      </c>
      <c r="N127" s="38">
        <v>26289118.389999997</v>
      </c>
    </row>
    <row r="128" spans="1:14" s="7" customFormat="1">
      <c r="A128" s="24" t="s">
        <v>54</v>
      </c>
      <c r="B128" s="24">
        <f t="shared" si="3"/>
        <v>544896506.77999997</v>
      </c>
      <c r="C128" s="33">
        <v>33691445.390000008</v>
      </c>
      <c r="D128" s="33">
        <v>52414888.499999993</v>
      </c>
      <c r="E128" s="33">
        <v>50338195.899999984</v>
      </c>
      <c r="F128" s="33">
        <v>34436147.460000008</v>
      </c>
      <c r="G128" s="33">
        <v>47100904.659999982</v>
      </c>
      <c r="H128" s="33">
        <v>43269576.059999987</v>
      </c>
      <c r="I128" s="33">
        <v>42441835.610000007</v>
      </c>
      <c r="J128" s="33">
        <v>37556142.190000013</v>
      </c>
      <c r="K128" s="33">
        <v>38749897.369999997</v>
      </c>
      <c r="L128" s="33">
        <v>38416053.340000004</v>
      </c>
      <c r="M128" s="33">
        <v>46787330.820000008</v>
      </c>
      <c r="N128" s="33">
        <v>79694089.480000004</v>
      </c>
    </row>
    <row r="129" spans="1:14">
      <c r="A129" s="37" t="s">
        <v>16</v>
      </c>
      <c r="B129" s="24">
        <f t="shared" si="3"/>
        <v>41977410.629999995</v>
      </c>
      <c r="C129" s="38">
        <v>1967045.34</v>
      </c>
      <c r="D129" s="38">
        <v>7436528.7200000007</v>
      </c>
      <c r="E129" s="38">
        <v>5293061.1800000006</v>
      </c>
      <c r="F129" s="38">
        <v>2177930.6799999997</v>
      </c>
      <c r="G129" s="38">
        <v>4034950.4300000006</v>
      </c>
      <c r="H129" s="38">
        <v>4748670.3000000007</v>
      </c>
      <c r="I129" s="38">
        <v>2664715.2600000002</v>
      </c>
      <c r="J129" s="38">
        <v>2676150.0700000003</v>
      </c>
      <c r="K129" s="38">
        <v>1754628.0099999998</v>
      </c>
      <c r="L129" s="38">
        <v>1682037.9000000001</v>
      </c>
      <c r="M129" s="38">
        <v>3382127.44</v>
      </c>
      <c r="N129" s="38">
        <v>4159565.3</v>
      </c>
    </row>
    <row r="130" spans="1:14" s="7" customFormat="1">
      <c r="A130" s="37" t="s">
        <v>17</v>
      </c>
      <c r="B130" s="24">
        <f t="shared" si="3"/>
        <v>279587060.92999995</v>
      </c>
      <c r="C130" s="38">
        <v>10186636.530000003</v>
      </c>
      <c r="D130" s="38">
        <v>25682536.09999999</v>
      </c>
      <c r="E130" s="38">
        <v>25281320.639999989</v>
      </c>
      <c r="F130" s="38">
        <v>17336629.450000007</v>
      </c>
      <c r="G130" s="38">
        <v>25743008.989999983</v>
      </c>
      <c r="H130" s="38">
        <v>21864553.029999986</v>
      </c>
      <c r="I130" s="38">
        <v>19717076.580000006</v>
      </c>
      <c r="J130" s="38">
        <v>23256089.470000006</v>
      </c>
      <c r="K130" s="38">
        <v>19979910.710000001</v>
      </c>
      <c r="L130" s="38">
        <v>21680913.050000008</v>
      </c>
      <c r="M130" s="38">
        <v>21031077.389999997</v>
      </c>
      <c r="N130" s="38">
        <v>47827308.99000001</v>
      </c>
    </row>
    <row r="131" spans="1:14">
      <c r="A131" s="37" t="s">
        <v>18</v>
      </c>
      <c r="B131" s="24">
        <f t="shared" si="3"/>
        <v>223332035.22000003</v>
      </c>
      <c r="C131" s="38">
        <v>21537763.520000003</v>
      </c>
      <c r="D131" s="38">
        <v>19295823.68</v>
      </c>
      <c r="E131" s="38">
        <v>19763814.079999994</v>
      </c>
      <c r="F131" s="38">
        <v>14921587.33</v>
      </c>
      <c r="G131" s="38">
        <v>17322945.239999995</v>
      </c>
      <c r="H131" s="38">
        <v>16656352.73</v>
      </c>
      <c r="I131" s="38">
        <v>20060043.77</v>
      </c>
      <c r="J131" s="38">
        <v>11623902.650000002</v>
      </c>
      <c r="K131" s="38">
        <v>17015358.649999999</v>
      </c>
      <c r="L131" s="38">
        <v>15053102.390000001</v>
      </c>
      <c r="M131" s="38">
        <v>22374125.99000001</v>
      </c>
      <c r="N131" s="38">
        <v>27707215.189999994</v>
      </c>
    </row>
    <row r="132" spans="1:14" s="7" customFormat="1">
      <c r="A132" s="24" t="s">
        <v>55</v>
      </c>
      <c r="B132" s="24">
        <f t="shared" si="3"/>
        <v>246615488.86000001</v>
      </c>
      <c r="C132" s="33">
        <v>1391395.0100000002</v>
      </c>
      <c r="D132" s="33">
        <v>30083557.470000014</v>
      </c>
      <c r="E132" s="33">
        <v>22760488.080000002</v>
      </c>
      <c r="F132" s="33">
        <v>18019973.559999999</v>
      </c>
      <c r="G132" s="33">
        <v>21841870.549999997</v>
      </c>
      <c r="H132" s="33">
        <v>17195725.289999999</v>
      </c>
      <c r="I132" s="33">
        <v>20653113.650000006</v>
      </c>
      <c r="J132" s="33">
        <v>23246787.069999997</v>
      </c>
      <c r="K132" s="33">
        <v>21300879.549999997</v>
      </c>
      <c r="L132" s="33">
        <v>20344471.41</v>
      </c>
      <c r="M132" s="33">
        <v>16975145.860000003</v>
      </c>
      <c r="N132" s="33">
        <v>32802081.359999999</v>
      </c>
    </row>
    <row r="133" spans="1:14">
      <c r="A133" s="37" t="s">
        <v>16</v>
      </c>
      <c r="B133" s="24">
        <f t="shared" si="3"/>
        <v>8236093.9600000009</v>
      </c>
      <c r="C133" s="38">
        <v>69020</v>
      </c>
      <c r="D133" s="38">
        <v>2233152.12</v>
      </c>
      <c r="E133" s="38">
        <v>1055489.83</v>
      </c>
      <c r="F133" s="38">
        <v>825228.10000000009</v>
      </c>
      <c r="G133" s="38">
        <v>1036411.88</v>
      </c>
      <c r="H133" s="38">
        <v>422394</v>
      </c>
      <c r="I133" s="38">
        <v>108449.83</v>
      </c>
      <c r="J133" s="38">
        <v>770989.44</v>
      </c>
      <c r="K133" s="38">
        <v>133593.09</v>
      </c>
      <c r="L133" s="38">
        <v>706860.08</v>
      </c>
      <c r="M133" s="38">
        <v>312554.33999999997</v>
      </c>
      <c r="N133" s="38">
        <v>561951.25</v>
      </c>
    </row>
    <row r="134" spans="1:14" s="7" customFormat="1">
      <c r="A134" s="37" t="s">
        <v>17</v>
      </c>
      <c r="B134" s="24">
        <f t="shared" si="3"/>
        <v>131787204.03000003</v>
      </c>
      <c r="C134" s="38">
        <v>1117301.6800000002</v>
      </c>
      <c r="D134" s="38">
        <v>17093426.420000013</v>
      </c>
      <c r="E134" s="38">
        <v>11739203.510000004</v>
      </c>
      <c r="F134" s="38">
        <v>8327943.7400000002</v>
      </c>
      <c r="G134" s="38">
        <v>12429299.049999995</v>
      </c>
      <c r="H134" s="38">
        <v>9775361.8300000001</v>
      </c>
      <c r="I134" s="38">
        <v>11367102.420000004</v>
      </c>
      <c r="J134" s="38">
        <v>10102817.989999996</v>
      </c>
      <c r="K134" s="38">
        <v>10151143.709999995</v>
      </c>
      <c r="L134" s="38">
        <v>10544116.9</v>
      </c>
      <c r="M134" s="38">
        <v>10139392.370000001</v>
      </c>
      <c r="N134" s="38">
        <v>19000094.410000004</v>
      </c>
    </row>
    <row r="135" spans="1:14">
      <c r="A135" s="37" t="s">
        <v>18</v>
      </c>
      <c r="B135" s="24">
        <f t="shared" si="3"/>
        <v>106592190.87000002</v>
      </c>
      <c r="C135" s="38">
        <v>205073.33</v>
      </c>
      <c r="D135" s="38">
        <v>10756978.930000002</v>
      </c>
      <c r="E135" s="38">
        <v>9965794.7399999984</v>
      </c>
      <c r="F135" s="38">
        <v>8866801.7199999988</v>
      </c>
      <c r="G135" s="38">
        <v>8376159.620000001</v>
      </c>
      <c r="H135" s="38">
        <v>6997969.4599999981</v>
      </c>
      <c r="I135" s="38">
        <v>9177561.4000000004</v>
      </c>
      <c r="J135" s="38">
        <v>12372979.640000001</v>
      </c>
      <c r="K135" s="38">
        <v>11016142.750000002</v>
      </c>
      <c r="L135" s="38">
        <v>9093494.4299999997</v>
      </c>
      <c r="M135" s="38">
        <v>6523199.1500000013</v>
      </c>
      <c r="N135" s="38">
        <v>13240035.699999997</v>
      </c>
    </row>
    <row r="136" spans="1:14" s="7" customFormat="1">
      <c r="A136" s="24" t="s">
        <v>79</v>
      </c>
      <c r="B136" s="24">
        <f t="shared" si="3"/>
        <v>8710850231.4599991</v>
      </c>
      <c r="C136" s="33">
        <v>497776125.45999992</v>
      </c>
      <c r="D136" s="33">
        <v>891376131.8500005</v>
      </c>
      <c r="E136" s="33">
        <v>735744011.58999991</v>
      </c>
      <c r="F136" s="33">
        <v>683852518.24000001</v>
      </c>
      <c r="G136" s="33">
        <v>690678329.54999995</v>
      </c>
      <c r="H136" s="33">
        <v>653694103.51999986</v>
      </c>
      <c r="I136" s="33">
        <v>761358185.82000005</v>
      </c>
      <c r="J136" s="33">
        <v>640145283.52999973</v>
      </c>
      <c r="K136" s="33">
        <v>628469253.13000011</v>
      </c>
      <c r="L136" s="33">
        <v>630801116.35000002</v>
      </c>
      <c r="M136" s="33">
        <v>773605936.87999952</v>
      </c>
      <c r="N136" s="33">
        <v>1123349235.54</v>
      </c>
    </row>
    <row r="137" spans="1:14" s="7" customFormat="1">
      <c r="A137" s="24" t="s">
        <v>57</v>
      </c>
      <c r="B137" s="24">
        <f t="shared" si="3"/>
        <v>4123307696.999999</v>
      </c>
      <c r="C137" s="33">
        <v>345822982.83999997</v>
      </c>
      <c r="D137" s="33">
        <v>386039040.5800001</v>
      </c>
      <c r="E137" s="33">
        <v>290337050.93999988</v>
      </c>
      <c r="F137" s="33">
        <v>358019695.54000002</v>
      </c>
      <c r="G137" s="33">
        <v>276163466.20000011</v>
      </c>
      <c r="H137" s="33">
        <v>355616256.33999974</v>
      </c>
      <c r="I137" s="33">
        <v>329657091.07000011</v>
      </c>
      <c r="J137" s="33">
        <v>285661038.21999991</v>
      </c>
      <c r="K137" s="33">
        <v>302396210.36999995</v>
      </c>
      <c r="L137" s="33">
        <v>339171636.38999999</v>
      </c>
      <c r="M137" s="33">
        <v>347555448.2899999</v>
      </c>
      <c r="N137" s="33">
        <v>506867780.21999979</v>
      </c>
    </row>
    <row r="138" spans="1:14">
      <c r="A138" s="37" t="s">
        <v>16</v>
      </c>
      <c r="B138" s="24">
        <f t="shared" si="3"/>
        <v>327210750.41000003</v>
      </c>
      <c r="C138" s="38">
        <v>132827359.61000001</v>
      </c>
      <c r="D138" s="38">
        <v>73865547.760000005</v>
      </c>
      <c r="E138" s="38">
        <v>23531694.780000001</v>
      </c>
      <c r="F138" s="38">
        <v>14767391.32</v>
      </c>
      <c r="G138" s="38">
        <v>15119385.42</v>
      </c>
      <c r="H138" s="38">
        <v>14417492.879999999</v>
      </c>
      <c r="I138" s="38">
        <v>16908697.850000001</v>
      </c>
      <c r="J138" s="38">
        <v>9528083.9499999993</v>
      </c>
      <c r="K138" s="38">
        <v>2552292.0100000002</v>
      </c>
      <c r="L138" s="38">
        <v>4850686.74</v>
      </c>
      <c r="M138" s="38">
        <v>6484700.9300000006</v>
      </c>
      <c r="N138" s="38">
        <v>12357417.159999998</v>
      </c>
    </row>
    <row r="139" spans="1:14" s="7" customFormat="1">
      <c r="A139" s="37" t="s">
        <v>17</v>
      </c>
      <c r="B139" s="24">
        <f t="shared" si="3"/>
        <v>3547810039.0499997</v>
      </c>
      <c r="C139" s="38">
        <v>202239860.22999996</v>
      </c>
      <c r="D139" s="38">
        <v>308665739.66000009</v>
      </c>
      <c r="E139" s="38">
        <v>241415158.54999989</v>
      </c>
      <c r="F139" s="38">
        <v>320811304.32000005</v>
      </c>
      <c r="G139" s="38">
        <v>256884170.81000006</v>
      </c>
      <c r="H139" s="38">
        <v>323301414.57999974</v>
      </c>
      <c r="I139" s="38">
        <v>288427011.31000006</v>
      </c>
      <c r="J139" s="38">
        <v>266501330.37999994</v>
      </c>
      <c r="K139" s="38">
        <v>270718007.11999995</v>
      </c>
      <c r="L139" s="38">
        <v>319143494.06</v>
      </c>
      <c r="M139" s="38">
        <v>314894286.2299999</v>
      </c>
      <c r="N139" s="38">
        <v>434808261.79999977</v>
      </c>
    </row>
    <row r="140" spans="1:14">
      <c r="A140" s="37" t="s">
        <v>18</v>
      </c>
      <c r="B140" s="24">
        <f t="shared" si="3"/>
        <v>248286907.53999999</v>
      </c>
      <c r="C140" s="38">
        <v>10755763</v>
      </c>
      <c r="D140" s="38">
        <v>3507753.1600000006</v>
      </c>
      <c r="E140" s="38">
        <v>25390197.609999999</v>
      </c>
      <c r="F140" s="38">
        <v>22440999.900000002</v>
      </c>
      <c r="G140" s="38">
        <v>4159909.9700000007</v>
      </c>
      <c r="H140" s="38">
        <v>17897348.880000003</v>
      </c>
      <c r="I140" s="38">
        <v>24321381.91</v>
      </c>
      <c r="J140" s="38">
        <v>9631623.8900000006</v>
      </c>
      <c r="K140" s="38">
        <v>29125911.239999998</v>
      </c>
      <c r="L140" s="38">
        <v>15177455.59</v>
      </c>
      <c r="M140" s="38">
        <v>26176461.129999999</v>
      </c>
      <c r="N140" s="38">
        <v>59702101.259999998</v>
      </c>
    </row>
    <row r="141" spans="1:14" s="7" customFormat="1">
      <c r="A141" s="24" t="s">
        <v>58</v>
      </c>
      <c r="B141" s="24">
        <f t="shared" si="3"/>
        <v>4587542534.46</v>
      </c>
      <c r="C141" s="33">
        <v>151953142.61999997</v>
      </c>
      <c r="D141" s="33">
        <v>505337091.27000034</v>
      </c>
      <c r="E141" s="33">
        <v>445406960.64999998</v>
      </c>
      <c r="F141" s="33">
        <v>325832822.70000005</v>
      </c>
      <c r="G141" s="33">
        <v>414514863.3499999</v>
      </c>
      <c r="H141" s="33">
        <v>298077847.18000019</v>
      </c>
      <c r="I141" s="33">
        <v>431701094.74999988</v>
      </c>
      <c r="J141" s="33">
        <v>354484245.30999982</v>
      </c>
      <c r="K141" s="33">
        <v>326073042.76000011</v>
      </c>
      <c r="L141" s="33">
        <v>291629479.95999998</v>
      </c>
      <c r="M141" s="33">
        <v>426050488.58999956</v>
      </c>
      <c r="N141" s="33">
        <v>616481455.32000005</v>
      </c>
    </row>
    <row r="142" spans="1:14">
      <c r="A142" s="37" t="s">
        <v>16</v>
      </c>
      <c r="B142" s="24">
        <f t="shared" si="3"/>
        <v>346825088.95999998</v>
      </c>
      <c r="C142" s="38">
        <v>5485818.8799999999</v>
      </c>
      <c r="D142" s="38">
        <v>134080951.36999999</v>
      </c>
      <c r="E142" s="38">
        <v>49098691.499999993</v>
      </c>
      <c r="F142" s="38">
        <v>22166740.889999997</v>
      </c>
      <c r="G142" s="38">
        <v>21831311.07</v>
      </c>
      <c r="H142" s="38">
        <v>11746247.089999998</v>
      </c>
      <c r="I142" s="38">
        <v>30929073.589999996</v>
      </c>
      <c r="J142" s="38">
        <v>13802327.6</v>
      </c>
      <c r="K142" s="38">
        <v>10973885.460000001</v>
      </c>
      <c r="L142" s="38">
        <v>16928398.829999998</v>
      </c>
      <c r="M142" s="38">
        <v>10813673.619999999</v>
      </c>
      <c r="N142" s="38">
        <v>18967969.059999995</v>
      </c>
    </row>
    <row r="143" spans="1:14" s="7" customFormat="1">
      <c r="A143" s="37" t="s">
        <v>17</v>
      </c>
      <c r="B143" s="24">
        <f t="shared" si="3"/>
        <v>3191111114.3099995</v>
      </c>
      <c r="C143" s="38">
        <v>135031371.10999998</v>
      </c>
      <c r="D143" s="38">
        <v>306832468.80000031</v>
      </c>
      <c r="E143" s="38">
        <v>310277637.15999997</v>
      </c>
      <c r="F143" s="38">
        <v>248293403.92000005</v>
      </c>
      <c r="G143" s="38">
        <v>285079879.13999987</v>
      </c>
      <c r="H143" s="38">
        <v>195068411.72000015</v>
      </c>
      <c r="I143" s="38">
        <v>278333088.49999988</v>
      </c>
      <c r="J143" s="38">
        <v>263170801.63999981</v>
      </c>
      <c r="K143" s="38">
        <v>220132757.35000011</v>
      </c>
      <c r="L143" s="38">
        <v>190364295.41</v>
      </c>
      <c r="M143" s="38">
        <v>322472854.90999955</v>
      </c>
      <c r="N143" s="38">
        <v>436054144.65000004</v>
      </c>
    </row>
    <row r="144" spans="1:14">
      <c r="A144" s="39" t="s">
        <v>18</v>
      </c>
      <c r="B144" s="40">
        <f t="shared" si="3"/>
        <v>1049606331.1900003</v>
      </c>
      <c r="C144" s="23">
        <v>11435952.630000001</v>
      </c>
      <c r="D144" s="23">
        <v>64423671.099999994</v>
      </c>
      <c r="E144" s="23">
        <v>86030631.990000024</v>
      </c>
      <c r="F144" s="23">
        <v>55372677.890000015</v>
      </c>
      <c r="G144" s="23">
        <v>107603673.14000005</v>
      </c>
      <c r="H144" s="23">
        <v>91263188.370000035</v>
      </c>
      <c r="I144" s="23">
        <v>122438932.66000006</v>
      </c>
      <c r="J144" s="23">
        <v>77511116.069999978</v>
      </c>
      <c r="K144" s="23">
        <v>94966399.949999988</v>
      </c>
      <c r="L144" s="23">
        <v>84336785.719999984</v>
      </c>
      <c r="M144" s="23">
        <v>92763960.060000032</v>
      </c>
      <c r="N144" s="23">
        <v>161459341.61000001</v>
      </c>
    </row>
    <row r="145" spans="1:14">
      <c r="A145" s="12" t="s">
        <v>83</v>
      </c>
      <c r="B145" s="41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s="12" customFormat="1" ht="9.5">
      <c r="A146" s="12" t="s">
        <v>80</v>
      </c>
      <c r="B146" s="11"/>
    </row>
    <row r="147" spans="1:14" s="12" customFormat="1" ht="9.5">
      <c r="A147" s="12" t="s">
        <v>91</v>
      </c>
      <c r="B147" s="11"/>
    </row>
    <row r="148" spans="1:14">
      <c r="A148" s="36" t="s">
        <v>81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147"/>
  <sheetViews>
    <sheetView zoomScaleNormal="100" workbookViewId="0">
      <selection activeCell="A148" sqref="A148"/>
    </sheetView>
  </sheetViews>
  <sheetFormatPr baseColWidth="10" defaultColWidth="15" defaultRowHeight="12"/>
  <cols>
    <col min="1" max="1" width="29.453125" style="2" customWidth="1"/>
    <col min="2" max="2" width="16.81640625" style="7" customWidth="1"/>
    <col min="3" max="14" width="15.7265625" style="2" customWidth="1"/>
    <col min="15" max="15" width="15.26953125" style="2" bestFit="1" customWidth="1"/>
    <col min="16" max="16384" width="15" style="2"/>
  </cols>
  <sheetData>
    <row r="1" spans="1: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5" customHeight="1">
      <c r="A2" s="44" t="s">
        <v>95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2.75" customHeight="1"/>
    <row r="5" spans="1:15" s="7" customFormat="1" ht="24" customHeight="1">
      <c r="A5" s="18" t="s">
        <v>1</v>
      </c>
      <c r="B5" s="5" t="s">
        <v>60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spans="1:15" s="7" customFormat="1">
      <c r="A6" s="24" t="s">
        <v>61</v>
      </c>
      <c r="B6" s="33">
        <f>SUM(B7+B20+B33+B50+B67+B84+B101+B110+B123+B136)</f>
        <v>33090415364.829998</v>
      </c>
      <c r="C6" s="33">
        <f t="shared" ref="C6:N6" si="0">SUM(C7+C20+C33+C50+C67+C84+C101+C110+C123+C136)</f>
        <v>1356663948.6599998</v>
      </c>
      <c r="D6" s="33">
        <f t="shared" si="0"/>
        <v>2838928010.3800001</v>
      </c>
      <c r="E6" s="33">
        <f t="shared" si="0"/>
        <v>2635112902.6099997</v>
      </c>
      <c r="F6" s="33">
        <f t="shared" si="0"/>
        <v>2951566701.0300002</v>
      </c>
      <c r="G6" s="33">
        <f t="shared" si="0"/>
        <v>2752705260.8999996</v>
      </c>
      <c r="H6" s="33">
        <f t="shared" si="0"/>
        <v>2717001985.3999996</v>
      </c>
      <c r="I6" s="33">
        <f t="shared" si="0"/>
        <v>2612550089.7699995</v>
      </c>
      <c r="J6" s="33">
        <f t="shared" si="0"/>
        <v>2724845411.23</v>
      </c>
      <c r="K6" s="33">
        <f t="shared" si="0"/>
        <v>2735488149.1999998</v>
      </c>
      <c r="L6" s="33">
        <f t="shared" si="0"/>
        <v>2559025452.6899996</v>
      </c>
      <c r="M6" s="33">
        <f t="shared" si="0"/>
        <v>2931453246.3099995</v>
      </c>
      <c r="N6" s="33">
        <f t="shared" si="0"/>
        <v>4275074206.6500006</v>
      </c>
      <c r="O6" s="34"/>
    </row>
    <row r="7" spans="1:15" s="7" customFormat="1">
      <c r="A7" s="16" t="s">
        <v>62</v>
      </c>
      <c r="B7" s="27">
        <v>5037754511.1999989</v>
      </c>
      <c r="C7" s="27">
        <v>192179835.62999997</v>
      </c>
      <c r="D7" s="27">
        <v>404216291.86999971</v>
      </c>
      <c r="E7" s="27">
        <v>406757747.36999989</v>
      </c>
      <c r="F7" s="27">
        <v>460945418.65000015</v>
      </c>
      <c r="G7" s="27">
        <v>449117091.24999994</v>
      </c>
      <c r="H7" s="27">
        <v>462090322.93999988</v>
      </c>
      <c r="I7" s="27">
        <v>440807517.69000006</v>
      </c>
      <c r="J7" s="27">
        <v>466672114.01999986</v>
      </c>
      <c r="K7" s="27">
        <v>377920858.62999994</v>
      </c>
      <c r="L7" s="27">
        <v>387531349.00999993</v>
      </c>
      <c r="M7" s="27">
        <v>448282109.23999995</v>
      </c>
      <c r="N7" s="27">
        <v>541233854.89999998</v>
      </c>
      <c r="O7" s="34"/>
    </row>
    <row r="8" spans="1:15" s="7" customFormat="1">
      <c r="A8" s="25" t="s">
        <v>15</v>
      </c>
      <c r="B8" s="27">
        <v>782254160.51999998</v>
      </c>
      <c r="C8" s="27">
        <v>20739182.920000002</v>
      </c>
      <c r="D8" s="27">
        <v>67067972.150000013</v>
      </c>
      <c r="E8" s="27">
        <v>62093675.260000005</v>
      </c>
      <c r="F8" s="27">
        <v>70527481.179999992</v>
      </c>
      <c r="G8" s="27">
        <v>64957221.840000004</v>
      </c>
      <c r="H8" s="27">
        <v>65940336.689999998</v>
      </c>
      <c r="I8" s="27">
        <v>55841928.210000008</v>
      </c>
      <c r="J8" s="27">
        <v>79060127.959999993</v>
      </c>
      <c r="K8" s="27">
        <v>62406457.350000009</v>
      </c>
      <c r="L8" s="27">
        <v>60967458.160000034</v>
      </c>
      <c r="M8" s="27">
        <v>74256690.310000032</v>
      </c>
      <c r="N8" s="27">
        <v>98395628.489999905</v>
      </c>
      <c r="O8" s="34"/>
    </row>
    <row r="9" spans="1:15">
      <c r="A9" s="26" t="s">
        <v>84</v>
      </c>
      <c r="B9" s="27">
        <v>51305464.43999999</v>
      </c>
      <c r="C9" s="28">
        <v>3404266.1900000004</v>
      </c>
      <c r="D9" s="28">
        <v>16164434.159999998</v>
      </c>
      <c r="E9" s="28">
        <v>5746866.29</v>
      </c>
      <c r="F9" s="28">
        <v>7176494.2499999991</v>
      </c>
      <c r="G9" s="28">
        <v>2850394.3799999994</v>
      </c>
      <c r="H9" s="28">
        <v>2942311.89</v>
      </c>
      <c r="I9" s="28">
        <v>2187124.17</v>
      </c>
      <c r="J9" s="28">
        <v>2503135.9300000002</v>
      </c>
      <c r="K9" s="28">
        <v>1667537.76</v>
      </c>
      <c r="L9" s="28">
        <v>2038030.4100000001</v>
      </c>
      <c r="M9" s="28">
        <v>1947126.5999999999</v>
      </c>
      <c r="N9" s="28">
        <v>2677742.4099999997</v>
      </c>
      <c r="O9" s="34"/>
    </row>
    <row r="10" spans="1:15" s="7" customFormat="1">
      <c r="A10" s="26" t="s">
        <v>85</v>
      </c>
      <c r="B10" s="27">
        <v>398471647.36000001</v>
      </c>
      <c r="C10" s="28">
        <v>11220791.250000002</v>
      </c>
      <c r="D10" s="28">
        <v>36944359.110000022</v>
      </c>
      <c r="E10" s="28">
        <v>27684037.830000009</v>
      </c>
      <c r="F10" s="28">
        <v>36939242.090000004</v>
      </c>
      <c r="G10" s="28">
        <v>31675376.100000013</v>
      </c>
      <c r="H10" s="28">
        <v>31227949.07</v>
      </c>
      <c r="I10" s="28">
        <v>31604689.150000006</v>
      </c>
      <c r="J10" s="28">
        <v>35660616.539999992</v>
      </c>
      <c r="K10" s="28">
        <v>31468976.660000008</v>
      </c>
      <c r="L10" s="28">
        <v>32308329.860000033</v>
      </c>
      <c r="M10" s="28">
        <v>33615855.230000034</v>
      </c>
      <c r="N10" s="28">
        <v>58121424.469999917</v>
      </c>
      <c r="O10" s="34"/>
    </row>
    <row r="11" spans="1:15">
      <c r="A11" s="26" t="s">
        <v>86</v>
      </c>
      <c r="B11" s="27">
        <v>332477048.72000003</v>
      </c>
      <c r="C11" s="28">
        <v>6114125.4799999995</v>
      </c>
      <c r="D11" s="28">
        <v>13959178.879999997</v>
      </c>
      <c r="E11" s="28">
        <v>28662771.140000001</v>
      </c>
      <c r="F11" s="28">
        <v>26411744.839999992</v>
      </c>
      <c r="G11" s="28">
        <v>30431451.359999996</v>
      </c>
      <c r="H11" s="28">
        <v>31770075.729999997</v>
      </c>
      <c r="I11" s="28">
        <v>22050114.890000001</v>
      </c>
      <c r="J11" s="28">
        <v>40896375.490000002</v>
      </c>
      <c r="K11" s="28">
        <v>29269942.93</v>
      </c>
      <c r="L11" s="28">
        <v>26621097.890000001</v>
      </c>
      <c r="M11" s="28">
        <v>38693708.479999997</v>
      </c>
      <c r="N11" s="28">
        <v>37596461.609999992</v>
      </c>
      <c r="O11" s="34"/>
    </row>
    <row r="12" spans="1:15">
      <c r="A12" s="25" t="s">
        <v>20</v>
      </c>
      <c r="B12" s="27">
        <v>1315532946.2699997</v>
      </c>
      <c r="C12" s="27">
        <v>57965245.769999996</v>
      </c>
      <c r="D12" s="27">
        <v>102350490.14999996</v>
      </c>
      <c r="E12" s="27">
        <v>84637150.649999946</v>
      </c>
      <c r="F12" s="27">
        <v>154950286.11000001</v>
      </c>
      <c r="G12" s="27">
        <v>102418893.95999999</v>
      </c>
      <c r="H12" s="27">
        <v>92762294.579999968</v>
      </c>
      <c r="I12" s="27">
        <v>129410743.77000001</v>
      </c>
      <c r="J12" s="27">
        <v>98600952.169999987</v>
      </c>
      <c r="K12" s="27">
        <v>107922594.24999997</v>
      </c>
      <c r="L12" s="27">
        <v>107192934.51999998</v>
      </c>
      <c r="M12" s="27">
        <v>110732163.38999999</v>
      </c>
      <c r="N12" s="27">
        <v>166589196.94999999</v>
      </c>
      <c r="O12" s="34"/>
    </row>
    <row r="13" spans="1:15" s="7" customFormat="1">
      <c r="A13" s="26" t="s">
        <v>84</v>
      </c>
      <c r="B13" s="27">
        <v>58618209.200000003</v>
      </c>
      <c r="C13" s="28">
        <v>6421302.7600000007</v>
      </c>
      <c r="D13" s="28">
        <v>9321404.0500000026</v>
      </c>
      <c r="E13" s="28">
        <v>7100694.5199999996</v>
      </c>
      <c r="F13" s="28">
        <v>8542842.9700000007</v>
      </c>
      <c r="G13" s="28">
        <v>5812651.9500000002</v>
      </c>
      <c r="H13" s="28">
        <v>2805188.25</v>
      </c>
      <c r="I13" s="28">
        <v>2917736.56</v>
      </c>
      <c r="J13" s="28">
        <v>3426466.53</v>
      </c>
      <c r="K13" s="28">
        <v>2832875.12</v>
      </c>
      <c r="L13" s="28">
        <v>3472367.54</v>
      </c>
      <c r="M13" s="28">
        <v>3199744.01</v>
      </c>
      <c r="N13" s="28">
        <v>2764934.9399999995</v>
      </c>
      <c r="O13" s="34"/>
    </row>
    <row r="14" spans="1:15">
      <c r="A14" s="26" t="s">
        <v>85</v>
      </c>
      <c r="B14" s="27">
        <v>631664476.71999979</v>
      </c>
      <c r="C14" s="28">
        <v>27731322</v>
      </c>
      <c r="D14" s="28">
        <v>56401521.17999997</v>
      </c>
      <c r="E14" s="28">
        <v>43618465.649999961</v>
      </c>
      <c r="F14" s="28">
        <v>58846574.659999989</v>
      </c>
      <c r="G14" s="28">
        <v>49418181.149999999</v>
      </c>
      <c r="H14" s="28">
        <v>47162322.699999988</v>
      </c>
      <c r="I14" s="28">
        <v>51563490.699999973</v>
      </c>
      <c r="J14" s="28">
        <v>51243508.18</v>
      </c>
      <c r="K14" s="28">
        <v>51841491.219999999</v>
      </c>
      <c r="L14" s="28">
        <v>50715320.799999982</v>
      </c>
      <c r="M14" s="28">
        <v>57613740.180000007</v>
      </c>
      <c r="N14" s="28">
        <v>85508538.299999967</v>
      </c>
      <c r="O14" s="34"/>
    </row>
    <row r="15" spans="1:15" s="7" customFormat="1">
      <c r="A15" s="26" t="s">
        <v>86</v>
      </c>
      <c r="B15" s="27">
        <v>625250260.3499999</v>
      </c>
      <c r="C15" s="28">
        <v>23812621.009999998</v>
      </c>
      <c r="D15" s="28">
        <v>36627564.919999987</v>
      </c>
      <c r="E15" s="28">
        <v>33917990.479999997</v>
      </c>
      <c r="F15" s="28">
        <v>87560868.480000004</v>
      </c>
      <c r="G15" s="28">
        <v>47188060.859999992</v>
      </c>
      <c r="H15" s="28">
        <v>42794783.62999998</v>
      </c>
      <c r="I15" s="28">
        <v>74929516.510000035</v>
      </c>
      <c r="J15" s="28">
        <v>43930977.459999986</v>
      </c>
      <c r="K15" s="28">
        <v>53248227.909999974</v>
      </c>
      <c r="L15" s="28">
        <v>53005246.18</v>
      </c>
      <c r="M15" s="28">
        <v>49918679.199999981</v>
      </c>
      <c r="N15" s="28">
        <v>78315723.710000038</v>
      </c>
      <c r="O15" s="34"/>
    </row>
    <row r="16" spans="1:15">
      <c r="A16" s="25" t="s">
        <v>21</v>
      </c>
      <c r="B16" s="27">
        <v>2939967404.4099998</v>
      </c>
      <c r="C16" s="27">
        <v>113475406.93999998</v>
      </c>
      <c r="D16" s="27">
        <v>234797829.56999975</v>
      </c>
      <c r="E16" s="27">
        <v>260026921.45999998</v>
      </c>
      <c r="F16" s="27">
        <v>235467651.36000019</v>
      </c>
      <c r="G16" s="27">
        <v>281740975.44999993</v>
      </c>
      <c r="H16" s="27">
        <v>303387691.66999996</v>
      </c>
      <c r="I16" s="27">
        <v>255554845.71000004</v>
      </c>
      <c r="J16" s="27">
        <v>289011033.88999987</v>
      </c>
      <c r="K16" s="27">
        <v>207591807.02999997</v>
      </c>
      <c r="L16" s="27">
        <v>219370956.32999989</v>
      </c>
      <c r="M16" s="27">
        <v>263293255.5399999</v>
      </c>
      <c r="N16" s="27">
        <v>276249029.46000004</v>
      </c>
      <c r="O16" s="34"/>
    </row>
    <row r="17" spans="1:15">
      <c r="A17" s="26" t="s">
        <v>84</v>
      </c>
      <c r="B17" s="27">
        <v>411299728.3300001</v>
      </c>
      <c r="C17" s="28">
        <v>37999339.049999997</v>
      </c>
      <c r="D17" s="28">
        <v>70442004.729999989</v>
      </c>
      <c r="E17" s="28">
        <v>33558244.600000001</v>
      </c>
      <c r="F17" s="28">
        <v>27541823.330000002</v>
      </c>
      <c r="G17" s="28">
        <v>39496904.799999982</v>
      </c>
      <c r="H17" s="28">
        <v>78629229.700000018</v>
      </c>
      <c r="I17" s="28">
        <v>11651293.620000001</v>
      </c>
      <c r="J17" s="28">
        <v>23668777.210000008</v>
      </c>
      <c r="K17" s="28">
        <v>29049539.210000005</v>
      </c>
      <c r="L17" s="28">
        <v>27298795.890000001</v>
      </c>
      <c r="M17" s="28">
        <v>18070782.470000003</v>
      </c>
      <c r="N17" s="28">
        <v>13892993.720000001</v>
      </c>
      <c r="O17" s="34"/>
    </row>
    <row r="18" spans="1:15" s="7" customFormat="1">
      <c r="A18" s="26" t="s">
        <v>85</v>
      </c>
      <c r="B18" s="27">
        <v>1641250270.3499997</v>
      </c>
      <c r="C18" s="28">
        <v>66560380.299999982</v>
      </c>
      <c r="D18" s="28">
        <v>130439679.88999976</v>
      </c>
      <c r="E18" s="28">
        <v>169646876.83999997</v>
      </c>
      <c r="F18" s="28">
        <v>156851078.87000015</v>
      </c>
      <c r="G18" s="28">
        <v>169566426.29999995</v>
      </c>
      <c r="H18" s="28">
        <v>136451798.13999993</v>
      </c>
      <c r="I18" s="28">
        <v>158696186.45000008</v>
      </c>
      <c r="J18" s="28">
        <v>116431110.5299999</v>
      </c>
      <c r="K18" s="28">
        <v>117794158.77999996</v>
      </c>
      <c r="L18" s="28">
        <v>125606024.08999991</v>
      </c>
      <c r="M18" s="28">
        <v>130984236.8199999</v>
      </c>
      <c r="N18" s="28">
        <v>162222313.34000006</v>
      </c>
      <c r="O18" s="34"/>
    </row>
    <row r="19" spans="1:15">
      <c r="A19" s="26" t="s">
        <v>86</v>
      </c>
      <c r="B19" s="27">
        <v>887417405.7299999</v>
      </c>
      <c r="C19" s="28">
        <v>8915687.589999998</v>
      </c>
      <c r="D19" s="28">
        <v>33916144.949999996</v>
      </c>
      <c r="E19" s="28">
        <v>56821800.019999996</v>
      </c>
      <c r="F19" s="28">
        <v>51074749.160000019</v>
      </c>
      <c r="G19" s="28">
        <v>72677644.350000009</v>
      </c>
      <c r="H19" s="28">
        <v>88306663.829999983</v>
      </c>
      <c r="I19" s="28">
        <v>85207365.639999971</v>
      </c>
      <c r="J19" s="28">
        <v>148911146.15000001</v>
      </c>
      <c r="K19" s="28">
        <v>60748109.040000007</v>
      </c>
      <c r="L19" s="28">
        <v>66466136.350000001</v>
      </c>
      <c r="M19" s="28">
        <v>114238236.25000001</v>
      </c>
      <c r="N19" s="28">
        <v>100133722.39999996</v>
      </c>
      <c r="O19" s="34"/>
    </row>
    <row r="20" spans="1:15" s="7" customFormat="1">
      <c r="A20" s="16" t="s">
        <v>63</v>
      </c>
      <c r="B20" s="27">
        <v>2621880746.7200003</v>
      </c>
      <c r="C20" s="27">
        <v>81467442.329999968</v>
      </c>
      <c r="D20" s="27">
        <v>197181410.23999998</v>
      </c>
      <c r="E20" s="27">
        <v>180402793.09999999</v>
      </c>
      <c r="F20" s="27">
        <v>244390780.35999995</v>
      </c>
      <c r="G20" s="27">
        <v>234850300.42000002</v>
      </c>
      <c r="H20" s="27">
        <v>206443208.16000009</v>
      </c>
      <c r="I20" s="27">
        <v>196083333.12000003</v>
      </c>
      <c r="J20" s="27">
        <v>191245766.66999996</v>
      </c>
      <c r="K20" s="27">
        <v>186534173.28000003</v>
      </c>
      <c r="L20" s="27">
        <v>209350669.40999997</v>
      </c>
      <c r="M20" s="27">
        <v>294992236.01999998</v>
      </c>
      <c r="N20" s="27">
        <v>398938633.61000013</v>
      </c>
      <c r="O20" s="34"/>
    </row>
    <row r="21" spans="1:15">
      <c r="A21" s="25" t="s">
        <v>23</v>
      </c>
      <c r="B21" s="27">
        <v>1246099682.9000001</v>
      </c>
      <c r="C21" s="27">
        <v>47192108.009999976</v>
      </c>
      <c r="D21" s="27">
        <v>97132211.719999984</v>
      </c>
      <c r="E21" s="27">
        <v>97021870.170000017</v>
      </c>
      <c r="F21" s="27">
        <v>116643608.54999995</v>
      </c>
      <c r="G21" s="27">
        <v>118352844.53</v>
      </c>
      <c r="H21" s="27">
        <v>108704904.89000002</v>
      </c>
      <c r="I21" s="27">
        <v>102669493.43000002</v>
      </c>
      <c r="J21" s="27">
        <v>99651735.839999974</v>
      </c>
      <c r="K21" s="27">
        <v>96310631.469999999</v>
      </c>
      <c r="L21" s="27">
        <v>95074723.349999964</v>
      </c>
      <c r="M21" s="27">
        <v>120302218.37999997</v>
      </c>
      <c r="N21" s="27">
        <v>147043332.56000009</v>
      </c>
      <c r="O21" s="34"/>
    </row>
    <row r="22" spans="1:15" s="7" customFormat="1">
      <c r="A22" s="26" t="s">
        <v>84</v>
      </c>
      <c r="B22" s="27">
        <v>59287571.589999989</v>
      </c>
      <c r="C22" s="28">
        <v>7578872.9099999992</v>
      </c>
      <c r="D22" s="28">
        <v>20320479.149999995</v>
      </c>
      <c r="E22" s="28">
        <v>5624458.1399999987</v>
      </c>
      <c r="F22" s="28">
        <v>5415021.3899999997</v>
      </c>
      <c r="G22" s="28">
        <v>4023209.94</v>
      </c>
      <c r="H22" s="28">
        <v>1982464.94</v>
      </c>
      <c r="I22" s="28">
        <v>3466962.24</v>
      </c>
      <c r="J22" s="28">
        <v>3066820.75</v>
      </c>
      <c r="K22" s="28">
        <v>2561270.2000000002</v>
      </c>
      <c r="L22" s="28">
        <v>2076273.94</v>
      </c>
      <c r="M22" s="28">
        <v>1605408.26</v>
      </c>
      <c r="N22" s="28">
        <v>1566329.7300000002</v>
      </c>
      <c r="O22" s="34"/>
    </row>
    <row r="23" spans="1:15" s="7" customFormat="1">
      <c r="A23" s="26" t="s">
        <v>85</v>
      </c>
      <c r="B23" s="27">
        <v>622861909.77999997</v>
      </c>
      <c r="C23" s="28">
        <v>26078869.789999984</v>
      </c>
      <c r="D23" s="28">
        <v>52722331.989999987</v>
      </c>
      <c r="E23" s="28">
        <v>36939279.790000007</v>
      </c>
      <c r="F23" s="28">
        <v>57815918.209999949</v>
      </c>
      <c r="G23" s="28">
        <v>47403744.960000008</v>
      </c>
      <c r="H23" s="28">
        <v>48277993.370000005</v>
      </c>
      <c r="I23" s="28">
        <v>47040655.210000016</v>
      </c>
      <c r="J23" s="28">
        <v>56068412.099999979</v>
      </c>
      <c r="K23" s="28">
        <v>53096736.480000004</v>
      </c>
      <c r="L23" s="28">
        <v>53329667.709999964</v>
      </c>
      <c r="M23" s="28">
        <v>56328195.219999984</v>
      </c>
      <c r="N23" s="28">
        <v>87760104.950000092</v>
      </c>
      <c r="O23" s="34"/>
    </row>
    <row r="24" spans="1:15">
      <c r="A24" s="26" t="s">
        <v>86</v>
      </c>
      <c r="B24" s="27">
        <v>563950201.52999997</v>
      </c>
      <c r="C24" s="28">
        <v>13534365.309999997</v>
      </c>
      <c r="D24" s="28">
        <v>24089400.580000002</v>
      </c>
      <c r="E24" s="28">
        <v>54458132.240000002</v>
      </c>
      <c r="F24" s="28">
        <v>53412668.95000001</v>
      </c>
      <c r="G24" s="28">
        <v>66925889.629999988</v>
      </c>
      <c r="H24" s="28">
        <v>58444446.580000006</v>
      </c>
      <c r="I24" s="28">
        <v>52161875.980000004</v>
      </c>
      <c r="J24" s="28">
        <v>40516502.989999995</v>
      </c>
      <c r="K24" s="28">
        <v>40652624.789999999</v>
      </c>
      <c r="L24" s="28">
        <v>39668781.70000001</v>
      </c>
      <c r="M24" s="28">
        <v>62368614.899999976</v>
      </c>
      <c r="N24" s="28">
        <v>57716897.879999988</v>
      </c>
      <c r="O24" s="34"/>
    </row>
    <row r="25" spans="1:15" s="7" customFormat="1">
      <c r="A25" s="25" t="s">
        <v>64</v>
      </c>
      <c r="B25" s="27">
        <v>635329225.62</v>
      </c>
      <c r="C25" s="27">
        <v>21854786.450000003</v>
      </c>
      <c r="D25" s="27">
        <v>47898138.520000003</v>
      </c>
      <c r="E25" s="27">
        <v>48171146.979999997</v>
      </c>
      <c r="F25" s="27">
        <v>63445201.060000017</v>
      </c>
      <c r="G25" s="27">
        <v>45326522.449999996</v>
      </c>
      <c r="H25" s="27">
        <v>50620225.06000001</v>
      </c>
      <c r="I25" s="27">
        <v>46430150.110000014</v>
      </c>
      <c r="J25" s="27">
        <v>42757259.049999997</v>
      </c>
      <c r="K25" s="27">
        <v>41761123.51000002</v>
      </c>
      <c r="L25" s="27">
        <v>44336059.219999999</v>
      </c>
      <c r="M25" s="27">
        <v>75903564.680000007</v>
      </c>
      <c r="N25" s="27">
        <v>106825048.53</v>
      </c>
      <c r="O25" s="34"/>
    </row>
    <row r="26" spans="1:15">
      <c r="A26" s="26" t="s">
        <v>84</v>
      </c>
      <c r="B26" s="27">
        <v>18794081.419999998</v>
      </c>
      <c r="C26" s="28">
        <v>3452207.33</v>
      </c>
      <c r="D26" s="28">
        <v>3014156.4700000007</v>
      </c>
      <c r="E26" s="28">
        <v>1662087.2599999998</v>
      </c>
      <c r="F26" s="28">
        <v>1229845.8700000001</v>
      </c>
      <c r="G26" s="28">
        <v>1407225.1199999999</v>
      </c>
      <c r="H26" s="28">
        <v>1326583.8999999999</v>
      </c>
      <c r="I26" s="28">
        <v>1058022.78</v>
      </c>
      <c r="J26" s="28">
        <v>993639.05</v>
      </c>
      <c r="K26" s="28">
        <v>1063804.9100000001</v>
      </c>
      <c r="L26" s="28">
        <v>1560057.6899999997</v>
      </c>
      <c r="M26" s="28">
        <v>1159285.55</v>
      </c>
      <c r="N26" s="28">
        <v>867165.49</v>
      </c>
      <c r="O26" s="34"/>
    </row>
    <row r="27" spans="1:15" s="7" customFormat="1">
      <c r="A27" s="26" t="s">
        <v>85</v>
      </c>
      <c r="B27" s="27">
        <v>233152563.99000001</v>
      </c>
      <c r="C27" s="28">
        <v>7774261.9099999992</v>
      </c>
      <c r="D27" s="28">
        <v>26080369.850000005</v>
      </c>
      <c r="E27" s="28">
        <v>14837986.950000005</v>
      </c>
      <c r="F27" s="28">
        <v>23488618.469999999</v>
      </c>
      <c r="G27" s="28">
        <v>17162749.209999997</v>
      </c>
      <c r="H27" s="28">
        <v>17226470.550000008</v>
      </c>
      <c r="I27" s="28">
        <v>16398752.150000002</v>
      </c>
      <c r="J27" s="28">
        <v>16035039.120000003</v>
      </c>
      <c r="K27" s="28">
        <v>19510923.460000012</v>
      </c>
      <c r="L27" s="28">
        <v>13020150.470000001</v>
      </c>
      <c r="M27" s="28">
        <v>27527962.200000003</v>
      </c>
      <c r="N27" s="28">
        <v>34089279.649999991</v>
      </c>
      <c r="O27" s="34"/>
    </row>
    <row r="28" spans="1:15">
      <c r="A28" s="26" t="s">
        <v>86</v>
      </c>
      <c r="B28" s="27">
        <v>383382580.21000004</v>
      </c>
      <c r="C28" s="28">
        <v>10628317.210000003</v>
      </c>
      <c r="D28" s="28">
        <v>18803612.199999996</v>
      </c>
      <c r="E28" s="28">
        <v>31671072.769999992</v>
      </c>
      <c r="F28" s="28">
        <v>38726736.720000014</v>
      </c>
      <c r="G28" s="28">
        <v>26756548.119999997</v>
      </c>
      <c r="H28" s="28">
        <v>32067170.610000003</v>
      </c>
      <c r="I28" s="28">
        <v>28973375.180000011</v>
      </c>
      <c r="J28" s="28">
        <v>25728580.879999992</v>
      </c>
      <c r="K28" s="28">
        <v>21186395.140000004</v>
      </c>
      <c r="L28" s="28">
        <v>29755851.059999999</v>
      </c>
      <c r="M28" s="28">
        <v>47216316.93</v>
      </c>
      <c r="N28" s="28">
        <v>71868603.390000015</v>
      </c>
      <c r="O28" s="34"/>
    </row>
    <row r="29" spans="1:15" s="7" customFormat="1">
      <c r="A29" s="25" t="s">
        <v>25</v>
      </c>
      <c r="B29" s="27">
        <v>740451838.20000005</v>
      </c>
      <c r="C29" s="27">
        <v>12420547.869999997</v>
      </c>
      <c r="D29" s="27">
        <v>52151060.000000007</v>
      </c>
      <c r="E29" s="27">
        <v>35209775.950000003</v>
      </c>
      <c r="F29" s="27">
        <v>64301970.750000015</v>
      </c>
      <c r="G29" s="27">
        <v>71170933.439999968</v>
      </c>
      <c r="H29" s="27">
        <v>47118078.210000008</v>
      </c>
      <c r="I29" s="27">
        <v>46983689.579999998</v>
      </c>
      <c r="J29" s="27">
        <v>48836771.779999994</v>
      </c>
      <c r="K29" s="27">
        <v>48462418.299999997</v>
      </c>
      <c r="L29" s="27">
        <v>69939886.840000004</v>
      </c>
      <c r="M29" s="27">
        <v>98786452.959999993</v>
      </c>
      <c r="N29" s="27">
        <v>145070252.51999998</v>
      </c>
      <c r="O29" s="34"/>
    </row>
    <row r="30" spans="1:15">
      <c r="A30" s="26" t="s">
        <v>84</v>
      </c>
      <c r="B30" s="27">
        <v>32948085.229999997</v>
      </c>
      <c r="C30" s="28">
        <v>2073538.38</v>
      </c>
      <c r="D30" s="28">
        <v>8913550.8199999984</v>
      </c>
      <c r="E30" s="28">
        <v>2931828.1300000004</v>
      </c>
      <c r="F30" s="28">
        <v>3373713.28</v>
      </c>
      <c r="G30" s="28">
        <v>2169286.2399999998</v>
      </c>
      <c r="H30" s="28">
        <v>2019756.71</v>
      </c>
      <c r="I30" s="28">
        <v>1505230.77</v>
      </c>
      <c r="J30" s="28">
        <v>1067106.1199999999</v>
      </c>
      <c r="K30" s="28">
        <v>1180969.7399999998</v>
      </c>
      <c r="L30" s="28">
        <v>2656993.77</v>
      </c>
      <c r="M30" s="28">
        <v>1630914.9500000002</v>
      </c>
      <c r="N30" s="28">
        <v>3425196.3199999989</v>
      </c>
      <c r="O30" s="34"/>
    </row>
    <row r="31" spans="1:15" s="7" customFormat="1">
      <c r="A31" s="26" t="s">
        <v>85</v>
      </c>
      <c r="B31" s="27">
        <v>318860552.32999998</v>
      </c>
      <c r="C31" s="28">
        <v>8484135.4899999984</v>
      </c>
      <c r="D31" s="28">
        <v>32319884.330000006</v>
      </c>
      <c r="E31" s="28">
        <v>20026866.980000004</v>
      </c>
      <c r="F31" s="28">
        <v>32583398.970000014</v>
      </c>
      <c r="G31" s="28">
        <v>26563551.399999995</v>
      </c>
      <c r="H31" s="28">
        <v>22832564.480000008</v>
      </c>
      <c r="I31" s="28">
        <v>24752059.519999992</v>
      </c>
      <c r="J31" s="28">
        <v>24835045.189999994</v>
      </c>
      <c r="K31" s="28">
        <v>23043911.680000003</v>
      </c>
      <c r="L31" s="28">
        <v>26499628.090000004</v>
      </c>
      <c r="M31" s="28">
        <v>26874276.999999993</v>
      </c>
      <c r="N31" s="28">
        <v>50045229.200000003</v>
      </c>
      <c r="O31" s="34"/>
    </row>
    <row r="32" spans="1:15">
      <c r="A32" s="26" t="s">
        <v>86</v>
      </c>
      <c r="B32" s="27">
        <v>388643200.63999999</v>
      </c>
      <c r="C32" s="28">
        <v>1862874</v>
      </c>
      <c r="D32" s="28">
        <v>10917624.85</v>
      </c>
      <c r="E32" s="28">
        <v>12251080.84</v>
      </c>
      <c r="F32" s="28">
        <v>28344858.499999996</v>
      </c>
      <c r="G32" s="28">
        <v>42438095.799999982</v>
      </c>
      <c r="H32" s="28">
        <v>22265757.020000003</v>
      </c>
      <c r="I32" s="28">
        <v>20726399.290000003</v>
      </c>
      <c r="J32" s="28">
        <v>22934620.469999999</v>
      </c>
      <c r="K32" s="28">
        <v>24237536.879999999</v>
      </c>
      <c r="L32" s="28">
        <v>40783264.980000004</v>
      </c>
      <c r="M32" s="28">
        <v>70281261.010000005</v>
      </c>
      <c r="N32" s="28">
        <v>91599826.99999997</v>
      </c>
      <c r="O32" s="34"/>
    </row>
    <row r="33" spans="1:15" s="7" customFormat="1">
      <c r="A33" s="16" t="s">
        <v>66</v>
      </c>
      <c r="B33" s="27">
        <v>2500101919.3899994</v>
      </c>
      <c r="C33" s="27">
        <v>65648061.730000012</v>
      </c>
      <c r="D33" s="27">
        <v>206309171.86000001</v>
      </c>
      <c r="E33" s="27">
        <v>172173058.77000001</v>
      </c>
      <c r="F33" s="27">
        <v>218502311.52999997</v>
      </c>
      <c r="G33" s="27">
        <v>224426579.47</v>
      </c>
      <c r="H33" s="27">
        <v>200676833.45999998</v>
      </c>
      <c r="I33" s="27">
        <v>200180672.69999996</v>
      </c>
      <c r="J33" s="27">
        <v>221323121.5</v>
      </c>
      <c r="K33" s="27">
        <v>206350655.67000005</v>
      </c>
      <c r="L33" s="27">
        <v>222376905.40999997</v>
      </c>
      <c r="M33" s="27">
        <v>224366017.77999997</v>
      </c>
      <c r="N33" s="27">
        <v>337768529.51000005</v>
      </c>
      <c r="O33" s="34"/>
    </row>
    <row r="34" spans="1:15">
      <c r="A34" s="25" t="s">
        <v>27</v>
      </c>
      <c r="B34" s="27">
        <v>1056234164.75</v>
      </c>
      <c r="C34" s="27">
        <v>28272693.760000013</v>
      </c>
      <c r="D34" s="27">
        <v>91551488.460000023</v>
      </c>
      <c r="E34" s="27">
        <v>71252895.680000007</v>
      </c>
      <c r="F34" s="27">
        <v>74593089.060000002</v>
      </c>
      <c r="G34" s="27">
        <v>95071736.400000006</v>
      </c>
      <c r="H34" s="27">
        <v>91312459.229999989</v>
      </c>
      <c r="I34" s="27">
        <v>76955733.569999993</v>
      </c>
      <c r="J34" s="27">
        <v>97252262.470000014</v>
      </c>
      <c r="K34" s="27">
        <v>81729354.660000011</v>
      </c>
      <c r="L34" s="27">
        <v>84440457.149999991</v>
      </c>
      <c r="M34" s="27">
        <v>100877485.74000001</v>
      </c>
      <c r="N34" s="27">
        <v>162924508.57000005</v>
      </c>
      <c r="O34" s="34"/>
    </row>
    <row r="35" spans="1:15" s="7" customFormat="1">
      <c r="A35" s="26" t="s">
        <v>84</v>
      </c>
      <c r="B35" s="27">
        <v>42715869.280000001</v>
      </c>
      <c r="C35" s="28">
        <v>1528034.2000000002</v>
      </c>
      <c r="D35" s="28">
        <v>7071144.0999999996</v>
      </c>
      <c r="E35" s="28">
        <v>7762607.7399999984</v>
      </c>
      <c r="F35" s="28">
        <v>3420199.46</v>
      </c>
      <c r="G35" s="28">
        <v>6733274.4999999991</v>
      </c>
      <c r="H35" s="28">
        <v>2566362.27</v>
      </c>
      <c r="I35" s="28">
        <v>2169964.08</v>
      </c>
      <c r="J35" s="28">
        <v>1807454.57</v>
      </c>
      <c r="K35" s="28">
        <v>2960988.2699999996</v>
      </c>
      <c r="L35" s="28">
        <v>2302823.5299999998</v>
      </c>
      <c r="M35" s="28">
        <v>2540457.2200000002</v>
      </c>
      <c r="N35" s="28">
        <v>1852559.34</v>
      </c>
      <c r="O35" s="34"/>
    </row>
    <row r="36" spans="1:15" s="7" customFormat="1">
      <c r="A36" s="26" t="s">
        <v>85</v>
      </c>
      <c r="B36" s="27">
        <v>531737665.59000003</v>
      </c>
      <c r="C36" s="28">
        <v>19673971.390000012</v>
      </c>
      <c r="D36" s="28">
        <v>47034938.400000013</v>
      </c>
      <c r="E36" s="28">
        <v>38439972.110000007</v>
      </c>
      <c r="F36" s="28">
        <v>41519468.460000001</v>
      </c>
      <c r="G36" s="28">
        <v>43850969.550000004</v>
      </c>
      <c r="H36" s="28">
        <v>40950539.089999974</v>
      </c>
      <c r="I36" s="28">
        <v>39715218.069999985</v>
      </c>
      <c r="J36" s="28">
        <v>42932073.93999999</v>
      </c>
      <c r="K36" s="28">
        <v>44034404.980000012</v>
      </c>
      <c r="L36" s="28">
        <v>45237895.889999993</v>
      </c>
      <c r="M36" s="28">
        <v>50696000.570000008</v>
      </c>
      <c r="N36" s="28">
        <v>77652213.14000003</v>
      </c>
      <c r="O36" s="34"/>
    </row>
    <row r="37" spans="1:15">
      <c r="A37" s="26" t="s">
        <v>86</v>
      </c>
      <c r="B37" s="27">
        <v>481780629.88000005</v>
      </c>
      <c r="C37" s="28">
        <v>7070688.1700000009</v>
      </c>
      <c r="D37" s="28">
        <v>37445405.960000008</v>
      </c>
      <c r="E37" s="28">
        <v>25050315.829999994</v>
      </c>
      <c r="F37" s="28">
        <v>29653421.140000001</v>
      </c>
      <c r="G37" s="28">
        <v>44487492.349999994</v>
      </c>
      <c r="H37" s="28">
        <v>47795557.870000005</v>
      </c>
      <c r="I37" s="28">
        <v>35070551.420000002</v>
      </c>
      <c r="J37" s="28">
        <v>52512733.960000023</v>
      </c>
      <c r="K37" s="28">
        <v>34733961.409999996</v>
      </c>
      <c r="L37" s="28">
        <v>36899737.729999997</v>
      </c>
      <c r="M37" s="28">
        <v>47641027.950000003</v>
      </c>
      <c r="N37" s="28">
        <v>83419736.090000018</v>
      </c>
      <c r="O37" s="34"/>
    </row>
    <row r="38" spans="1:15" s="7" customFormat="1">
      <c r="A38" s="25" t="s">
        <v>67</v>
      </c>
      <c r="B38" s="27">
        <v>649733568.50999987</v>
      </c>
      <c r="C38" s="27">
        <v>17582380.52</v>
      </c>
      <c r="D38" s="27">
        <v>52574875.07</v>
      </c>
      <c r="E38" s="27">
        <v>52415815.759999983</v>
      </c>
      <c r="F38" s="27">
        <v>66706006.519999988</v>
      </c>
      <c r="G38" s="27">
        <v>68621081.379999995</v>
      </c>
      <c r="H38" s="27">
        <v>42363740.689999998</v>
      </c>
      <c r="I38" s="27">
        <v>58290241.749999985</v>
      </c>
      <c r="J38" s="27">
        <v>51240823.50999999</v>
      </c>
      <c r="K38" s="27">
        <v>42296595.939999998</v>
      </c>
      <c r="L38" s="27">
        <v>64865506.299999967</v>
      </c>
      <c r="M38" s="27">
        <v>63381833.780000009</v>
      </c>
      <c r="N38" s="27">
        <v>69394667.290000007</v>
      </c>
      <c r="O38" s="34"/>
    </row>
    <row r="39" spans="1:15">
      <c r="A39" s="26" t="s">
        <v>84</v>
      </c>
      <c r="B39" s="27">
        <v>38353948.580000006</v>
      </c>
      <c r="C39" s="28">
        <v>2170546.4400000004</v>
      </c>
      <c r="D39" s="28">
        <v>7098119.1799999997</v>
      </c>
      <c r="E39" s="28">
        <v>5631249.2000000002</v>
      </c>
      <c r="F39" s="28">
        <v>3664060.51</v>
      </c>
      <c r="G39" s="28">
        <v>2934983.31</v>
      </c>
      <c r="H39" s="28">
        <v>4393542.49</v>
      </c>
      <c r="I39" s="28">
        <v>3322014.3800000008</v>
      </c>
      <c r="J39" s="28">
        <v>2655477.46</v>
      </c>
      <c r="K39" s="28">
        <v>2360733.7300000004</v>
      </c>
      <c r="L39" s="28">
        <v>1534715.24</v>
      </c>
      <c r="M39" s="28">
        <v>1279720.46</v>
      </c>
      <c r="N39" s="28">
        <v>1308786.1800000002</v>
      </c>
      <c r="O39" s="34"/>
    </row>
    <row r="40" spans="1:15">
      <c r="A40" s="26" t="s">
        <v>85</v>
      </c>
      <c r="B40" s="27">
        <v>278864741.76999992</v>
      </c>
      <c r="C40" s="28">
        <v>11132076.899999999</v>
      </c>
      <c r="D40" s="28">
        <v>24132804.710000005</v>
      </c>
      <c r="E40" s="28">
        <v>19743559.889999982</v>
      </c>
      <c r="F40" s="28">
        <v>22824100.659999989</v>
      </c>
      <c r="G40" s="28">
        <v>21057673.800000001</v>
      </c>
      <c r="H40" s="28">
        <v>19546281.690000001</v>
      </c>
      <c r="I40" s="28">
        <v>23322868.989999983</v>
      </c>
      <c r="J40" s="28">
        <v>26096446.819999989</v>
      </c>
      <c r="K40" s="28">
        <v>25656520.589999996</v>
      </c>
      <c r="L40" s="28">
        <v>24188997.14999998</v>
      </c>
      <c r="M40" s="28">
        <v>21994628.889999993</v>
      </c>
      <c r="N40" s="28">
        <v>39168781.679999992</v>
      </c>
      <c r="O40" s="34"/>
    </row>
    <row r="41" spans="1:15" s="7" customFormat="1">
      <c r="A41" s="26" t="s">
        <v>86</v>
      </c>
      <c r="B41" s="27">
        <v>332514878.15999997</v>
      </c>
      <c r="C41" s="28">
        <v>4279757.18</v>
      </c>
      <c r="D41" s="28">
        <v>21343951.179999996</v>
      </c>
      <c r="E41" s="28">
        <v>27041006.670000002</v>
      </c>
      <c r="F41" s="28">
        <v>40217845.350000001</v>
      </c>
      <c r="G41" s="28">
        <v>44628424.269999996</v>
      </c>
      <c r="H41" s="28">
        <v>18423916.509999998</v>
      </c>
      <c r="I41" s="28">
        <v>31645358.379999999</v>
      </c>
      <c r="J41" s="28">
        <v>22488899.23</v>
      </c>
      <c r="K41" s="28">
        <v>14279341.620000003</v>
      </c>
      <c r="L41" s="28">
        <v>39141793.909999989</v>
      </c>
      <c r="M41" s="28">
        <v>40107484.430000015</v>
      </c>
      <c r="N41" s="28">
        <v>28917099.430000011</v>
      </c>
      <c r="O41" s="34"/>
    </row>
    <row r="42" spans="1:15">
      <c r="A42" s="25" t="s">
        <v>29</v>
      </c>
      <c r="B42" s="27">
        <v>333540099.20000005</v>
      </c>
      <c r="C42" s="27">
        <v>5995799.8200000003</v>
      </c>
      <c r="D42" s="27">
        <v>32937001.459999993</v>
      </c>
      <c r="E42" s="27">
        <v>19344361.080000002</v>
      </c>
      <c r="F42" s="27">
        <v>29354249.289999999</v>
      </c>
      <c r="G42" s="27">
        <v>27991377</v>
      </c>
      <c r="H42" s="27">
        <v>33385067.04999999</v>
      </c>
      <c r="I42" s="27">
        <v>30991545.350000001</v>
      </c>
      <c r="J42" s="27">
        <v>24552519.799999997</v>
      </c>
      <c r="K42" s="27">
        <v>36064651.360000007</v>
      </c>
      <c r="L42" s="27">
        <v>32767060.890000001</v>
      </c>
      <c r="M42" s="27">
        <v>23286430.169999998</v>
      </c>
      <c r="N42" s="27">
        <v>36870035.929999992</v>
      </c>
      <c r="O42" s="34"/>
    </row>
    <row r="43" spans="1:15" s="7" customFormat="1">
      <c r="A43" s="26" t="s">
        <v>84</v>
      </c>
      <c r="B43" s="27">
        <v>15388604.619999999</v>
      </c>
      <c r="C43" s="28">
        <v>1900101.31</v>
      </c>
      <c r="D43" s="28">
        <v>4702759.55</v>
      </c>
      <c r="E43" s="28">
        <v>1088650.98</v>
      </c>
      <c r="F43" s="28">
        <v>1111345.47</v>
      </c>
      <c r="G43" s="28">
        <v>1292428.18</v>
      </c>
      <c r="H43" s="28">
        <v>664307.67999999993</v>
      </c>
      <c r="I43" s="28">
        <v>1067658.3400000001</v>
      </c>
      <c r="J43" s="28">
        <v>754221.81</v>
      </c>
      <c r="K43" s="28">
        <v>577279.54</v>
      </c>
      <c r="L43" s="28">
        <v>699203.7</v>
      </c>
      <c r="M43" s="28">
        <v>785006.98</v>
      </c>
      <c r="N43" s="28">
        <v>745641.08</v>
      </c>
      <c r="O43" s="34"/>
    </row>
    <row r="44" spans="1:15">
      <c r="A44" s="26" t="s">
        <v>85</v>
      </c>
      <c r="B44" s="27">
        <v>150457732.74000001</v>
      </c>
      <c r="C44" s="28">
        <v>3743809.85</v>
      </c>
      <c r="D44" s="28">
        <v>16579988.789999995</v>
      </c>
      <c r="E44" s="28">
        <v>6843992.2400000012</v>
      </c>
      <c r="F44" s="28">
        <v>16822533.510000002</v>
      </c>
      <c r="G44" s="28">
        <v>11412331.220000001</v>
      </c>
      <c r="H44" s="28">
        <v>11760488.859999998</v>
      </c>
      <c r="I44" s="28">
        <v>13914318.840000004</v>
      </c>
      <c r="J44" s="28">
        <v>11975136.589999996</v>
      </c>
      <c r="K44" s="28">
        <v>11658264.950000005</v>
      </c>
      <c r="L44" s="28">
        <v>11785581.389999999</v>
      </c>
      <c r="M44" s="28">
        <v>13375933.879999997</v>
      </c>
      <c r="N44" s="28">
        <v>20585352.619999994</v>
      </c>
      <c r="O44" s="34"/>
    </row>
    <row r="45" spans="1:15">
      <c r="A45" s="26" t="s">
        <v>86</v>
      </c>
      <c r="B45" s="27">
        <v>167693761.84</v>
      </c>
      <c r="C45" s="28">
        <v>351888.66</v>
      </c>
      <c r="D45" s="28">
        <v>11654253.119999999</v>
      </c>
      <c r="E45" s="28">
        <v>11411717.860000001</v>
      </c>
      <c r="F45" s="28">
        <v>11420370.310000001</v>
      </c>
      <c r="G45" s="28">
        <v>15286617.6</v>
      </c>
      <c r="H45" s="28">
        <v>20960270.509999994</v>
      </c>
      <c r="I45" s="28">
        <v>16009568.17</v>
      </c>
      <c r="J45" s="28">
        <v>11823161.4</v>
      </c>
      <c r="K45" s="28">
        <v>23829106.870000001</v>
      </c>
      <c r="L45" s="28">
        <v>20282275.800000004</v>
      </c>
      <c r="M45" s="28">
        <v>9125489.3100000005</v>
      </c>
      <c r="N45" s="28">
        <v>15539042.23</v>
      </c>
      <c r="O45" s="34"/>
    </row>
    <row r="46" spans="1:15" s="7" customFormat="1">
      <c r="A46" s="25" t="s">
        <v>30</v>
      </c>
      <c r="B46" s="27">
        <v>460594086.92999995</v>
      </c>
      <c r="C46" s="27">
        <v>13797187.629999999</v>
      </c>
      <c r="D46" s="27">
        <v>29245806.869999997</v>
      </c>
      <c r="E46" s="27">
        <v>29159986.250000007</v>
      </c>
      <c r="F46" s="27">
        <v>47848966.660000004</v>
      </c>
      <c r="G46" s="27">
        <v>32742384.690000005</v>
      </c>
      <c r="H46" s="27">
        <v>33615566.489999995</v>
      </c>
      <c r="I46" s="27">
        <v>33943152.029999986</v>
      </c>
      <c r="J46" s="27">
        <v>48277515.719999999</v>
      </c>
      <c r="K46" s="27">
        <v>46260053.709999993</v>
      </c>
      <c r="L46" s="27">
        <v>40303881.07</v>
      </c>
      <c r="M46" s="27">
        <v>36820268.089999996</v>
      </c>
      <c r="N46" s="27">
        <v>68579317.719999999</v>
      </c>
      <c r="O46" s="34"/>
    </row>
    <row r="47" spans="1:15">
      <c r="A47" s="26" t="s">
        <v>84</v>
      </c>
      <c r="B47" s="27">
        <v>17645086.48</v>
      </c>
      <c r="C47" s="28">
        <v>114944.35</v>
      </c>
      <c r="D47" s="28">
        <v>3203110.8200000003</v>
      </c>
      <c r="E47" s="28">
        <v>542796.62</v>
      </c>
      <c r="F47" s="28">
        <v>3273485.64</v>
      </c>
      <c r="G47" s="28">
        <v>1273139.06</v>
      </c>
      <c r="H47" s="28">
        <v>1113199.6099999999</v>
      </c>
      <c r="I47" s="28">
        <v>1544696.99</v>
      </c>
      <c r="J47" s="28">
        <v>1015188</v>
      </c>
      <c r="K47" s="28">
        <v>918388.34000000008</v>
      </c>
      <c r="L47" s="28">
        <v>2393334.7800000003</v>
      </c>
      <c r="M47" s="28">
        <v>1192358.4500000002</v>
      </c>
      <c r="N47" s="28">
        <v>1060443.82</v>
      </c>
      <c r="O47" s="34"/>
    </row>
    <row r="48" spans="1:15" s="7" customFormat="1">
      <c r="A48" s="26" t="s">
        <v>85</v>
      </c>
      <c r="B48" s="27">
        <v>216668896.22999999</v>
      </c>
      <c r="C48" s="28">
        <v>7792391.6099999985</v>
      </c>
      <c r="D48" s="28">
        <v>18854300.419999998</v>
      </c>
      <c r="E48" s="28">
        <v>11821053.480000004</v>
      </c>
      <c r="F48" s="28">
        <v>22587155.649999999</v>
      </c>
      <c r="G48" s="28">
        <v>14958751.340000002</v>
      </c>
      <c r="H48" s="28">
        <v>14349889.709999995</v>
      </c>
      <c r="I48" s="28">
        <v>16412232.149999995</v>
      </c>
      <c r="J48" s="28">
        <v>15584163.139999997</v>
      </c>
      <c r="K48" s="28">
        <v>18874372.499999996</v>
      </c>
      <c r="L48" s="28">
        <v>21478636.02</v>
      </c>
      <c r="M48" s="28">
        <v>18790546.09</v>
      </c>
      <c r="N48" s="28">
        <v>35165404.119999997</v>
      </c>
      <c r="O48" s="34"/>
    </row>
    <row r="49" spans="1:15">
      <c r="A49" s="26" t="s">
        <v>86</v>
      </c>
      <c r="B49" s="27">
        <v>226280104.22</v>
      </c>
      <c r="C49" s="28">
        <v>5889851.6699999999</v>
      </c>
      <c r="D49" s="28">
        <v>7188395.6299999999</v>
      </c>
      <c r="E49" s="28">
        <v>16796136.150000002</v>
      </c>
      <c r="F49" s="28">
        <v>21988325.370000005</v>
      </c>
      <c r="G49" s="28">
        <v>16510494.290000001</v>
      </c>
      <c r="H49" s="28">
        <v>18152477.169999998</v>
      </c>
      <c r="I49" s="28">
        <v>15986222.889999997</v>
      </c>
      <c r="J49" s="28">
        <v>31678164.579999998</v>
      </c>
      <c r="K49" s="28">
        <v>26467292.869999997</v>
      </c>
      <c r="L49" s="28">
        <v>16431910.269999998</v>
      </c>
      <c r="M49" s="28">
        <v>16837363.549999997</v>
      </c>
      <c r="N49" s="28">
        <v>32353469.779999997</v>
      </c>
      <c r="O49" s="34"/>
    </row>
    <row r="50" spans="1:15" s="7" customFormat="1">
      <c r="A50" s="16" t="s">
        <v>68</v>
      </c>
      <c r="B50" s="27">
        <v>1518248733.45</v>
      </c>
      <c r="C50" s="27">
        <v>40317759.569999993</v>
      </c>
      <c r="D50" s="27">
        <v>140972247.96000001</v>
      </c>
      <c r="E50" s="27">
        <v>94054977.480000004</v>
      </c>
      <c r="F50" s="27">
        <v>168951848.25999999</v>
      </c>
      <c r="G50" s="27">
        <v>115151878.65999997</v>
      </c>
      <c r="H50" s="27">
        <v>126369423.70999998</v>
      </c>
      <c r="I50" s="27">
        <v>127484617.06</v>
      </c>
      <c r="J50" s="27">
        <v>126477864.78000003</v>
      </c>
      <c r="K50" s="27">
        <v>133983026.64999998</v>
      </c>
      <c r="L50" s="27">
        <v>110098097.46999998</v>
      </c>
      <c r="M50" s="27">
        <v>130068494.70999995</v>
      </c>
      <c r="N50" s="27">
        <v>204318497.13999996</v>
      </c>
      <c r="O50" s="34"/>
    </row>
    <row r="51" spans="1:15">
      <c r="A51" s="25" t="s">
        <v>69</v>
      </c>
      <c r="B51" s="27">
        <v>305707595.61000001</v>
      </c>
      <c r="C51" s="27">
        <v>9285586.6699999999</v>
      </c>
      <c r="D51" s="27">
        <v>31767532.940000013</v>
      </c>
      <c r="E51" s="27">
        <v>14453451.950000003</v>
      </c>
      <c r="F51" s="27">
        <v>34751337.74000001</v>
      </c>
      <c r="G51" s="27">
        <v>24023600.119999997</v>
      </c>
      <c r="H51" s="27">
        <v>34867160.409999996</v>
      </c>
      <c r="I51" s="27">
        <v>32563084.739999995</v>
      </c>
      <c r="J51" s="27">
        <v>23477946.630000014</v>
      </c>
      <c r="K51" s="27">
        <v>25488310.209999993</v>
      </c>
      <c r="L51" s="27">
        <v>21040518.419999994</v>
      </c>
      <c r="M51" s="27">
        <v>23499586.009999998</v>
      </c>
      <c r="N51" s="27">
        <v>30489479.769999988</v>
      </c>
      <c r="O51" s="34"/>
    </row>
    <row r="52" spans="1:15" s="7" customFormat="1">
      <c r="A52" s="26" t="s">
        <v>84</v>
      </c>
      <c r="B52" s="27">
        <v>20008506.809999999</v>
      </c>
      <c r="C52" s="28">
        <v>1769342.41</v>
      </c>
      <c r="D52" s="28">
        <v>1856381.37</v>
      </c>
      <c r="E52" s="28">
        <v>1615464.4800000002</v>
      </c>
      <c r="F52" s="28">
        <v>1935353.87</v>
      </c>
      <c r="G52" s="28">
        <v>1871379.45</v>
      </c>
      <c r="H52" s="28">
        <v>1533218.1999999997</v>
      </c>
      <c r="I52" s="28">
        <v>1691069.38</v>
      </c>
      <c r="J52" s="28">
        <v>1752357.4600000002</v>
      </c>
      <c r="K52" s="28">
        <v>1725731.39</v>
      </c>
      <c r="L52" s="28">
        <v>1336216.17</v>
      </c>
      <c r="M52" s="28">
        <v>1642008.0699999998</v>
      </c>
      <c r="N52" s="28">
        <v>1279984.5599999996</v>
      </c>
      <c r="O52" s="34"/>
    </row>
    <row r="53" spans="1:15">
      <c r="A53" s="26" t="s">
        <v>85</v>
      </c>
      <c r="B53" s="27">
        <v>155768245.69</v>
      </c>
      <c r="C53" s="28">
        <v>3910644.8299999996</v>
      </c>
      <c r="D53" s="28">
        <v>20073029.580000009</v>
      </c>
      <c r="E53" s="28">
        <v>7050333.6100000013</v>
      </c>
      <c r="F53" s="28">
        <v>19728377.290000007</v>
      </c>
      <c r="G53" s="28">
        <v>11354437.560000001</v>
      </c>
      <c r="H53" s="28">
        <v>11812414.240000002</v>
      </c>
      <c r="I53" s="28">
        <v>11377588.999999996</v>
      </c>
      <c r="J53" s="28">
        <v>12279913.190000011</v>
      </c>
      <c r="K53" s="28">
        <v>12673453.739999995</v>
      </c>
      <c r="L53" s="28">
        <v>12166704.299999997</v>
      </c>
      <c r="M53" s="28">
        <v>12929002.68</v>
      </c>
      <c r="N53" s="28">
        <v>20412345.669999991</v>
      </c>
      <c r="O53" s="34"/>
    </row>
    <row r="54" spans="1:15" s="7" customFormat="1">
      <c r="A54" s="26" t="s">
        <v>86</v>
      </c>
      <c r="B54" s="27">
        <v>129930843.11000001</v>
      </c>
      <c r="C54" s="28">
        <v>3605599.4300000006</v>
      </c>
      <c r="D54" s="28">
        <v>9838121.9900000021</v>
      </c>
      <c r="E54" s="28">
        <v>5787653.8600000003</v>
      </c>
      <c r="F54" s="28">
        <v>13087606.580000004</v>
      </c>
      <c r="G54" s="28">
        <v>10797783.109999999</v>
      </c>
      <c r="H54" s="28">
        <v>21521527.969999995</v>
      </c>
      <c r="I54" s="28">
        <v>19494426.359999999</v>
      </c>
      <c r="J54" s="28">
        <v>9445675.9800000023</v>
      </c>
      <c r="K54" s="28">
        <v>11089125.08</v>
      </c>
      <c r="L54" s="28">
        <v>7537597.9499999993</v>
      </c>
      <c r="M54" s="28">
        <v>8928575.2599999998</v>
      </c>
      <c r="N54" s="28">
        <v>8797149.540000001</v>
      </c>
      <c r="O54" s="34"/>
    </row>
    <row r="55" spans="1:15" s="7" customFormat="1">
      <c r="A55" s="25" t="s">
        <v>33</v>
      </c>
      <c r="B55" s="27">
        <v>457826148.60000002</v>
      </c>
      <c r="C55" s="27">
        <v>13314913.120000001</v>
      </c>
      <c r="D55" s="27">
        <v>38634459.749999985</v>
      </c>
      <c r="E55" s="27">
        <v>25741987.620000005</v>
      </c>
      <c r="F55" s="27">
        <v>54638375.079999998</v>
      </c>
      <c r="G55" s="27">
        <v>34829509.700000003</v>
      </c>
      <c r="H55" s="27">
        <v>33196499.98</v>
      </c>
      <c r="I55" s="27">
        <v>33486909.819999993</v>
      </c>
      <c r="J55" s="27">
        <v>37858432.710000001</v>
      </c>
      <c r="K55" s="27">
        <v>45168884.269999996</v>
      </c>
      <c r="L55" s="27">
        <v>32514423.68999999</v>
      </c>
      <c r="M55" s="27">
        <v>37858467.010000005</v>
      </c>
      <c r="N55" s="27">
        <v>70583285.849999994</v>
      </c>
      <c r="O55" s="34"/>
    </row>
    <row r="56" spans="1:15">
      <c r="A56" s="26" t="s">
        <v>84</v>
      </c>
      <c r="B56" s="27">
        <v>23267472.880000003</v>
      </c>
      <c r="C56" s="28">
        <v>1708806.68</v>
      </c>
      <c r="D56" s="28">
        <v>2917622.54</v>
      </c>
      <c r="E56" s="28">
        <v>1942887.3499999999</v>
      </c>
      <c r="F56" s="28">
        <v>2696891.41</v>
      </c>
      <c r="G56" s="28">
        <v>1400965.97</v>
      </c>
      <c r="H56" s="28">
        <v>1928973.95</v>
      </c>
      <c r="I56" s="28">
        <v>1734127.5500000003</v>
      </c>
      <c r="J56" s="28">
        <v>2008081.06</v>
      </c>
      <c r="K56" s="28">
        <v>1747115.8</v>
      </c>
      <c r="L56" s="28">
        <v>1716331.49</v>
      </c>
      <c r="M56" s="28">
        <v>1592490.5499999998</v>
      </c>
      <c r="N56" s="28">
        <v>1873178.53</v>
      </c>
      <c r="O56" s="34"/>
    </row>
    <row r="57" spans="1:15" s="7" customFormat="1">
      <c r="A57" s="26" t="s">
        <v>85</v>
      </c>
      <c r="B57" s="27">
        <v>212157822.11999997</v>
      </c>
      <c r="C57" s="28">
        <v>8320795.1900000004</v>
      </c>
      <c r="D57" s="28">
        <v>25167511.969999991</v>
      </c>
      <c r="E57" s="28">
        <v>10072662.500000006</v>
      </c>
      <c r="F57" s="28">
        <v>21845716.529999997</v>
      </c>
      <c r="G57" s="28">
        <v>16138154.100000003</v>
      </c>
      <c r="H57" s="28">
        <v>15883991.849999998</v>
      </c>
      <c r="I57" s="28">
        <v>15672736.469999995</v>
      </c>
      <c r="J57" s="28">
        <v>16490088.269999996</v>
      </c>
      <c r="K57" s="28">
        <v>16681668.200000001</v>
      </c>
      <c r="L57" s="28">
        <v>17591756.069999997</v>
      </c>
      <c r="M57" s="28">
        <v>16067226.689999999</v>
      </c>
      <c r="N57" s="28">
        <v>32225514.280000001</v>
      </c>
      <c r="O57" s="34"/>
    </row>
    <row r="58" spans="1:15">
      <c r="A58" s="26" t="s">
        <v>86</v>
      </c>
      <c r="B58" s="27">
        <v>222400853.60000002</v>
      </c>
      <c r="C58" s="28">
        <v>3285311.2499999995</v>
      </c>
      <c r="D58" s="28">
        <v>10549325.239999998</v>
      </c>
      <c r="E58" s="28">
        <v>13726437.77</v>
      </c>
      <c r="F58" s="28">
        <v>30095767.140000001</v>
      </c>
      <c r="G58" s="28">
        <v>17290389.629999999</v>
      </c>
      <c r="H58" s="28">
        <v>15383534.180000003</v>
      </c>
      <c r="I58" s="28">
        <v>16080045.799999999</v>
      </c>
      <c r="J58" s="28">
        <v>19360263.380000006</v>
      </c>
      <c r="K58" s="28">
        <v>26740100.27</v>
      </c>
      <c r="L58" s="28">
        <v>13206336.129999995</v>
      </c>
      <c r="M58" s="28">
        <v>20198749.770000003</v>
      </c>
      <c r="N58" s="28">
        <v>36484593.039999992</v>
      </c>
      <c r="O58" s="34"/>
    </row>
    <row r="59" spans="1:15" s="7" customFormat="1">
      <c r="A59" s="25" t="s">
        <v>70</v>
      </c>
      <c r="B59" s="27">
        <v>193266155.62000003</v>
      </c>
      <c r="C59" s="27">
        <v>3631174.8600000003</v>
      </c>
      <c r="D59" s="27">
        <v>20651601.330000002</v>
      </c>
      <c r="E59" s="27">
        <v>13173420.48</v>
      </c>
      <c r="F59" s="27">
        <v>21629532.390000008</v>
      </c>
      <c r="G59" s="27">
        <v>13540668.390000001</v>
      </c>
      <c r="H59" s="27">
        <v>15984396.840000002</v>
      </c>
      <c r="I59" s="27">
        <v>16025304.390000001</v>
      </c>
      <c r="J59" s="27">
        <v>12660632.27</v>
      </c>
      <c r="K59" s="27">
        <v>12815211.240000002</v>
      </c>
      <c r="L59" s="27">
        <v>14951570.340000002</v>
      </c>
      <c r="M59" s="27">
        <v>16507530.919999998</v>
      </c>
      <c r="N59" s="27">
        <v>31695112.169999998</v>
      </c>
      <c r="O59" s="34"/>
    </row>
    <row r="60" spans="1:15">
      <c r="A60" s="26" t="s">
        <v>84</v>
      </c>
      <c r="B60" s="27">
        <v>4455657.33</v>
      </c>
      <c r="C60" s="28">
        <v>749075</v>
      </c>
      <c r="D60" s="28">
        <v>1356436.61</v>
      </c>
      <c r="E60" s="28">
        <v>854841.41999999993</v>
      </c>
      <c r="F60" s="28">
        <v>831722.27</v>
      </c>
      <c r="G60" s="28">
        <v>80709</v>
      </c>
      <c r="H60" s="28">
        <v>98619.03</v>
      </c>
      <c r="I60" s="28">
        <v>80709</v>
      </c>
      <c r="J60" s="28">
        <v>80709</v>
      </c>
      <c r="K60" s="28">
        <v>80709</v>
      </c>
      <c r="L60" s="28">
        <v>80709</v>
      </c>
      <c r="M60" s="28">
        <v>80709</v>
      </c>
      <c r="N60" s="28">
        <v>80709</v>
      </c>
      <c r="O60" s="34"/>
    </row>
    <row r="61" spans="1:15" s="7" customFormat="1">
      <c r="A61" s="26" t="s">
        <v>85</v>
      </c>
      <c r="B61" s="27">
        <v>104359409.96000004</v>
      </c>
      <c r="C61" s="28">
        <v>2609075.8600000003</v>
      </c>
      <c r="D61" s="28">
        <v>11894360.370000003</v>
      </c>
      <c r="E61" s="28">
        <v>5513926.2700000005</v>
      </c>
      <c r="F61" s="28">
        <v>11431326.650000004</v>
      </c>
      <c r="G61" s="28">
        <v>8413805.620000001</v>
      </c>
      <c r="H61" s="28">
        <v>7888493.1700000009</v>
      </c>
      <c r="I61" s="28">
        <v>8150329.0500000017</v>
      </c>
      <c r="J61" s="28">
        <v>8130993.5699999994</v>
      </c>
      <c r="K61" s="28">
        <v>7397300.7600000007</v>
      </c>
      <c r="L61" s="28">
        <v>8433195.7600000016</v>
      </c>
      <c r="M61" s="28">
        <v>8670657.5399999991</v>
      </c>
      <c r="N61" s="28">
        <v>15825945.339999996</v>
      </c>
      <c r="O61" s="34"/>
    </row>
    <row r="62" spans="1:15">
      <c r="A62" s="26" t="s">
        <v>86</v>
      </c>
      <c r="B62" s="27">
        <v>84451088.329999998</v>
      </c>
      <c r="C62" s="28">
        <v>273024</v>
      </c>
      <c r="D62" s="28">
        <v>7400804.3499999996</v>
      </c>
      <c r="E62" s="28">
        <v>6804652.79</v>
      </c>
      <c r="F62" s="28">
        <v>9366483.4700000025</v>
      </c>
      <c r="G62" s="28">
        <v>5046153.7700000005</v>
      </c>
      <c r="H62" s="28">
        <v>7997284.6400000006</v>
      </c>
      <c r="I62" s="28">
        <v>7794266.3399999999</v>
      </c>
      <c r="J62" s="28">
        <v>4448929.7</v>
      </c>
      <c r="K62" s="28">
        <v>5337201.4800000004</v>
      </c>
      <c r="L62" s="28">
        <v>6437665.5800000001</v>
      </c>
      <c r="M62" s="28">
        <v>7756164.3799999999</v>
      </c>
      <c r="N62" s="28">
        <v>15788457.830000002</v>
      </c>
      <c r="O62" s="34"/>
    </row>
    <row r="63" spans="1:15" s="7" customFormat="1">
      <c r="A63" s="25" t="s">
        <v>35</v>
      </c>
      <c r="B63" s="27">
        <v>561448833.61999989</v>
      </c>
      <c r="C63" s="27">
        <v>14086084.920000002</v>
      </c>
      <c r="D63" s="27">
        <v>49918653.940000013</v>
      </c>
      <c r="E63" s="27">
        <v>40686117.429999992</v>
      </c>
      <c r="F63" s="27">
        <v>57932603.049999997</v>
      </c>
      <c r="G63" s="27">
        <v>42758100.449999981</v>
      </c>
      <c r="H63" s="27">
        <v>42321366.479999974</v>
      </c>
      <c r="I63" s="27">
        <v>45409318.110000007</v>
      </c>
      <c r="J63" s="27">
        <v>52480853.170000017</v>
      </c>
      <c r="K63" s="27">
        <v>50510620.929999977</v>
      </c>
      <c r="L63" s="27">
        <v>41591585.019999996</v>
      </c>
      <c r="M63" s="27">
        <v>52202910.769999966</v>
      </c>
      <c r="N63" s="27">
        <v>71550619.349999994</v>
      </c>
      <c r="O63" s="34"/>
    </row>
    <row r="64" spans="1:15">
      <c r="A64" s="26" t="s">
        <v>84</v>
      </c>
      <c r="B64" s="27">
        <v>26511950.250000004</v>
      </c>
      <c r="C64" s="28">
        <v>2749986.1799999997</v>
      </c>
      <c r="D64" s="28">
        <v>6574007.0599999996</v>
      </c>
      <c r="E64" s="28">
        <v>5955612.8500000006</v>
      </c>
      <c r="F64" s="28">
        <v>2908703.1399999997</v>
      </c>
      <c r="G64" s="28">
        <v>929091.66999999993</v>
      </c>
      <c r="H64" s="28">
        <v>632885.26</v>
      </c>
      <c r="I64" s="28">
        <v>1400333.46</v>
      </c>
      <c r="J64" s="28">
        <v>1178431.8700000001</v>
      </c>
      <c r="K64" s="28">
        <v>1195546.6500000001</v>
      </c>
      <c r="L64" s="28">
        <v>809715.96</v>
      </c>
      <c r="M64" s="28">
        <v>823559.96</v>
      </c>
      <c r="N64" s="28">
        <v>1354076.1900000002</v>
      </c>
      <c r="O64" s="34"/>
    </row>
    <row r="65" spans="1:15" s="7" customFormat="1">
      <c r="A65" s="26" t="s">
        <v>85</v>
      </c>
      <c r="B65" s="27">
        <v>276541516.93999988</v>
      </c>
      <c r="C65" s="28">
        <v>6883732.3000000007</v>
      </c>
      <c r="D65" s="28">
        <v>31245048.370000005</v>
      </c>
      <c r="E65" s="28">
        <v>20379680.369999994</v>
      </c>
      <c r="F65" s="28">
        <v>24282912.93</v>
      </c>
      <c r="G65" s="28">
        <v>22016230.659999982</v>
      </c>
      <c r="H65" s="28">
        <v>20975742.089999974</v>
      </c>
      <c r="I65" s="28">
        <v>20476076.530000009</v>
      </c>
      <c r="J65" s="28">
        <v>21648595.880000003</v>
      </c>
      <c r="K65" s="28">
        <v>23297556.159999978</v>
      </c>
      <c r="L65" s="28">
        <v>22276089.619999986</v>
      </c>
      <c r="M65" s="28">
        <v>23996851.299999971</v>
      </c>
      <c r="N65" s="28">
        <v>39063000.730000012</v>
      </c>
      <c r="O65" s="34"/>
    </row>
    <row r="66" spans="1:15">
      <c r="A66" s="26" t="s">
        <v>86</v>
      </c>
      <c r="B66" s="27">
        <v>258395366.42999998</v>
      </c>
      <c r="C66" s="28">
        <v>4452366.4400000004</v>
      </c>
      <c r="D66" s="28">
        <v>12099598.510000005</v>
      </c>
      <c r="E66" s="28">
        <v>14350824.209999997</v>
      </c>
      <c r="F66" s="28">
        <v>30740986.98</v>
      </c>
      <c r="G66" s="28">
        <v>19812778.119999997</v>
      </c>
      <c r="H66" s="28">
        <v>20712739.130000003</v>
      </c>
      <c r="I66" s="28">
        <v>23532908.119999997</v>
      </c>
      <c r="J66" s="28">
        <v>29653825.420000013</v>
      </c>
      <c r="K66" s="28">
        <v>26017518.119999997</v>
      </c>
      <c r="L66" s="28">
        <v>18505779.440000009</v>
      </c>
      <c r="M66" s="28">
        <v>27382499.509999994</v>
      </c>
      <c r="N66" s="28">
        <v>31133542.429999981</v>
      </c>
      <c r="O66" s="34"/>
    </row>
    <row r="67" spans="1:15" s="7" customFormat="1">
      <c r="A67" s="16" t="s">
        <v>71</v>
      </c>
      <c r="B67" s="27">
        <v>3489231735.7499995</v>
      </c>
      <c r="C67" s="27">
        <v>103159213.48999999</v>
      </c>
      <c r="D67" s="27">
        <v>331801979.75000012</v>
      </c>
      <c r="E67" s="27">
        <v>272300502.12</v>
      </c>
      <c r="F67" s="27">
        <v>332289063.92000008</v>
      </c>
      <c r="G67" s="27">
        <v>268022720.45999998</v>
      </c>
      <c r="H67" s="27">
        <v>278654705.96000004</v>
      </c>
      <c r="I67" s="27">
        <v>273897405.70000005</v>
      </c>
      <c r="J67" s="27">
        <v>293154921.74000001</v>
      </c>
      <c r="K67" s="27">
        <v>291523424.28000003</v>
      </c>
      <c r="L67" s="27">
        <v>263690062.94</v>
      </c>
      <c r="M67" s="27">
        <v>314193151.53999996</v>
      </c>
      <c r="N67" s="27">
        <v>466544583.8499999</v>
      </c>
      <c r="O67" s="34"/>
    </row>
    <row r="68" spans="1:15">
      <c r="A68" s="25" t="s">
        <v>37</v>
      </c>
      <c r="B68" s="27">
        <v>965259347.88000011</v>
      </c>
      <c r="C68" s="27">
        <v>41264426.11999999</v>
      </c>
      <c r="D68" s="27">
        <v>94035223.879999995</v>
      </c>
      <c r="E68" s="27">
        <v>66301925.539999969</v>
      </c>
      <c r="F68" s="27">
        <v>105282173.95000003</v>
      </c>
      <c r="G68" s="27">
        <v>71545969.220000014</v>
      </c>
      <c r="H68" s="27">
        <v>70759121.520000011</v>
      </c>
      <c r="I68" s="27">
        <v>82826081.310000032</v>
      </c>
      <c r="J68" s="27">
        <v>79719990.939999998</v>
      </c>
      <c r="K68" s="27">
        <v>79266540.050000042</v>
      </c>
      <c r="L68" s="27">
        <v>67851175.159999996</v>
      </c>
      <c r="M68" s="27">
        <v>72662577.400000006</v>
      </c>
      <c r="N68" s="27">
        <v>133744142.78999996</v>
      </c>
      <c r="O68" s="34"/>
    </row>
    <row r="69" spans="1:15" s="7" customFormat="1">
      <c r="A69" s="26" t="s">
        <v>84</v>
      </c>
      <c r="B69" s="27">
        <v>76526975.120000005</v>
      </c>
      <c r="C69" s="28">
        <v>2390546.9500000002</v>
      </c>
      <c r="D69" s="28">
        <v>15873838.98</v>
      </c>
      <c r="E69" s="28">
        <v>7583987.5699999984</v>
      </c>
      <c r="F69" s="28">
        <v>8296618.5099999998</v>
      </c>
      <c r="G69" s="28">
        <v>5609464.5600000005</v>
      </c>
      <c r="H69" s="28">
        <v>5167548.96</v>
      </c>
      <c r="I69" s="28">
        <v>3835966.4899999998</v>
      </c>
      <c r="J69" s="28">
        <v>4285333</v>
      </c>
      <c r="K69" s="28">
        <v>5375402.2500000009</v>
      </c>
      <c r="L69" s="28">
        <v>5678592.2100000009</v>
      </c>
      <c r="M69" s="28">
        <v>3547639.59</v>
      </c>
      <c r="N69" s="28">
        <v>8882036.0499999989</v>
      </c>
      <c r="O69" s="34"/>
    </row>
    <row r="70" spans="1:15">
      <c r="A70" s="26" t="s">
        <v>85</v>
      </c>
      <c r="B70" s="27">
        <v>442348989.00999999</v>
      </c>
      <c r="C70" s="28">
        <v>11164397.659999998</v>
      </c>
      <c r="D70" s="28">
        <v>47474639.649999991</v>
      </c>
      <c r="E70" s="28">
        <v>25068936.409999967</v>
      </c>
      <c r="F70" s="28">
        <v>42726732.38000001</v>
      </c>
      <c r="G70" s="28">
        <v>32851682.010000013</v>
      </c>
      <c r="H70" s="28">
        <v>34628839.300000012</v>
      </c>
      <c r="I70" s="28">
        <v>33693958.680000007</v>
      </c>
      <c r="J70" s="28">
        <v>34721099.330000006</v>
      </c>
      <c r="K70" s="28">
        <v>36949624.770000026</v>
      </c>
      <c r="L70" s="28">
        <v>35924871.619999997</v>
      </c>
      <c r="M70" s="28">
        <v>35911105.640000001</v>
      </c>
      <c r="N70" s="28">
        <v>71233101.559999958</v>
      </c>
      <c r="O70" s="34"/>
    </row>
    <row r="71" spans="1:15">
      <c r="A71" s="26" t="s">
        <v>86</v>
      </c>
      <c r="B71" s="27">
        <v>446383383.75000006</v>
      </c>
      <c r="C71" s="28">
        <v>27709481.50999999</v>
      </c>
      <c r="D71" s="28">
        <v>30686745.249999996</v>
      </c>
      <c r="E71" s="28">
        <v>33649001.560000002</v>
      </c>
      <c r="F71" s="28">
        <v>54258823.060000025</v>
      </c>
      <c r="G71" s="28">
        <v>33084822.649999999</v>
      </c>
      <c r="H71" s="28">
        <v>30962733.259999998</v>
      </c>
      <c r="I71" s="28">
        <v>45296156.140000015</v>
      </c>
      <c r="J71" s="28">
        <v>40713558.609999992</v>
      </c>
      <c r="K71" s="28">
        <v>36941513.030000009</v>
      </c>
      <c r="L71" s="28">
        <v>26247711.330000006</v>
      </c>
      <c r="M71" s="28">
        <v>33203832.170000006</v>
      </c>
      <c r="N71" s="28">
        <v>53629005.180000007</v>
      </c>
      <c r="O71" s="34"/>
    </row>
    <row r="72" spans="1:15" s="7" customFormat="1">
      <c r="A72" s="25" t="s">
        <v>38</v>
      </c>
      <c r="B72" s="27">
        <v>699705623.89999986</v>
      </c>
      <c r="C72" s="27">
        <v>19921039.77</v>
      </c>
      <c r="D72" s="27">
        <v>55159411.770000003</v>
      </c>
      <c r="E72" s="27">
        <v>55074378.870000005</v>
      </c>
      <c r="F72" s="27">
        <v>58949888.449999981</v>
      </c>
      <c r="G72" s="27">
        <v>62183983.279999994</v>
      </c>
      <c r="H72" s="27">
        <v>47663259.419999987</v>
      </c>
      <c r="I72" s="27">
        <v>49842730.159999989</v>
      </c>
      <c r="J72" s="27">
        <v>56234494.870000005</v>
      </c>
      <c r="K72" s="27">
        <v>53390462.919999972</v>
      </c>
      <c r="L72" s="27">
        <v>69655378.50999999</v>
      </c>
      <c r="M72" s="27">
        <v>78326998.859999999</v>
      </c>
      <c r="N72" s="27">
        <v>93303597.019999981</v>
      </c>
      <c r="O72" s="34"/>
    </row>
    <row r="73" spans="1:15" s="7" customFormat="1">
      <c r="A73" s="26" t="s">
        <v>84</v>
      </c>
      <c r="B73" s="27">
        <v>35684960.429999992</v>
      </c>
      <c r="C73" s="28">
        <v>2897183.9499999997</v>
      </c>
      <c r="D73" s="28">
        <v>8579582.3300000001</v>
      </c>
      <c r="E73" s="28">
        <v>4446404.6700000009</v>
      </c>
      <c r="F73" s="28">
        <v>5060018.3299999991</v>
      </c>
      <c r="G73" s="28">
        <v>2129028.67</v>
      </c>
      <c r="H73" s="28">
        <v>3488447.8099999996</v>
      </c>
      <c r="I73" s="28">
        <v>2275215.2400000002</v>
      </c>
      <c r="J73" s="28">
        <v>1287831.8799999999</v>
      </c>
      <c r="K73" s="28">
        <v>2501651.3099999996</v>
      </c>
      <c r="L73" s="28">
        <v>595758.38</v>
      </c>
      <c r="M73" s="28">
        <v>737708.61</v>
      </c>
      <c r="N73" s="28">
        <v>1686129.25</v>
      </c>
      <c r="O73" s="34"/>
    </row>
    <row r="74" spans="1:15">
      <c r="A74" s="26" t="s">
        <v>85</v>
      </c>
      <c r="B74" s="27">
        <v>336101359.0999999</v>
      </c>
      <c r="C74" s="28">
        <v>13822001.699999999</v>
      </c>
      <c r="D74" s="28">
        <v>29963470.920000006</v>
      </c>
      <c r="E74" s="28">
        <v>20033139.999999993</v>
      </c>
      <c r="F74" s="28">
        <v>33660766.459999979</v>
      </c>
      <c r="G74" s="28">
        <v>25562320.899999995</v>
      </c>
      <c r="H74" s="28">
        <v>24862191.360000003</v>
      </c>
      <c r="I74" s="28">
        <v>27064787.989999991</v>
      </c>
      <c r="J74" s="28">
        <v>25634730.909999993</v>
      </c>
      <c r="K74" s="28">
        <v>28332828.199999973</v>
      </c>
      <c r="L74" s="28">
        <v>25766621.989999998</v>
      </c>
      <c r="M74" s="28">
        <v>28652425.890000001</v>
      </c>
      <c r="N74" s="28">
        <v>52746072.779999971</v>
      </c>
      <c r="O74" s="34"/>
    </row>
    <row r="75" spans="1:15" s="7" customFormat="1">
      <c r="A75" s="26" t="s">
        <v>86</v>
      </c>
      <c r="B75" s="27">
        <v>327919304.37</v>
      </c>
      <c r="C75" s="28">
        <v>3201854.12</v>
      </c>
      <c r="D75" s="28">
        <v>16616358.519999998</v>
      </c>
      <c r="E75" s="28">
        <v>30594834.20000001</v>
      </c>
      <c r="F75" s="28">
        <v>20229103.660000004</v>
      </c>
      <c r="G75" s="28">
        <v>34492633.710000001</v>
      </c>
      <c r="H75" s="28">
        <v>19312620.249999989</v>
      </c>
      <c r="I75" s="28">
        <v>20502726.93</v>
      </c>
      <c r="J75" s="28">
        <v>29311932.080000009</v>
      </c>
      <c r="K75" s="28">
        <v>22555983.410000004</v>
      </c>
      <c r="L75" s="28">
        <v>43292998.140000001</v>
      </c>
      <c r="M75" s="28">
        <v>48936864.359999999</v>
      </c>
      <c r="N75" s="28">
        <v>38871394.990000002</v>
      </c>
      <c r="O75" s="34"/>
    </row>
    <row r="76" spans="1:15">
      <c r="A76" s="25" t="s">
        <v>72</v>
      </c>
      <c r="B76" s="27">
        <v>1561439204.1500001</v>
      </c>
      <c r="C76" s="27">
        <v>33903305.109999999</v>
      </c>
      <c r="D76" s="27">
        <v>166040518.74000007</v>
      </c>
      <c r="E76" s="27">
        <v>127044117.86000004</v>
      </c>
      <c r="F76" s="27">
        <v>132593424.98000002</v>
      </c>
      <c r="G76" s="27">
        <v>110551217.83999997</v>
      </c>
      <c r="H76" s="27">
        <v>136115778.29000005</v>
      </c>
      <c r="I76" s="27">
        <v>109776138.47</v>
      </c>
      <c r="J76" s="27">
        <v>141292213.00000003</v>
      </c>
      <c r="K76" s="27">
        <v>138999055.04000002</v>
      </c>
      <c r="L76" s="27">
        <v>112838964.31000003</v>
      </c>
      <c r="M76" s="27">
        <v>137294114.34999996</v>
      </c>
      <c r="N76" s="27">
        <v>214990356.16000003</v>
      </c>
      <c r="O76" s="34"/>
    </row>
    <row r="77" spans="1:15">
      <c r="A77" s="26" t="s">
        <v>84</v>
      </c>
      <c r="B77" s="27">
        <v>74501184.570000008</v>
      </c>
      <c r="C77" s="28">
        <v>1342642.6400000001</v>
      </c>
      <c r="D77" s="28">
        <v>13558504.93</v>
      </c>
      <c r="E77" s="28">
        <v>14160970.98</v>
      </c>
      <c r="F77" s="28">
        <v>9795863.6600000001</v>
      </c>
      <c r="G77" s="28">
        <v>4969388.3899999997</v>
      </c>
      <c r="H77" s="28">
        <v>4565750.45</v>
      </c>
      <c r="I77" s="28">
        <v>2453157.19</v>
      </c>
      <c r="J77" s="28">
        <v>3284280.09</v>
      </c>
      <c r="K77" s="28">
        <v>12917410.720000001</v>
      </c>
      <c r="L77" s="28">
        <v>1317786.98</v>
      </c>
      <c r="M77" s="28">
        <v>1991085.62</v>
      </c>
      <c r="N77" s="28">
        <v>4144342.9199999995</v>
      </c>
      <c r="O77" s="34"/>
    </row>
    <row r="78" spans="1:15" s="7" customFormat="1">
      <c r="A78" s="26" t="s">
        <v>85</v>
      </c>
      <c r="B78" s="27">
        <v>811432699.42000008</v>
      </c>
      <c r="C78" s="28">
        <v>23184304.650000002</v>
      </c>
      <c r="D78" s="28">
        <v>94983896.650000066</v>
      </c>
      <c r="E78" s="28">
        <v>57477798.560000017</v>
      </c>
      <c r="F78" s="28">
        <v>74423188.760000035</v>
      </c>
      <c r="G78" s="28">
        <v>64264626.449999973</v>
      </c>
      <c r="H78" s="28">
        <v>62180981.68</v>
      </c>
      <c r="I78" s="28">
        <v>60742215.039999992</v>
      </c>
      <c r="J78" s="28">
        <v>66430682.100000031</v>
      </c>
      <c r="K78" s="28">
        <v>67915330.800000012</v>
      </c>
      <c r="L78" s="28">
        <v>59762723.690000027</v>
      </c>
      <c r="M78" s="28">
        <v>74027762.279999971</v>
      </c>
      <c r="N78" s="28">
        <v>106039188.75999999</v>
      </c>
      <c r="O78" s="34"/>
    </row>
    <row r="79" spans="1:15">
      <c r="A79" s="26" t="s">
        <v>86</v>
      </c>
      <c r="B79" s="27">
        <v>675505320.15999997</v>
      </c>
      <c r="C79" s="28">
        <v>9376357.8200000003</v>
      </c>
      <c r="D79" s="28">
        <v>57498117.159999996</v>
      </c>
      <c r="E79" s="28">
        <v>55405348.32000003</v>
      </c>
      <c r="F79" s="28">
        <v>48374372.559999995</v>
      </c>
      <c r="G79" s="28">
        <v>41317203.000000007</v>
      </c>
      <c r="H79" s="28">
        <v>69369046.160000041</v>
      </c>
      <c r="I79" s="28">
        <v>46580766.240000002</v>
      </c>
      <c r="J79" s="28">
        <v>71577250.810000002</v>
      </c>
      <c r="K79" s="28">
        <v>58166313.520000003</v>
      </c>
      <c r="L79" s="28">
        <v>51758453.640000001</v>
      </c>
      <c r="M79" s="28">
        <v>61275266.449999973</v>
      </c>
      <c r="N79" s="28">
        <v>104806824.48000005</v>
      </c>
      <c r="O79" s="34"/>
    </row>
    <row r="80" spans="1:15" s="7" customFormat="1">
      <c r="A80" s="25" t="s">
        <v>87</v>
      </c>
      <c r="B80" s="27">
        <v>262827559.81999999</v>
      </c>
      <c r="C80" s="27">
        <v>8070442.4900000002</v>
      </c>
      <c r="D80" s="27">
        <v>16566825.360000001</v>
      </c>
      <c r="E80" s="27">
        <v>23880079.849999994</v>
      </c>
      <c r="F80" s="27">
        <v>35463576.539999992</v>
      </c>
      <c r="G80" s="27">
        <v>23741550.120000005</v>
      </c>
      <c r="H80" s="27">
        <v>24116546.729999997</v>
      </c>
      <c r="I80" s="27">
        <v>31452455.759999998</v>
      </c>
      <c r="J80" s="27">
        <v>15908222.930000003</v>
      </c>
      <c r="K80" s="27">
        <v>19867366.27</v>
      </c>
      <c r="L80" s="27">
        <v>13344544.960000001</v>
      </c>
      <c r="M80" s="27">
        <v>25909460.930000007</v>
      </c>
      <c r="N80" s="27">
        <v>24506487.879999988</v>
      </c>
      <c r="O80" s="34"/>
    </row>
    <row r="81" spans="1:15">
      <c r="A81" s="26" t="s">
        <v>84</v>
      </c>
      <c r="B81" s="27">
        <v>8551247.1400000006</v>
      </c>
      <c r="C81" s="28">
        <v>668323.11</v>
      </c>
      <c r="D81" s="28">
        <v>1588468.48</v>
      </c>
      <c r="E81" s="28">
        <v>3135128.9699999997</v>
      </c>
      <c r="F81" s="28">
        <v>726126.01</v>
      </c>
      <c r="G81" s="28">
        <v>473588.38</v>
      </c>
      <c r="H81" s="28">
        <v>383543.81000000006</v>
      </c>
      <c r="I81" s="28">
        <v>380478.6</v>
      </c>
      <c r="J81" s="28">
        <v>82102.649999999994</v>
      </c>
      <c r="K81" s="28">
        <v>184382.65</v>
      </c>
      <c r="L81" s="28">
        <v>328295.95</v>
      </c>
      <c r="M81" s="28">
        <v>192628.65</v>
      </c>
      <c r="N81" s="28">
        <v>408179.88</v>
      </c>
      <c r="O81" s="34"/>
    </row>
    <row r="82" spans="1:15" s="7" customFormat="1">
      <c r="A82" s="26" t="s">
        <v>85</v>
      </c>
      <c r="B82" s="27">
        <v>121420728.03</v>
      </c>
      <c r="C82" s="28">
        <v>4474823.18</v>
      </c>
      <c r="D82" s="28">
        <v>11041962.140000001</v>
      </c>
      <c r="E82" s="28">
        <v>7676807.4400000004</v>
      </c>
      <c r="F82" s="28">
        <v>13228111.99</v>
      </c>
      <c r="G82" s="28">
        <v>12327651.720000001</v>
      </c>
      <c r="H82" s="28">
        <v>9823582.3199999984</v>
      </c>
      <c r="I82" s="28">
        <v>9277919.2400000002</v>
      </c>
      <c r="J82" s="28">
        <v>8795562.9400000013</v>
      </c>
      <c r="K82" s="28">
        <v>11692061.729999999</v>
      </c>
      <c r="L82" s="28">
        <v>8397005.7800000012</v>
      </c>
      <c r="M82" s="28">
        <v>10977499.350000003</v>
      </c>
      <c r="N82" s="28">
        <v>13707740.19999999</v>
      </c>
      <c r="O82" s="34"/>
    </row>
    <row r="83" spans="1:15">
      <c r="A83" s="26" t="s">
        <v>86</v>
      </c>
      <c r="B83" s="27">
        <v>132855584.65000001</v>
      </c>
      <c r="C83" s="28">
        <v>2927296.2</v>
      </c>
      <c r="D83" s="28">
        <v>3936394.74</v>
      </c>
      <c r="E83" s="28">
        <v>13068143.439999996</v>
      </c>
      <c r="F83" s="28">
        <v>21509338.539999995</v>
      </c>
      <c r="G83" s="28">
        <v>10940310.020000001</v>
      </c>
      <c r="H83" s="28">
        <v>13909420.6</v>
      </c>
      <c r="I83" s="28">
        <v>21794057.919999998</v>
      </c>
      <c r="J83" s="28">
        <v>7030557.3400000008</v>
      </c>
      <c r="K83" s="28">
        <v>7990921.8900000015</v>
      </c>
      <c r="L83" s="28">
        <v>4619243.2300000004</v>
      </c>
      <c r="M83" s="28">
        <v>14739332.930000003</v>
      </c>
      <c r="N83" s="28">
        <v>10390567.799999995</v>
      </c>
      <c r="O83" s="34"/>
    </row>
    <row r="84" spans="1:15" s="7" customFormat="1">
      <c r="A84" s="16" t="s">
        <v>74</v>
      </c>
      <c r="B84" s="27">
        <v>1621685523.1200001</v>
      </c>
      <c r="C84" s="27">
        <v>47215631.259999998</v>
      </c>
      <c r="D84" s="27">
        <v>143022976.98999998</v>
      </c>
      <c r="E84" s="27">
        <v>129073976.34999999</v>
      </c>
      <c r="F84" s="27">
        <v>145200821.84</v>
      </c>
      <c r="G84" s="27">
        <v>134832159.63</v>
      </c>
      <c r="H84" s="27">
        <v>136916005.75</v>
      </c>
      <c r="I84" s="27">
        <v>115047565.77999999</v>
      </c>
      <c r="J84" s="27">
        <v>148257370.89000002</v>
      </c>
      <c r="K84" s="27">
        <v>128279569.84999999</v>
      </c>
      <c r="L84" s="27">
        <v>122450264.55</v>
      </c>
      <c r="M84" s="27">
        <v>155569784.06999999</v>
      </c>
      <c r="N84" s="27">
        <v>215819396.16000003</v>
      </c>
      <c r="O84" s="34"/>
    </row>
    <row r="85" spans="1:15">
      <c r="A85" s="25" t="s">
        <v>97</v>
      </c>
      <c r="B85" s="27">
        <v>406667584.36000001</v>
      </c>
      <c r="C85" s="27">
        <v>10796238.07</v>
      </c>
      <c r="D85" s="27">
        <v>41663044.359999999</v>
      </c>
      <c r="E85" s="27">
        <v>38477668.659999996</v>
      </c>
      <c r="F85" s="27">
        <v>38409747.279999994</v>
      </c>
      <c r="G85" s="27">
        <v>32062314.280000001</v>
      </c>
      <c r="H85" s="27">
        <v>31974398.519999996</v>
      </c>
      <c r="I85" s="27">
        <v>25079524.200000003</v>
      </c>
      <c r="J85" s="27">
        <v>34844553.109999999</v>
      </c>
      <c r="K85" s="27">
        <v>29012163.570000004</v>
      </c>
      <c r="L85" s="27">
        <v>27740628.629999995</v>
      </c>
      <c r="M85" s="27">
        <v>38970435.229999997</v>
      </c>
      <c r="N85" s="27">
        <v>57636868.45000001</v>
      </c>
      <c r="O85" s="34"/>
    </row>
    <row r="86" spans="1:15" s="7" customFormat="1">
      <c r="A86" s="26" t="s">
        <v>84</v>
      </c>
      <c r="B86" s="27">
        <v>34616454.460000001</v>
      </c>
      <c r="C86" s="28">
        <v>1318677.1100000001</v>
      </c>
      <c r="D86" s="28">
        <v>7015081.2300000014</v>
      </c>
      <c r="E86" s="28">
        <v>5467120.620000001</v>
      </c>
      <c r="F86" s="28">
        <v>2753232.4899999998</v>
      </c>
      <c r="G86" s="28">
        <v>2541180.5799999996</v>
      </c>
      <c r="H86" s="28">
        <v>1596944.23</v>
      </c>
      <c r="I86" s="28">
        <v>2250925.9199999995</v>
      </c>
      <c r="J86" s="28">
        <v>5225085.54</v>
      </c>
      <c r="K86" s="28">
        <v>1418152.87</v>
      </c>
      <c r="L86" s="28">
        <v>2488868.7199999997</v>
      </c>
      <c r="M86" s="28">
        <v>978413.42999999993</v>
      </c>
      <c r="N86" s="28">
        <v>1562771.72</v>
      </c>
      <c r="O86" s="34"/>
    </row>
    <row r="87" spans="1:15">
      <c r="A87" s="26" t="s">
        <v>85</v>
      </c>
      <c r="B87" s="27">
        <v>184944876.19</v>
      </c>
      <c r="C87" s="28">
        <v>6593268.4499999993</v>
      </c>
      <c r="D87" s="28">
        <v>19985443.099999994</v>
      </c>
      <c r="E87" s="28">
        <v>14127548.759999998</v>
      </c>
      <c r="F87" s="28">
        <v>17129581.319999993</v>
      </c>
      <c r="G87" s="28">
        <v>13435853.260000002</v>
      </c>
      <c r="H87" s="28">
        <v>15928721.149999997</v>
      </c>
      <c r="I87" s="28">
        <v>13605565.300000001</v>
      </c>
      <c r="J87" s="28">
        <v>16377870.439999999</v>
      </c>
      <c r="K87" s="28">
        <v>12894236.680000002</v>
      </c>
      <c r="L87" s="28">
        <v>12975665.839999996</v>
      </c>
      <c r="M87" s="28">
        <v>14956080.689999998</v>
      </c>
      <c r="N87" s="28">
        <v>26935041.200000007</v>
      </c>
      <c r="O87" s="34"/>
    </row>
    <row r="88" spans="1:15" s="7" customFormat="1">
      <c r="A88" s="26" t="s">
        <v>86</v>
      </c>
      <c r="B88" s="27">
        <v>187106253.71000001</v>
      </c>
      <c r="C88" s="28">
        <v>2884292.51</v>
      </c>
      <c r="D88" s="28">
        <v>14662520.030000001</v>
      </c>
      <c r="E88" s="28">
        <v>18882999.280000001</v>
      </c>
      <c r="F88" s="28">
        <v>18526933.470000003</v>
      </c>
      <c r="G88" s="28">
        <v>16085280.440000001</v>
      </c>
      <c r="H88" s="28">
        <v>14448733.140000002</v>
      </c>
      <c r="I88" s="28">
        <v>9223032.9800000004</v>
      </c>
      <c r="J88" s="28">
        <v>13241597.129999997</v>
      </c>
      <c r="K88" s="28">
        <v>14699774.020000003</v>
      </c>
      <c r="L88" s="28">
        <v>12276094.070000002</v>
      </c>
      <c r="M88" s="28">
        <v>23035941.109999999</v>
      </c>
      <c r="N88" s="28">
        <v>29139055.530000005</v>
      </c>
      <c r="O88" s="34"/>
    </row>
    <row r="89" spans="1:15">
      <c r="A89" s="25" t="s">
        <v>42</v>
      </c>
      <c r="B89" s="27">
        <v>793800793.87000012</v>
      </c>
      <c r="C89" s="27">
        <v>24950943.93</v>
      </c>
      <c r="D89" s="27">
        <v>61258590.68</v>
      </c>
      <c r="E89" s="27">
        <v>65562329.379999995</v>
      </c>
      <c r="F89" s="27">
        <v>66001472.109999999</v>
      </c>
      <c r="G89" s="27">
        <v>67493068.229999974</v>
      </c>
      <c r="H89" s="27">
        <v>73571385.650000006</v>
      </c>
      <c r="I89" s="27">
        <v>51493053.43</v>
      </c>
      <c r="J89" s="27">
        <v>76178810.689999998</v>
      </c>
      <c r="K89" s="27">
        <v>66160084.99000001</v>
      </c>
      <c r="L89" s="27">
        <v>62929149.780000009</v>
      </c>
      <c r="M89" s="27">
        <v>76426343.789999992</v>
      </c>
      <c r="N89" s="27">
        <v>101775561.21000001</v>
      </c>
      <c r="O89" s="34"/>
    </row>
    <row r="90" spans="1:15" s="7" customFormat="1">
      <c r="A90" s="26" t="s">
        <v>84</v>
      </c>
      <c r="B90" s="27">
        <v>48477058.419999994</v>
      </c>
      <c r="C90" s="28">
        <v>1464463.85</v>
      </c>
      <c r="D90" s="28">
        <v>6031523.080000001</v>
      </c>
      <c r="E90" s="28">
        <v>5846778.9900000002</v>
      </c>
      <c r="F90" s="28">
        <v>5236867.1099999994</v>
      </c>
      <c r="G90" s="28">
        <v>4163900.3400000008</v>
      </c>
      <c r="H90" s="28">
        <v>3778573.74</v>
      </c>
      <c r="I90" s="28">
        <v>2394747.94</v>
      </c>
      <c r="J90" s="28">
        <v>4170932.17</v>
      </c>
      <c r="K90" s="28">
        <v>3670391.9400000004</v>
      </c>
      <c r="L90" s="28">
        <v>2582114.2399999998</v>
      </c>
      <c r="M90" s="28">
        <v>5021697.9000000004</v>
      </c>
      <c r="N90" s="28">
        <v>4115067.1199999996</v>
      </c>
      <c r="O90" s="34"/>
    </row>
    <row r="91" spans="1:15" s="7" customFormat="1">
      <c r="A91" s="26" t="s">
        <v>85</v>
      </c>
      <c r="B91" s="27">
        <v>377977470.87000012</v>
      </c>
      <c r="C91" s="28">
        <v>14926164.249999998</v>
      </c>
      <c r="D91" s="28">
        <v>29932076.170000002</v>
      </c>
      <c r="E91" s="28">
        <v>28030180.59</v>
      </c>
      <c r="F91" s="28">
        <v>33624208.920000002</v>
      </c>
      <c r="G91" s="28">
        <v>27281859.679999992</v>
      </c>
      <c r="H91" s="28">
        <v>42070815.280000009</v>
      </c>
      <c r="I91" s="28">
        <v>25954426.599999998</v>
      </c>
      <c r="J91" s="28">
        <v>29896179.580000006</v>
      </c>
      <c r="K91" s="28">
        <v>31033613.510000013</v>
      </c>
      <c r="L91" s="28">
        <v>33340373.15000001</v>
      </c>
      <c r="M91" s="28">
        <v>31363244.93999999</v>
      </c>
      <c r="N91" s="28">
        <v>50524328.200000033</v>
      </c>
      <c r="O91" s="34"/>
    </row>
    <row r="92" spans="1:15">
      <c r="A92" s="26" t="s">
        <v>86</v>
      </c>
      <c r="B92" s="27">
        <v>367346264.57999998</v>
      </c>
      <c r="C92" s="28">
        <v>8560315.8300000001</v>
      </c>
      <c r="D92" s="28">
        <v>25294991.43</v>
      </c>
      <c r="E92" s="28">
        <v>31685369.800000001</v>
      </c>
      <c r="F92" s="28">
        <v>27140396.079999998</v>
      </c>
      <c r="G92" s="28">
        <v>36047308.209999986</v>
      </c>
      <c r="H92" s="28">
        <v>27721996.629999988</v>
      </c>
      <c r="I92" s="28">
        <v>23143878.890000001</v>
      </c>
      <c r="J92" s="28">
        <v>42111698.939999998</v>
      </c>
      <c r="K92" s="28">
        <v>31456079.540000003</v>
      </c>
      <c r="L92" s="28">
        <v>27006662.390000001</v>
      </c>
      <c r="M92" s="28">
        <v>40041400.950000003</v>
      </c>
      <c r="N92" s="28">
        <v>47136165.889999986</v>
      </c>
      <c r="O92" s="34"/>
    </row>
    <row r="93" spans="1:15" s="7" customFormat="1">
      <c r="A93" s="25" t="s">
        <v>43</v>
      </c>
      <c r="B93" s="27">
        <v>302494724.5999999</v>
      </c>
      <c r="C93" s="27">
        <v>8444667.1400000006</v>
      </c>
      <c r="D93" s="27">
        <v>29276630.939999998</v>
      </c>
      <c r="E93" s="27">
        <v>17222017.16</v>
      </c>
      <c r="F93" s="27">
        <v>33171645.199999996</v>
      </c>
      <c r="G93" s="27">
        <v>22913741.669999998</v>
      </c>
      <c r="H93" s="27">
        <v>23039560.609999999</v>
      </c>
      <c r="I93" s="27">
        <v>25872550.619999997</v>
      </c>
      <c r="J93" s="27">
        <v>26309412.339999996</v>
      </c>
      <c r="K93" s="27">
        <v>23739602.189999998</v>
      </c>
      <c r="L93" s="27">
        <v>20714525.189999998</v>
      </c>
      <c r="M93" s="27">
        <v>30386177.199999996</v>
      </c>
      <c r="N93" s="27">
        <v>41404194.340000004</v>
      </c>
      <c r="O93" s="34"/>
    </row>
    <row r="94" spans="1:15">
      <c r="A94" s="26" t="s">
        <v>84</v>
      </c>
      <c r="B94" s="27">
        <v>9764024.4400000013</v>
      </c>
      <c r="C94" s="28">
        <v>0</v>
      </c>
      <c r="D94" s="28">
        <v>1788902.43</v>
      </c>
      <c r="E94" s="28">
        <v>594424.05000000005</v>
      </c>
      <c r="F94" s="28">
        <v>1174583.94</v>
      </c>
      <c r="G94" s="28">
        <v>907448.7</v>
      </c>
      <c r="H94" s="28">
        <v>617368</v>
      </c>
      <c r="I94" s="28">
        <v>796262.13</v>
      </c>
      <c r="J94" s="28">
        <v>1356645.83</v>
      </c>
      <c r="K94" s="28">
        <v>857835.3</v>
      </c>
      <c r="L94" s="28">
        <v>467777.94</v>
      </c>
      <c r="M94" s="28">
        <v>802552.7300000001</v>
      </c>
      <c r="N94" s="28">
        <v>400223.39</v>
      </c>
      <c r="O94" s="34"/>
    </row>
    <row r="95" spans="1:15">
      <c r="A95" s="26" t="s">
        <v>85</v>
      </c>
      <c r="B95" s="27">
        <v>145192106.44999996</v>
      </c>
      <c r="C95" s="28">
        <v>7211453.1900000004</v>
      </c>
      <c r="D95" s="28">
        <v>14442375.859999996</v>
      </c>
      <c r="E95" s="28">
        <v>8725740.209999999</v>
      </c>
      <c r="F95" s="28">
        <v>14158906.809999999</v>
      </c>
      <c r="G95" s="28">
        <v>10659637.189999998</v>
      </c>
      <c r="H95" s="28">
        <v>12067961.880000001</v>
      </c>
      <c r="I95" s="28">
        <v>11492706.609999998</v>
      </c>
      <c r="J95" s="28">
        <v>11974779.459999999</v>
      </c>
      <c r="K95" s="28">
        <v>10642694.959999999</v>
      </c>
      <c r="L95" s="28">
        <v>10619065.629999997</v>
      </c>
      <c r="M95" s="28">
        <v>11043774.620000001</v>
      </c>
      <c r="N95" s="28">
        <v>22153010.029999997</v>
      </c>
      <c r="O95" s="34"/>
    </row>
    <row r="96" spans="1:15" s="7" customFormat="1">
      <c r="A96" s="26" t="s">
        <v>86</v>
      </c>
      <c r="B96" s="27">
        <v>147538593.70999998</v>
      </c>
      <c r="C96" s="28">
        <v>1233213.95</v>
      </c>
      <c r="D96" s="28">
        <v>13045352.65</v>
      </c>
      <c r="E96" s="28">
        <v>7901852.9000000004</v>
      </c>
      <c r="F96" s="28">
        <v>17838154.449999999</v>
      </c>
      <c r="G96" s="28">
        <v>11346655.780000001</v>
      </c>
      <c r="H96" s="28">
        <v>10354230.73</v>
      </c>
      <c r="I96" s="28">
        <v>13583581.880000001</v>
      </c>
      <c r="J96" s="28">
        <v>12977987.049999999</v>
      </c>
      <c r="K96" s="28">
        <v>12239071.929999998</v>
      </c>
      <c r="L96" s="28">
        <v>9627681.620000001</v>
      </c>
      <c r="M96" s="28">
        <v>18539849.849999994</v>
      </c>
      <c r="N96" s="28">
        <v>18850960.920000002</v>
      </c>
      <c r="O96" s="34"/>
    </row>
    <row r="97" spans="1:15">
      <c r="A97" s="25" t="s">
        <v>44</v>
      </c>
      <c r="B97" s="27">
        <v>118722420.28999999</v>
      </c>
      <c r="C97" s="27">
        <v>3023782.12</v>
      </c>
      <c r="D97" s="27">
        <v>10824711.01</v>
      </c>
      <c r="E97" s="27">
        <v>7811961.1499999994</v>
      </c>
      <c r="F97" s="27">
        <v>7617957.25</v>
      </c>
      <c r="G97" s="27">
        <v>12363035.449999999</v>
      </c>
      <c r="H97" s="27">
        <v>8330660.9700000007</v>
      </c>
      <c r="I97" s="27">
        <v>12602437.529999999</v>
      </c>
      <c r="J97" s="27">
        <v>10924594.75</v>
      </c>
      <c r="K97" s="27">
        <v>9367719.1000000015</v>
      </c>
      <c r="L97" s="27">
        <v>11065960.950000001</v>
      </c>
      <c r="M97" s="27">
        <v>9786827.8500000015</v>
      </c>
      <c r="N97" s="27">
        <v>15002772.16</v>
      </c>
      <c r="O97" s="34"/>
    </row>
    <row r="98" spans="1:15" s="7" customFormat="1">
      <c r="A98" s="26" t="s">
        <v>84</v>
      </c>
      <c r="B98" s="27">
        <v>4663231.1399999997</v>
      </c>
      <c r="C98" s="28">
        <v>198015</v>
      </c>
      <c r="D98" s="28">
        <v>773298.46</v>
      </c>
      <c r="E98" s="28">
        <v>283757.77</v>
      </c>
      <c r="F98" s="28">
        <v>98015</v>
      </c>
      <c r="G98" s="28">
        <v>418675</v>
      </c>
      <c r="H98" s="28">
        <v>213015</v>
      </c>
      <c r="I98" s="28">
        <v>123240</v>
      </c>
      <c r="J98" s="28">
        <v>662692</v>
      </c>
      <c r="K98" s="28">
        <v>853592.92</v>
      </c>
      <c r="L98" s="28">
        <v>564662.99</v>
      </c>
      <c r="M98" s="28">
        <v>406252</v>
      </c>
      <c r="N98" s="28">
        <v>68015</v>
      </c>
      <c r="O98" s="34"/>
    </row>
    <row r="99" spans="1:15">
      <c r="A99" s="26" t="s">
        <v>85</v>
      </c>
      <c r="B99" s="27">
        <v>57659681.079999998</v>
      </c>
      <c r="C99" s="28">
        <v>2190621.62</v>
      </c>
      <c r="D99" s="28">
        <v>6567902.1699999999</v>
      </c>
      <c r="E99" s="28">
        <v>4354977.26</v>
      </c>
      <c r="F99" s="28">
        <v>4296346.45</v>
      </c>
      <c r="G99" s="28">
        <v>5113482.0500000007</v>
      </c>
      <c r="H99" s="28">
        <v>4377084.2000000011</v>
      </c>
      <c r="I99" s="28">
        <v>4290604.12</v>
      </c>
      <c r="J99" s="28">
        <v>4491049.92</v>
      </c>
      <c r="K99" s="28">
        <v>4089653.2400000007</v>
      </c>
      <c r="L99" s="28">
        <v>4903234.0600000005</v>
      </c>
      <c r="M99" s="28">
        <v>4898959.9700000007</v>
      </c>
      <c r="N99" s="28">
        <v>8085766.0199999996</v>
      </c>
      <c r="O99" s="34"/>
    </row>
    <row r="100" spans="1:15">
      <c r="A100" s="26" t="s">
        <v>86</v>
      </c>
      <c r="B100" s="27">
        <v>56399508.07</v>
      </c>
      <c r="C100" s="28">
        <v>635145.5</v>
      </c>
      <c r="D100" s="28">
        <v>3483510.38</v>
      </c>
      <c r="E100" s="28">
        <v>3173226.12</v>
      </c>
      <c r="F100" s="28">
        <v>3223595.8</v>
      </c>
      <c r="G100" s="28">
        <v>6830878.3999999994</v>
      </c>
      <c r="H100" s="28">
        <v>3740561.77</v>
      </c>
      <c r="I100" s="28">
        <v>8188593.4099999992</v>
      </c>
      <c r="J100" s="28">
        <v>5770852.8299999991</v>
      </c>
      <c r="K100" s="28">
        <v>4424472.9399999995</v>
      </c>
      <c r="L100" s="28">
        <v>5598063.9000000004</v>
      </c>
      <c r="M100" s="28">
        <v>4481615.88</v>
      </c>
      <c r="N100" s="28">
        <v>6848991.1400000006</v>
      </c>
      <c r="O100" s="34"/>
    </row>
    <row r="101" spans="1:15" s="7" customFormat="1">
      <c r="A101" s="16" t="s">
        <v>75</v>
      </c>
      <c r="B101" s="27">
        <v>1257696748.1799998</v>
      </c>
      <c r="C101" s="27">
        <v>49045398.520000011</v>
      </c>
      <c r="D101" s="27">
        <v>106819211.70999999</v>
      </c>
      <c r="E101" s="27">
        <v>108869941.16000003</v>
      </c>
      <c r="F101" s="27">
        <v>100484892.04999998</v>
      </c>
      <c r="G101" s="27">
        <v>105680352.05999999</v>
      </c>
      <c r="H101" s="27">
        <v>91760875.849999964</v>
      </c>
      <c r="I101" s="27">
        <v>103411086.10999998</v>
      </c>
      <c r="J101" s="27">
        <v>109974019.25999996</v>
      </c>
      <c r="K101" s="27">
        <v>102365089.07999998</v>
      </c>
      <c r="L101" s="27">
        <v>86085960.699999958</v>
      </c>
      <c r="M101" s="27">
        <v>109792382.87999995</v>
      </c>
      <c r="N101" s="27">
        <v>183407538.79999998</v>
      </c>
      <c r="O101" s="34"/>
    </row>
    <row r="102" spans="1:15">
      <c r="A102" s="25" t="s">
        <v>88</v>
      </c>
      <c r="B102" s="27">
        <v>369157429.52999997</v>
      </c>
      <c r="C102" s="27">
        <v>13168167.739999998</v>
      </c>
      <c r="D102" s="27">
        <v>31722535.960000008</v>
      </c>
      <c r="E102" s="27">
        <v>27542683.830000006</v>
      </c>
      <c r="F102" s="27">
        <v>26419906.259999998</v>
      </c>
      <c r="G102" s="27">
        <v>31628237.079999998</v>
      </c>
      <c r="H102" s="27">
        <v>30363360.139999993</v>
      </c>
      <c r="I102" s="27">
        <v>33284166.849999998</v>
      </c>
      <c r="J102" s="27">
        <v>30693377.179999996</v>
      </c>
      <c r="K102" s="27">
        <v>31937757.399999999</v>
      </c>
      <c r="L102" s="27">
        <v>27041697.399999999</v>
      </c>
      <c r="M102" s="27">
        <v>27037253.109999999</v>
      </c>
      <c r="N102" s="27">
        <v>58318286.579999991</v>
      </c>
      <c r="O102" s="34"/>
    </row>
    <row r="103" spans="1:15" s="7" customFormat="1">
      <c r="A103" s="26" t="s">
        <v>84</v>
      </c>
      <c r="B103" s="27">
        <v>12074517.5</v>
      </c>
      <c r="C103" s="28">
        <v>755928.71</v>
      </c>
      <c r="D103" s="28">
        <v>828435.14</v>
      </c>
      <c r="E103" s="28">
        <v>970414.44</v>
      </c>
      <c r="F103" s="28">
        <v>876885.59000000008</v>
      </c>
      <c r="G103" s="28">
        <v>713987.26</v>
      </c>
      <c r="H103" s="28">
        <v>1696161.0699999998</v>
      </c>
      <c r="I103" s="28">
        <v>666365.80000000005</v>
      </c>
      <c r="J103" s="28">
        <v>585144.49</v>
      </c>
      <c r="K103" s="28">
        <v>2191912.9299999997</v>
      </c>
      <c r="L103" s="28">
        <v>625060.4</v>
      </c>
      <c r="M103" s="28">
        <v>632612.70000000007</v>
      </c>
      <c r="N103" s="28">
        <v>1531608.9700000002</v>
      </c>
      <c r="O103" s="34"/>
    </row>
    <row r="104" spans="1:15">
      <c r="A104" s="26" t="s">
        <v>85</v>
      </c>
      <c r="B104" s="27">
        <v>168336294.75999999</v>
      </c>
      <c r="C104" s="28">
        <v>9684401.8199999984</v>
      </c>
      <c r="D104" s="28">
        <v>14429418.170000006</v>
      </c>
      <c r="E104" s="28">
        <v>12870115.490000008</v>
      </c>
      <c r="F104" s="28">
        <v>13203439.210000001</v>
      </c>
      <c r="G104" s="28">
        <v>12224658.84</v>
      </c>
      <c r="H104" s="28">
        <v>12969475.319999995</v>
      </c>
      <c r="I104" s="28">
        <v>12838690.819999997</v>
      </c>
      <c r="J104" s="28">
        <v>13869072.199999997</v>
      </c>
      <c r="K104" s="28">
        <v>12837059.159999998</v>
      </c>
      <c r="L104" s="28">
        <v>12534746.520000001</v>
      </c>
      <c r="M104" s="28">
        <v>13945209.83</v>
      </c>
      <c r="N104" s="28">
        <v>26930007.380000003</v>
      </c>
      <c r="O104" s="34"/>
    </row>
    <row r="105" spans="1:15" s="7" customFormat="1">
      <c r="A105" s="26" t="s">
        <v>86</v>
      </c>
      <c r="B105" s="27">
        <v>188746617.27000001</v>
      </c>
      <c r="C105" s="28">
        <v>2727837.21</v>
      </c>
      <c r="D105" s="28">
        <v>16464682.650000002</v>
      </c>
      <c r="E105" s="28">
        <v>13702153.9</v>
      </c>
      <c r="F105" s="28">
        <v>12339581.459999999</v>
      </c>
      <c r="G105" s="28">
        <v>18689590.98</v>
      </c>
      <c r="H105" s="28">
        <v>15697723.75</v>
      </c>
      <c r="I105" s="28">
        <v>19779110.23</v>
      </c>
      <c r="J105" s="28">
        <v>16239160.489999998</v>
      </c>
      <c r="K105" s="28">
        <v>16908785.310000002</v>
      </c>
      <c r="L105" s="28">
        <v>13881890.479999999</v>
      </c>
      <c r="M105" s="28">
        <v>12459430.58</v>
      </c>
      <c r="N105" s="28">
        <v>29856670.229999989</v>
      </c>
      <c r="O105" s="34"/>
    </row>
    <row r="106" spans="1:15">
      <c r="A106" s="25" t="s">
        <v>47</v>
      </c>
      <c r="B106" s="27">
        <v>888539318.64999986</v>
      </c>
      <c r="C106" s="27">
        <v>35877230.780000009</v>
      </c>
      <c r="D106" s="27">
        <v>75096675.749999985</v>
      </c>
      <c r="E106" s="27">
        <v>81327257.330000013</v>
      </c>
      <c r="F106" s="27">
        <v>74064985.789999977</v>
      </c>
      <c r="G106" s="27">
        <v>74052114.979999989</v>
      </c>
      <c r="H106" s="27">
        <v>61397515.709999979</v>
      </c>
      <c r="I106" s="27">
        <v>70126919.25999999</v>
      </c>
      <c r="J106" s="27">
        <v>79280642.079999954</v>
      </c>
      <c r="K106" s="27">
        <v>70427331.679999977</v>
      </c>
      <c r="L106" s="27">
        <v>59044263.299999967</v>
      </c>
      <c r="M106" s="27">
        <v>82755129.769999951</v>
      </c>
      <c r="N106" s="27">
        <v>125089252.22</v>
      </c>
      <c r="O106" s="34"/>
    </row>
    <row r="107" spans="1:15" s="7" customFormat="1">
      <c r="A107" s="26" t="s">
        <v>84</v>
      </c>
      <c r="B107" s="27">
        <v>50321830.420000009</v>
      </c>
      <c r="C107" s="28">
        <v>3632220.53</v>
      </c>
      <c r="D107" s="28">
        <v>6919137.0699999994</v>
      </c>
      <c r="E107" s="28">
        <v>8890630.9500000011</v>
      </c>
      <c r="F107" s="28">
        <v>5351117.0100000007</v>
      </c>
      <c r="G107" s="28">
        <v>3073224.5699999994</v>
      </c>
      <c r="H107" s="28">
        <v>3023170.0999999996</v>
      </c>
      <c r="I107" s="28">
        <v>2849974.79</v>
      </c>
      <c r="J107" s="28">
        <v>3260355.2899999996</v>
      </c>
      <c r="K107" s="28">
        <v>2708903.1</v>
      </c>
      <c r="L107" s="28">
        <v>2179560.3899999997</v>
      </c>
      <c r="M107" s="28">
        <v>3647835.2699999996</v>
      </c>
      <c r="N107" s="28">
        <v>4785701.3500000006</v>
      </c>
      <c r="O107" s="34"/>
    </row>
    <row r="108" spans="1:15">
      <c r="A108" s="26" t="s">
        <v>85</v>
      </c>
      <c r="B108" s="27">
        <v>439323818.57999974</v>
      </c>
      <c r="C108" s="28">
        <v>25366667.800000008</v>
      </c>
      <c r="D108" s="28">
        <v>35840332.329999976</v>
      </c>
      <c r="E108" s="28">
        <v>33539767.940000009</v>
      </c>
      <c r="F108" s="28">
        <v>34854469.569999978</v>
      </c>
      <c r="G108" s="28">
        <v>34438338.419999979</v>
      </c>
      <c r="H108" s="28">
        <v>34920698.919999979</v>
      </c>
      <c r="I108" s="28">
        <v>32837841.829999987</v>
      </c>
      <c r="J108" s="28">
        <v>35748139.539999954</v>
      </c>
      <c r="K108" s="28">
        <v>34250544.839999974</v>
      </c>
      <c r="L108" s="28">
        <v>35261300.099999972</v>
      </c>
      <c r="M108" s="28">
        <v>36253687.739999965</v>
      </c>
      <c r="N108" s="28">
        <v>66012029.550000004</v>
      </c>
      <c r="O108" s="34"/>
    </row>
    <row r="109" spans="1:15" s="7" customFormat="1">
      <c r="A109" s="26" t="s">
        <v>86</v>
      </c>
      <c r="B109" s="27">
        <v>398893669.65000004</v>
      </c>
      <c r="C109" s="28">
        <v>6878342.4500000002</v>
      </c>
      <c r="D109" s="28">
        <v>32337206.350000009</v>
      </c>
      <c r="E109" s="28">
        <v>38896858.440000005</v>
      </c>
      <c r="F109" s="28">
        <v>33859399.210000001</v>
      </c>
      <c r="G109" s="28">
        <v>36540551.99000001</v>
      </c>
      <c r="H109" s="28">
        <v>23453646.690000001</v>
      </c>
      <c r="I109" s="28">
        <v>34439102.640000008</v>
      </c>
      <c r="J109" s="28">
        <v>40272147.250000007</v>
      </c>
      <c r="K109" s="28">
        <v>33467883.740000002</v>
      </c>
      <c r="L109" s="28">
        <v>21603402.809999995</v>
      </c>
      <c r="M109" s="28">
        <v>42853606.75999999</v>
      </c>
      <c r="N109" s="28">
        <v>54291521.319999993</v>
      </c>
      <c r="O109" s="34"/>
    </row>
    <row r="110" spans="1:15" s="7" customFormat="1">
      <c r="A110" s="16" t="s">
        <v>76</v>
      </c>
      <c r="B110" s="27">
        <v>2274564391.9099998</v>
      </c>
      <c r="C110" s="27">
        <v>67327737.539999992</v>
      </c>
      <c r="D110" s="27">
        <v>189683287.84</v>
      </c>
      <c r="E110" s="27">
        <v>158644712.42000002</v>
      </c>
      <c r="F110" s="27">
        <v>221039408.57000002</v>
      </c>
      <c r="G110" s="27">
        <v>163106777.33000004</v>
      </c>
      <c r="H110" s="27">
        <v>207823148.70000002</v>
      </c>
      <c r="I110" s="27">
        <v>168849206.03000003</v>
      </c>
      <c r="J110" s="27">
        <v>199769226.33999997</v>
      </c>
      <c r="K110" s="27">
        <v>207052499.93000004</v>
      </c>
      <c r="L110" s="27">
        <v>196128505.47</v>
      </c>
      <c r="M110" s="27">
        <v>213561057.95000002</v>
      </c>
      <c r="N110" s="27">
        <v>281578823.78999996</v>
      </c>
      <c r="O110" s="34"/>
    </row>
    <row r="111" spans="1:15">
      <c r="A111" s="25" t="s">
        <v>49</v>
      </c>
      <c r="B111" s="27">
        <v>374965456.28000003</v>
      </c>
      <c r="C111" s="27">
        <v>8637335.379999999</v>
      </c>
      <c r="D111" s="27">
        <v>26757038.930000007</v>
      </c>
      <c r="E111" s="27">
        <v>37053724.890000008</v>
      </c>
      <c r="F111" s="27">
        <v>30485430.430000007</v>
      </c>
      <c r="G111" s="27">
        <v>24359233.090000004</v>
      </c>
      <c r="H111" s="27">
        <v>26924721.190000001</v>
      </c>
      <c r="I111" s="27">
        <v>24812628.200000003</v>
      </c>
      <c r="J111" s="27">
        <v>47997612.640000001</v>
      </c>
      <c r="K111" s="27">
        <v>38762946.790000007</v>
      </c>
      <c r="L111" s="27">
        <v>38562309.840000004</v>
      </c>
      <c r="M111" s="27">
        <v>24024565.939999998</v>
      </c>
      <c r="N111" s="27">
        <v>46587908.959999986</v>
      </c>
      <c r="O111" s="34"/>
    </row>
    <row r="112" spans="1:15" s="7" customFormat="1">
      <c r="A112" s="26" t="s">
        <v>84</v>
      </c>
      <c r="B112" s="27">
        <v>32732516.410000011</v>
      </c>
      <c r="C112" s="28">
        <v>444808.04000000004</v>
      </c>
      <c r="D112" s="28">
        <v>4278470.78</v>
      </c>
      <c r="E112" s="28">
        <v>4153731.96</v>
      </c>
      <c r="F112" s="28">
        <v>7052909.2800000003</v>
      </c>
      <c r="G112" s="28">
        <v>999930.92</v>
      </c>
      <c r="H112" s="28">
        <v>1066922.3</v>
      </c>
      <c r="I112" s="28">
        <v>954889.92</v>
      </c>
      <c r="J112" s="28">
        <v>10930001.810000001</v>
      </c>
      <c r="K112" s="28">
        <v>971529.92</v>
      </c>
      <c r="L112" s="28">
        <v>616529.92000000004</v>
      </c>
      <c r="M112" s="28">
        <v>952079.92</v>
      </c>
      <c r="N112" s="28">
        <v>310711.64</v>
      </c>
      <c r="O112" s="34"/>
    </row>
    <row r="113" spans="1:15">
      <c r="A113" s="26" t="s">
        <v>85</v>
      </c>
      <c r="B113" s="27">
        <v>169074088.42000002</v>
      </c>
      <c r="C113" s="28">
        <v>2573850.0099999998</v>
      </c>
      <c r="D113" s="28">
        <v>16703263.620000005</v>
      </c>
      <c r="E113" s="28">
        <v>14493825.950000003</v>
      </c>
      <c r="F113" s="28">
        <v>10352970.580000006</v>
      </c>
      <c r="G113" s="28">
        <v>14675261.950000003</v>
      </c>
      <c r="H113" s="28">
        <v>11708880.75</v>
      </c>
      <c r="I113" s="28">
        <v>11801888.280000003</v>
      </c>
      <c r="J113" s="28">
        <v>14541206.940000001</v>
      </c>
      <c r="K113" s="28">
        <v>16316170.470000006</v>
      </c>
      <c r="L113" s="28">
        <v>15555353.529999999</v>
      </c>
      <c r="M113" s="28">
        <v>13984658.93</v>
      </c>
      <c r="N113" s="28">
        <v>26366757.409999989</v>
      </c>
      <c r="O113" s="34"/>
    </row>
    <row r="114" spans="1:15">
      <c r="A114" s="26" t="s">
        <v>86</v>
      </c>
      <c r="B114" s="27">
        <v>173158851.44999999</v>
      </c>
      <c r="C114" s="28">
        <v>5618677.3300000001</v>
      </c>
      <c r="D114" s="28">
        <v>5775304.5300000003</v>
      </c>
      <c r="E114" s="28">
        <v>18406166.980000004</v>
      </c>
      <c r="F114" s="28">
        <v>13079550.570000002</v>
      </c>
      <c r="G114" s="28">
        <v>8684040.2200000025</v>
      </c>
      <c r="H114" s="28">
        <v>14148918.140000001</v>
      </c>
      <c r="I114" s="28">
        <v>12055850.000000002</v>
      </c>
      <c r="J114" s="28">
        <v>22526403.890000001</v>
      </c>
      <c r="K114" s="28">
        <v>21475246.399999999</v>
      </c>
      <c r="L114" s="28">
        <v>22390426.390000001</v>
      </c>
      <c r="M114" s="28">
        <v>9087827.089999998</v>
      </c>
      <c r="N114" s="28">
        <v>19910439.909999996</v>
      </c>
      <c r="O114" s="34"/>
    </row>
    <row r="115" spans="1:15" s="7" customFormat="1">
      <c r="A115" s="25" t="s">
        <v>50</v>
      </c>
      <c r="B115" s="27">
        <v>1206659647.96</v>
      </c>
      <c r="C115" s="27">
        <v>47148752.940000005</v>
      </c>
      <c r="D115" s="27">
        <v>96614987.590000004</v>
      </c>
      <c r="E115" s="27">
        <v>67340848.280000001</v>
      </c>
      <c r="F115" s="27">
        <v>116758248.81</v>
      </c>
      <c r="G115" s="27">
        <v>90215799.840000033</v>
      </c>
      <c r="H115" s="27">
        <v>120421762.25</v>
      </c>
      <c r="I115" s="27">
        <v>94971911.49000001</v>
      </c>
      <c r="J115" s="27">
        <v>90219027.510000005</v>
      </c>
      <c r="K115" s="27">
        <v>113190390.39999998</v>
      </c>
      <c r="L115" s="27">
        <v>101303292.07999998</v>
      </c>
      <c r="M115" s="27">
        <v>120575885.88000003</v>
      </c>
      <c r="N115" s="27">
        <v>147898740.88999999</v>
      </c>
      <c r="O115" s="34"/>
    </row>
    <row r="116" spans="1:15">
      <c r="A116" s="26" t="s">
        <v>84</v>
      </c>
      <c r="B116" s="27">
        <v>125838391.01999998</v>
      </c>
      <c r="C116" s="28">
        <v>26232697.609999999</v>
      </c>
      <c r="D116" s="28">
        <v>39324652.489999995</v>
      </c>
      <c r="E116" s="28">
        <v>8379825.46</v>
      </c>
      <c r="F116" s="28">
        <v>9827249.9299999997</v>
      </c>
      <c r="G116" s="28">
        <v>2650490.9399999995</v>
      </c>
      <c r="H116" s="28">
        <v>5101188.3199999994</v>
      </c>
      <c r="I116" s="28">
        <v>14625055.230000002</v>
      </c>
      <c r="J116" s="28">
        <v>2179579.4499999997</v>
      </c>
      <c r="K116" s="28">
        <v>8080742.4500000002</v>
      </c>
      <c r="L116" s="28">
        <v>2500983.0300000003</v>
      </c>
      <c r="M116" s="28">
        <v>4280837.5</v>
      </c>
      <c r="N116" s="28">
        <v>2655088.61</v>
      </c>
      <c r="O116" s="34"/>
    </row>
    <row r="117" spans="1:15" s="7" customFormat="1">
      <c r="A117" s="26" t="s">
        <v>85</v>
      </c>
      <c r="B117" s="27">
        <v>645129427.65999997</v>
      </c>
      <c r="C117" s="28">
        <v>19559610.199999999</v>
      </c>
      <c r="D117" s="28">
        <v>42168061.31000001</v>
      </c>
      <c r="E117" s="28">
        <v>34063959.199999996</v>
      </c>
      <c r="F117" s="28">
        <v>71851996.280000001</v>
      </c>
      <c r="G117" s="28">
        <v>57295068.180000037</v>
      </c>
      <c r="H117" s="28">
        <v>45761258.800000012</v>
      </c>
      <c r="I117" s="28">
        <v>53604233.220000006</v>
      </c>
      <c r="J117" s="28">
        <v>55077340.630000003</v>
      </c>
      <c r="K117" s="28">
        <v>50321687.539999984</v>
      </c>
      <c r="L117" s="28">
        <v>62072508.709999971</v>
      </c>
      <c r="M117" s="28">
        <v>67810862.960000008</v>
      </c>
      <c r="N117" s="28">
        <v>85542840.62999998</v>
      </c>
      <c r="O117" s="34"/>
    </row>
    <row r="118" spans="1:15">
      <c r="A118" s="26" t="s">
        <v>86</v>
      </c>
      <c r="B118" s="27">
        <v>435691829.28000003</v>
      </c>
      <c r="C118" s="28">
        <v>1356445.13</v>
      </c>
      <c r="D118" s="28">
        <v>15122273.789999999</v>
      </c>
      <c r="E118" s="28">
        <v>24897063.620000005</v>
      </c>
      <c r="F118" s="28">
        <v>35079002.600000001</v>
      </c>
      <c r="G118" s="28">
        <v>30270240.719999999</v>
      </c>
      <c r="H118" s="28">
        <v>69559315.129999995</v>
      </c>
      <c r="I118" s="28">
        <v>26742623.040000003</v>
      </c>
      <c r="J118" s="28">
        <v>32962107.43</v>
      </c>
      <c r="K118" s="28">
        <v>54787960.409999996</v>
      </c>
      <c r="L118" s="28">
        <v>36729800.340000004</v>
      </c>
      <c r="M118" s="28">
        <v>48484185.420000017</v>
      </c>
      <c r="N118" s="28">
        <v>59700811.649999999</v>
      </c>
      <c r="O118" s="34"/>
    </row>
    <row r="119" spans="1:15">
      <c r="A119" s="25" t="s">
        <v>51</v>
      </c>
      <c r="B119" s="27">
        <v>692939287.67000008</v>
      </c>
      <c r="C119" s="27">
        <v>11541649.219999999</v>
      </c>
      <c r="D119" s="27">
        <v>66311261.319999993</v>
      </c>
      <c r="E119" s="27">
        <v>54250139.250000007</v>
      </c>
      <c r="F119" s="27">
        <v>73795729.330000013</v>
      </c>
      <c r="G119" s="27">
        <v>48531744.400000006</v>
      </c>
      <c r="H119" s="27">
        <v>60476665.260000005</v>
      </c>
      <c r="I119" s="27">
        <v>49064666.340000018</v>
      </c>
      <c r="J119" s="27">
        <v>61552586.189999998</v>
      </c>
      <c r="K119" s="27">
        <v>55099162.74000001</v>
      </c>
      <c r="L119" s="27">
        <v>56262903.549999997</v>
      </c>
      <c r="M119" s="27">
        <v>68960606.129999995</v>
      </c>
      <c r="N119" s="27">
        <v>87092173.939999998</v>
      </c>
      <c r="O119" s="34"/>
    </row>
    <row r="120" spans="1:15" s="7" customFormat="1">
      <c r="A120" s="26" t="s">
        <v>84</v>
      </c>
      <c r="B120" s="27">
        <v>47761256.030000001</v>
      </c>
      <c r="C120" s="28">
        <v>1572757.87</v>
      </c>
      <c r="D120" s="28">
        <v>9508311.1600000001</v>
      </c>
      <c r="E120" s="28">
        <v>5182446.66</v>
      </c>
      <c r="F120" s="28">
        <v>6331424.4000000022</v>
      </c>
      <c r="G120" s="28">
        <v>3143108.39</v>
      </c>
      <c r="H120" s="28">
        <v>2196404.7399999998</v>
      </c>
      <c r="I120" s="28">
        <v>2696488.09</v>
      </c>
      <c r="J120" s="28">
        <v>5331671.17</v>
      </c>
      <c r="K120" s="28">
        <v>2732476.05</v>
      </c>
      <c r="L120" s="28">
        <v>1801566.19</v>
      </c>
      <c r="M120" s="28">
        <v>3839118.85</v>
      </c>
      <c r="N120" s="28">
        <v>3425482.4599999995</v>
      </c>
      <c r="O120" s="34"/>
    </row>
    <row r="121" spans="1:15" s="7" customFormat="1">
      <c r="A121" s="26" t="s">
        <v>85</v>
      </c>
      <c r="B121" s="27">
        <v>358842660.91000009</v>
      </c>
      <c r="C121" s="28">
        <v>9183769.709999999</v>
      </c>
      <c r="D121" s="28">
        <v>36183223.700000003</v>
      </c>
      <c r="E121" s="28">
        <v>16490135.850000011</v>
      </c>
      <c r="F121" s="28">
        <v>38780560.110000014</v>
      </c>
      <c r="G121" s="28">
        <v>25315013.070000004</v>
      </c>
      <c r="H121" s="28">
        <v>25414064.149999995</v>
      </c>
      <c r="I121" s="28">
        <v>25573165.000000019</v>
      </c>
      <c r="J121" s="28">
        <v>29277234.579999998</v>
      </c>
      <c r="K121" s="28">
        <v>35333842.040000014</v>
      </c>
      <c r="L121" s="28">
        <v>32054009.210000001</v>
      </c>
      <c r="M121" s="28">
        <v>34177114.5</v>
      </c>
      <c r="N121" s="28">
        <v>51060528.990000002</v>
      </c>
      <c r="O121" s="34"/>
    </row>
    <row r="122" spans="1:15">
      <c r="A122" s="26" t="s">
        <v>86</v>
      </c>
      <c r="B122" s="27">
        <v>286335370.73000002</v>
      </c>
      <c r="C122" s="28">
        <v>785121.64</v>
      </c>
      <c r="D122" s="28">
        <v>20619726.459999997</v>
      </c>
      <c r="E122" s="28">
        <v>32577556.739999995</v>
      </c>
      <c r="F122" s="28">
        <v>28683744.82</v>
      </c>
      <c r="G122" s="28">
        <v>20073622.939999998</v>
      </c>
      <c r="H122" s="28">
        <v>32866196.370000008</v>
      </c>
      <c r="I122" s="28">
        <v>20795013.250000004</v>
      </c>
      <c r="J122" s="28">
        <v>26943680.439999998</v>
      </c>
      <c r="K122" s="28">
        <v>17032844.650000002</v>
      </c>
      <c r="L122" s="28">
        <v>22407328.150000002</v>
      </c>
      <c r="M122" s="28">
        <v>30944372.779999994</v>
      </c>
      <c r="N122" s="28">
        <v>32606162.489999995</v>
      </c>
      <c r="O122" s="34"/>
    </row>
    <row r="123" spans="1:15" s="7" customFormat="1">
      <c r="A123" s="16" t="s">
        <v>77</v>
      </c>
      <c r="B123" s="27">
        <v>1940763824.45</v>
      </c>
      <c r="C123" s="27">
        <v>54078018.559999995</v>
      </c>
      <c r="D123" s="27">
        <v>185560822.74999997</v>
      </c>
      <c r="E123" s="27">
        <v>183699948.57000002</v>
      </c>
      <c r="F123" s="27">
        <v>150876727.07000005</v>
      </c>
      <c r="G123" s="27">
        <v>161136477.56000003</v>
      </c>
      <c r="H123" s="27">
        <v>160998463.41999996</v>
      </c>
      <c r="I123" s="27">
        <v>142261972.07999998</v>
      </c>
      <c r="J123" s="27">
        <v>166506795.67999998</v>
      </c>
      <c r="K123" s="27">
        <v>159733958.06999996</v>
      </c>
      <c r="L123" s="27">
        <v>159837348.80999994</v>
      </c>
      <c r="M123" s="27">
        <v>182388884.08000001</v>
      </c>
      <c r="N123" s="27">
        <v>233684407.79999998</v>
      </c>
      <c r="O123" s="34"/>
    </row>
    <row r="124" spans="1:15">
      <c r="A124" s="25" t="s">
        <v>89</v>
      </c>
      <c r="B124" s="27">
        <v>986123265.07999992</v>
      </c>
      <c r="C124" s="27">
        <v>35934393.539999999</v>
      </c>
      <c r="D124" s="27">
        <v>96251392.910000026</v>
      </c>
      <c r="E124" s="27">
        <v>117090659.27000004</v>
      </c>
      <c r="F124" s="27">
        <v>67246676.049999997</v>
      </c>
      <c r="G124" s="27">
        <v>79824898.430000007</v>
      </c>
      <c r="H124" s="27">
        <v>94959058.73999995</v>
      </c>
      <c r="I124" s="27">
        <v>65409050.480000019</v>
      </c>
      <c r="J124" s="27">
        <v>70112505.579999983</v>
      </c>
      <c r="K124" s="27">
        <v>70184226.389999986</v>
      </c>
      <c r="L124" s="27">
        <v>69459296.039999977</v>
      </c>
      <c r="M124" s="27">
        <v>101989686.60000001</v>
      </c>
      <c r="N124" s="27">
        <v>117661421.04999998</v>
      </c>
      <c r="O124" s="34"/>
    </row>
    <row r="125" spans="1:15" s="7" customFormat="1">
      <c r="A125" s="26" t="s">
        <v>84</v>
      </c>
      <c r="B125" s="27">
        <v>59854111.309999987</v>
      </c>
      <c r="C125" s="28">
        <v>10107384.32</v>
      </c>
      <c r="D125" s="28">
        <v>10153834.029999999</v>
      </c>
      <c r="E125" s="28">
        <v>7583383.25</v>
      </c>
      <c r="F125" s="28">
        <v>4365684.66</v>
      </c>
      <c r="G125" s="28">
        <v>5027688.0100000007</v>
      </c>
      <c r="H125" s="28">
        <v>6152322.1500000004</v>
      </c>
      <c r="I125" s="28">
        <v>817026.91</v>
      </c>
      <c r="J125" s="28">
        <v>2553389.9000000004</v>
      </c>
      <c r="K125" s="28">
        <v>1022906.7600000001</v>
      </c>
      <c r="L125" s="28">
        <v>4124832.48</v>
      </c>
      <c r="M125" s="28">
        <v>3936037.0400000005</v>
      </c>
      <c r="N125" s="28">
        <v>4009621.8000000007</v>
      </c>
      <c r="O125" s="34"/>
    </row>
    <row r="126" spans="1:15">
      <c r="A126" s="26" t="s">
        <v>85</v>
      </c>
      <c r="B126" s="27">
        <v>461281950.30000001</v>
      </c>
      <c r="C126" s="28">
        <v>12964275.220000001</v>
      </c>
      <c r="D126" s="28">
        <v>45832095.080000021</v>
      </c>
      <c r="E126" s="28">
        <v>47717278.080000021</v>
      </c>
      <c r="F126" s="28">
        <v>37134975.779999994</v>
      </c>
      <c r="G126" s="28">
        <v>36752507.420000009</v>
      </c>
      <c r="H126" s="28">
        <v>42605446.79999996</v>
      </c>
      <c r="I126" s="28">
        <v>38081036.76000002</v>
      </c>
      <c r="J126" s="28">
        <v>34727228.339999996</v>
      </c>
      <c r="K126" s="28">
        <v>34002956.419999994</v>
      </c>
      <c r="L126" s="28">
        <v>35703375.029999979</v>
      </c>
      <c r="M126" s="28">
        <v>46708451.830000013</v>
      </c>
      <c r="N126" s="28">
        <v>49052323.540000007</v>
      </c>
      <c r="O126" s="34"/>
    </row>
    <row r="127" spans="1:15" s="7" customFormat="1">
      <c r="A127" s="26" t="s">
        <v>86</v>
      </c>
      <c r="B127" s="27">
        <v>464987203.46999997</v>
      </c>
      <c r="C127" s="28">
        <v>12862733.999999998</v>
      </c>
      <c r="D127" s="28">
        <v>40265463.800000012</v>
      </c>
      <c r="E127" s="28">
        <v>61789997.940000013</v>
      </c>
      <c r="F127" s="28">
        <v>25746015.610000003</v>
      </c>
      <c r="G127" s="28">
        <v>38044703</v>
      </c>
      <c r="H127" s="28">
        <v>46201289.789999999</v>
      </c>
      <c r="I127" s="28">
        <v>26510986.810000002</v>
      </c>
      <c r="J127" s="28">
        <v>32831887.339999989</v>
      </c>
      <c r="K127" s="28">
        <v>35158363.210000001</v>
      </c>
      <c r="L127" s="28">
        <v>29631088.529999997</v>
      </c>
      <c r="M127" s="28">
        <v>51345197.729999997</v>
      </c>
      <c r="N127" s="28">
        <v>64599475.709999986</v>
      </c>
      <c r="O127" s="34"/>
    </row>
    <row r="128" spans="1:15">
      <c r="A128" s="25" t="s">
        <v>54</v>
      </c>
      <c r="B128" s="27">
        <v>644013054.13</v>
      </c>
      <c r="C128" s="27">
        <v>11009214.85</v>
      </c>
      <c r="D128" s="27">
        <v>59742411.599999979</v>
      </c>
      <c r="E128" s="27">
        <v>44645132.000000007</v>
      </c>
      <c r="F128" s="27">
        <v>57142408.870000005</v>
      </c>
      <c r="G128" s="27">
        <v>55846385.370000005</v>
      </c>
      <c r="H128" s="27">
        <v>49189765.329999998</v>
      </c>
      <c r="I128" s="27">
        <v>51450192.30999998</v>
      </c>
      <c r="J128" s="27">
        <v>67273851.889999986</v>
      </c>
      <c r="K128" s="27">
        <v>59018535.98999998</v>
      </c>
      <c r="L128" s="27">
        <v>53632529.519999988</v>
      </c>
      <c r="M128" s="27">
        <v>52551468.679999992</v>
      </c>
      <c r="N128" s="27">
        <v>82511157.720000029</v>
      </c>
      <c r="O128" s="34"/>
    </row>
    <row r="129" spans="1:15" s="7" customFormat="1">
      <c r="A129" s="26" t="s">
        <v>84</v>
      </c>
      <c r="B129" s="27">
        <v>40504752.739999995</v>
      </c>
      <c r="C129" s="28">
        <v>2398269.6500000004</v>
      </c>
      <c r="D129" s="28">
        <v>5132625.01</v>
      </c>
      <c r="E129" s="28">
        <v>3013604.5900000003</v>
      </c>
      <c r="F129" s="28">
        <v>5125332.7300000004</v>
      </c>
      <c r="G129" s="28">
        <v>2965475.8800000004</v>
      </c>
      <c r="H129" s="28">
        <v>2467493.8699999996</v>
      </c>
      <c r="I129" s="28">
        <v>2667235.9</v>
      </c>
      <c r="J129" s="28">
        <v>2867534.7699999996</v>
      </c>
      <c r="K129" s="28">
        <v>2993948.6799999997</v>
      </c>
      <c r="L129" s="28">
        <v>2708860.58</v>
      </c>
      <c r="M129" s="28">
        <v>5105592.05</v>
      </c>
      <c r="N129" s="28">
        <v>3058779.03</v>
      </c>
      <c r="O129" s="34"/>
    </row>
    <row r="130" spans="1:15">
      <c r="A130" s="26" t="s">
        <v>85</v>
      </c>
      <c r="B130" s="27">
        <v>307700653.15999997</v>
      </c>
      <c r="C130" s="28">
        <v>5483580.7599999998</v>
      </c>
      <c r="D130" s="28">
        <v>37727819.449999988</v>
      </c>
      <c r="E130" s="28">
        <v>19132411.59</v>
      </c>
      <c r="F130" s="28">
        <v>27301423.240000006</v>
      </c>
      <c r="G130" s="28">
        <v>22800459.140000001</v>
      </c>
      <c r="H130" s="28">
        <v>23736428.559999991</v>
      </c>
      <c r="I130" s="28">
        <v>22183498.02999999</v>
      </c>
      <c r="J130" s="28">
        <v>24571845.949999988</v>
      </c>
      <c r="K130" s="28">
        <v>27212767.549999986</v>
      </c>
      <c r="L130" s="28">
        <v>26824069.199999992</v>
      </c>
      <c r="M130" s="28">
        <v>27288175.949999988</v>
      </c>
      <c r="N130" s="28">
        <v>43438173.740000024</v>
      </c>
      <c r="O130" s="34"/>
    </row>
    <row r="131" spans="1:15" s="7" customFormat="1">
      <c r="A131" s="26" t="s">
        <v>86</v>
      </c>
      <c r="B131" s="27">
        <v>295807648.23000002</v>
      </c>
      <c r="C131" s="28">
        <v>3127364.44</v>
      </c>
      <c r="D131" s="28">
        <v>16881967.139999997</v>
      </c>
      <c r="E131" s="28">
        <v>22499115.820000008</v>
      </c>
      <c r="F131" s="28">
        <v>24715652.899999999</v>
      </c>
      <c r="G131" s="28">
        <v>30080450.350000001</v>
      </c>
      <c r="H131" s="28">
        <v>22985842.90000001</v>
      </c>
      <c r="I131" s="28">
        <v>26599458.379999992</v>
      </c>
      <c r="J131" s="28">
        <v>39834471.170000002</v>
      </c>
      <c r="K131" s="28">
        <v>28811819.759999998</v>
      </c>
      <c r="L131" s="28">
        <v>24099599.739999995</v>
      </c>
      <c r="M131" s="28">
        <v>20157700.680000003</v>
      </c>
      <c r="N131" s="28">
        <v>36014204.95000001</v>
      </c>
      <c r="O131" s="34"/>
    </row>
    <row r="132" spans="1:15">
      <c r="A132" s="25" t="s">
        <v>55</v>
      </c>
      <c r="B132" s="27">
        <v>310627505.24000001</v>
      </c>
      <c r="C132" s="27">
        <v>7134410.1699999999</v>
      </c>
      <c r="D132" s="27">
        <v>29567018.239999995</v>
      </c>
      <c r="E132" s="27">
        <v>21964157.299999997</v>
      </c>
      <c r="F132" s="27">
        <v>26487642.150000002</v>
      </c>
      <c r="G132" s="27">
        <v>25465193.759999998</v>
      </c>
      <c r="H132" s="27">
        <v>16849639.350000001</v>
      </c>
      <c r="I132" s="27">
        <v>25402729.289999992</v>
      </c>
      <c r="J132" s="27">
        <v>29120438.210000005</v>
      </c>
      <c r="K132" s="27">
        <v>30531195.689999998</v>
      </c>
      <c r="L132" s="27">
        <v>36745523.249999985</v>
      </c>
      <c r="M132" s="27">
        <v>27847728.799999997</v>
      </c>
      <c r="N132" s="27">
        <v>33511829.030000009</v>
      </c>
      <c r="O132" s="34"/>
    </row>
    <row r="133" spans="1:15" s="7" customFormat="1">
      <c r="A133" s="26" t="s">
        <v>84</v>
      </c>
      <c r="B133" s="27">
        <v>11285152.129999999</v>
      </c>
      <c r="C133" s="28">
        <v>1202366.5</v>
      </c>
      <c r="D133" s="28">
        <v>2254158.4699999997</v>
      </c>
      <c r="E133" s="28">
        <v>1585318.04</v>
      </c>
      <c r="F133" s="28">
        <v>1897449.59</v>
      </c>
      <c r="G133" s="28">
        <v>751936.24</v>
      </c>
      <c r="H133" s="28">
        <v>434822.22</v>
      </c>
      <c r="I133" s="28">
        <v>1251256.71</v>
      </c>
      <c r="J133" s="28">
        <v>513549.21</v>
      </c>
      <c r="K133" s="28">
        <v>647372.75</v>
      </c>
      <c r="L133" s="28">
        <v>249093.09</v>
      </c>
      <c r="M133" s="28">
        <v>295536.86</v>
      </c>
      <c r="N133" s="28">
        <v>202292.45</v>
      </c>
      <c r="O133" s="34"/>
    </row>
    <row r="134" spans="1:15" s="7" customFormat="1">
      <c r="A134" s="26" t="s">
        <v>85</v>
      </c>
      <c r="B134" s="27">
        <v>156915808.01999998</v>
      </c>
      <c r="C134" s="28">
        <v>5180465.82</v>
      </c>
      <c r="D134" s="28">
        <v>17322285.139999993</v>
      </c>
      <c r="E134" s="28">
        <v>11830236.559999999</v>
      </c>
      <c r="F134" s="28">
        <v>12586095.640000001</v>
      </c>
      <c r="G134" s="28">
        <v>12765242.309999999</v>
      </c>
      <c r="H134" s="28">
        <v>10401678.9</v>
      </c>
      <c r="I134" s="28">
        <v>11846071.509999992</v>
      </c>
      <c r="J134" s="28">
        <v>11381695.570000004</v>
      </c>
      <c r="K134" s="28">
        <v>15025995.199999992</v>
      </c>
      <c r="L134" s="28">
        <v>14052695.989999987</v>
      </c>
      <c r="M134" s="28">
        <v>14325575.719999999</v>
      </c>
      <c r="N134" s="28">
        <v>20197769.660000011</v>
      </c>
      <c r="O134" s="34"/>
    </row>
    <row r="135" spans="1:15">
      <c r="A135" s="26" t="s">
        <v>86</v>
      </c>
      <c r="B135" s="27">
        <v>142426545.09</v>
      </c>
      <c r="C135" s="28">
        <v>751577.85000000009</v>
      </c>
      <c r="D135" s="28">
        <v>9990574.6300000008</v>
      </c>
      <c r="E135" s="28">
        <v>8548602.6999999993</v>
      </c>
      <c r="F135" s="28">
        <v>12004096.920000002</v>
      </c>
      <c r="G135" s="28">
        <v>11948015.210000001</v>
      </c>
      <c r="H135" s="28">
        <v>6013138.2299999995</v>
      </c>
      <c r="I135" s="28">
        <v>12305401.07</v>
      </c>
      <c r="J135" s="28">
        <v>17225193.43</v>
      </c>
      <c r="K135" s="28">
        <v>14857827.740000004</v>
      </c>
      <c r="L135" s="28">
        <v>22443734.169999998</v>
      </c>
      <c r="M135" s="28">
        <v>13226616.219999997</v>
      </c>
      <c r="N135" s="28">
        <v>13111766.92</v>
      </c>
      <c r="O135" s="34"/>
    </row>
    <row r="136" spans="1:15" s="7" customFormat="1">
      <c r="A136" s="16" t="s">
        <v>90</v>
      </c>
      <c r="B136" s="27">
        <v>10828487230.66</v>
      </c>
      <c r="C136" s="27">
        <v>656224850.03000009</v>
      </c>
      <c r="D136" s="27">
        <v>933360609.41000009</v>
      </c>
      <c r="E136" s="27">
        <v>929135245.26999998</v>
      </c>
      <c r="F136" s="27">
        <v>908885428.78000009</v>
      </c>
      <c r="G136" s="27">
        <v>896380924.05999982</v>
      </c>
      <c r="H136" s="27">
        <v>845268997.44999993</v>
      </c>
      <c r="I136" s="27">
        <v>844526713.49999976</v>
      </c>
      <c r="J136" s="27">
        <v>801464210.35000014</v>
      </c>
      <c r="K136" s="27">
        <v>941744893.75999987</v>
      </c>
      <c r="L136" s="27">
        <v>801476288.91999996</v>
      </c>
      <c r="M136" s="27">
        <v>858239128.03999984</v>
      </c>
      <c r="N136" s="27">
        <v>1411779941.0899999</v>
      </c>
      <c r="O136" s="34"/>
    </row>
    <row r="137" spans="1:15">
      <c r="A137" s="25" t="s">
        <v>57</v>
      </c>
      <c r="B137" s="27">
        <v>4824165617.3199997</v>
      </c>
      <c r="C137" s="27">
        <v>380697810.79000002</v>
      </c>
      <c r="D137" s="27">
        <v>388228990.56999999</v>
      </c>
      <c r="E137" s="27">
        <v>436774333.91000003</v>
      </c>
      <c r="F137" s="27">
        <v>341543550.68999994</v>
      </c>
      <c r="G137" s="27">
        <v>395662981.58999997</v>
      </c>
      <c r="H137" s="27">
        <v>386538339.00000012</v>
      </c>
      <c r="I137" s="27">
        <v>320020197.12</v>
      </c>
      <c r="J137" s="27">
        <v>347994952.89000005</v>
      </c>
      <c r="K137" s="27">
        <v>454156530.81999999</v>
      </c>
      <c r="L137" s="27">
        <v>320610587.56999993</v>
      </c>
      <c r="M137" s="27">
        <v>412800993.11999989</v>
      </c>
      <c r="N137" s="27">
        <v>639136349.25</v>
      </c>
      <c r="O137" s="34"/>
    </row>
    <row r="138" spans="1:15">
      <c r="A138" s="26" t="s">
        <v>84</v>
      </c>
      <c r="B138" s="27">
        <v>158508474.36000001</v>
      </c>
      <c r="C138" s="28">
        <v>52155375.259999998</v>
      </c>
      <c r="D138" s="28">
        <v>38384415.619999997</v>
      </c>
      <c r="E138" s="28">
        <v>27911304.809999999</v>
      </c>
      <c r="F138" s="28">
        <v>18078382.399999999</v>
      </c>
      <c r="G138" s="28">
        <v>2978393.06</v>
      </c>
      <c r="H138" s="28">
        <v>6242655.4800000004</v>
      </c>
      <c r="I138" s="28">
        <v>2454602.13</v>
      </c>
      <c r="J138" s="28">
        <v>2730052.02</v>
      </c>
      <c r="K138" s="28">
        <v>2275178.96</v>
      </c>
      <c r="L138" s="28">
        <v>2103774.84</v>
      </c>
      <c r="M138" s="28">
        <v>372201.6</v>
      </c>
      <c r="N138" s="28">
        <v>2822138.1799999997</v>
      </c>
      <c r="O138" s="34"/>
    </row>
    <row r="139" spans="1:15" s="7" customFormat="1">
      <c r="A139" s="26" t="s">
        <v>85</v>
      </c>
      <c r="B139" s="27">
        <v>4032700506.4099998</v>
      </c>
      <c r="C139" s="28">
        <v>326445683.85000002</v>
      </c>
      <c r="D139" s="28">
        <v>337164465.64999998</v>
      </c>
      <c r="E139" s="28">
        <v>315860937.61000001</v>
      </c>
      <c r="F139" s="28">
        <v>303618104.08999997</v>
      </c>
      <c r="G139" s="28">
        <v>315250601.53999996</v>
      </c>
      <c r="H139" s="28">
        <v>341292616.11000007</v>
      </c>
      <c r="I139" s="28">
        <v>304270772.63999999</v>
      </c>
      <c r="J139" s="28">
        <v>299185196.50000006</v>
      </c>
      <c r="K139" s="28">
        <v>370411955.72000003</v>
      </c>
      <c r="L139" s="28">
        <v>302140220.93999994</v>
      </c>
      <c r="M139" s="28">
        <v>346796065.17999989</v>
      </c>
      <c r="N139" s="28">
        <v>470263886.57999998</v>
      </c>
      <c r="O139" s="34"/>
    </row>
    <row r="140" spans="1:15">
      <c r="A140" s="26" t="s">
        <v>86</v>
      </c>
      <c r="B140" s="27">
        <v>632956636.54999995</v>
      </c>
      <c r="C140" s="28">
        <v>2096751.6800000002</v>
      </c>
      <c r="D140" s="28">
        <v>12680109.300000001</v>
      </c>
      <c r="E140" s="28">
        <v>93002091.49000001</v>
      </c>
      <c r="F140" s="28">
        <v>19847064.199999999</v>
      </c>
      <c r="G140" s="28">
        <v>77433986.99000001</v>
      </c>
      <c r="H140" s="28">
        <v>39003067.410000004</v>
      </c>
      <c r="I140" s="28">
        <v>13294822.35</v>
      </c>
      <c r="J140" s="28">
        <v>46079704.370000005</v>
      </c>
      <c r="K140" s="28">
        <v>81469396.139999971</v>
      </c>
      <c r="L140" s="28">
        <v>16366591.790000003</v>
      </c>
      <c r="M140" s="28">
        <v>65632726.339999996</v>
      </c>
      <c r="N140" s="28">
        <v>166050324.49000001</v>
      </c>
      <c r="O140" s="34"/>
    </row>
    <row r="141" spans="1:15" s="7" customFormat="1">
      <c r="A141" s="25" t="s">
        <v>58</v>
      </c>
      <c r="B141" s="27">
        <v>6004321613.3400002</v>
      </c>
      <c r="C141" s="27">
        <v>275527039.24000007</v>
      </c>
      <c r="D141" s="27">
        <v>545131618.84000003</v>
      </c>
      <c r="E141" s="27">
        <v>492360911.35999984</v>
      </c>
      <c r="F141" s="27">
        <v>567341878.09000015</v>
      </c>
      <c r="G141" s="27">
        <v>500717942.46999991</v>
      </c>
      <c r="H141" s="27">
        <v>458730658.44999987</v>
      </c>
      <c r="I141" s="27">
        <v>524506516.37999982</v>
      </c>
      <c r="J141" s="27">
        <v>453469257.46000016</v>
      </c>
      <c r="K141" s="27">
        <v>487588362.93999982</v>
      </c>
      <c r="L141" s="27">
        <v>480865701.35000002</v>
      </c>
      <c r="M141" s="27">
        <v>445438134.91999996</v>
      </c>
      <c r="N141" s="27">
        <v>772643591.83999979</v>
      </c>
      <c r="O141" s="34"/>
    </row>
    <row r="142" spans="1:15">
      <c r="A142" s="26" t="s">
        <v>84</v>
      </c>
      <c r="B142" s="27">
        <v>463415467.82999992</v>
      </c>
      <c r="C142" s="28">
        <v>118334345.67000002</v>
      </c>
      <c r="D142" s="28">
        <v>97302247.679999977</v>
      </c>
      <c r="E142" s="28">
        <v>52604704.349999994</v>
      </c>
      <c r="F142" s="28">
        <v>45581469.75</v>
      </c>
      <c r="G142" s="28">
        <v>25366552.160000004</v>
      </c>
      <c r="H142" s="28">
        <v>14898549.9</v>
      </c>
      <c r="I142" s="28">
        <v>34536178.770000003</v>
      </c>
      <c r="J142" s="28">
        <v>8591862.839999998</v>
      </c>
      <c r="K142" s="28">
        <v>9236980.8100000005</v>
      </c>
      <c r="L142" s="28">
        <v>21147507.269999996</v>
      </c>
      <c r="M142" s="28">
        <v>21051476.23</v>
      </c>
      <c r="N142" s="28">
        <v>14763592.4</v>
      </c>
      <c r="O142" s="34"/>
    </row>
    <row r="143" spans="1:15" s="7" customFormat="1">
      <c r="A143" s="26" t="s">
        <v>85</v>
      </c>
      <c r="B143" s="27">
        <v>3374024334.2199998</v>
      </c>
      <c r="C143" s="28">
        <v>116394595.68000004</v>
      </c>
      <c r="D143" s="28">
        <v>307186497.19999999</v>
      </c>
      <c r="E143" s="28">
        <v>264307792.32999986</v>
      </c>
      <c r="F143" s="28">
        <v>313582420.19000018</v>
      </c>
      <c r="G143" s="28">
        <v>299219852.84999996</v>
      </c>
      <c r="H143" s="28">
        <v>244885625.30999994</v>
      </c>
      <c r="I143" s="28">
        <v>300807804.07999992</v>
      </c>
      <c r="J143" s="28">
        <v>265332817.77000013</v>
      </c>
      <c r="K143" s="28">
        <v>287827396.26999974</v>
      </c>
      <c r="L143" s="28">
        <v>312565529.43000007</v>
      </c>
      <c r="M143" s="28">
        <v>225960929.72999993</v>
      </c>
      <c r="N143" s="28">
        <v>435953073.37999994</v>
      </c>
      <c r="O143" s="34"/>
    </row>
    <row r="144" spans="1:15">
      <c r="A144" s="31" t="s">
        <v>86</v>
      </c>
      <c r="B144" s="42">
        <v>2166881811.29</v>
      </c>
      <c r="C144" s="32">
        <v>40798097.890000015</v>
      </c>
      <c r="D144" s="32">
        <v>140642873.96000001</v>
      </c>
      <c r="E144" s="32">
        <v>175448414.68000001</v>
      </c>
      <c r="F144" s="32">
        <v>208177988.14999995</v>
      </c>
      <c r="G144" s="32">
        <v>176131537.45999995</v>
      </c>
      <c r="H144" s="32">
        <v>198946483.23999992</v>
      </c>
      <c r="I144" s="32">
        <v>189162533.52999991</v>
      </c>
      <c r="J144" s="32">
        <v>179544576.85000005</v>
      </c>
      <c r="K144" s="32">
        <v>190523985.8600001</v>
      </c>
      <c r="L144" s="32">
        <v>147152664.64999998</v>
      </c>
      <c r="M144" s="32">
        <v>198425728.96000007</v>
      </c>
      <c r="N144" s="32">
        <v>321926926.05999988</v>
      </c>
      <c r="O144" s="34"/>
    </row>
    <row r="145" spans="1:15" s="12" customFormat="1" ht="14.5">
      <c r="A145" s="12" t="s">
        <v>80</v>
      </c>
      <c r="B145" s="35"/>
      <c r="O145" s="34"/>
    </row>
    <row r="146" spans="1:15" s="12" customFormat="1" ht="14.5">
      <c r="A146" s="12" t="s">
        <v>91</v>
      </c>
      <c r="B146" s="35"/>
      <c r="O146" s="34"/>
    </row>
    <row r="147" spans="1:15" ht="14.5">
      <c r="A147" s="36" t="s">
        <v>81</v>
      </c>
      <c r="B147" s="35"/>
      <c r="O147" s="34"/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8566-91C3-43A3-B47E-1A357A25741B}">
  <sheetPr>
    <tabColor rgb="FF00B050"/>
  </sheetPr>
  <dimension ref="A1:O148"/>
  <sheetViews>
    <sheetView zoomScaleNormal="100" workbookViewId="0">
      <selection activeCell="A149" sqref="A149"/>
    </sheetView>
  </sheetViews>
  <sheetFormatPr baseColWidth="10" defaultColWidth="15" defaultRowHeight="12"/>
  <cols>
    <col min="1" max="1" width="31" style="2" customWidth="1"/>
    <col min="2" max="2" width="16.81640625" style="7" customWidth="1"/>
    <col min="3" max="14" width="15.7265625" style="2" customWidth="1"/>
    <col min="15" max="15" width="15.26953125" style="2" bestFit="1" customWidth="1"/>
    <col min="16" max="16384" width="15" style="2"/>
  </cols>
  <sheetData>
    <row r="1" spans="1: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5" customHeight="1">
      <c r="A2" s="44" t="s">
        <v>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2.75" customHeight="1"/>
    <row r="5" spans="1:15" s="7" customFormat="1" ht="22.5" customHeight="1">
      <c r="A5" s="18" t="s">
        <v>1</v>
      </c>
      <c r="B5" s="5" t="s">
        <v>60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spans="1:15" s="7" customFormat="1">
      <c r="A6" s="29" t="s">
        <v>61</v>
      </c>
      <c r="B6" s="30">
        <f t="shared" ref="B6:N6" si="0">SUM(B7+B20+B33+B50+B67+B80+B97+B110+B123+B136)</f>
        <v>34871325841.210007</v>
      </c>
      <c r="C6" s="30">
        <f t="shared" si="0"/>
        <v>1687348902.1099997</v>
      </c>
      <c r="D6" s="30">
        <f t="shared" si="0"/>
        <v>3268925574.1700001</v>
      </c>
      <c r="E6" s="30">
        <f t="shared" si="0"/>
        <v>3138955724.0200005</v>
      </c>
      <c r="F6" s="30">
        <f t="shared" si="0"/>
        <v>2431028445.5700002</v>
      </c>
      <c r="G6" s="30">
        <f t="shared" si="0"/>
        <v>3143855831.5099993</v>
      </c>
      <c r="H6" s="30">
        <f t="shared" si="0"/>
        <v>2803364064.0900002</v>
      </c>
      <c r="I6" s="30">
        <f t="shared" si="0"/>
        <v>2830872650.9000006</v>
      </c>
      <c r="J6" s="30">
        <f t="shared" si="0"/>
        <v>2815942069.21</v>
      </c>
      <c r="K6" s="30">
        <f t="shared" si="0"/>
        <v>2744477680.8699999</v>
      </c>
      <c r="L6" s="30">
        <f t="shared" si="0"/>
        <v>2931607521.5199995</v>
      </c>
      <c r="M6" s="30">
        <f t="shared" si="0"/>
        <v>2709465920.04</v>
      </c>
      <c r="N6" s="30">
        <f t="shared" si="0"/>
        <v>4365481457.2000008</v>
      </c>
      <c r="O6" s="34"/>
    </row>
    <row r="7" spans="1:15" s="7" customFormat="1">
      <c r="A7" s="16" t="s">
        <v>62</v>
      </c>
      <c r="B7" s="27">
        <f>SUM(C7:N7)</f>
        <v>5474629164.6700001</v>
      </c>
      <c r="C7" s="27">
        <v>269646960.40999997</v>
      </c>
      <c r="D7" s="27">
        <v>533290295.97000003</v>
      </c>
      <c r="E7" s="27">
        <v>517258079.38000005</v>
      </c>
      <c r="F7" s="27">
        <v>393814550.59000015</v>
      </c>
      <c r="G7" s="27">
        <v>480484521.36000001</v>
      </c>
      <c r="H7" s="27">
        <v>472182427.01999998</v>
      </c>
      <c r="I7" s="27">
        <v>432048861.62</v>
      </c>
      <c r="J7" s="27">
        <v>433512810.42000008</v>
      </c>
      <c r="K7" s="27">
        <v>467815137.10999995</v>
      </c>
      <c r="L7" s="27">
        <v>393856501.79999995</v>
      </c>
      <c r="M7" s="27">
        <v>444790499.72000003</v>
      </c>
      <c r="N7" s="27">
        <v>635928519.26999998</v>
      </c>
      <c r="O7" s="34"/>
    </row>
    <row r="8" spans="1:15" s="7" customFormat="1">
      <c r="A8" s="25" t="s">
        <v>15</v>
      </c>
      <c r="B8" s="27">
        <f t="shared" ref="B8:B67" si="1">SUM(C8:N8)</f>
        <v>777214478.41999996</v>
      </c>
      <c r="C8" s="27">
        <v>36912970.760000013</v>
      </c>
      <c r="D8" s="27">
        <v>89100836.870000005</v>
      </c>
      <c r="E8" s="27">
        <v>58670558.01000002</v>
      </c>
      <c r="F8" s="27">
        <v>60086398.319999948</v>
      </c>
      <c r="G8" s="27">
        <v>71438266.269999966</v>
      </c>
      <c r="H8" s="27">
        <v>61737385.559999973</v>
      </c>
      <c r="I8" s="27">
        <v>62747892.649999999</v>
      </c>
      <c r="J8" s="27">
        <v>63142762.439999998</v>
      </c>
      <c r="K8" s="27">
        <v>63212730.399999991</v>
      </c>
      <c r="L8" s="27">
        <v>69375735.260000005</v>
      </c>
      <c r="M8" s="27">
        <v>65697791.269999988</v>
      </c>
      <c r="N8" s="27">
        <v>75091150.610000044</v>
      </c>
      <c r="O8" s="34"/>
    </row>
    <row r="9" spans="1:15">
      <c r="A9" s="26" t="s">
        <v>84</v>
      </c>
      <c r="B9" s="27">
        <f t="shared" si="1"/>
        <v>55984213.359999999</v>
      </c>
      <c r="C9" s="28">
        <v>6882466.3600000013</v>
      </c>
      <c r="D9" s="28">
        <v>14156286.209999999</v>
      </c>
      <c r="E9" s="28">
        <v>5606942.4100000001</v>
      </c>
      <c r="F9" s="28">
        <v>4843348.95</v>
      </c>
      <c r="G9" s="28">
        <v>4453294.01</v>
      </c>
      <c r="H9" s="28">
        <v>2814352.17</v>
      </c>
      <c r="I9" s="28">
        <v>1728999.3599999999</v>
      </c>
      <c r="J9" s="28">
        <v>2892302.91</v>
      </c>
      <c r="K9" s="28">
        <v>3869066.93</v>
      </c>
      <c r="L9" s="28">
        <v>3409795.71</v>
      </c>
      <c r="M9" s="28">
        <v>1798678.2800000003</v>
      </c>
      <c r="N9" s="28">
        <v>3528680.0599999996</v>
      </c>
      <c r="O9" s="34"/>
    </row>
    <row r="10" spans="1:15" s="7" customFormat="1">
      <c r="A10" s="26" t="s">
        <v>85</v>
      </c>
      <c r="B10" s="27">
        <f t="shared" si="1"/>
        <v>493491869.03999996</v>
      </c>
      <c r="C10" s="28">
        <v>18536929.940000009</v>
      </c>
      <c r="D10" s="28">
        <v>48851380.320000015</v>
      </c>
      <c r="E10" s="28">
        <v>34939585.820000015</v>
      </c>
      <c r="F10" s="28">
        <v>38333231.369999938</v>
      </c>
      <c r="G10" s="28">
        <v>43759442.079999961</v>
      </c>
      <c r="H10" s="28">
        <v>32555499.909999974</v>
      </c>
      <c r="I10" s="28">
        <v>41527331.68</v>
      </c>
      <c r="J10" s="28">
        <v>43222873.189999998</v>
      </c>
      <c r="K10" s="28">
        <v>40195412.219999991</v>
      </c>
      <c r="L10" s="28">
        <v>42564239.290000007</v>
      </c>
      <c r="M10" s="28">
        <v>52868174.739999987</v>
      </c>
      <c r="N10" s="28">
        <v>56137768.480000034</v>
      </c>
      <c r="O10" s="34"/>
    </row>
    <row r="11" spans="1:15">
      <c r="A11" s="26" t="s">
        <v>86</v>
      </c>
      <c r="B11" s="27">
        <f t="shared" si="1"/>
        <v>227738396.02000001</v>
      </c>
      <c r="C11" s="28">
        <v>11493574.460000001</v>
      </c>
      <c r="D11" s="28">
        <v>26093170.339999996</v>
      </c>
      <c r="E11" s="28">
        <v>18124029.779999997</v>
      </c>
      <c r="F11" s="28">
        <v>16909818.000000004</v>
      </c>
      <c r="G11" s="28">
        <v>23225530.180000003</v>
      </c>
      <c r="H11" s="28">
        <v>26367533.479999997</v>
      </c>
      <c r="I11" s="28">
        <v>19491561.609999999</v>
      </c>
      <c r="J11" s="28">
        <v>17027586.34</v>
      </c>
      <c r="K11" s="28">
        <v>19148251.25</v>
      </c>
      <c r="L11" s="28">
        <v>23401700.259999998</v>
      </c>
      <c r="M11" s="28">
        <v>11030938.25</v>
      </c>
      <c r="N11" s="28">
        <v>15424702.070000004</v>
      </c>
      <c r="O11" s="34"/>
    </row>
    <row r="12" spans="1:15">
      <c r="A12" s="25" t="s">
        <v>20</v>
      </c>
      <c r="B12" s="27">
        <f t="shared" si="1"/>
        <v>1199533732.79</v>
      </c>
      <c r="C12" s="27">
        <v>57368707.790000036</v>
      </c>
      <c r="D12" s="27">
        <v>117410334.80000001</v>
      </c>
      <c r="E12" s="27">
        <v>87271425.599999979</v>
      </c>
      <c r="F12" s="27">
        <v>90528356.789999992</v>
      </c>
      <c r="G12" s="27">
        <v>112015541.72999999</v>
      </c>
      <c r="H12" s="27">
        <v>107882647.29999998</v>
      </c>
      <c r="I12" s="27">
        <v>104750304.97999999</v>
      </c>
      <c r="J12" s="27">
        <v>84552407.610000014</v>
      </c>
      <c r="K12" s="27">
        <v>106020592.22000003</v>
      </c>
      <c r="L12" s="27">
        <v>97060108.439999998</v>
      </c>
      <c r="M12" s="27">
        <v>93349892.37999998</v>
      </c>
      <c r="N12" s="27">
        <v>141323413.15000001</v>
      </c>
      <c r="O12" s="34"/>
    </row>
    <row r="13" spans="1:15" s="7" customFormat="1">
      <c r="A13" s="26" t="s">
        <v>84</v>
      </c>
      <c r="B13" s="27">
        <f t="shared" si="1"/>
        <v>59313233.960000008</v>
      </c>
      <c r="C13" s="28">
        <v>2684698.04</v>
      </c>
      <c r="D13" s="28">
        <v>8635373.7700000014</v>
      </c>
      <c r="E13" s="28">
        <v>4576669.0200000005</v>
      </c>
      <c r="F13" s="28">
        <v>3326070.14</v>
      </c>
      <c r="G13" s="28">
        <v>5534917.6299999999</v>
      </c>
      <c r="H13" s="28">
        <v>4064571.3000000003</v>
      </c>
      <c r="I13" s="28">
        <v>4000417.36</v>
      </c>
      <c r="J13" s="28">
        <v>5588633.1299999999</v>
      </c>
      <c r="K13" s="28">
        <v>4718360.83</v>
      </c>
      <c r="L13" s="28">
        <v>3964595.63</v>
      </c>
      <c r="M13" s="28">
        <v>6275756.2700000005</v>
      </c>
      <c r="N13" s="28">
        <v>5943170.8399999999</v>
      </c>
      <c r="O13" s="34"/>
    </row>
    <row r="14" spans="1:15">
      <c r="A14" s="26" t="s">
        <v>85</v>
      </c>
      <c r="B14" s="27">
        <f t="shared" si="1"/>
        <v>756831178.40999997</v>
      </c>
      <c r="C14" s="28">
        <v>36964980.890000038</v>
      </c>
      <c r="D14" s="28">
        <v>65441311.490000024</v>
      </c>
      <c r="E14" s="28">
        <v>56311521.929999985</v>
      </c>
      <c r="F14" s="28">
        <v>55596390.11999999</v>
      </c>
      <c r="G14" s="28">
        <v>66914639.159999996</v>
      </c>
      <c r="H14" s="28">
        <v>60061521.439999968</v>
      </c>
      <c r="I14" s="28">
        <v>64044247.50999999</v>
      </c>
      <c r="J14" s="28">
        <v>58989740.38000001</v>
      </c>
      <c r="K14" s="28">
        <v>63555167.490000024</v>
      </c>
      <c r="L14" s="28">
        <v>61329636.849999987</v>
      </c>
      <c r="M14" s="28">
        <v>65464895.299999975</v>
      </c>
      <c r="N14" s="28">
        <v>102157125.85000001</v>
      </c>
      <c r="O14" s="34"/>
    </row>
    <row r="15" spans="1:15" s="7" customFormat="1">
      <c r="A15" s="26" t="s">
        <v>86</v>
      </c>
      <c r="B15" s="27">
        <f t="shared" si="1"/>
        <v>383389320.41999996</v>
      </c>
      <c r="C15" s="28">
        <v>17719028.859999999</v>
      </c>
      <c r="D15" s="28">
        <v>43333649.539999999</v>
      </c>
      <c r="E15" s="28">
        <v>26383234.649999995</v>
      </c>
      <c r="F15" s="28">
        <v>31605896.530000001</v>
      </c>
      <c r="G15" s="28">
        <v>39565984.93999999</v>
      </c>
      <c r="H15" s="28">
        <v>43756554.560000017</v>
      </c>
      <c r="I15" s="28">
        <v>36705640.110000007</v>
      </c>
      <c r="J15" s="28">
        <v>19974034.099999998</v>
      </c>
      <c r="K15" s="28">
        <v>37747063.900000006</v>
      </c>
      <c r="L15" s="28">
        <v>31765875.960000005</v>
      </c>
      <c r="M15" s="28">
        <v>21609240.810000002</v>
      </c>
      <c r="N15" s="28">
        <v>33223116.459999997</v>
      </c>
      <c r="O15" s="34"/>
    </row>
    <row r="16" spans="1:15">
      <c r="A16" s="25" t="s">
        <v>21</v>
      </c>
      <c r="B16" s="27">
        <f t="shared" si="1"/>
        <v>3497880953.4599996</v>
      </c>
      <c r="C16" s="27">
        <v>175365281.85999987</v>
      </c>
      <c r="D16" s="27">
        <v>326779124.30000001</v>
      </c>
      <c r="E16" s="27">
        <v>371316095.77000004</v>
      </c>
      <c r="F16" s="27">
        <v>243199795.4800002</v>
      </c>
      <c r="G16" s="27">
        <v>297030713.36000001</v>
      </c>
      <c r="H16" s="27">
        <v>302562394.16000003</v>
      </c>
      <c r="I16" s="27">
        <v>264550663.99000001</v>
      </c>
      <c r="J16" s="27">
        <v>285817640.37000006</v>
      </c>
      <c r="K16" s="27">
        <v>298581814.49000001</v>
      </c>
      <c r="L16" s="27">
        <v>227420658.09999999</v>
      </c>
      <c r="M16" s="27">
        <v>285742816.07000005</v>
      </c>
      <c r="N16" s="27">
        <v>419513955.50999987</v>
      </c>
      <c r="O16" s="34"/>
    </row>
    <row r="17" spans="1:15">
      <c r="A17" s="26" t="s">
        <v>84</v>
      </c>
      <c r="B17" s="27">
        <f t="shared" si="1"/>
        <v>504104447.93000001</v>
      </c>
      <c r="C17" s="28">
        <v>56377749.289999999</v>
      </c>
      <c r="D17" s="28">
        <v>110621004.11</v>
      </c>
      <c r="E17" s="28">
        <v>53802775.609999999</v>
      </c>
      <c r="F17" s="28">
        <v>27826039.849999998</v>
      </c>
      <c r="G17" s="28">
        <v>38837714.680000015</v>
      </c>
      <c r="H17" s="28">
        <v>18215655.129999992</v>
      </c>
      <c r="I17" s="28">
        <v>24343672.34</v>
      </c>
      <c r="J17" s="28">
        <v>49907812.950000003</v>
      </c>
      <c r="K17" s="28">
        <v>32113801.530000001</v>
      </c>
      <c r="L17" s="28">
        <v>18286546.020000003</v>
      </c>
      <c r="M17" s="28">
        <v>18539532.120000001</v>
      </c>
      <c r="N17" s="28">
        <v>55232144.299999997</v>
      </c>
      <c r="O17" s="34"/>
    </row>
    <row r="18" spans="1:15" s="7" customFormat="1">
      <c r="A18" s="26" t="s">
        <v>85</v>
      </c>
      <c r="B18" s="27">
        <f t="shared" si="1"/>
        <v>2046367392.4600005</v>
      </c>
      <c r="C18" s="28">
        <v>94437340.909999877</v>
      </c>
      <c r="D18" s="28">
        <v>164909833.58999997</v>
      </c>
      <c r="E18" s="28">
        <v>199576766.81</v>
      </c>
      <c r="F18" s="28">
        <v>150990273.63000017</v>
      </c>
      <c r="G18" s="28">
        <v>181154520.27000004</v>
      </c>
      <c r="H18" s="28">
        <v>195246965.21000004</v>
      </c>
      <c r="I18" s="28">
        <v>157162407.86000001</v>
      </c>
      <c r="J18" s="28">
        <v>175400521.69000006</v>
      </c>
      <c r="K18" s="28">
        <v>181444496.89999998</v>
      </c>
      <c r="L18" s="28">
        <v>152024919.95999998</v>
      </c>
      <c r="M18" s="28">
        <v>174338615.61000004</v>
      </c>
      <c r="N18" s="28">
        <v>219680730.01999992</v>
      </c>
      <c r="O18" s="34"/>
    </row>
    <row r="19" spans="1:15">
      <c r="A19" s="26" t="s">
        <v>86</v>
      </c>
      <c r="B19" s="27">
        <f t="shared" si="1"/>
        <v>947409113.07000005</v>
      </c>
      <c r="C19" s="28">
        <v>24550191.660000004</v>
      </c>
      <c r="D19" s="28">
        <v>51248286.600000001</v>
      </c>
      <c r="E19" s="28">
        <v>117936553.35000001</v>
      </c>
      <c r="F19" s="28">
        <v>64383482.000000022</v>
      </c>
      <c r="G19" s="28">
        <v>77038478.409999996</v>
      </c>
      <c r="H19" s="28">
        <v>89099773.819999978</v>
      </c>
      <c r="I19" s="28">
        <v>83044583.789999992</v>
      </c>
      <c r="J19" s="28">
        <v>60509305.730000004</v>
      </c>
      <c r="K19" s="28">
        <v>85023516.060000002</v>
      </c>
      <c r="L19" s="28">
        <v>57109192.120000005</v>
      </c>
      <c r="M19" s="28">
        <v>92864668.340000004</v>
      </c>
      <c r="N19" s="28">
        <v>144601081.18999997</v>
      </c>
      <c r="O19" s="34"/>
    </row>
    <row r="20" spans="1:15" s="7" customFormat="1">
      <c r="A20" s="16" t="s">
        <v>63</v>
      </c>
      <c r="B20" s="27">
        <f t="shared" si="1"/>
        <v>3274584280.5499997</v>
      </c>
      <c r="C20" s="27">
        <v>131160540.42</v>
      </c>
      <c r="D20" s="27">
        <v>389655780.38000005</v>
      </c>
      <c r="E20" s="27">
        <v>257223145.96999997</v>
      </c>
      <c r="F20" s="27">
        <v>194607968.08999997</v>
      </c>
      <c r="G20" s="27">
        <v>304826010.92999995</v>
      </c>
      <c r="H20" s="27">
        <v>268277221.82999998</v>
      </c>
      <c r="I20" s="27">
        <v>214875558.37999997</v>
      </c>
      <c r="J20" s="27">
        <v>263924621.80000001</v>
      </c>
      <c r="K20" s="27">
        <v>233538842.11999997</v>
      </c>
      <c r="L20" s="27">
        <v>291345150.44</v>
      </c>
      <c r="M20" s="27">
        <v>322350532.37000006</v>
      </c>
      <c r="N20" s="27">
        <v>402798907.82000005</v>
      </c>
      <c r="O20" s="34"/>
    </row>
    <row r="21" spans="1:15">
      <c r="A21" s="25" t="s">
        <v>23</v>
      </c>
      <c r="B21" s="27">
        <f t="shared" si="1"/>
        <v>1843717917.6899998</v>
      </c>
      <c r="C21" s="27">
        <v>70585228.330000013</v>
      </c>
      <c r="D21" s="27">
        <v>230402920.51000002</v>
      </c>
      <c r="E21" s="27">
        <v>131349280.49000001</v>
      </c>
      <c r="F21" s="27">
        <v>92923358.179999962</v>
      </c>
      <c r="G21" s="27">
        <v>182925103.58999997</v>
      </c>
      <c r="H21" s="27">
        <v>143313877.97999996</v>
      </c>
      <c r="I21" s="27">
        <v>129982642.16</v>
      </c>
      <c r="J21" s="27">
        <v>145937295.07000002</v>
      </c>
      <c r="K21" s="27">
        <v>120335570.09999999</v>
      </c>
      <c r="L21" s="27">
        <v>173585510.63999999</v>
      </c>
      <c r="M21" s="27">
        <v>187864876.23000002</v>
      </c>
      <c r="N21" s="27">
        <v>234512254.41000003</v>
      </c>
      <c r="O21" s="34"/>
    </row>
    <row r="22" spans="1:15" s="7" customFormat="1">
      <c r="A22" s="26" t="s">
        <v>84</v>
      </c>
      <c r="B22" s="27">
        <f t="shared" si="1"/>
        <v>88510021.519999996</v>
      </c>
      <c r="C22" s="28">
        <v>19080795.310000002</v>
      </c>
      <c r="D22" s="28">
        <v>29201749.930000003</v>
      </c>
      <c r="E22" s="28">
        <v>9250140</v>
      </c>
      <c r="F22" s="28">
        <v>6277603</v>
      </c>
      <c r="G22" s="28">
        <v>4918925.78</v>
      </c>
      <c r="H22" s="28">
        <v>2767809.0800000005</v>
      </c>
      <c r="I22" s="28">
        <v>1675724.5899999999</v>
      </c>
      <c r="J22" s="28">
        <v>6755058.9299999997</v>
      </c>
      <c r="K22" s="28">
        <v>1680295.72</v>
      </c>
      <c r="L22" s="28">
        <v>2620027.44</v>
      </c>
      <c r="M22" s="28">
        <v>2118370.27</v>
      </c>
      <c r="N22" s="28">
        <v>2163521.4699999997</v>
      </c>
      <c r="O22" s="34"/>
    </row>
    <row r="23" spans="1:15" s="7" customFormat="1">
      <c r="A23" s="26" t="s">
        <v>85</v>
      </c>
      <c r="B23" s="27">
        <f t="shared" si="1"/>
        <v>758693990.07999992</v>
      </c>
      <c r="C23" s="28">
        <v>34285996.580000013</v>
      </c>
      <c r="D23" s="28">
        <v>60825210.159999996</v>
      </c>
      <c r="E23" s="28">
        <v>61454626.100000009</v>
      </c>
      <c r="F23" s="28">
        <v>56165512.67999997</v>
      </c>
      <c r="G23" s="28">
        <v>65776323.199999951</v>
      </c>
      <c r="H23" s="28">
        <v>53154476.67999994</v>
      </c>
      <c r="I23" s="28">
        <v>59983647.499999993</v>
      </c>
      <c r="J23" s="28">
        <v>68722747.180000007</v>
      </c>
      <c r="K23" s="28">
        <v>60270975.809999987</v>
      </c>
      <c r="L23" s="28">
        <v>67993852.839999974</v>
      </c>
      <c r="M23" s="28">
        <v>75624371.219999999</v>
      </c>
      <c r="N23" s="28">
        <v>94436250.13000001</v>
      </c>
      <c r="O23" s="34"/>
    </row>
    <row r="24" spans="1:15">
      <c r="A24" s="26" t="s">
        <v>86</v>
      </c>
      <c r="B24" s="27">
        <f t="shared" si="1"/>
        <v>996513906.09000015</v>
      </c>
      <c r="C24" s="28">
        <v>17218436.440000001</v>
      </c>
      <c r="D24" s="28">
        <v>140375960.42000002</v>
      </c>
      <c r="E24" s="28">
        <v>60644514.389999993</v>
      </c>
      <c r="F24" s="28">
        <v>30480242.499999996</v>
      </c>
      <c r="G24" s="28">
        <v>112229854.61000004</v>
      </c>
      <c r="H24" s="28">
        <v>87391592.220000014</v>
      </c>
      <c r="I24" s="28">
        <v>68323270.070000008</v>
      </c>
      <c r="J24" s="28">
        <v>70459488.960000008</v>
      </c>
      <c r="K24" s="28">
        <v>58384298.57</v>
      </c>
      <c r="L24" s="28">
        <v>102971630.36</v>
      </c>
      <c r="M24" s="28">
        <v>110122134.74000001</v>
      </c>
      <c r="N24" s="28">
        <v>137912482.81</v>
      </c>
      <c r="O24" s="34"/>
    </row>
    <row r="25" spans="1:15" s="7" customFormat="1">
      <c r="A25" s="25" t="s">
        <v>64</v>
      </c>
      <c r="B25" s="27">
        <f t="shared" si="1"/>
        <v>672858636.31999993</v>
      </c>
      <c r="C25" s="27">
        <v>25926182.269999996</v>
      </c>
      <c r="D25" s="27">
        <v>61232943.099999994</v>
      </c>
      <c r="E25" s="27">
        <v>64105197.040000007</v>
      </c>
      <c r="F25" s="27">
        <v>43128892.960000008</v>
      </c>
      <c r="G25" s="27">
        <v>52860867.779999994</v>
      </c>
      <c r="H25" s="27">
        <v>57925907.640000001</v>
      </c>
      <c r="I25" s="27">
        <v>38102348.890000001</v>
      </c>
      <c r="J25" s="27">
        <v>60138999.039999999</v>
      </c>
      <c r="K25" s="27">
        <v>65295538.049999997</v>
      </c>
      <c r="L25" s="27">
        <v>62098373.450000003</v>
      </c>
      <c r="M25" s="27">
        <v>58978038.540000007</v>
      </c>
      <c r="N25" s="27">
        <v>83065347.559999987</v>
      </c>
      <c r="O25" s="34"/>
    </row>
    <row r="26" spans="1:15">
      <c r="A26" s="26" t="s">
        <v>84</v>
      </c>
      <c r="B26" s="27">
        <f t="shared" si="1"/>
        <v>21855399.149999999</v>
      </c>
      <c r="C26" s="28">
        <v>1469387.5299999998</v>
      </c>
      <c r="D26" s="28">
        <v>3224256.64</v>
      </c>
      <c r="E26" s="28">
        <v>2552107.2800000003</v>
      </c>
      <c r="F26" s="28">
        <v>1003826.6400000001</v>
      </c>
      <c r="G26" s="28">
        <v>1876201.1999999997</v>
      </c>
      <c r="H26" s="28">
        <v>985173.54</v>
      </c>
      <c r="I26" s="28">
        <v>1328830.58</v>
      </c>
      <c r="J26" s="28">
        <v>3770435.76</v>
      </c>
      <c r="K26" s="28">
        <v>542678.35</v>
      </c>
      <c r="L26" s="28">
        <v>2575517.1100000003</v>
      </c>
      <c r="M26" s="28">
        <v>1727443.0299999998</v>
      </c>
      <c r="N26" s="28">
        <v>799541.49</v>
      </c>
      <c r="O26" s="34"/>
    </row>
    <row r="27" spans="1:15" s="7" customFormat="1">
      <c r="A27" s="26" t="s">
        <v>85</v>
      </c>
      <c r="B27" s="27">
        <f t="shared" si="1"/>
        <v>313160021.81</v>
      </c>
      <c r="C27" s="28">
        <v>12257634.039999999</v>
      </c>
      <c r="D27" s="28">
        <v>29239768.34</v>
      </c>
      <c r="E27" s="28">
        <v>24186339.160000004</v>
      </c>
      <c r="F27" s="28">
        <v>23863968.810000006</v>
      </c>
      <c r="G27" s="28">
        <v>24837641.629999999</v>
      </c>
      <c r="H27" s="28">
        <v>25823776.59</v>
      </c>
      <c r="I27" s="28">
        <v>18691426.079999994</v>
      </c>
      <c r="J27" s="28">
        <v>28294714.549999997</v>
      </c>
      <c r="K27" s="28">
        <v>27279101.370000001</v>
      </c>
      <c r="L27" s="28">
        <v>28208929.190000001</v>
      </c>
      <c r="M27" s="28">
        <v>26281550.88000001</v>
      </c>
      <c r="N27" s="28">
        <v>44195171.169999994</v>
      </c>
      <c r="O27" s="34"/>
    </row>
    <row r="28" spans="1:15">
      <c r="A28" s="26" t="s">
        <v>86</v>
      </c>
      <c r="B28" s="27">
        <f t="shared" si="1"/>
        <v>337843215.3599999</v>
      </c>
      <c r="C28" s="28">
        <v>12199160.699999999</v>
      </c>
      <c r="D28" s="28">
        <v>28768918.119999997</v>
      </c>
      <c r="E28" s="28">
        <v>37366750.600000001</v>
      </c>
      <c r="F28" s="28">
        <v>18261097.510000002</v>
      </c>
      <c r="G28" s="28">
        <v>26147024.949999996</v>
      </c>
      <c r="H28" s="28">
        <v>31116957.510000002</v>
      </c>
      <c r="I28" s="28">
        <v>18082092.23</v>
      </c>
      <c r="J28" s="28">
        <v>28073848.730000004</v>
      </c>
      <c r="K28" s="28">
        <v>37473758.329999998</v>
      </c>
      <c r="L28" s="28">
        <v>31313927.150000002</v>
      </c>
      <c r="M28" s="28">
        <v>30969044.629999999</v>
      </c>
      <c r="N28" s="28">
        <v>38070634.899999991</v>
      </c>
      <c r="O28" s="34"/>
    </row>
    <row r="29" spans="1:15" s="7" customFormat="1">
      <c r="A29" s="25" t="s">
        <v>25</v>
      </c>
      <c r="B29" s="27">
        <f t="shared" si="1"/>
        <v>758007726.5400002</v>
      </c>
      <c r="C29" s="27">
        <v>34649129.820000008</v>
      </c>
      <c r="D29" s="27">
        <v>98019916.770000011</v>
      </c>
      <c r="E29" s="27">
        <v>61768668.439999998</v>
      </c>
      <c r="F29" s="27">
        <v>58555716.950000018</v>
      </c>
      <c r="G29" s="27">
        <v>69040039.560000002</v>
      </c>
      <c r="H29" s="27">
        <v>67037436.210000008</v>
      </c>
      <c r="I29" s="27">
        <v>46790567.330000006</v>
      </c>
      <c r="J29" s="27">
        <v>57848327.689999998</v>
      </c>
      <c r="K29" s="27">
        <v>47907733.969999999</v>
      </c>
      <c r="L29" s="27">
        <v>55661266.349999994</v>
      </c>
      <c r="M29" s="27">
        <v>75507617.599999994</v>
      </c>
      <c r="N29" s="27">
        <v>85221305.850000009</v>
      </c>
      <c r="O29" s="34"/>
    </row>
    <row r="30" spans="1:15">
      <c r="A30" s="26" t="s">
        <v>84</v>
      </c>
      <c r="B30" s="27">
        <f t="shared" si="1"/>
        <v>32699943.730000004</v>
      </c>
      <c r="C30" s="28">
        <v>3378150.2199999997</v>
      </c>
      <c r="D30" s="28">
        <v>12314284.939999999</v>
      </c>
      <c r="E30" s="28">
        <v>3552276.39</v>
      </c>
      <c r="F30" s="28">
        <v>1987524.23</v>
      </c>
      <c r="G30" s="28">
        <v>2626558.86</v>
      </c>
      <c r="H30" s="28">
        <v>1366708.0199999998</v>
      </c>
      <c r="I30" s="28">
        <v>1660489.28</v>
      </c>
      <c r="J30" s="28">
        <v>1602365.1400000001</v>
      </c>
      <c r="K30" s="28">
        <v>993923.64</v>
      </c>
      <c r="L30" s="28">
        <v>1331002.25</v>
      </c>
      <c r="M30" s="28">
        <v>566912.68000000005</v>
      </c>
      <c r="N30" s="28">
        <v>1319748.08</v>
      </c>
      <c r="O30" s="34"/>
    </row>
    <row r="31" spans="1:15" s="7" customFormat="1">
      <c r="A31" s="26" t="s">
        <v>85</v>
      </c>
      <c r="B31" s="27">
        <f t="shared" si="1"/>
        <v>373387026.83000004</v>
      </c>
      <c r="C31" s="28">
        <v>19531757.860000007</v>
      </c>
      <c r="D31" s="28">
        <v>30833104.229999997</v>
      </c>
      <c r="E31" s="28">
        <v>27821989.229999997</v>
      </c>
      <c r="F31" s="28">
        <v>24559182.110000007</v>
      </c>
      <c r="G31" s="28">
        <v>29304905.760000005</v>
      </c>
      <c r="H31" s="28">
        <v>27009958.080000002</v>
      </c>
      <c r="I31" s="28">
        <v>28137478.890000001</v>
      </c>
      <c r="J31" s="28">
        <v>33294849.740000006</v>
      </c>
      <c r="K31" s="28">
        <v>29410570.989999998</v>
      </c>
      <c r="L31" s="28">
        <v>33775441.090000004</v>
      </c>
      <c r="M31" s="28">
        <v>34203666.379999995</v>
      </c>
      <c r="N31" s="28">
        <v>55504122.470000006</v>
      </c>
      <c r="O31" s="34"/>
    </row>
    <row r="32" spans="1:15">
      <c r="A32" s="26" t="s">
        <v>86</v>
      </c>
      <c r="B32" s="27">
        <f t="shared" si="1"/>
        <v>351920755.98000008</v>
      </c>
      <c r="C32" s="28">
        <v>11739221.74</v>
      </c>
      <c r="D32" s="28">
        <v>54872527.600000009</v>
      </c>
      <c r="E32" s="28">
        <v>30394402.82</v>
      </c>
      <c r="F32" s="28">
        <v>32009010.610000007</v>
      </c>
      <c r="G32" s="28">
        <v>37108574.940000005</v>
      </c>
      <c r="H32" s="28">
        <v>38660770.110000007</v>
      </c>
      <c r="I32" s="28">
        <v>16992599.160000004</v>
      </c>
      <c r="J32" s="28">
        <v>22951112.809999999</v>
      </c>
      <c r="K32" s="28">
        <v>17503239.340000004</v>
      </c>
      <c r="L32" s="28">
        <v>20554823.009999994</v>
      </c>
      <c r="M32" s="28">
        <v>40737038.539999999</v>
      </c>
      <c r="N32" s="28">
        <v>28397435.300000001</v>
      </c>
      <c r="O32" s="34"/>
    </row>
    <row r="33" spans="1:15" s="7" customFormat="1">
      <c r="A33" s="16" t="s">
        <v>66</v>
      </c>
      <c r="B33" s="27">
        <f t="shared" si="1"/>
        <v>2440435570.5300002</v>
      </c>
      <c r="C33" s="27">
        <v>120905781.27000003</v>
      </c>
      <c r="D33" s="27">
        <v>221543302.77000001</v>
      </c>
      <c r="E33" s="27">
        <v>238892080.18000001</v>
      </c>
      <c r="F33" s="27">
        <v>162149000.55999997</v>
      </c>
      <c r="G33" s="27">
        <v>250522031.09000003</v>
      </c>
      <c r="H33" s="27">
        <v>220052469.77999997</v>
      </c>
      <c r="I33" s="27">
        <v>202959611.46999997</v>
      </c>
      <c r="J33" s="27">
        <v>191261417.68000004</v>
      </c>
      <c r="K33" s="27">
        <v>184162493.31999996</v>
      </c>
      <c r="L33" s="27">
        <v>178693331.09</v>
      </c>
      <c r="M33" s="27">
        <v>186441001.63000003</v>
      </c>
      <c r="N33" s="27">
        <v>282853049.69</v>
      </c>
      <c r="O33" s="34"/>
    </row>
    <row r="34" spans="1:15">
      <c r="A34" s="25" t="s">
        <v>27</v>
      </c>
      <c r="B34" s="27">
        <f t="shared" si="1"/>
        <v>1031432400.1100001</v>
      </c>
      <c r="C34" s="27">
        <v>37498294.040000014</v>
      </c>
      <c r="D34" s="27">
        <v>100744382.34999999</v>
      </c>
      <c r="E34" s="27">
        <v>90456426.860000014</v>
      </c>
      <c r="F34" s="27">
        <v>61147905.509999976</v>
      </c>
      <c r="G34" s="27">
        <v>110571309.11000001</v>
      </c>
      <c r="H34" s="27">
        <v>106693192.32999998</v>
      </c>
      <c r="I34" s="27">
        <v>75149529.409999996</v>
      </c>
      <c r="J34" s="27">
        <v>75248057.600000009</v>
      </c>
      <c r="K34" s="27">
        <v>86787171.839999989</v>
      </c>
      <c r="L34" s="27">
        <v>75385937.209999993</v>
      </c>
      <c r="M34" s="27">
        <v>78794399.940000027</v>
      </c>
      <c r="N34" s="27">
        <v>132955793.91</v>
      </c>
      <c r="O34" s="34"/>
    </row>
    <row r="35" spans="1:15" s="7" customFormat="1">
      <c r="A35" s="26" t="s">
        <v>84</v>
      </c>
      <c r="B35" s="27">
        <f t="shared" si="1"/>
        <v>33147099.050000001</v>
      </c>
      <c r="C35" s="28">
        <v>1716222.75</v>
      </c>
      <c r="D35" s="28">
        <v>5850867.3000000007</v>
      </c>
      <c r="E35" s="28">
        <v>6000349.8999999985</v>
      </c>
      <c r="F35" s="28">
        <v>2203376.31</v>
      </c>
      <c r="G35" s="28">
        <v>5222463.09</v>
      </c>
      <c r="H35" s="28">
        <v>2262278.16</v>
      </c>
      <c r="I35" s="28">
        <v>1848277.36</v>
      </c>
      <c r="J35" s="28">
        <v>1994414.8900000001</v>
      </c>
      <c r="K35" s="28">
        <v>1704828.88</v>
      </c>
      <c r="L35" s="28">
        <v>1220698.4100000001</v>
      </c>
      <c r="M35" s="28">
        <v>1644332.5599999998</v>
      </c>
      <c r="N35" s="28">
        <v>1478989.44</v>
      </c>
      <c r="O35" s="34"/>
    </row>
    <row r="36" spans="1:15" s="7" customFormat="1">
      <c r="A36" s="26" t="s">
        <v>85</v>
      </c>
      <c r="B36" s="27">
        <f t="shared" si="1"/>
        <v>629173308.15999997</v>
      </c>
      <c r="C36" s="28">
        <v>30824770.320000015</v>
      </c>
      <c r="D36" s="28">
        <v>57425279.600000001</v>
      </c>
      <c r="E36" s="28">
        <v>51613827.910000011</v>
      </c>
      <c r="F36" s="28">
        <v>47237343.719999976</v>
      </c>
      <c r="G36" s="28">
        <v>56035646.280000009</v>
      </c>
      <c r="H36" s="28">
        <v>54088681.109999999</v>
      </c>
      <c r="I36" s="28">
        <v>47404327.689999998</v>
      </c>
      <c r="J36" s="28">
        <v>50714924.890000001</v>
      </c>
      <c r="K36" s="28">
        <v>50012226.629999988</v>
      </c>
      <c r="L36" s="28">
        <v>46636002.439999998</v>
      </c>
      <c r="M36" s="28">
        <v>54058373.970000021</v>
      </c>
      <c r="N36" s="28">
        <v>83121903.599999994</v>
      </c>
      <c r="O36" s="34"/>
    </row>
    <row r="37" spans="1:15">
      <c r="A37" s="26" t="s">
        <v>86</v>
      </c>
      <c r="B37" s="27">
        <f t="shared" si="1"/>
        <v>369111992.90000004</v>
      </c>
      <c r="C37" s="28">
        <v>4957300.9700000016</v>
      </c>
      <c r="D37" s="28">
        <v>37468235.449999996</v>
      </c>
      <c r="E37" s="28">
        <v>32842249.050000004</v>
      </c>
      <c r="F37" s="28">
        <v>11707185.479999995</v>
      </c>
      <c r="G37" s="28">
        <v>49313199.740000002</v>
      </c>
      <c r="H37" s="28">
        <v>50342233.059999995</v>
      </c>
      <c r="I37" s="28">
        <v>25896924.359999999</v>
      </c>
      <c r="J37" s="28">
        <v>22538717.820000004</v>
      </c>
      <c r="K37" s="28">
        <v>35070116.329999998</v>
      </c>
      <c r="L37" s="28">
        <v>27529236.359999999</v>
      </c>
      <c r="M37" s="28">
        <v>23091693.41</v>
      </c>
      <c r="N37" s="28">
        <v>48354900.870000005</v>
      </c>
      <c r="O37" s="34"/>
    </row>
    <row r="38" spans="1:15" s="7" customFormat="1">
      <c r="A38" s="25" t="s">
        <v>67</v>
      </c>
      <c r="B38" s="27">
        <f t="shared" si="1"/>
        <v>544406850.09000003</v>
      </c>
      <c r="C38" s="27">
        <v>38248434.13000001</v>
      </c>
      <c r="D38" s="27">
        <v>44969599.649999991</v>
      </c>
      <c r="E38" s="27">
        <v>47230208.129999995</v>
      </c>
      <c r="F38" s="27">
        <v>43615059.449999981</v>
      </c>
      <c r="G38" s="27">
        <v>43582495.25</v>
      </c>
      <c r="H38" s="27">
        <v>44370196.760000005</v>
      </c>
      <c r="I38" s="27">
        <v>47569595.839999989</v>
      </c>
      <c r="J38" s="27">
        <v>45771688.25</v>
      </c>
      <c r="K38" s="27">
        <v>42998886.429999992</v>
      </c>
      <c r="L38" s="27">
        <v>45939178.609999999</v>
      </c>
      <c r="M38" s="27">
        <v>45056658.189999998</v>
      </c>
      <c r="N38" s="27">
        <v>55054849.399999999</v>
      </c>
      <c r="O38" s="34"/>
    </row>
    <row r="39" spans="1:15">
      <c r="A39" s="26" t="s">
        <v>84</v>
      </c>
      <c r="B39" s="27">
        <f t="shared" si="1"/>
        <v>33477200.410000004</v>
      </c>
      <c r="C39" s="28">
        <v>5331240.1300000008</v>
      </c>
      <c r="D39" s="28">
        <v>6102132.7400000002</v>
      </c>
      <c r="E39" s="28">
        <v>3834321.4699999997</v>
      </c>
      <c r="F39" s="28">
        <v>2102044.4</v>
      </c>
      <c r="G39" s="28">
        <v>2795177.9000000004</v>
      </c>
      <c r="H39" s="28">
        <v>1801798.84</v>
      </c>
      <c r="I39" s="28">
        <v>2202201.5099999998</v>
      </c>
      <c r="J39" s="28">
        <v>1988658.28</v>
      </c>
      <c r="K39" s="28">
        <v>1106725.6499999999</v>
      </c>
      <c r="L39" s="28">
        <v>2080660</v>
      </c>
      <c r="M39" s="28">
        <v>1339713.69</v>
      </c>
      <c r="N39" s="28">
        <v>2792525.8</v>
      </c>
      <c r="O39" s="34"/>
    </row>
    <row r="40" spans="1:15">
      <c r="A40" s="26" t="s">
        <v>85</v>
      </c>
      <c r="B40" s="27">
        <f t="shared" si="1"/>
        <v>309110766.02999997</v>
      </c>
      <c r="C40" s="28">
        <v>21480037.150000006</v>
      </c>
      <c r="D40" s="28">
        <v>26875239.469999995</v>
      </c>
      <c r="E40" s="28">
        <v>24408368.52</v>
      </c>
      <c r="F40" s="28">
        <v>24599721.919999983</v>
      </c>
      <c r="G40" s="28">
        <v>24002891.719999995</v>
      </c>
      <c r="H40" s="28">
        <v>24970465.090000007</v>
      </c>
      <c r="I40" s="28">
        <v>24955754.979999993</v>
      </c>
      <c r="J40" s="28">
        <v>23963605.009999998</v>
      </c>
      <c r="K40" s="28">
        <v>24977439.139999997</v>
      </c>
      <c r="L40" s="28">
        <v>25577457.899999999</v>
      </c>
      <c r="M40" s="28">
        <v>24443557.709999997</v>
      </c>
      <c r="N40" s="28">
        <v>38856227.420000002</v>
      </c>
      <c r="O40" s="34"/>
    </row>
    <row r="41" spans="1:15" s="7" customFormat="1">
      <c r="A41" s="26" t="s">
        <v>86</v>
      </c>
      <c r="B41" s="27">
        <f t="shared" si="1"/>
        <v>201818883.64999998</v>
      </c>
      <c r="C41" s="28">
        <v>11437156.85</v>
      </c>
      <c r="D41" s="28">
        <v>11992227.439999999</v>
      </c>
      <c r="E41" s="28">
        <v>18987518.140000001</v>
      </c>
      <c r="F41" s="28">
        <v>16913293.129999999</v>
      </c>
      <c r="G41" s="28">
        <v>16784425.630000003</v>
      </c>
      <c r="H41" s="28">
        <v>17597932.829999998</v>
      </c>
      <c r="I41" s="28">
        <v>20411639.349999998</v>
      </c>
      <c r="J41" s="28">
        <v>19819424.960000001</v>
      </c>
      <c r="K41" s="28">
        <v>16914721.640000001</v>
      </c>
      <c r="L41" s="28">
        <v>18281060.710000001</v>
      </c>
      <c r="M41" s="28">
        <v>19273386.789999999</v>
      </c>
      <c r="N41" s="28">
        <v>13406096.18</v>
      </c>
      <c r="O41" s="34"/>
    </row>
    <row r="42" spans="1:15">
      <c r="A42" s="25" t="s">
        <v>29</v>
      </c>
      <c r="B42" s="27">
        <f t="shared" si="1"/>
        <v>326080669.07999998</v>
      </c>
      <c r="C42" s="27">
        <v>11452776.330000002</v>
      </c>
      <c r="D42" s="27">
        <v>30573492.219999999</v>
      </c>
      <c r="E42" s="27">
        <v>34302433.469999999</v>
      </c>
      <c r="F42" s="27">
        <v>21861233.580000006</v>
      </c>
      <c r="G42" s="27">
        <v>35521180.890000001</v>
      </c>
      <c r="H42" s="27">
        <v>24729795.070000008</v>
      </c>
      <c r="I42" s="27">
        <v>23122061.199999999</v>
      </c>
      <c r="J42" s="27">
        <v>31262681.129999995</v>
      </c>
      <c r="K42" s="27">
        <v>22093207.57</v>
      </c>
      <c r="L42" s="27">
        <v>21361145.689999998</v>
      </c>
      <c r="M42" s="27">
        <v>31693771.98</v>
      </c>
      <c r="N42" s="27">
        <v>38106889.949999996</v>
      </c>
      <c r="O42" s="34"/>
    </row>
    <row r="43" spans="1:15" s="7" customFormat="1">
      <c r="A43" s="26" t="s">
        <v>84</v>
      </c>
      <c r="B43" s="27">
        <f t="shared" si="1"/>
        <v>17923291.610000003</v>
      </c>
      <c r="C43" s="28">
        <v>3221631.04</v>
      </c>
      <c r="D43" s="28">
        <v>4161289.37</v>
      </c>
      <c r="E43" s="28">
        <v>1083328.99</v>
      </c>
      <c r="F43" s="28">
        <v>2099482.13</v>
      </c>
      <c r="G43" s="28">
        <v>1418420.39</v>
      </c>
      <c r="H43" s="28">
        <v>791484.06</v>
      </c>
      <c r="I43" s="28">
        <v>893183.55</v>
      </c>
      <c r="J43" s="28">
        <v>815898.16999999993</v>
      </c>
      <c r="K43" s="28">
        <v>975603.10000000009</v>
      </c>
      <c r="L43" s="28">
        <v>878610.67</v>
      </c>
      <c r="M43" s="28">
        <v>925296.14</v>
      </c>
      <c r="N43" s="28">
        <v>659064</v>
      </c>
      <c r="O43" s="34"/>
    </row>
    <row r="44" spans="1:15">
      <c r="A44" s="26" t="s">
        <v>85</v>
      </c>
      <c r="B44" s="27">
        <f t="shared" si="1"/>
        <v>190399456.02000001</v>
      </c>
      <c r="C44" s="28">
        <v>6974889.5800000019</v>
      </c>
      <c r="D44" s="28">
        <v>17708537.879999999</v>
      </c>
      <c r="E44" s="28">
        <v>17636277.410000004</v>
      </c>
      <c r="F44" s="28">
        <v>12536447.550000006</v>
      </c>
      <c r="G44" s="28">
        <v>15061116.800000003</v>
      </c>
      <c r="H44" s="28">
        <v>14301422.490000006</v>
      </c>
      <c r="I44" s="28">
        <v>15704487.239999998</v>
      </c>
      <c r="J44" s="28">
        <v>15928309.499999998</v>
      </c>
      <c r="K44" s="28">
        <v>15005965.800000001</v>
      </c>
      <c r="L44" s="28">
        <v>13265838.469999999</v>
      </c>
      <c r="M44" s="28">
        <v>18248803.539999999</v>
      </c>
      <c r="N44" s="28">
        <v>28027359.759999998</v>
      </c>
      <c r="O44" s="34"/>
    </row>
    <row r="45" spans="1:15">
      <c r="A45" s="26" t="s">
        <v>86</v>
      </c>
      <c r="B45" s="27">
        <f t="shared" si="1"/>
        <v>117757921.44999997</v>
      </c>
      <c r="C45" s="28">
        <v>1256255.71</v>
      </c>
      <c r="D45" s="28">
        <v>8703664.9700000007</v>
      </c>
      <c r="E45" s="28">
        <v>15582827.07</v>
      </c>
      <c r="F45" s="28">
        <v>7225303.8999999994</v>
      </c>
      <c r="G45" s="28">
        <v>19041643.699999999</v>
      </c>
      <c r="H45" s="28">
        <v>9636888.5199999996</v>
      </c>
      <c r="I45" s="28">
        <v>6524390.4100000001</v>
      </c>
      <c r="J45" s="28">
        <v>14518473.459999999</v>
      </c>
      <c r="K45" s="28">
        <v>6111638.6699999999</v>
      </c>
      <c r="L45" s="28">
        <v>7216696.5499999998</v>
      </c>
      <c r="M45" s="28">
        <v>12519672.300000001</v>
      </c>
      <c r="N45" s="28">
        <v>9420466.1899999976</v>
      </c>
      <c r="O45" s="34"/>
    </row>
    <row r="46" spans="1:15" s="7" customFormat="1">
      <c r="A46" s="25" t="s">
        <v>30</v>
      </c>
      <c r="B46" s="27">
        <f t="shared" si="1"/>
        <v>538515651.25</v>
      </c>
      <c r="C46" s="27">
        <v>33706276.769999996</v>
      </c>
      <c r="D46" s="27">
        <v>45255828.550000004</v>
      </c>
      <c r="E46" s="27">
        <v>66903011.720000006</v>
      </c>
      <c r="F46" s="27">
        <v>35524802.020000003</v>
      </c>
      <c r="G46" s="27">
        <v>60847045.840000018</v>
      </c>
      <c r="H46" s="27">
        <v>44259285.619999975</v>
      </c>
      <c r="I46" s="27">
        <v>57118425.019999996</v>
      </c>
      <c r="J46" s="27">
        <v>38978990.700000003</v>
      </c>
      <c r="K46" s="27">
        <v>32283227.479999997</v>
      </c>
      <c r="L46" s="27">
        <v>36007069.579999998</v>
      </c>
      <c r="M46" s="27">
        <v>30896171.519999996</v>
      </c>
      <c r="N46" s="27">
        <v>56735516.430000007</v>
      </c>
      <c r="O46" s="34"/>
    </row>
    <row r="47" spans="1:15">
      <c r="A47" s="26" t="s">
        <v>84</v>
      </c>
      <c r="B47" s="27">
        <f t="shared" si="1"/>
        <v>17919167.820000004</v>
      </c>
      <c r="C47" s="28">
        <v>1422116.67</v>
      </c>
      <c r="D47" s="28">
        <v>2782934.05</v>
      </c>
      <c r="E47" s="28">
        <v>1933729.65</v>
      </c>
      <c r="F47" s="28">
        <v>1511100.32</v>
      </c>
      <c r="G47" s="28">
        <v>2064724.54</v>
      </c>
      <c r="H47" s="28">
        <v>1463943.82</v>
      </c>
      <c r="I47" s="28">
        <v>1797829.7200000002</v>
      </c>
      <c r="J47" s="28">
        <v>1260526.1099999999</v>
      </c>
      <c r="K47" s="28">
        <v>1737000.79</v>
      </c>
      <c r="L47" s="28">
        <v>362877.16000000003</v>
      </c>
      <c r="M47" s="28">
        <v>1181831.57</v>
      </c>
      <c r="N47" s="28">
        <v>400553.42</v>
      </c>
      <c r="O47" s="34"/>
    </row>
    <row r="48" spans="1:15" s="7" customFormat="1">
      <c r="A48" s="26" t="s">
        <v>85</v>
      </c>
      <c r="B48" s="27">
        <f t="shared" si="1"/>
        <v>257830536.93000004</v>
      </c>
      <c r="C48" s="28">
        <v>12974946.589999998</v>
      </c>
      <c r="D48" s="28">
        <v>23398981.34</v>
      </c>
      <c r="E48" s="28">
        <v>21114577.380000003</v>
      </c>
      <c r="F48" s="28">
        <v>17798090.420000006</v>
      </c>
      <c r="G48" s="28">
        <v>22243987.300000008</v>
      </c>
      <c r="H48" s="28">
        <v>20441629.779999983</v>
      </c>
      <c r="I48" s="28">
        <v>20161927.420000002</v>
      </c>
      <c r="J48" s="28">
        <v>20546178.609999999</v>
      </c>
      <c r="K48" s="28">
        <v>19427542.93</v>
      </c>
      <c r="L48" s="28">
        <v>20874254.619999997</v>
      </c>
      <c r="M48" s="28">
        <v>20697063.729999997</v>
      </c>
      <c r="N48" s="28">
        <v>38151356.810000002</v>
      </c>
      <c r="O48" s="34"/>
    </row>
    <row r="49" spans="1:15">
      <c r="A49" s="26" t="s">
        <v>86</v>
      </c>
      <c r="B49" s="27">
        <f t="shared" si="1"/>
        <v>262765946.5</v>
      </c>
      <c r="C49" s="28">
        <v>19309213.510000002</v>
      </c>
      <c r="D49" s="28">
        <v>19073913.160000004</v>
      </c>
      <c r="E49" s="28">
        <v>43854704.690000005</v>
      </c>
      <c r="F49" s="28">
        <v>16215611.279999999</v>
      </c>
      <c r="G49" s="28">
        <v>36538334.000000015</v>
      </c>
      <c r="H49" s="28">
        <v>22353712.019999996</v>
      </c>
      <c r="I49" s="28">
        <v>35158667.879999995</v>
      </c>
      <c r="J49" s="28">
        <v>17172285.98</v>
      </c>
      <c r="K49" s="28">
        <v>11118683.76</v>
      </c>
      <c r="L49" s="28">
        <v>14769937.800000001</v>
      </c>
      <c r="M49" s="28">
        <v>9017276.2199999988</v>
      </c>
      <c r="N49" s="28">
        <v>18183606.200000003</v>
      </c>
      <c r="O49" s="34"/>
    </row>
    <row r="50" spans="1:15" s="7" customFormat="1">
      <c r="A50" s="16" t="s">
        <v>68</v>
      </c>
      <c r="B50" s="27">
        <f t="shared" si="1"/>
        <v>1508028203.1700001</v>
      </c>
      <c r="C50" s="27">
        <v>62879999.519999988</v>
      </c>
      <c r="D50" s="27">
        <v>142196600.63</v>
      </c>
      <c r="E50" s="27">
        <v>142143606.89000002</v>
      </c>
      <c r="F50" s="27">
        <v>110032736.18000001</v>
      </c>
      <c r="G50" s="27">
        <v>140080501.91999999</v>
      </c>
      <c r="H50" s="27">
        <v>124864013.01000002</v>
      </c>
      <c r="I50" s="27">
        <v>122374570.04000002</v>
      </c>
      <c r="J50" s="27">
        <v>127213185.47999999</v>
      </c>
      <c r="K50" s="27">
        <v>121628173.31000002</v>
      </c>
      <c r="L50" s="27">
        <v>123635265.32999998</v>
      </c>
      <c r="M50" s="27">
        <v>104536132.92</v>
      </c>
      <c r="N50" s="27">
        <v>186443417.94</v>
      </c>
      <c r="O50" s="34"/>
    </row>
    <row r="51" spans="1:15">
      <c r="A51" s="25" t="s">
        <v>69</v>
      </c>
      <c r="B51" s="27">
        <f t="shared" si="1"/>
        <v>304139292.96000004</v>
      </c>
      <c r="C51" s="27">
        <v>13236901.790000001</v>
      </c>
      <c r="D51" s="27">
        <v>19606139.789999999</v>
      </c>
      <c r="E51" s="27">
        <v>36215217.230000004</v>
      </c>
      <c r="F51" s="27">
        <v>22559376.370000005</v>
      </c>
      <c r="G51" s="27">
        <v>27471810.540000007</v>
      </c>
      <c r="H51" s="27">
        <v>23387352.660000015</v>
      </c>
      <c r="I51" s="27">
        <v>21913753.68</v>
      </c>
      <c r="J51" s="27">
        <v>20684900.259999998</v>
      </c>
      <c r="K51" s="27">
        <v>31523821.100000001</v>
      </c>
      <c r="L51" s="27">
        <v>29176744.959999997</v>
      </c>
      <c r="M51" s="27">
        <v>23810760.720000003</v>
      </c>
      <c r="N51" s="27">
        <v>34552513.859999992</v>
      </c>
      <c r="O51" s="34"/>
    </row>
    <row r="52" spans="1:15" s="7" customFormat="1">
      <c r="A52" s="26" t="s">
        <v>84</v>
      </c>
      <c r="B52" s="27">
        <f t="shared" si="1"/>
        <v>19569199.039999999</v>
      </c>
      <c r="C52" s="28">
        <v>1323324.4899999998</v>
      </c>
      <c r="D52" s="28">
        <v>3001789.2399999998</v>
      </c>
      <c r="E52" s="28">
        <v>1944497.92</v>
      </c>
      <c r="F52" s="28">
        <v>1730497.4599999997</v>
      </c>
      <c r="G52" s="28">
        <v>1501044.86</v>
      </c>
      <c r="H52" s="28">
        <v>1335694.7499999998</v>
      </c>
      <c r="I52" s="28">
        <v>754778.10999999987</v>
      </c>
      <c r="J52" s="28">
        <v>1139317.52</v>
      </c>
      <c r="K52" s="28">
        <v>741528.27</v>
      </c>
      <c r="L52" s="28">
        <v>1010945.8300000001</v>
      </c>
      <c r="M52" s="28">
        <v>3878531.2</v>
      </c>
      <c r="N52" s="28">
        <v>1207249.3899999999</v>
      </c>
      <c r="O52" s="34"/>
    </row>
    <row r="53" spans="1:15">
      <c r="A53" s="26" t="s">
        <v>85</v>
      </c>
      <c r="B53" s="27">
        <f t="shared" si="1"/>
        <v>175982734.62000003</v>
      </c>
      <c r="C53" s="28">
        <v>9719090.9700000007</v>
      </c>
      <c r="D53" s="28">
        <v>11745835.999999998</v>
      </c>
      <c r="E53" s="28">
        <v>16854768.800000001</v>
      </c>
      <c r="F53" s="28">
        <v>12439986.620000005</v>
      </c>
      <c r="G53" s="28">
        <v>16334798.150000006</v>
      </c>
      <c r="H53" s="28">
        <v>14146125.930000015</v>
      </c>
      <c r="I53" s="28">
        <v>14239404.129999999</v>
      </c>
      <c r="J53" s="28">
        <v>14576442.689999998</v>
      </c>
      <c r="K53" s="28">
        <v>14808146.020000001</v>
      </c>
      <c r="L53" s="28">
        <v>13103572.069999998</v>
      </c>
      <c r="M53" s="28">
        <v>13384174.74</v>
      </c>
      <c r="N53" s="28">
        <v>24630388.499999993</v>
      </c>
      <c r="O53" s="34"/>
    </row>
    <row r="54" spans="1:15" s="7" customFormat="1">
      <c r="A54" s="26" t="s">
        <v>86</v>
      </c>
      <c r="B54" s="27">
        <f t="shared" si="1"/>
        <v>108587359.3</v>
      </c>
      <c r="C54" s="28">
        <v>2194486.33</v>
      </c>
      <c r="D54" s="28">
        <v>4858514.55</v>
      </c>
      <c r="E54" s="28">
        <v>17415950.510000002</v>
      </c>
      <c r="F54" s="28">
        <v>8388892.2899999991</v>
      </c>
      <c r="G54" s="28">
        <v>9635967.5299999993</v>
      </c>
      <c r="H54" s="28">
        <v>7905531.9800000004</v>
      </c>
      <c r="I54" s="28">
        <v>6919571.4399999995</v>
      </c>
      <c r="J54" s="28">
        <v>4969140.0500000007</v>
      </c>
      <c r="K54" s="28">
        <v>15974146.810000001</v>
      </c>
      <c r="L54" s="28">
        <v>15062227.059999999</v>
      </c>
      <c r="M54" s="28">
        <v>6548054.7800000012</v>
      </c>
      <c r="N54" s="28">
        <v>8714875.9699999988</v>
      </c>
      <c r="O54" s="34"/>
    </row>
    <row r="55" spans="1:15" s="7" customFormat="1">
      <c r="A55" s="25" t="s">
        <v>33</v>
      </c>
      <c r="B55" s="27">
        <f t="shared" si="1"/>
        <v>449642986.3499999</v>
      </c>
      <c r="C55" s="27">
        <v>17027772.690000001</v>
      </c>
      <c r="D55" s="27">
        <v>45042750.68</v>
      </c>
      <c r="E55" s="27">
        <v>39234882.020000003</v>
      </c>
      <c r="F55" s="27">
        <v>36707926.039999992</v>
      </c>
      <c r="G55" s="27">
        <v>41607018.149999991</v>
      </c>
      <c r="H55" s="27">
        <v>35672249.650000006</v>
      </c>
      <c r="I55" s="27">
        <v>36755286.160000011</v>
      </c>
      <c r="J55" s="27">
        <v>42497559.640000001</v>
      </c>
      <c r="K55" s="27">
        <v>33784441.390000008</v>
      </c>
      <c r="L55" s="27">
        <v>32312805.960000001</v>
      </c>
      <c r="M55" s="27">
        <v>33635148.940000005</v>
      </c>
      <c r="N55" s="27">
        <v>55365145.029999986</v>
      </c>
      <c r="O55" s="34"/>
    </row>
    <row r="56" spans="1:15">
      <c r="A56" s="26" t="s">
        <v>84</v>
      </c>
      <c r="B56" s="27">
        <f t="shared" si="1"/>
        <v>25376605.330000002</v>
      </c>
      <c r="C56" s="28">
        <v>2562502.67</v>
      </c>
      <c r="D56" s="28">
        <v>4433037.3499999996</v>
      </c>
      <c r="E56" s="28">
        <v>2825926.6300000004</v>
      </c>
      <c r="F56" s="28">
        <v>1507293.29</v>
      </c>
      <c r="G56" s="28">
        <v>2729386.23</v>
      </c>
      <c r="H56" s="28">
        <v>1964924.4200000004</v>
      </c>
      <c r="I56" s="28">
        <v>2027843.21</v>
      </c>
      <c r="J56" s="28">
        <v>1702577.58</v>
      </c>
      <c r="K56" s="28">
        <v>2074415.6700000002</v>
      </c>
      <c r="L56" s="28">
        <v>1487454.06</v>
      </c>
      <c r="M56" s="28">
        <v>917278.47</v>
      </c>
      <c r="N56" s="28">
        <v>1143965.75</v>
      </c>
      <c r="O56" s="34"/>
    </row>
    <row r="57" spans="1:15" s="7" customFormat="1">
      <c r="A57" s="26" t="s">
        <v>85</v>
      </c>
      <c r="B57" s="27">
        <f t="shared" si="1"/>
        <v>262936390.45999998</v>
      </c>
      <c r="C57" s="28">
        <v>10420081.210000001</v>
      </c>
      <c r="D57" s="28">
        <v>26569499.070000004</v>
      </c>
      <c r="E57" s="28">
        <v>20605345.770000003</v>
      </c>
      <c r="F57" s="28">
        <v>18355656.989999995</v>
      </c>
      <c r="G57" s="28">
        <v>25073604.989999987</v>
      </c>
      <c r="H57" s="28">
        <v>20929098.09</v>
      </c>
      <c r="I57" s="28">
        <v>23131707.410000008</v>
      </c>
      <c r="J57" s="28">
        <v>19823642.149999999</v>
      </c>
      <c r="K57" s="28">
        <v>22027423.900000006</v>
      </c>
      <c r="L57" s="28">
        <v>17020110.940000001</v>
      </c>
      <c r="M57" s="28">
        <v>20252029.350000005</v>
      </c>
      <c r="N57" s="28">
        <v>38728190.589999989</v>
      </c>
      <c r="O57" s="34"/>
    </row>
    <row r="58" spans="1:15">
      <c r="A58" s="26" t="s">
        <v>86</v>
      </c>
      <c r="B58" s="27">
        <f t="shared" si="1"/>
        <v>161329990.56000003</v>
      </c>
      <c r="C58" s="28">
        <v>4045188.8099999996</v>
      </c>
      <c r="D58" s="28">
        <v>14040214.26</v>
      </c>
      <c r="E58" s="28">
        <v>15803609.620000003</v>
      </c>
      <c r="F58" s="28">
        <v>16844975.759999998</v>
      </c>
      <c r="G58" s="28">
        <v>13804026.930000005</v>
      </c>
      <c r="H58" s="28">
        <v>12778227.140000001</v>
      </c>
      <c r="I58" s="28">
        <v>11595735.540000001</v>
      </c>
      <c r="J58" s="28">
        <v>20971339.91</v>
      </c>
      <c r="K58" s="28">
        <v>9682601.8200000003</v>
      </c>
      <c r="L58" s="28">
        <v>13805240.960000001</v>
      </c>
      <c r="M58" s="28">
        <v>12465841.120000001</v>
      </c>
      <c r="N58" s="28">
        <v>15492988.689999999</v>
      </c>
      <c r="O58" s="34"/>
    </row>
    <row r="59" spans="1:15" s="7" customFormat="1">
      <c r="A59" s="25" t="s">
        <v>70</v>
      </c>
      <c r="B59" s="27">
        <f t="shared" si="1"/>
        <v>179968361.75000003</v>
      </c>
      <c r="C59" s="27">
        <v>2783200.2199999997</v>
      </c>
      <c r="D59" s="27">
        <v>20415055.629999999</v>
      </c>
      <c r="E59" s="27">
        <v>20423275.659999996</v>
      </c>
      <c r="F59" s="27">
        <v>13623557.57</v>
      </c>
      <c r="G59" s="27">
        <v>18253153.110000003</v>
      </c>
      <c r="H59" s="27">
        <v>14641885.699999999</v>
      </c>
      <c r="I59" s="27">
        <v>13493080.449999999</v>
      </c>
      <c r="J59" s="27">
        <v>15363340.480000002</v>
      </c>
      <c r="K59" s="27">
        <v>13456862.309999999</v>
      </c>
      <c r="L59" s="27">
        <v>12576722.74</v>
      </c>
      <c r="M59" s="27">
        <v>12293556.050000001</v>
      </c>
      <c r="N59" s="27">
        <v>22644671.830000002</v>
      </c>
      <c r="O59" s="34"/>
    </row>
    <row r="60" spans="1:15">
      <c r="A60" s="26" t="s">
        <v>84</v>
      </c>
      <c r="B60" s="27">
        <f t="shared" si="1"/>
        <v>12107440.709999999</v>
      </c>
      <c r="C60" s="28">
        <v>0</v>
      </c>
      <c r="D60" s="28">
        <v>7315829.2199999997</v>
      </c>
      <c r="E60" s="28">
        <v>3328764.7199999997</v>
      </c>
      <c r="F60" s="28">
        <v>254776.78</v>
      </c>
      <c r="G60" s="28">
        <v>748633.99</v>
      </c>
      <c r="H60" s="28">
        <v>80709</v>
      </c>
      <c r="I60" s="28">
        <v>110274</v>
      </c>
      <c r="J60" s="28">
        <v>82807</v>
      </c>
      <c r="K60" s="28">
        <v>101937</v>
      </c>
      <c r="L60" s="28">
        <v>80709</v>
      </c>
      <c r="M60" s="28"/>
      <c r="N60" s="28">
        <v>3000</v>
      </c>
      <c r="O60" s="34"/>
    </row>
    <row r="61" spans="1:15" s="7" customFormat="1">
      <c r="A61" s="26" t="s">
        <v>85</v>
      </c>
      <c r="B61" s="27">
        <f t="shared" si="1"/>
        <v>118763192.52000001</v>
      </c>
      <c r="C61" s="28">
        <v>2528786.2199999997</v>
      </c>
      <c r="D61" s="28">
        <v>10914411.319999998</v>
      </c>
      <c r="E61" s="28">
        <v>10050432.25</v>
      </c>
      <c r="F61" s="28">
        <v>8040368.8099999987</v>
      </c>
      <c r="G61" s="28">
        <v>11412868.240000002</v>
      </c>
      <c r="H61" s="28">
        <v>10906559.279999999</v>
      </c>
      <c r="I61" s="28">
        <v>9899951.0199999996</v>
      </c>
      <c r="J61" s="28">
        <v>9899391.3500000015</v>
      </c>
      <c r="K61" s="28">
        <v>10732149.859999999</v>
      </c>
      <c r="L61" s="28">
        <v>9044660.7200000007</v>
      </c>
      <c r="M61" s="28">
        <v>8892852.0700000003</v>
      </c>
      <c r="N61" s="28">
        <v>16440761.380000003</v>
      </c>
      <c r="O61" s="34"/>
    </row>
    <row r="62" spans="1:15">
      <c r="A62" s="26" t="s">
        <v>86</v>
      </c>
      <c r="B62" s="27">
        <f t="shared" si="1"/>
        <v>49097728.520000011</v>
      </c>
      <c r="C62" s="28">
        <v>254414</v>
      </c>
      <c r="D62" s="28">
        <v>2184815.09</v>
      </c>
      <c r="E62" s="28">
        <v>7044078.6899999995</v>
      </c>
      <c r="F62" s="28">
        <v>5328411.9800000004</v>
      </c>
      <c r="G62" s="28">
        <v>6091650.8800000008</v>
      </c>
      <c r="H62" s="28">
        <v>3654617.42</v>
      </c>
      <c r="I62" s="28">
        <v>3482855.43</v>
      </c>
      <c r="J62" s="28">
        <v>5381142.1300000008</v>
      </c>
      <c r="K62" s="28">
        <v>2622775.4500000002</v>
      </c>
      <c r="L62" s="28">
        <v>3451353.02</v>
      </c>
      <c r="M62" s="28">
        <v>3400703.98</v>
      </c>
      <c r="N62" s="28">
        <v>6200910.4500000002</v>
      </c>
      <c r="O62" s="34"/>
    </row>
    <row r="63" spans="1:15" s="7" customFormat="1">
      <c r="A63" s="25" t="s">
        <v>35</v>
      </c>
      <c r="B63" s="27">
        <f t="shared" si="1"/>
        <v>574277562.1099999</v>
      </c>
      <c r="C63" s="27">
        <v>29832124.82</v>
      </c>
      <c r="D63" s="27">
        <v>57132654.529999994</v>
      </c>
      <c r="E63" s="27">
        <v>46270231.980000004</v>
      </c>
      <c r="F63" s="27">
        <v>37141876.200000003</v>
      </c>
      <c r="G63" s="27">
        <v>52748520.120000005</v>
      </c>
      <c r="H63" s="27">
        <v>51162524.999999993</v>
      </c>
      <c r="I63" s="27">
        <v>50212449.75</v>
      </c>
      <c r="J63" s="27">
        <v>48667385.100000001</v>
      </c>
      <c r="K63" s="27">
        <v>42863048.50999999</v>
      </c>
      <c r="L63" s="27">
        <v>49568991.669999987</v>
      </c>
      <c r="M63" s="27">
        <v>34796667.209999993</v>
      </c>
      <c r="N63" s="27">
        <v>73881087.219999999</v>
      </c>
      <c r="O63" s="34"/>
    </row>
    <row r="64" spans="1:15">
      <c r="A64" s="26" t="s">
        <v>84</v>
      </c>
      <c r="B64" s="27">
        <f t="shared" si="1"/>
        <v>28005569.769999996</v>
      </c>
      <c r="C64" s="28">
        <v>3877762.9200000004</v>
      </c>
      <c r="D64" s="28">
        <v>6555116.7699999996</v>
      </c>
      <c r="E64" s="28">
        <v>4263607.3899999997</v>
      </c>
      <c r="F64" s="28">
        <v>1147634.78</v>
      </c>
      <c r="G64" s="28">
        <v>2622553.83</v>
      </c>
      <c r="H64" s="28">
        <v>2202893.77</v>
      </c>
      <c r="I64" s="28">
        <v>1194073.47</v>
      </c>
      <c r="J64" s="28">
        <v>1441707.97</v>
      </c>
      <c r="K64" s="28">
        <v>1434769.04</v>
      </c>
      <c r="L64" s="28">
        <v>1282805.01</v>
      </c>
      <c r="M64" s="28">
        <v>1018739.75</v>
      </c>
      <c r="N64" s="28">
        <v>963905.07000000007</v>
      </c>
      <c r="O64" s="34"/>
    </row>
    <row r="65" spans="1:15" s="7" customFormat="1">
      <c r="A65" s="26" t="s">
        <v>85</v>
      </c>
      <c r="B65" s="27">
        <f t="shared" si="1"/>
        <v>338216667.17000002</v>
      </c>
      <c r="C65" s="28">
        <v>17759903.169999998</v>
      </c>
      <c r="D65" s="28">
        <v>27126663.18999999</v>
      </c>
      <c r="E65" s="28">
        <v>26229028.84</v>
      </c>
      <c r="F65" s="28">
        <v>25218961.450000003</v>
      </c>
      <c r="G65" s="28">
        <v>29487678.850000001</v>
      </c>
      <c r="H65" s="28">
        <v>25247396.669999998</v>
      </c>
      <c r="I65" s="28">
        <v>31645298.100000005</v>
      </c>
      <c r="J65" s="28">
        <v>26775478.590000004</v>
      </c>
      <c r="K65" s="28">
        <v>24898323.379999995</v>
      </c>
      <c r="L65" s="28">
        <v>27878909.559999991</v>
      </c>
      <c r="M65" s="28">
        <v>24924260.769999996</v>
      </c>
      <c r="N65" s="28">
        <v>51024764.600000001</v>
      </c>
      <c r="O65" s="34"/>
    </row>
    <row r="66" spans="1:15">
      <c r="A66" s="26" t="s">
        <v>86</v>
      </c>
      <c r="B66" s="27">
        <f t="shared" si="1"/>
        <v>208055325.16999996</v>
      </c>
      <c r="C66" s="28">
        <v>8194458.7299999986</v>
      </c>
      <c r="D66" s="28">
        <v>23450874.57</v>
      </c>
      <c r="E66" s="28">
        <v>15777595.75</v>
      </c>
      <c r="F66" s="28">
        <v>10775279.970000001</v>
      </c>
      <c r="G66" s="28">
        <v>20638287.440000001</v>
      </c>
      <c r="H66" s="28">
        <v>23712234.559999995</v>
      </c>
      <c r="I66" s="28">
        <v>17373078.18</v>
      </c>
      <c r="J66" s="28">
        <v>20450198.539999999</v>
      </c>
      <c r="K66" s="28">
        <v>16529956.089999998</v>
      </c>
      <c r="L66" s="28">
        <v>20407277.099999998</v>
      </c>
      <c r="M66" s="28">
        <v>8853666.6899999995</v>
      </c>
      <c r="N66" s="28">
        <v>21892417.549999997</v>
      </c>
      <c r="O66" s="34"/>
    </row>
    <row r="67" spans="1:15" s="7" customFormat="1">
      <c r="A67" s="16" t="s">
        <v>71</v>
      </c>
      <c r="B67" s="27">
        <f t="shared" si="1"/>
        <v>2452424729.6500001</v>
      </c>
      <c r="C67" s="27">
        <f>SUM(C68,C72,C76)</f>
        <v>78903899.969999984</v>
      </c>
      <c r="D67" s="27">
        <f t="shared" ref="D67:N67" si="2">SUM(D68,D72,D76)</f>
        <v>250792824.26999995</v>
      </c>
      <c r="E67" s="27">
        <f t="shared" si="2"/>
        <v>245903961.23999998</v>
      </c>
      <c r="F67" s="27">
        <f t="shared" si="2"/>
        <v>198208119.14000005</v>
      </c>
      <c r="G67" s="27">
        <f t="shared" si="2"/>
        <v>224542296.0400002</v>
      </c>
      <c r="H67" s="27">
        <f t="shared" si="2"/>
        <v>177553328.3199999</v>
      </c>
      <c r="I67" s="27">
        <f t="shared" si="2"/>
        <v>219518302.99999997</v>
      </c>
      <c r="J67" s="27">
        <f t="shared" si="2"/>
        <v>197418566.00999999</v>
      </c>
      <c r="K67" s="27">
        <f t="shared" si="2"/>
        <v>201039244.60000002</v>
      </c>
      <c r="L67" s="27">
        <f t="shared" si="2"/>
        <v>201010804.32000002</v>
      </c>
      <c r="M67" s="27">
        <f t="shared" si="2"/>
        <v>187748139.10999998</v>
      </c>
      <c r="N67" s="27">
        <f t="shared" si="2"/>
        <v>269785243.63</v>
      </c>
      <c r="O67" s="34"/>
    </row>
    <row r="68" spans="1:15" s="7" customFormat="1">
      <c r="A68" s="25" t="s">
        <v>38</v>
      </c>
      <c r="B68" s="27">
        <f t="shared" ref="B68:B135" si="3">SUM(C68:N68)</f>
        <v>646303554.79000008</v>
      </c>
      <c r="C68" s="27">
        <v>31630320.029999997</v>
      </c>
      <c r="D68" s="27">
        <v>69575679.480000004</v>
      </c>
      <c r="E68" s="27">
        <v>60856705.829999998</v>
      </c>
      <c r="F68" s="27">
        <v>52582096.970000021</v>
      </c>
      <c r="G68" s="27">
        <v>57548813.110000029</v>
      </c>
      <c r="H68" s="27">
        <v>47739948.300000019</v>
      </c>
      <c r="I68" s="27">
        <v>54006080.609999985</v>
      </c>
      <c r="J68" s="27">
        <v>50842379.010000005</v>
      </c>
      <c r="K68" s="27">
        <v>53152576.000000015</v>
      </c>
      <c r="L68" s="27">
        <v>46283002.170000002</v>
      </c>
      <c r="M68" s="27">
        <v>50424675.959999993</v>
      </c>
      <c r="N68" s="27">
        <v>71661277.320000008</v>
      </c>
      <c r="O68" s="34"/>
    </row>
    <row r="69" spans="1:15" s="7" customFormat="1">
      <c r="A69" s="26" t="s">
        <v>84</v>
      </c>
      <c r="B69" s="27">
        <f t="shared" si="3"/>
        <v>37272009</v>
      </c>
      <c r="C69" s="28">
        <v>9168531.6899999995</v>
      </c>
      <c r="D69" s="28">
        <v>12367460.91</v>
      </c>
      <c r="E69" s="28">
        <v>3314269.71</v>
      </c>
      <c r="F69" s="28">
        <v>2044824.1000000003</v>
      </c>
      <c r="G69" s="28">
        <v>1562871.7699999998</v>
      </c>
      <c r="H69" s="28">
        <v>915758.11</v>
      </c>
      <c r="I69" s="28">
        <v>2903839.06</v>
      </c>
      <c r="J69" s="28">
        <v>454713.93</v>
      </c>
      <c r="K69" s="28">
        <v>3352892.29</v>
      </c>
      <c r="L69" s="28">
        <v>442844.42999999993</v>
      </c>
      <c r="M69" s="28">
        <v>274376.04000000004</v>
      </c>
      <c r="N69" s="28">
        <v>469626.95999999996</v>
      </c>
      <c r="O69" s="34"/>
    </row>
    <row r="70" spans="1:15">
      <c r="A70" s="26" t="s">
        <v>85</v>
      </c>
      <c r="B70" s="27">
        <f t="shared" si="3"/>
        <v>388989168.20000005</v>
      </c>
      <c r="C70" s="28">
        <v>15485320.149999995</v>
      </c>
      <c r="D70" s="28">
        <v>39453993.290000007</v>
      </c>
      <c r="E70" s="28">
        <v>33722921.890000001</v>
      </c>
      <c r="F70" s="28">
        <v>33446665.440000013</v>
      </c>
      <c r="G70" s="28">
        <v>33930269.750000037</v>
      </c>
      <c r="H70" s="28">
        <v>34054310.580000021</v>
      </c>
      <c r="I70" s="28">
        <v>31846719.999999981</v>
      </c>
      <c r="J70" s="28">
        <v>28872746.290000003</v>
      </c>
      <c r="K70" s="28">
        <v>32328249.06000001</v>
      </c>
      <c r="L70" s="28">
        <v>32941320.010000002</v>
      </c>
      <c r="M70" s="28">
        <v>33051169.829999991</v>
      </c>
      <c r="N70" s="28">
        <v>39855481.910000004</v>
      </c>
      <c r="O70" s="34"/>
    </row>
    <row r="71" spans="1:15" s="7" customFormat="1">
      <c r="A71" s="26" t="s">
        <v>86</v>
      </c>
      <c r="B71" s="27">
        <f t="shared" si="3"/>
        <v>220042377.58999997</v>
      </c>
      <c r="C71" s="28">
        <v>6976468.1900000004</v>
      </c>
      <c r="D71" s="28">
        <v>17754225.280000001</v>
      </c>
      <c r="E71" s="28">
        <v>23819514.23</v>
      </c>
      <c r="F71" s="28">
        <v>17090607.430000007</v>
      </c>
      <c r="G71" s="28">
        <v>22055671.589999989</v>
      </c>
      <c r="H71" s="28">
        <v>12769879.609999998</v>
      </c>
      <c r="I71" s="28">
        <v>19255521.550000001</v>
      </c>
      <c r="J71" s="28">
        <v>21514918.789999999</v>
      </c>
      <c r="K71" s="28">
        <v>17471434.650000002</v>
      </c>
      <c r="L71" s="28">
        <v>12898837.73</v>
      </c>
      <c r="M71" s="28">
        <v>17099130.09</v>
      </c>
      <c r="N71" s="28">
        <v>31336168.450000003</v>
      </c>
      <c r="O71" s="34"/>
    </row>
    <row r="72" spans="1:15">
      <c r="A72" s="25" t="s">
        <v>72</v>
      </c>
      <c r="B72" s="27">
        <f t="shared" si="3"/>
        <v>1559958812.9999998</v>
      </c>
      <c r="C72" s="27">
        <v>38626789.12999998</v>
      </c>
      <c r="D72" s="27">
        <v>158489598.31999996</v>
      </c>
      <c r="E72" s="27">
        <v>156710768.88999999</v>
      </c>
      <c r="F72" s="27">
        <v>132897207.41000003</v>
      </c>
      <c r="G72" s="27">
        <v>145066254.57000014</v>
      </c>
      <c r="H72" s="27">
        <v>108447686.10999988</v>
      </c>
      <c r="I72" s="27">
        <v>141784549.31999999</v>
      </c>
      <c r="J72" s="27">
        <v>125517132.85999998</v>
      </c>
      <c r="K72" s="27">
        <v>125497065.16999999</v>
      </c>
      <c r="L72" s="27">
        <v>133773029.38</v>
      </c>
      <c r="M72" s="27">
        <v>119965025.52999999</v>
      </c>
      <c r="N72" s="27">
        <v>173183706.31</v>
      </c>
      <c r="O72" s="34"/>
    </row>
    <row r="73" spans="1:15">
      <c r="A73" s="26" t="s">
        <v>84</v>
      </c>
      <c r="B73" s="27">
        <f t="shared" si="3"/>
        <v>46801033.189999998</v>
      </c>
      <c r="C73" s="28">
        <v>1621970.96</v>
      </c>
      <c r="D73" s="28">
        <v>11774185.16</v>
      </c>
      <c r="E73" s="28">
        <v>12018658.379999999</v>
      </c>
      <c r="F73" s="28">
        <v>1856760.5599999998</v>
      </c>
      <c r="G73" s="28">
        <v>6001759.7700000005</v>
      </c>
      <c r="H73" s="28">
        <v>2475475.5499999998</v>
      </c>
      <c r="I73" s="28">
        <v>2239760.9900000002</v>
      </c>
      <c r="J73" s="28">
        <v>2974587.25</v>
      </c>
      <c r="K73" s="28">
        <v>1595507.1700000002</v>
      </c>
      <c r="L73" s="28">
        <v>1495430.16</v>
      </c>
      <c r="M73" s="28">
        <v>713226.3899999999</v>
      </c>
      <c r="N73" s="28">
        <v>2033710.85</v>
      </c>
      <c r="O73" s="34"/>
    </row>
    <row r="74" spans="1:15" s="7" customFormat="1">
      <c r="A74" s="26" t="s">
        <v>85</v>
      </c>
      <c r="B74" s="27">
        <f t="shared" si="3"/>
        <v>961328893.24000001</v>
      </c>
      <c r="C74" s="28">
        <v>32611026.909999982</v>
      </c>
      <c r="D74" s="28">
        <v>112818648.27999997</v>
      </c>
      <c r="E74" s="28">
        <v>82332872.590000004</v>
      </c>
      <c r="F74" s="28">
        <v>75292262.280000001</v>
      </c>
      <c r="G74" s="28">
        <v>92051309.680000141</v>
      </c>
      <c r="H74" s="28">
        <v>78363018.519999892</v>
      </c>
      <c r="I74" s="28">
        <v>76702437.519999996</v>
      </c>
      <c r="J74" s="28">
        <v>76202378.279999986</v>
      </c>
      <c r="K74" s="28">
        <v>73214171.629999995</v>
      </c>
      <c r="L74" s="28">
        <v>72339599.860000014</v>
      </c>
      <c r="M74" s="28">
        <v>75232889.119999975</v>
      </c>
      <c r="N74" s="28">
        <v>114168278.56999999</v>
      </c>
      <c r="O74" s="34"/>
    </row>
    <row r="75" spans="1:15">
      <c r="A75" s="26" t="s">
        <v>86</v>
      </c>
      <c r="B75" s="27">
        <f t="shared" si="3"/>
        <v>551828886.56999993</v>
      </c>
      <c r="C75" s="28">
        <v>4393791.2600000007</v>
      </c>
      <c r="D75" s="28">
        <v>33896764.879999995</v>
      </c>
      <c r="E75" s="28">
        <v>62359237.920000002</v>
      </c>
      <c r="F75" s="28">
        <v>55748184.570000015</v>
      </c>
      <c r="G75" s="28">
        <v>47013185.119999997</v>
      </c>
      <c r="H75" s="28">
        <v>27609192.039999995</v>
      </c>
      <c r="I75" s="28">
        <v>62842350.809999995</v>
      </c>
      <c r="J75" s="28">
        <v>46340167.329999998</v>
      </c>
      <c r="K75" s="28">
        <v>50687386.36999999</v>
      </c>
      <c r="L75" s="28">
        <v>59937999.359999985</v>
      </c>
      <c r="M75" s="28">
        <v>44018910.020000011</v>
      </c>
      <c r="N75" s="28">
        <v>56981716.890000001</v>
      </c>
      <c r="O75" s="34"/>
    </row>
    <row r="76" spans="1:15" s="7" customFormat="1">
      <c r="A76" s="25" t="s">
        <v>87</v>
      </c>
      <c r="B76" s="27">
        <f t="shared" si="3"/>
        <v>246162361.86000004</v>
      </c>
      <c r="C76" s="27">
        <v>8646790.8099999987</v>
      </c>
      <c r="D76" s="27">
        <v>22727546.470000006</v>
      </c>
      <c r="E76" s="27">
        <v>28336486.52</v>
      </c>
      <c r="F76" s="27">
        <v>12728814.760000002</v>
      </c>
      <c r="G76" s="27">
        <v>21927228.359999999</v>
      </c>
      <c r="H76" s="27">
        <v>21365693.909999996</v>
      </c>
      <c r="I76" s="27">
        <v>23727673.07</v>
      </c>
      <c r="J76" s="27">
        <v>21059054.140000001</v>
      </c>
      <c r="K76" s="27">
        <v>22389603.430000003</v>
      </c>
      <c r="L76" s="27">
        <v>20954772.770000003</v>
      </c>
      <c r="M76" s="27">
        <v>17358437.619999997</v>
      </c>
      <c r="N76" s="27">
        <v>24940259.999999993</v>
      </c>
      <c r="O76" s="34"/>
    </row>
    <row r="77" spans="1:15">
      <c r="A77" s="26" t="s">
        <v>84</v>
      </c>
      <c r="B77" s="27">
        <f t="shared" si="3"/>
        <v>8949895.6799999997</v>
      </c>
      <c r="C77" s="28">
        <v>985260.55</v>
      </c>
      <c r="D77" s="28">
        <v>3377384.9699999997</v>
      </c>
      <c r="E77" s="28">
        <v>465354.41</v>
      </c>
      <c r="F77" s="28">
        <v>256602.86000000002</v>
      </c>
      <c r="G77" s="28">
        <v>370934.74</v>
      </c>
      <c r="H77" s="28">
        <v>529179.11</v>
      </c>
      <c r="I77" s="28">
        <v>669599.04</v>
      </c>
      <c r="J77" s="28">
        <v>448853.51</v>
      </c>
      <c r="K77" s="28">
        <v>677703.96</v>
      </c>
      <c r="L77" s="28">
        <v>646004.43000000005</v>
      </c>
      <c r="M77" s="28">
        <v>374004.2</v>
      </c>
      <c r="N77" s="28">
        <v>149013.9</v>
      </c>
      <c r="O77" s="34"/>
    </row>
    <row r="78" spans="1:15" s="7" customFormat="1">
      <c r="A78" s="26" t="s">
        <v>85</v>
      </c>
      <c r="B78" s="27">
        <f t="shared" si="3"/>
        <v>140990966.05000001</v>
      </c>
      <c r="C78" s="28">
        <v>6115068.0599999987</v>
      </c>
      <c r="D78" s="28">
        <v>14183027.170000004</v>
      </c>
      <c r="E78" s="28">
        <v>12280012.649999999</v>
      </c>
      <c r="F78" s="28">
        <v>9531576.3100000024</v>
      </c>
      <c r="G78" s="28">
        <v>11652878.65</v>
      </c>
      <c r="H78" s="28">
        <v>11708744.079999998</v>
      </c>
      <c r="I78" s="28">
        <v>10567669.92</v>
      </c>
      <c r="J78" s="28">
        <v>11082347.199999999</v>
      </c>
      <c r="K78" s="28">
        <v>10454420.080000002</v>
      </c>
      <c r="L78" s="28">
        <v>12162302.980000002</v>
      </c>
      <c r="M78" s="28">
        <v>12175056.639999999</v>
      </c>
      <c r="N78" s="28">
        <v>19077862.309999995</v>
      </c>
      <c r="O78" s="34"/>
    </row>
    <row r="79" spans="1:15">
      <c r="A79" s="26" t="s">
        <v>86</v>
      </c>
      <c r="B79" s="27">
        <f t="shared" si="3"/>
        <v>96221500.13000001</v>
      </c>
      <c r="C79" s="28">
        <v>1546462.2000000002</v>
      </c>
      <c r="D79" s="28">
        <v>5167134.33</v>
      </c>
      <c r="E79" s="28">
        <v>15591119.460000001</v>
      </c>
      <c r="F79" s="28">
        <v>2940635.59</v>
      </c>
      <c r="G79" s="28">
        <v>9903414.9700000007</v>
      </c>
      <c r="H79" s="28">
        <v>9127770.7200000007</v>
      </c>
      <c r="I79" s="28">
        <v>12490404.109999999</v>
      </c>
      <c r="J79" s="28">
        <v>9527853.4299999997</v>
      </c>
      <c r="K79" s="28">
        <v>11257479.390000001</v>
      </c>
      <c r="L79" s="28">
        <v>8146465.3599999994</v>
      </c>
      <c r="M79" s="28">
        <v>4809376.78</v>
      </c>
      <c r="N79" s="28">
        <v>5713383.790000001</v>
      </c>
      <c r="O79" s="34"/>
    </row>
    <row r="80" spans="1:15" s="7" customFormat="1">
      <c r="A80" s="16" t="s">
        <v>74</v>
      </c>
      <c r="B80" s="27">
        <f t="shared" si="3"/>
        <v>1644151492.1200004</v>
      </c>
      <c r="C80" s="27">
        <v>72620447.999999985</v>
      </c>
      <c r="D80" s="27">
        <v>158839569.11000004</v>
      </c>
      <c r="E80" s="27">
        <v>134094925</v>
      </c>
      <c r="F80" s="27">
        <v>130641069.84</v>
      </c>
      <c r="G80" s="27">
        <v>156526782.89999995</v>
      </c>
      <c r="H80" s="27">
        <v>133625101.36</v>
      </c>
      <c r="I80" s="27">
        <v>156059280.14000002</v>
      </c>
      <c r="J80" s="27">
        <v>123354261.50000003</v>
      </c>
      <c r="K80" s="27">
        <v>128205403.83</v>
      </c>
      <c r="L80" s="27">
        <v>130829921.12</v>
      </c>
      <c r="M80" s="27">
        <v>120656578.15000001</v>
      </c>
      <c r="N80" s="27">
        <v>198698151.16999999</v>
      </c>
      <c r="O80" s="34"/>
    </row>
    <row r="81" spans="1:15">
      <c r="A81" s="25" t="s">
        <v>97</v>
      </c>
      <c r="B81" s="27">
        <f t="shared" si="3"/>
        <v>435443240.07999998</v>
      </c>
      <c r="C81" s="27">
        <v>17177780.66</v>
      </c>
      <c r="D81" s="27">
        <v>37579684.369999997</v>
      </c>
      <c r="E81" s="27">
        <v>35708103.93</v>
      </c>
      <c r="F81" s="27">
        <v>33115881.749999993</v>
      </c>
      <c r="G81" s="27">
        <v>49116300.149999991</v>
      </c>
      <c r="H81" s="27">
        <v>38053559.550000004</v>
      </c>
      <c r="I81" s="27">
        <v>34336886.480000004</v>
      </c>
      <c r="J81" s="27">
        <v>33257245.399999999</v>
      </c>
      <c r="K81" s="27">
        <v>36071196.700000003</v>
      </c>
      <c r="L81" s="27">
        <v>39505123.409999996</v>
      </c>
      <c r="M81" s="27">
        <v>35130703.719999999</v>
      </c>
      <c r="N81" s="27">
        <v>46390773.960000001</v>
      </c>
      <c r="O81" s="34"/>
    </row>
    <row r="82" spans="1:15" s="7" customFormat="1">
      <c r="A82" s="26" t="s">
        <v>84</v>
      </c>
      <c r="B82" s="27">
        <f t="shared" si="3"/>
        <v>25228631.660000004</v>
      </c>
      <c r="C82" s="28">
        <v>806842.45</v>
      </c>
      <c r="D82" s="28">
        <v>4574756.33</v>
      </c>
      <c r="E82" s="28">
        <v>2809958.34</v>
      </c>
      <c r="F82" s="28">
        <v>1850701.1600000001</v>
      </c>
      <c r="G82" s="28">
        <v>2049908.3</v>
      </c>
      <c r="H82" s="28">
        <v>4080705.01</v>
      </c>
      <c r="I82" s="28">
        <v>1048320.25</v>
      </c>
      <c r="J82" s="28">
        <v>2148558.9499999997</v>
      </c>
      <c r="K82" s="28">
        <v>1100612.03</v>
      </c>
      <c r="L82" s="28">
        <v>1186158.3699999999</v>
      </c>
      <c r="M82" s="28">
        <v>905765.27</v>
      </c>
      <c r="N82" s="28">
        <v>2666345.1999999997</v>
      </c>
      <c r="O82" s="34"/>
    </row>
    <row r="83" spans="1:15">
      <c r="A83" s="26" t="s">
        <v>85</v>
      </c>
      <c r="B83" s="27">
        <f t="shared" si="3"/>
        <v>215709547.14999998</v>
      </c>
      <c r="C83" s="28">
        <v>8400225.4199999999</v>
      </c>
      <c r="D83" s="28">
        <v>21886841.569999997</v>
      </c>
      <c r="E83" s="28">
        <v>18214074.619999997</v>
      </c>
      <c r="F83" s="28">
        <v>17542903.699999996</v>
      </c>
      <c r="G83" s="28">
        <v>16594340.529999996</v>
      </c>
      <c r="H83" s="28">
        <v>17992152.860000003</v>
      </c>
      <c r="I83" s="28">
        <v>15744077.150000002</v>
      </c>
      <c r="J83" s="28">
        <v>17717738.619999997</v>
      </c>
      <c r="K83" s="28">
        <v>16436371.670000002</v>
      </c>
      <c r="L83" s="28">
        <v>15256334.410000002</v>
      </c>
      <c r="M83" s="28">
        <v>18256360.780000001</v>
      </c>
      <c r="N83" s="28">
        <v>31668125.82</v>
      </c>
      <c r="O83" s="34"/>
    </row>
    <row r="84" spans="1:15" s="7" customFormat="1">
      <c r="A84" s="26" t="s">
        <v>86</v>
      </c>
      <c r="B84" s="27">
        <f t="shared" si="3"/>
        <v>194505061.26999998</v>
      </c>
      <c r="C84" s="28">
        <v>7970712.79</v>
      </c>
      <c r="D84" s="28">
        <v>11118086.469999999</v>
      </c>
      <c r="E84" s="28">
        <v>14684070.970000001</v>
      </c>
      <c r="F84" s="28">
        <v>13722276.889999999</v>
      </c>
      <c r="G84" s="28">
        <v>30472051.32</v>
      </c>
      <c r="H84" s="28">
        <v>15980701.68</v>
      </c>
      <c r="I84" s="28">
        <v>17544489.079999998</v>
      </c>
      <c r="J84" s="28">
        <v>13390947.83</v>
      </c>
      <c r="K84" s="28">
        <v>18534213</v>
      </c>
      <c r="L84" s="28">
        <v>23062630.629999999</v>
      </c>
      <c r="M84" s="28">
        <v>15968577.67</v>
      </c>
      <c r="N84" s="28">
        <v>12056302.939999999</v>
      </c>
      <c r="O84" s="34"/>
    </row>
    <row r="85" spans="1:15">
      <c r="A85" s="25" t="s">
        <v>42</v>
      </c>
      <c r="B85" s="27">
        <f t="shared" si="3"/>
        <v>771232689.87000012</v>
      </c>
      <c r="C85" s="27">
        <v>36038938.159999996</v>
      </c>
      <c r="D85" s="27">
        <v>82714851.51000002</v>
      </c>
      <c r="E85" s="27">
        <v>67794389.819999993</v>
      </c>
      <c r="F85" s="27">
        <v>56772824.030000001</v>
      </c>
      <c r="G85" s="27">
        <v>65536429.779999986</v>
      </c>
      <c r="H85" s="27">
        <v>61031371.109999985</v>
      </c>
      <c r="I85" s="27">
        <v>71316379.230000019</v>
      </c>
      <c r="J85" s="27">
        <v>55037118.030000009</v>
      </c>
      <c r="K85" s="27">
        <v>61339634.25999999</v>
      </c>
      <c r="L85" s="27">
        <v>59153083.890000001</v>
      </c>
      <c r="M85" s="27">
        <v>54206689.450000018</v>
      </c>
      <c r="N85" s="27">
        <v>100290980.59999998</v>
      </c>
      <c r="O85" s="34"/>
    </row>
    <row r="86" spans="1:15" s="7" customFormat="1">
      <c r="A86" s="26" t="s">
        <v>84</v>
      </c>
      <c r="B86" s="27">
        <f t="shared" si="3"/>
        <v>44982517.410000004</v>
      </c>
      <c r="C86" s="28">
        <v>1226517.92</v>
      </c>
      <c r="D86" s="28">
        <v>12741229.300000001</v>
      </c>
      <c r="E86" s="28">
        <v>3082098.52</v>
      </c>
      <c r="F86" s="28">
        <v>4138552.49</v>
      </c>
      <c r="G86" s="28">
        <v>2626075.71</v>
      </c>
      <c r="H86" s="28">
        <v>3211127.44</v>
      </c>
      <c r="I86" s="28">
        <v>3333257.21</v>
      </c>
      <c r="J86" s="28">
        <v>3054940.42</v>
      </c>
      <c r="K86" s="28">
        <v>3012720.43</v>
      </c>
      <c r="L86" s="28">
        <v>4386117.12</v>
      </c>
      <c r="M86" s="28">
        <v>974842.03</v>
      </c>
      <c r="N86" s="28">
        <v>3195038.82</v>
      </c>
      <c r="O86" s="34"/>
    </row>
    <row r="87" spans="1:15" s="7" customFormat="1">
      <c r="A87" s="26" t="s">
        <v>85</v>
      </c>
      <c r="B87" s="27">
        <f t="shared" si="3"/>
        <v>461684287.57999992</v>
      </c>
      <c r="C87" s="28">
        <v>22831269.16</v>
      </c>
      <c r="D87" s="28">
        <v>40604042.720000014</v>
      </c>
      <c r="E87" s="28">
        <v>36799766.160000004</v>
      </c>
      <c r="F87" s="28">
        <v>34344559.700000003</v>
      </c>
      <c r="G87" s="28">
        <v>40409539.729999989</v>
      </c>
      <c r="H87" s="28">
        <v>36961704.139999993</v>
      </c>
      <c r="I87" s="28">
        <v>36173339.940000013</v>
      </c>
      <c r="J87" s="28">
        <v>36739187.460000008</v>
      </c>
      <c r="K87" s="28">
        <v>37545271.579999991</v>
      </c>
      <c r="L87" s="28">
        <v>37241764.009999998</v>
      </c>
      <c r="M87" s="28">
        <v>35028402.690000013</v>
      </c>
      <c r="N87" s="28">
        <v>67005440.289999984</v>
      </c>
      <c r="O87" s="34"/>
    </row>
    <row r="88" spans="1:15">
      <c r="A88" s="26" t="s">
        <v>86</v>
      </c>
      <c r="B88" s="27">
        <f t="shared" si="3"/>
        <v>264565884.88</v>
      </c>
      <c r="C88" s="28">
        <v>11981151.079999998</v>
      </c>
      <c r="D88" s="28">
        <v>29369579.490000002</v>
      </c>
      <c r="E88" s="28">
        <v>27912525.139999993</v>
      </c>
      <c r="F88" s="28">
        <v>18289711.84</v>
      </c>
      <c r="G88" s="28">
        <v>22500814.339999992</v>
      </c>
      <c r="H88" s="28">
        <v>20858539.529999994</v>
      </c>
      <c r="I88" s="28">
        <v>31809782.079999998</v>
      </c>
      <c r="J88" s="28">
        <v>15242990.15</v>
      </c>
      <c r="K88" s="28">
        <v>20781642.249999996</v>
      </c>
      <c r="L88" s="28">
        <v>17525202.760000002</v>
      </c>
      <c r="M88" s="28">
        <v>18203444.73</v>
      </c>
      <c r="N88" s="28">
        <v>30090501.489999998</v>
      </c>
      <c r="O88" s="34"/>
    </row>
    <row r="89" spans="1:15" s="7" customFormat="1">
      <c r="A89" s="25" t="s">
        <v>43</v>
      </c>
      <c r="B89" s="27">
        <f t="shared" si="3"/>
        <v>322029887.38999999</v>
      </c>
      <c r="C89" s="27">
        <v>14331684.32</v>
      </c>
      <c r="D89" s="27">
        <v>34252192.739999995</v>
      </c>
      <c r="E89" s="27">
        <v>22689209</v>
      </c>
      <c r="F89" s="27">
        <v>33474114.769999996</v>
      </c>
      <c r="G89" s="27">
        <v>30101210.649999995</v>
      </c>
      <c r="H89" s="27">
        <v>23354793.98</v>
      </c>
      <c r="I89" s="27">
        <v>30818001.369999997</v>
      </c>
      <c r="J89" s="27">
        <v>25296305</v>
      </c>
      <c r="K89" s="27">
        <v>24838357.699999996</v>
      </c>
      <c r="L89" s="27">
        <v>23655496.52</v>
      </c>
      <c r="M89" s="27">
        <v>21255106.23</v>
      </c>
      <c r="N89" s="27">
        <v>37963415.109999999</v>
      </c>
      <c r="O89" s="34"/>
    </row>
    <row r="90" spans="1:15">
      <c r="A90" s="26" t="s">
        <v>84</v>
      </c>
      <c r="B90" s="27">
        <f t="shared" si="3"/>
        <v>16976750.490000002</v>
      </c>
      <c r="C90" s="28">
        <v>347894</v>
      </c>
      <c r="D90" s="28">
        <v>2836088.31</v>
      </c>
      <c r="E90" s="28">
        <v>1405613.71</v>
      </c>
      <c r="F90" s="28">
        <v>1062386.33</v>
      </c>
      <c r="G90" s="28">
        <v>1959907.38</v>
      </c>
      <c r="H90" s="28">
        <v>1608923.03</v>
      </c>
      <c r="I90" s="28">
        <v>1002007.47</v>
      </c>
      <c r="J90" s="28">
        <v>1335352.8700000001</v>
      </c>
      <c r="K90" s="28">
        <v>2056594.6800000002</v>
      </c>
      <c r="L90" s="28">
        <v>1290579.23</v>
      </c>
      <c r="M90" s="28">
        <v>884074.48</v>
      </c>
      <c r="N90" s="28">
        <v>1187329</v>
      </c>
      <c r="O90" s="34"/>
    </row>
    <row r="91" spans="1:15">
      <c r="A91" s="26" t="s">
        <v>85</v>
      </c>
      <c r="B91" s="27">
        <f t="shared" si="3"/>
        <v>167957818.15999997</v>
      </c>
      <c r="C91" s="28">
        <v>5702080.54</v>
      </c>
      <c r="D91" s="28">
        <v>17708270.629999999</v>
      </c>
      <c r="E91" s="28">
        <v>10090891.989999998</v>
      </c>
      <c r="F91" s="28">
        <v>14378401.599999998</v>
      </c>
      <c r="G91" s="28">
        <v>15650147.459999995</v>
      </c>
      <c r="H91" s="28">
        <v>14536946.040000003</v>
      </c>
      <c r="I91" s="28">
        <v>13427453.699999999</v>
      </c>
      <c r="J91" s="28">
        <v>13006017.729999999</v>
      </c>
      <c r="K91" s="28">
        <v>13753424.399999997</v>
      </c>
      <c r="L91" s="28">
        <v>12678361.239999998</v>
      </c>
      <c r="M91" s="28">
        <v>12420445.66</v>
      </c>
      <c r="N91" s="28">
        <v>24605377.169999998</v>
      </c>
      <c r="O91" s="34"/>
    </row>
    <row r="92" spans="1:15" s="7" customFormat="1">
      <c r="A92" s="26" t="s">
        <v>86</v>
      </c>
      <c r="B92" s="27">
        <f t="shared" si="3"/>
        <v>137095318.74000001</v>
      </c>
      <c r="C92" s="28">
        <v>8281709.7799999993</v>
      </c>
      <c r="D92" s="28">
        <v>13707833.799999999</v>
      </c>
      <c r="E92" s="28">
        <v>11192703.300000001</v>
      </c>
      <c r="F92" s="28">
        <v>18033326.84</v>
      </c>
      <c r="G92" s="28">
        <v>12491155.809999999</v>
      </c>
      <c r="H92" s="28">
        <v>7208924.9099999992</v>
      </c>
      <c r="I92" s="28">
        <v>16388540.199999999</v>
      </c>
      <c r="J92" s="28">
        <v>10954934.4</v>
      </c>
      <c r="K92" s="28">
        <v>9028338.620000001</v>
      </c>
      <c r="L92" s="28">
        <v>9686556.0500000007</v>
      </c>
      <c r="M92" s="28">
        <v>7950586.0899999999</v>
      </c>
      <c r="N92" s="28">
        <v>12170708.939999999</v>
      </c>
      <c r="O92" s="34"/>
    </row>
    <row r="93" spans="1:15">
      <c r="A93" s="25" t="s">
        <v>44</v>
      </c>
      <c r="B93" s="27">
        <f t="shared" si="3"/>
        <v>115445674.77999999</v>
      </c>
      <c r="C93" s="27">
        <v>5072044.8600000003</v>
      </c>
      <c r="D93" s="27">
        <v>4292840.49</v>
      </c>
      <c r="E93" s="27">
        <v>7903222.25</v>
      </c>
      <c r="F93" s="27">
        <v>7278249.2899999991</v>
      </c>
      <c r="G93" s="27">
        <v>11772842.32</v>
      </c>
      <c r="H93" s="27">
        <v>11185376.719999999</v>
      </c>
      <c r="I93" s="27">
        <v>19588013.059999999</v>
      </c>
      <c r="J93" s="27">
        <v>9763593.0699999984</v>
      </c>
      <c r="K93" s="27">
        <v>5956215.1699999999</v>
      </c>
      <c r="L93" s="27">
        <v>8516217.3000000007</v>
      </c>
      <c r="M93" s="27">
        <v>10064078.75</v>
      </c>
      <c r="N93" s="27">
        <v>14052981.5</v>
      </c>
      <c r="O93" s="34"/>
    </row>
    <row r="94" spans="1:15" s="7" customFormat="1">
      <c r="A94" s="26" t="s">
        <v>84</v>
      </c>
      <c r="B94" s="27">
        <f t="shared" si="3"/>
        <v>7080667.0899999999</v>
      </c>
      <c r="C94" s="28">
        <v>473744.03</v>
      </c>
      <c r="D94" s="28">
        <v>338987.01</v>
      </c>
      <c r="E94" s="28">
        <v>464859.01</v>
      </c>
      <c r="F94" s="28">
        <v>313100.01</v>
      </c>
      <c r="G94" s="28">
        <v>372184.01</v>
      </c>
      <c r="H94" s="28">
        <v>684634.85</v>
      </c>
      <c r="I94" s="28">
        <v>98015</v>
      </c>
      <c r="J94" s="28">
        <v>907833.84</v>
      </c>
      <c r="K94" s="28">
        <v>298290</v>
      </c>
      <c r="L94" s="28">
        <v>559581.72</v>
      </c>
      <c r="M94" s="28">
        <v>639432.02</v>
      </c>
      <c r="N94" s="28">
        <v>1930005.5899999999</v>
      </c>
      <c r="O94" s="34"/>
    </row>
    <row r="95" spans="1:15">
      <c r="A95" s="26" t="s">
        <v>85</v>
      </c>
      <c r="B95" s="27">
        <f t="shared" si="3"/>
        <v>61964572.509999998</v>
      </c>
      <c r="C95" s="28">
        <v>4187200.83</v>
      </c>
      <c r="D95" s="28">
        <v>3010666.58</v>
      </c>
      <c r="E95" s="28">
        <v>5144855.54</v>
      </c>
      <c r="F95" s="28">
        <v>4727657.3699999992</v>
      </c>
      <c r="G95" s="28">
        <v>5468013.1299999999</v>
      </c>
      <c r="H95" s="28">
        <v>5033632.7299999995</v>
      </c>
      <c r="I95" s="28">
        <v>5586361.25</v>
      </c>
      <c r="J95" s="28">
        <v>5132042.3599999985</v>
      </c>
      <c r="K95" s="28">
        <v>4449540.8099999996</v>
      </c>
      <c r="L95" s="28">
        <v>5558576.6500000004</v>
      </c>
      <c r="M95" s="28">
        <v>5001441.1599999992</v>
      </c>
      <c r="N95" s="28">
        <v>8664584.0999999996</v>
      </c>
      <c r="O95" s="34"/>
    </row>
    <row r="96" spans="1:15">
      <c r="A96" s="26" t="s">
        <v>86</v>
      </c>
      <c r="B96" s="27">
        <f t="shared" si="3"/>
        <v>46400435.18</v>
      </c>
      <c r="C96" s="28">
        <v>411100</v>
      </c>
      <c r="D96" s="28">
        <v>943186.9</v>
      </c>
      <c r="E96" s="28">
        <v>2293507.7000000002</v>
      </c>
      <c r="F96" s="28">
        <v>2237491.91</v>
      </c>
      <c r="G96" s="28">
        <v>5932645.1799999997</v>
      </c>
      <c r="H96" s="28">
        <v>5467109.1400000006</v>
      </c>
      <c r="I96" s="28">
        <v>13903636.809999999</v>
      </c>
      <c r="J96" s="28">
        <v>3723716.87</v>
      </c>
      <c r="K96" s="28">
        <v>1208384.3599999999</v>
      </c>
      <c r="L96" s="28">
        <v>2398058.9299999997</v>
      </c>
      <c r="M96" s="28">
        <v>4423205.57</v>
      </c>
      <c r="N96" s="28">
        <v>3458391.81</v>
      </c>
      <c r="O96" s="34"/>
    </row>
    <row r="97" spans="1:15" s="7" customFormat="1">
      <c r="A97" s="16" t="s">
        <v>75</v>
      </c>
      <c r="B97" s="27">
        <f t="shared" si="3"/>
        <v>2069346549.3199999</v>
      </c>
      <c r="C97" s="27">
        <f>SUM(C98,C102,C106)</f>
        <v>101139369.91</v>
      </c>
      <c r="D97" s="27">
        <f t="shared" ref="D97:N97" si="4">SUM(D98,D102,D106)</f>
        <v>196628589.87</v>
      </c>
      <c r="E97" s="27">
        <f t="shared" si="4"/>
        <v>186294599.56000006</v>
      </c>
      <c r="F97" s="27">
        <f t="shared" si="4"/>
        <v>149221573.05000001</v>
      </c>
      <c r="G97" s="27">
        <f t="shared" si="4"/>
        <v>175908181.31999999</v>
      </c>
      <c r="H97" s="27">
        <f t="shared" si="4"/>
        <v>167191831.30000001</v>
      </c>
      <c r="I97" s="27">
        <f t="shared" si="4"/>
        <v>174149579.44</v>
      </c>
      <c r="J97" s="27">
        <f t="shared" si="4"/>
        <v>158530681.30000001</v>
      </c>
      <c r="K97" s="27">
        <f t="shared" si="4"/>
        <v>147711915.09</v>
      </c>
      <c r="L97" s="27">
        <f t="shared" si="4"/>
        <v>186362998.77000001</v>
      </c>
      <c r="M97" s="27">
        <f t="shared" si="4"/>
        <v>160407932.38999999</v>
      </c>
      <c r="N97" s="27">
        <f t="shared" si="4"/>
        <v>265799297.31999999</v>
      </c>
      <c r="O97" s="34"/>
    </row>
    <row r="98" spans="1:15">
      <c r="A98" s="25" t="s">
        <v>37</v>
      </c>
      <c r="B98" s="27">
        <f>SUM(C98:N98)</f>
        <v>862221531.36000001</v>
      </c>
      <c r="C98" s="27">
        <v>41628958.369999975</v>
      </c>
      <c r="D98" s="27">
        <v>85132592.299999997</v>
      </c>
      <c r="E98" s="27">
        <v>78941020.550000027</v>
      </c>
      <c r="F98" s="27">
        <v>66027180.900000021</v>
      </c>
      <c r="G98" s="27">
        <v>86613937.359999999</v>
      </c>
      <c r="H98" s="27">
        <v>69191556.560000002</v>
      </c>
      <c r="I98" s="27">
        <v>85791173.539999992</v>
      </c>
      <c r="J98" s="27">
        <v>62386074</v>
      </c>
      <c r="K98" s="27">
        <v>68578723.769999996</v>
      </c>
      <c r="L98" s="27">
        <v>70377928.349999994</v>
      </c>
      <c r="M98" s="27">
        <v>57177688.589999996</v>
      </c>
      <c r="N98" s="27">
        <v>90374697.069999978</v>
      </c>
      <c r="O98" s="34"/>
    </row>
    <row r="99" spans="1:15" s="7" customFormat="1">
      <c r="A99" s="26" t="s">
        <v>84</v>
      </c>
      <c r="B99" s="27">
        <f>SUM(C99:N99)</f>
        <v>58354964.870000005</v>
      </c>
      <c r="C99" s="28">
        <v>3649915</v>
      </c>
      <c r="D99" s="28">
        <v>12062675.92</v>
      </c>
      <c r="E99" s="28">
        <v>7932388.9800000004</v>
      </c>
      <c r="F99" s="28">
        <v>3575445.12</v>
      </c>
      <c r="G99" s="28">
        <v>6968141.1800000006</v>
      </c>
      <c r="H99" s="28">
        <v>4008241.24</v>
      </c>
      <c r="I99" s="28">
        <v>5156763.7</v>
      </c>
      <c r="J99" s="28">
        <v>4365294.82</v>
      </c>
      <c r="K99" s="28">
        <v>3948959.85</v>
      </c>
      <c r="L99" s="28">
        <v>2544345.59</v>
      </c>
      <c r="M99" s="28">
        <v>2016523.08</v>
      </c>
      <c r="N99" s="28">
        <v>2126270.39</v>
      </c>
      <c r="O99" s="34"/>
    </row>
    <row r="100" spans="1:15">
      <c r="A100" s="26" t="s">
        <v>85</v>
      </c>
      <c r="B100" s="27">
        <f>SUM(C100:N100)</f>
        <v>545759703.78999996</v>
      </c>
      <c r="C100" s="28">
        <v>25973578.229999978</v>
      </c>
      <c r="D100" s="28">
        <v>50793885.719999991</v>
      </c>
      <c r="E100" s="28">
        <v>49537045.920000017</v>
      </c>
      <c r="F100" s="28">
        <v>46429863.200000025</v>
      </c>
      <c r="G100" s="28">
        <v>49433685.330000006</v>
      </c>
      <c r="H100" s="28">
        <v>41649665.659999996</v>
      </c>
      <c r="I100" s="28">
        <v>48880138.789999984</v>
      </c>
      <c r="J100" s="28">
        <v>43038950.879999995</v>
      </c>
      <c r="K100" s="28">
        <v>46357600.439999998</v>
      </c>
      <c r="L100" s="28">
        <v>42205287.579999991</v>
      </c>
      <c r="M100" s="28">
        <v>37406980.509999998</v>
      </c>
      <c r="N100" s="28">
        <v>64053021.529999979</v>
      </c>
      <c r="O100" s="34"/>
    </row>
    <row r="101" spans="1:15">
      <c r="A101" s="26" t="s">
        <v>86</v>
      </c>
      <c r="B101" s="27">
        <f>SUM(C101:N101)</f>
        <v>258106862.70000002</v>
      </c>
      <c r="C101" s="28">
        <v>12005465.139999999</v>
      </c>
      <c r="D101" s="28">
        <v>22276030.66</v>
      </c>
      <c r="E101" s="28">
        <v>21471585.650000002</v>
      </c>
      <c r="F101" s="28">
        <v>16021872.579999996</v>
      </c>
      <c r="G101" s="28">
        <v>30212110.849999994</v>
      </c>
      <c r="H101" s="28">
        <v>23533649.659999996</v>
      </c>
      <c r="I101" s="28">
        <v>31754271.050000004</v>
      </c>
      <c r="J101" s="28">
        <v>14981828.300000001</v>
      </c>
      <c r="K101" s="28">
        <v>18272163.48</v>
      </c>
      <c r="L101" s="28">
        <v>25628295.180000003</v>
      </c>
      <c r="M101" s="28">
        <v>17754185</v>
      </c>
      <c r="N101" s="28">
        <v>24195405.149999999</v>
      </c>
      <c r="O101" s="34"/>
    </row>
    <row r="102" spans="1:15">
      <c r="A102" s="25" t="s">
        <v>88</v>
      </c>
      <c r="B102" s="27">
        <f t="shared" si="3"/>
        <v>342643073.84000003</v>
      </c>
      <c r="C102" s="27">
        <v>11726670.9</v>
      </c>
      <c r="D102" s="27">
        <v>31033904.980000004</v>
      </c>
      <c r="E102" s="27">
        <v>31746149.350000001</v>
      </c>
      <c r="F102" s="27">
        <v>19417354.77</v>
      </c>
      <c r="G102" s="27">
        <v>26070555.380000003</v>
      </c>
      <c r="H102" s="27">
        <v>23998439.110000003</v>
      </c>
      <c r="I102" s="27">
        <v>26567818.660000011</v>
      </c>
      <c r="J102" s="27">
        <v>29974145.400000002</v>
      </c>
      <c r="K102" s="27">
        <v>20495829.690000005</v>
      </c>
      <c r="L102" s="27">
        <v>51649149.510000005</v>
      </c>
      <c r="M102" s="27">
        <v>29676441.840000004</v>
      </c>
      <c r="N102" s="27">
        <v>40286614.25</v>
      </c>
      <c r="O102" s="34"/>
    </row>
    <row r="103" spans="1:15" s="7" customFormat="1">
      <c r="A103" s="26" t="s">
        <v>84</v>
      </c>
      <c r="B103" s="27">
        <f t="shared" si="3"/>
        <v>18714008</v>
      </c>
      <c r="C103" s="28">
        <v>438497.57999999996</v>
      </c>
      <c r="D103" s="28">
        <v>1890670.38</v>
      </c>
      <c r="E103" s="28">
        <v>2665155.7800000003</v>
      </c>
      <c r="F103" s="28">
        <v>1977440.1199999999</v>
      </c>
      <c r="G103" s="28">
        <v>1829297.54</v>
      </c>
      <c r="H103" s="28">
        <v>1169514.5699999998</v>
      </c>
      <c r="I103" s="28">
        <v>1180225.24</v>
      </c>
      <c r="J103" s="28">
        <v>1451238.71</v>
      </c>
      <c r="K103" s="28">
        <v>1605751.94</v>
      </c>
      <c r="L103" s="28">
        <v>1101888.75</v>
      </c>
      <c r="M103" s="28">
        <v>1590036.46</v>
      </c>
      <c r="N103" s="28">
        <v>1814290.93</v>
      </c>
      <c r="O103" s="34"/>
    </row>
    <row r="104" spans="1:15">
      <c r="A104" s="26" t="s">
        <v>85</v>
      </c>
      <c r="B104" s="27">
        <f t="shared" si="3"/>
        <v>186630531.28000003</v>
      </c>
      <c r="C104" s="28">
        <v>10105320.540000001</v>
      </c>
      <c r="D104" s="28">
        <v>15543329.590000002</v>
      </c>
      <c r="E104" s="28">
        <v>15719921.780000001</v>
      </c>
      <c r="F104" s="28">
        <v>13724142.950000001</v>
      </c>
      <c r="G104" s="28">
        <v>15489559.980000002</v>
      </c>
      <c r="H104" s="28">
        <v>15520300.090000004</v>
      </c>
      <c r="I104" s="28">
        <v>14688680.560000008</v>
      </c>
      <c r="J104" s="28">
        <v>14722285.390000002</v>
      </c>
      <c r="K104" s="28">
        <v>14328119.590000004</v>
      </c>
      <c r="L104" s="28">
        <v>13856377.750000002</v>
      </c>
      <c r="M104" s="28">
        <v>15655501.590000002</v>
      </c>
      <c r="N104" s="28">
        <v>27276991.469999999</v>
      </c>
      <c r="O104" s="34"/>
    </row>
    <row r="105" spans="1:15" s="7" customFormat="1">
      <c r="A105" s="26" t="s">
        <v>86</v>
      </c>
      <c r="B105" s="27">
        <f t="shared" si="3"/>
        <v>137298534.56</v>
      </c>
      <c r="C105" s="28">
        <v>1182852.78</v>
      </c>
      <c r="D105" s="28">
        <v>13599905.01</v>
      </c>
      <c r="E105" s="28">
        <v>13361071.790000001</v>
      </c>
      <c r="F105" s="28">
        <v>3715771.6999999997</v>
      </c>
      <c r="G105" s="28">
        <v>8751697.8599999994</v>
      </c>
      <c r="H105" s="28">
        <v>7308624.4500000002</v>
      </c>
      <c r="I105" s="28">
        <v>10698912.860000001</v>
      </c>
      <c r="J105" s="28">
        <v>13800621.300000001</v>
      </c>
      <c r="K105" s="28">
        <v>4561958.16</v>
      </c>
      <c r="L105" s="28">
        <v>36690883.010000005</v>
      </c>
      <c r="M105" s="28">
        <v>12430903.790000001</v>
      </c>
      <c r="N105" s="28">
        <v>11195331.850000001</v>
      </c>
      <c r="O105" s="34"/>
    </row>
    <row r="106" spans="1:15">
      <c r="A106" s="25" t="s">
        <v>47</v>
      </c>
      <c r="B106" s="27">
        <f t="shared" si="3"/>
        <v>864481944.12</v>
      </c>
      <c r="C106" s="27">
        <v>47783740.640000015</v>
      </c>
      <c r="D106" s="27">
        <v>80462092.590000004</v>
      </c>
      <c r="E106" s="27">
        <v>75607429.660000026</v>
      </c>
      <c r="F106" s="27">
        <v>63777037.380000003</v>
      </c>
      <c r="G106" s="27">
        <v>63223688.579999991</v>
      </c>
      <c r="H106" s="27">
        <v>74001835.63000001</v>
      </c>
      <c r="I106" s="27">
        <v>61790587.24000001</v>
      </c>
      <c r="J106" s="27">
        <v>66170461.899999991</v>
      </c>
      <c r="K106" s="27">
        <v>58637361.629999995</v>
      </c>
      <c r="L106" s="27">
        <v>64335920.910000011</v>
      </c>
      <c r="M106" s="27">
        <v>73553801.959999993</v>
      </c>
      <c r="N106" s="27">
        <v>135137986</v>
      </c>
      <c r="O106" s="34"/>
    </row>
    <row r="107" spans="1:15" s="7" customFormat="1">
      <c r="A107" s="26" t="s">
        <v>84</v>
      </c>
      <c r="B107" s="27">
        <f t="shared" si="3"/>
        <v>45353765.839999996</v>
      </c>
      <c r="C107" s="28">
        <v>6578541.9700000016</v>
      </c>
      <c r="D107" s="28">
        <v>5908495.959999999</v>
      </c>
      <c r="E107" s="28">
        <v>5294452.26</v>
      </c>
      <c r="F107" s="28">
        <v>3068853.42</v>
      </c>
      <c r="G107" s="28">
        <v>4029224.76</v>
      </c>
      <c r="H107" s="28">
        <v>3040264.6700000004</v>
      </c>
      <c r="I107" s="28">
        <v>2701508.09</v>
      </c>
      <c r="J107" s="28">
        <v>2507121.66</v>
      </c>
      <c r="K107" s="28">
        <v>3192263.69</v>
      </c>
      <c r="L107" s="28">
        <v>2736283.17</v>
      </c>
      <c r="M107" s="28">
        <v>1258602.32</v>
      </c>
      <c r="N107" s="28">
        <v>5038153.87</v>
      </c>
      <c r="O107" s="34"/>
    </row>
    <row r="108" spans="1:15">
      <c r="A108" s="26" t="s">
        <v>85</v>
      </c>
      <c r="B108" s="27">
        <f t="shared" si="3"/>
        <v>518120527.1500001</v>
      </c>
      <c r="C108" s="28">
        <v>31316155.760000009</v>
      </c>
      <c r="D108" s="28">
        <v>40330812.43</v>
      </c>
      <c r="E108" s="28">
        <v>42354741.830000028</v>
      </c>
      <c r="F108" s="28">
        <v>39360230.759999998</v>
      </c>
      <c r="G108" s="28">
        <v>41402313.379999995</v>
      </c>
      <c r="H108" s="28">
        <v>39539834.109999999</v>
      </c>
      <c r="I108" s="28">
        <v>39687511.300000004</v>
      </c>
      <c r="J108" s="28">
        <v>39738632.859999992</v>
      </c>
      <c r="K108" s="28">
        <v>39566201.519999996</v>
      </c>
      <c r="L108" s="28">
        <v>41002812.330000013</v>
      </c>
      <c r="M108" s="28">
        <v>40869958.079999998</v>
      </c>
      <c r="N108" s="28">
        <v>82951322.789999992</v>
      </c>
      <c r="O108" s="34"/>
    </row>
    <row r="109" spans="1:15" s="7" customFormat="1">
      <c r="A109" s="26" t="s">
        <v>86</v>
      </c>
      <c r="B109" s="27">
        <f t="shared" si="3"/>
        <v>301007651.13</v>
      </c>
      <c r="C109" s="28">
        <v>9889042.9100000001</v>
      </c>
      <c r="D109" s="28">
        <v>34222784.200000003</v>
      </c>
      <c r="E109" s="28">
        <v>27958235.57</v>
      </c>
      <c r="F109" s="28">
        <v>21347953.200000003</v>
      </c>
      <c r="G109" s="28">
        <v>17792150.439999998</v>
      </c>
      <c r="H109" s="28">
        <v>31421736.850000005</v>
      </c>
      <c r="I109" s="28">
        <v>19401567.850000005</v>
      </c>
      <c r="J109" s="28">
        <v>23924707.379999995</v>
      </c>
      <c r="K109" s="28">
        <v>15878896.419999998</v>
      </c>
      <c r="L109" s="28">
        <v>20596825.409999996</v>
      </c>
      <c r="M109" s="28">
        <v>31425241.559999999</v>
      </c>
      <c r="N109" s="28">
        <v>47148509.339999989</v>
      </c>
      <c r="O109" s="34"/>
    </row>
    <row r="110" spans="1:15" s="7" customFormat="1">
      <c r="A110" s="16" t="s">
        <v>76</v>
      </c>
      <c r="B110" s="27">
        <f t="shared" si="3"/>
        <v>2364155146.5</v>
      </c>
      <c r="C110" s="27">
        <v>85795314.650000006</v>
      </c>
      <c r="D110" s="27">
        <v>226590755.89000002</v>
      </c>
      <c r="E110" s="27">
        <v>205681563.08999997</v>
      </c>
      <c r="F110" s="27">
        <v>181787004.67000005</v>
      </c>
      <c r="G110" s="27">
        <v>230980003.59</v>
      </c>
      <c r="H110" s="27">
        <v>185243618.94999999</v>
      </c>
      <c r="I110" s="27">
        <v>177177468.22000003</v>
      </c>
      <c r="J110" s="27">
        <v>219059429.98999998</v>
      </c>
      <c r="K110" s="27">
        <v>180076172.77000001</v>
      </c>
      <c r="L110" s="27">
        <v>194607232.43000001</v>
      </c>
      <c r="M110" s="27">
        <v>165537949.25999999</v>
      </c>
      <c r="N110" s="27">
        <v>311618632.99000001</v>
      </c>
      <c r="O110" s="34"/>
    </row>
    <row r="111" spans="1:15">
      <c r="A111" s="25" t="s">
        <v>49</v>
      </c>
      <c r="B111" s="27">
        <f t="shared" si="3"/>
        <v>346296004.30000001</v>
      </c>
      <c r="C111" s="27">
        <v>5583561.3000000007</v>
      </c>
      <c r="D111" s="27">
        <v>38836992.769999996</v>
      </c>
      <c r="E111" s="27">
        <v>31032033.440000001</v>
      </c>
      <c r="F111" s="27">
        <v>21614702.850000001</v>
      </c>
      <c r="G111" s="27">
        <v>27050416.010000002</v>
      </c>
      <c r="H111" s="27">
        <v>23500098.900000006</v>
      </c>
      <c r="I111" s="27">
        <v>28741658.020000003</v>
      </c>
      <c r="J111" s="27">
        <v>29578253.389999997</v>
      </c>
      <c r="K111" s="27">
        <v>26517954.839999996</v>
      </c>
      <c r="L111" s="27">
        <v>24206987.120000001</v>
      </c>
      <c r="M111" s="27">
        <v>23907800.66</v>
      </c>
      <c r="N111" s="27">
        <v>65725545</v>
      </c>
      <c r="O111" s="34"/>
    </row>
    <row r="112" spans="1:15" s="7" customFormat="1">
      <c r="A112" s="26" t="s">
        <v>84</v>
      </c>
      <c r="B112" s="27">
        <f t="shared" si="3"/>
        <v>10069865.799999999</v>
      </c>
      <c r="C112" s="28">
        <v>442757</v>
      </c>
      <c r="D112" s="28">
        <v>2089030.93</v>
      </c>
      <c r="E112" s="28">
        <v>985323.84</v>
      </c>
      <c r="F112" s="28">
        <v>1123562.8400000001</v>
      </c>
      <c r="G112" s="28">
        <v>549918.68999999994</v>
      </c>
      <c r="H112" s="28">
        <v>517235.39</v>
      </c>
      <c r="I112" s="28">
        <v>681437.27</v>
      </c>
      <c r="J112" s="28">
        <v>483852.59</v>
      </c>
      <c r="K112" s="28">
        <v>572785.92000000004</v>
      </c>
      <c r="L112" s="28">
        <v>241532.92</v>
      </c>
      <c r="M112" s="28">
        <v>321131.81</v>
      </c>
      <c r="N112" s="28">
        <v>2061296.6</v>
      </c>
      <c r="O112" s="34"/>
    </row>
    <row r="113" spans="1:15">
      <c r="A113" s="26" t="s">
        <v>85</v>
      </c>
      <c r="B113" s="27">
        <f t="shared" si="3"/>
        <v>201244242.17000002</v>
      </c>
      <c r="C113" s="28">
        <v>4569823.4800000004</v>
      </c>
      <c r="D113" s="28">
        <v>20462255.059999999</v>
      </c>
      <c r="E113" s="28">
        <v>13255922.420000002</v>
      </c>
      <c r="F113" s="28">
        <v>13122211.43</v>
      </c>
      <c r="G113" s="28">
        <v>13842717.960000001</v>
      </c>
      <c r="H113" s="28">
        <v>13236339.610000007</v>
      </c>
      <c r="I113" s="28">
        <v>19205018.080000002</v>
      </c>
      <c r="J113" s="28">
        <v>17147070.259999998</v>
      </c>
      <c r="K113" s="28">
        <v>16072867.68</v>
      </c>
      <c r="L113" s="28">
        <v>15726171.880000001</v>
      </c>
      <c r="M113" s="28">
        <v>14487444.48</v>
      </c>
      <c r="N113" s="28">
        <v>40116399.829999998</v>
      </c>
      <c r="O113" s="34"/>
    </row>
    <row r="114" spans="1:15">
      <c r="A114" s="26" t="s">
        <v>86</v>
      </c>
      <c r="B114" s="27">
        <f t="shared" si="3"/>
        <v>134981896.32999998</v>
      </c>
      <c r="C114" s="28">
        <v>570980.82000000007</v>
      </c>
      <c r="D114" s="28">
        <v>16285706.779999999</v>
      </c>
      <c r="E114" s="28">
        <v>16790787.18</v>
      </c>
      <c r="F114" s="28">
        <v>7368928.5800000001</v>
      </c>
      <c r="G114" s="28">
        <v>12657779.360000001</v>
      </c>
      <c r="H114" s="28">
        <v>9746523.8999999985</v>
      </c>
      <c r="I114" s="28">
        <v>8855202.6699999999</v>
      </c>
      <c r="J114" s="28">
        <v>11947330.539999999</v>
      </c>
      <c r="K114" s="28">
        <v>9872301.2399999984</v>
      </c>
      <c r="L114" s="28">
        <v>8239282.3200000003</v>
      </c>
      <c r="M114" s="28">
        <v>9099224.3699999992</v>
      </c>
      <c r="N114" s="28">
        <v>23547848.57</v>
      </c>
      <c r="O114" s="34"/>
    </row>
    <row r="115" spans="1:15" s="7" customFormat="1">
      <c r="A115" s="25" t="s">
        <v>50</v>
      </c>
      <c r="B115" s="27">
        <f t="shared" si="3"/>
        <v>1348767532.2499998</v>
      </c>
      <c r="C115" s="27">
        <v>61983774.890000001</v>
      </c>
      <c r="D115" s="27">
        <v>120805180.75999999</v>
      </c>
      <c r="E115" s="27">
        <v>124843828.79999998</v>
      </c>
      <c r="F115" s="27">
        <v>103667236.14000003</v>
      </c>
      <c r="G115" s="27">
        <v>149026782.34</v>
      </c>
      <c r="H115" s="27">
        <v>89015068.309999958</v>
      </c>
      <c r="I115" s="27">
        <v>104630054.38</v>
      </c>
      <c r="J115" s="27">
        <v>134981980.04000002</v>
      </c>
      <c r="K115" s="27">
        <v>107886131.48999999</v>
      </c>
      <c r="L115" s="27">
        <v>102862117.40000002</v>
      </c>
      <c r="M115" s="27">
        <v>91917383.609999985</v>
      </c>
      <c r="N115" s="27">
        <v>157147994.09</v>
      </c>
      <c r="O115" s="34"/>
    </row>
    <row r="116" spans="1:15">
      <c r="A116" s="26" t="s">
        <v>84</v>
      </c>
      <c r="B116" s="27">
        <f t="shared" si="3"/>
        <v>116565884.41000001</v>
      </c>
      <c r="C116" s="28">
        <v>34156693.460000001</v>
      </c>
      <c r="D116" s="28">
        <v>24391797.890000001</v>
      </c>
      <c r="E116" s="28">
        <v>12493250.489999998</v>
      </c>
      <c r="F116" s="28">
        <v>5655301.0199999996</v>
      </c>
      <c r="G116" s="28">
        <v>8784470.9799999986</v>
      </c>
      <c r="H116" s="28">
        <v>2631469.3000000003</v>
      </c>
      <c r="I116" s="28">
        <v>1009854.9199999999</v>
      </c>
      <c r="J116" s="28">
        <v>5698103.6500000004</v>
      </c>
      <c r="K116" s="28">
        <v>9510932.8000000007</v>
      </c>
      <c r="L116" s="28">
        <v>2241970.23</v>
      </c>
      <c r="M116" s="28">
        <v>1334726.75</v>
      </c>
      <c r="N116" s="28">
        <v>8657312.9199999999</v>
      </c>
      <c r="O116" s="34"/>
    </row>
    <row r="117" spans="1:15" s="7" customFormat="1">
      <c r="A117" s="26" t="s">
        <v>85</v>
      </c>
      <c r="B117" s="27">
        <f t="shared" si="3"/>
        <v>880524493.54000008</v>
      </c>
      <c r="C117" s="28">
        <v>24956126.520000003</v>
      </c>
      <c r="D117" s="28">
        <v>66241092.279999994</v>
      </c>
      <c r="E117" s="28">
        <v>80670023.209999993</v>
      </c>
      <c r="F117" s="28">
        <v>76011271.200000033</v>
      </c>
      <c r="G117" s="28">
        <v>91697446.990000024</v>
      </c>
      <c r="H117" s="28">
        <v>70470363.519999966</v>
      </c>
      <c r="I117" s="28">
        <v>68235499.620000005</v>
      </c>
      <c r="J117" s="28">
        <v>77603633.140000001</v>
      </c>
      <c r="K117" s="28">
        <v>68373188.140000001</v>
      </c>
      <c r="L117" s="28">
        <v>78076641.110000014</v>
      </c>
      <c r="M117" s="28">
        <v>66401911.979999989</v>
      </c>
      <c r="N117" s="28">
        <v>111787295.83000001</v>
      </c>
      <c r="O117" s="34"/>
    </row>
    <row r="118" spans="1:15">
      <c r="A118" s="26" t="s">
        <v>86</v>
      </c>
      <c r="B118" s="27">
        <f t="shared" si="3"/>
        <v>351677154.29999995</v>
      </c>
      <c r="C118" s="28">
        <v>2870954.9099999997</v>
      </c>
      <c r="D118" s="28">
        <v>30172290.59</v>
      </c>
      <c r="E118" s="28">
        <v>31680555.100000001</v>
      </c>
      <c r="F118" s="28">
        <v>22000663.920000006</v>
      </c>
      <c r="G118" s="28">
        <v>48544864.369999982</v>
      </c>
      <c r="H118" s="28">
        <v>15913235.49</v>
      </c>
      <c r="I118" s="28">
        <v>35384699.839999996</v>
      </c>
      <c r="J118" s="28">
        <v>51680243.25</v>
      </c>
      <c r="K118" s="28">
        <v>30002010.549999997</v>
      </c>
      <c r="L118" s="28">
        <v>22543506.060000002</v>
      </c>
      <c r="M118" s="28">
        <v>24180744.879999999</v>
      </c>
      <c r="N118" s="28">
        <v>36703385.339999996</v>
      </c>
      <c r="O118" s="34"/>
    </row>
    <row r="119" spans="1:15">
      <c r="A119" s="25" t="s">
        <v>51</v>
      </c>
      <c r="B119" s="27">
        <f t="shared" si="3"/>
        <v>669091609.95000005</v>
      </c>
      <c r="C119" s="27">
        <v>18227978.459999997</v>
      </c>
      <c r="D119" s="27">
        <v>66948582.360000007</v>
      </c>
      <c r="E119" s="27">
        <v>49805700.849999994</v>
      </c>
      <c r="F119" s="27">
        <v>56505065.679999992</v>
      </c>
      <c r="G119" s="27">
        <v>54902805.239999995</v>
      </c>
      <c r="H119" s="27">
        <v>72728451.74000001</v>
      </c>
      <c r="I119" s="27">
        <v>43805755.82</v>
      </c>
      <c r="J119" s="27">
        <v>54499196.560000002</v>
      </c>
      <c r="K119" s="27">
        <v>45672086.43999999</v>
      </c>
      <c r="L119" s="27">
        <v>67538127.909999996</v>
      </c>
      <c r="M119" s="27">
        <v>49712764.99000001</v>
      </c>
      <c r="N119" s="27">
        <v>88745093.899999976</v>
      </c>
      <c r="O119" s="34"/>
    </row>
    <row r="120" spans="1:15" s="7" customFormat="1">
      <c r="A120" s="26" t="s">
        <v>84</v>
      </c>
      <c r="B120" s="27">
        <f t="shared" si="3"/>
        <v>65323390.739999995</v>
      </c>
      <c r="C120" s="28">
        <v>2698251.2699999996</v>
      </c>
      <c r="D120" s="28">
        <v>13275673.1</v>
      </c>
      <c r="E120" s="28">
        <v>5960891.0999999996</v>
      </c>
      <c r="F120" s="28">
        <v>8002239.2699999996</v>
      </c>
      <c r="G120" s="28">
        <v>4536823.8900000006</v>
      </c>
      <c r="H120" s="28">
        <v>5451690.1000000006</v>
      </c>
      <c r="I120" s="28">
        <v>3574470.4</v>
      </c>
      <c r="J120" s="28">
        <v>4852520.6999999993</v>
      </c>
      <c r="K120" s="28">
        <v>4099700.86</v>
      </c>
      <c r="L120" s="28">
        <v>3489574.37</v>
      </c>
      <c r="M120" s="28">
        <v>3152326.5599999996</v>
      </c>
      <c r="N120" s="28">
        <v>6229229.1200000001</v>
      </c>
      <c r="O120" s="34"/>
    </row>
    <row r="121" spans="1:15" s="7" customFormat="1">
      <c r="A121" s="26" t="s">
        <v>85</v>
      </c>
      <c r="B121" s="27">
        <f t="shared" si="3"/>
        <v>410995540.71000004</v>
      </c>
      <c r="C121" s="28">
        <v>14386445.219999999</v>
      </c>
      <c r="D121" s="28">
        <v>39553301.430000007</v>
      </c>
      <c r="E121" s="28">
        <v>36187206.989999995</v>
      </c>
      <c r="F121" s="28">
        <v>33864021.799999997</v>
      </c>
      <c r="G121" s="28">
        <v>32869464.629999992</v>
      </c>
      <c r="H121" s="28">
        <v>35532496.710000016</v>
      </c>
      <c r="I121" s="28">
        <v>25484260.080000002</v>
      </c>
      <c r="J121" s="28">
        <v>39100284.629999995</v>
      </c>
      <c r="K121" s="28">
        <v>29721503.179999992</v>
      </c>
      <c r="L121" s="28">
        <v>34810534.189999998</v>
      </c>
      <c r="M121" s="28">
        <v>37035811.120000005</v>
      </c>
      <c r="N121" s="28">
        <v>52450210.729999989</v>
      </c>
      <c r="O121" s="34"/>
    </row>
    <row r="122" spans="1:15">
      <c r="A122" s="26" t="s">
        <v>86</v>
      </c>
      <c r="B122" s="27">
        <f t="shared" si="3"/>
        <v>192772678.5</v>
      </c>
      <c r="C122" s="28">
        <v>1143281.9700000002</v>
      </c>
      <c r="D122" s="28">
        <v>14119607.83</v>
      </c>
      <c r="E122" s="28">
        <v>7657602.7599999998</v>
      </c>
      <c r="F122" s="28">
        <v>14638804.610000001</v>
      </c>
      <c r="G122" s="28">
        <v>17496516.719999999</v>
      </c>
      <c r="H122" s="28">
        <v>31744264.93</v>
      </c>
      <c r="I122" s="28">
        <v>14747025.34</v>
      </c>
      <c r="J122" s="28">
        <v>10546391.23</v>
      </c>
      <c r="K122" s="28">
        <v>11850882.399999999</v>
      </c>
      <c r="L122" s="28">
        <v>29238019.350000001</v>
      </c>
      <c r="M122" s="28">
        <v>9524627.3099999987</v>
      </c>
      <c r="N122" s="28">
        <v>30065654.049999997</v>
      </c>
      <c r="O122" s="34"/>
    </row>
    <row r="123" spans="1:15" s="7" customFormat="1">
      <c r="A123" s="16" t="s">
        <v>77</v>
      </c>
      <c r="B123" s="27">
        <f t="shared" si="3"/>
        <v>1877067426.2099998</v>
      </c>
      <c r="C123" s="27">
        <v>100922334.72</v>
      </c>
      <c r="D123" s="27">
        <v>233237217.39999998</v>
      </c>
      <c r="E123" s="27">
        <v>183902030.98999998</v>
      </c>
      <c r="F123" s="27">
        <v>117388860.13999997</v>
      </c>
      <c r="G123" s="27">
        <v>160112845.36999995</v>
      </c>
      <c r="H123" s="27">
        <v>167271165.72999999</v>
      </c>
      <c r="I123" s="27">
        <v>163450725.71999997</v>
      </c>
      <c r="J123" s="27">
        <v>153718915.32000002</v>
      </c>
      <c r="K123" s="27">
        <v>139393529.80000001</v>
      </c>
      <c r="L123" s="27">
        <v>142245665.56999999</v>
      </c>
      <c r="M123" s="27">
        <v>119116432.27999999</v>
      </c>
      <c r="N123" s="27">
        <v>196307703.17000002</v>
      </c>
      <c r="O123" s="34"/>
    </row>
    <row r="124" spans="1:15">
      <c r="A124" s="25" t="s">
        <v>89</v>
      </c>
      <c r="B124" s="27">
        <f t="shared" si="3"/>
        <v>917864029.89999986</v>
      </c>
      <c r="C124" s="27">
        <v>68594672.209999993</v>
      </c>
      <c r="D124" s="27">
        <v>100087407.59</v>
      </c>
      <c r="E124" s="27">
        <v>87507001.829999983</v>
      </c>
      <c r="F124" s="27">
        <v>49999456.909999974</v>
      </c>
      <c r="G124" s="27">
        <v>76919366.429999977</v>
      </c>
      <c r="H124" s="27">
        <v>94586907.409999982</v>
      </c>
      <c r="I124" s="27">
        <v>84267416.499999985</v>
      </c>
      <c r="J124" s="27">
        <v>81023084.400000006</v>
      </c>
      <c r="K124" s="27">
        <v>59270226.080000006</v>
      </c>
      <c r="L124" s="27">
        <v>62051084.280000001</v>
      </c>
      <c r="M124" s="27">
        <v>60504886.769999996</v>
      </c>
      <c r="N124" s="27">
        <v>93052519.489999995</v>
      </c>
      <c r="O124" s="34"/>
    </row>
    <row r="125" spans="1:15" s="7" customFormat="1">
      <c r="A125" s="26" t="s">
        <v>84</v>
      </c>
      <c r="B125" s="27">
        <f t="shared" si="3"/>
        <v>62647677.589999996</v>
      </c>
      <c r="C125" s="28">
        <v>18408879.920000002</v>
      </c>
      <c r="D125" s="28">
        <v>11437208.219999999</v>
      </c>
      <c r="E125" s="28">
        <v>8703239.4199999981</v>
      </c>
      <c r="F125" s="28">
        <v>2652009.6</v>
      </c>
      <c r="G125" s="28">
        <v>3981705.07</v>
      </c>
      <c r="H125" s="28">
        <v>5954552.8399999989</v>
      </c>
      <c r="I125" s="28">
        <v>2338775.7599999998</v>
      </c>
      <c r="J125" s="28">
        <v>2945968.6799999997</v>
      </c>
      <c r="K125" s="28">
        <v>1733620.45</v>
      </c>
      <c r="L125" s="28">
        <v>527545.28</v>
      </c>
      <c r="M125" s="28">
        <v>2164881.23</v>
      </c>
      <c r="N125" s="28">
        <v>1799291.12</v>
      </c>
      <c r="O125" s="34"/>
    </row>
    <row r="126" spans="1:15">
      <c r="A126" s="26" t="s">
        <v>85</v>
      </c>
      <c r="B126" s="27">
        <f t="shared" si="3"/>
        <v>556701085.78999984</v>
      </c>
      <c r="C126" s="28">
        <v>30537109.809999991</v>
      </c>
      <c r="D126" s="28">
        <v>53809293.560000002</v>
      </c>
      <c r="E126" s="28">
        <v>49726328.129999988</v>
      </c>
      <c r="F126" s="28">
        <v>37556176.24999997</v>
      </c>
      <c r="G126" s="28">
        <v>46898936.209999971</v>
      </c>
      <c r="H126" s="28">
        <v>45148331.109999992</v>
      </c>
      <c r="I126" s="28">
        <v>44267907.389999986</v>
      </c>
      <c r="J126" s="28">
        <v>49936586.949999996</v>
      </c>
      <c r="K126" s="28">
        <v>42336124.219999999</v>
      </c>
      <c r="L126" s="28">
        <v>43868268.459999993</v>
      </c>
      <c r="M126" s="28">
        <v>43689994.869999997</v>
      </c>
      <c r="N126" s="28">
        <v>68926028.829999998</v>
      </c>
      <c r="O126" s="34"/>
    </row>
    <row r="127" spans="1:15" s="7" customFormat="1">
      <c r="A127" s="26" t="s">
        <v>86</v>
      </c>
      <c r="B127" s="27">
        <f t="shared" si="3"/>
        <v>298515266.52000004</v>
      </c>
      <c r="C127" s="28">
        <v>19648682.48</v>
      </c>
      <c r="D127" s="28">
        <v>34840905.810000002</v>
      </c>
      <c r="E127" s="28">
        <v>29077434.280000005</v>
      </c>
      <c r="F127" s="28">
        <v>9791271.0600000024</v>
      </c>
      <c r="G127" s="28">
        <v>26038725.149999999</v>
      </c>
      <c r="H127" s="28">
        <v>43484023.459999993</v>
      </c>
      <c r="I127" s="28">
        <v>37660733.350000001</v>
      </c>
      <c r="J127" s="28">
        <v>28140528.770000003</v>
      </c>
      <c r="K127" s="28">
        <v>15200481.410000002</v>
      </c>
      <c r="L127" s="28">
        <v>17655270.540000003</v>
      </c>
      <c r="M127" s="28">
        <v>14650010.670000004</v>
      </c>
      <c r="N127" s="28">
        <v>22327199.539999995</v>
      </c>
      <c r="O127" s="34"/>
    </row>
    <row r="128" spans="1:15">
      <c r="A128" s="25" t="s">
        <v>54</v>
      </c>
      <c r="B128" s="27">
        <f t="shared" si="3"/>
        <v>670509110.0999999</v>
      </c>
      <c r="C128" s="27">
        <v>20950750.619999997</v>
      </c>
      <c r="D128" s="27">
        <v>96871483.500000015</v>
      </c>
      <c r="E128" s="27">
        <v>65705983.860000007</v>
      </c>
      <c r="F128" s="27">
        <v>38171262.829999998</v>
      </c>
      <c r="G128" s="27">
        <v>60500763.010000005</v>
      </c>
      <c r="H128" s="27">
        <v>44486751.019999996</v>
      </c>
      <c r="I128" s="27">
        <v>60663725.950000003</v>
      </c>
      <c r="J128" s="27">
        <v>52576920.900000006</v>
      </c>
      <c r="K128" s="27">
        <v>60942968.590000004</v>
      </c>
      <c r="L128" s="27">
        <v>59842119.690000005</v>
      </c>
      <c r="M128" s="27">
        <v>41717687.559999995</v>
      </c>
      <c r="N128" s="27">
        <v>68078692.569999993</v>
      </c>
      <c r="O128" s="34"/>
    </row>
    <row r="129" spans="1:15" s="7" customFormat="1">
      <c r="A129" s="26" t="s">
        <v>84</v>
      </c>
      <c r="B129" s="27">
        <f t="shared" si="3"/>
        <v>53840382.160000004</v>
      </c>
      <c r="C129" s="28">
        <v>2862919.8699999996</v>
      </c>
      <c r="D129" s="28">
        <v>9302097.1600000001</v>
      </c>
      <c r="E129" s="28">
        <v>5456890.1799999997</v>
      </c>
      <c r="F129" s="28">
        <v>3288577.5800000005</v>
      </c>
      <c r="G129" s="28">
        <v>4722908.99</v>
      </c>
      <c r="H129" s="28">
        <v>8262766.8199999994</v>
      </c>
      <c r="I129" s="28">
        <v>3744802.5500000003</v>
      </c>
      <c r="J129" s="28">
        <v>4882309.92</v>
      </c>
      <c r="K129" s="28">
        <v>2729543.25</v>
      </c>
      <c r="L129" s="28">
        <v>2586983.52</v>
      </c>
      <c r="M129" s="28">
        <v>3419777.65</v>
      </c>
      <c r="N129" s="28">
        <v>2580804.67</v>
      </c>
      <c r="O129" s="34"/>
    </row>
    <row r="130" spans="1:15">
      <c r="A130" s="26" t="s">
        <v>85</v>
      </c>
      <c r="B130" s="27">
        <f t="shared" si="3"/>
        <v>370051482.79999995</v>
      </c>
      <c r="C130" s="28">
        <v>12651333.979999999</v>
      </c>
      <c r="D130" s="28">
        <v>39334759.780000009</v>
      </c>
      <c r="E130" s="28">
        <v>30087876.730000004</v>
      </c>
      <c r="F130" s="28">
        <v>22018425.499999996</v>
      </c>
      <c r="G130" s="28">
        <v>38701242.210000001</v>
      </c>
      <c r="H130" s="28">
        <v>23497553.5</v>
      </c>
      <c r="I130" s="28">
        <v>34670229.150000006</v>
      </c>
      <c r="J130" s="28">
        <v>29737863.590000004</v>
      </c>
      <c r="K130" s="28">
        <v>33425637.600000001</v>
      </c>
      <c r="L130" s="28">
        <v>40545117.390000001</v>
      </c>
      <c r="M130" s="28">
        <v>23569622.529999997</v>
      </c>
      <c r="N130" s="28">
        <v>41811820.839999996</v>
      </c>
      <c r="O130" s="34"/>
    </row>
    <row r="131" spans="1:15" s="7" customFormat="1">
      <c r="A131" s="26" t="s">
        <v>86</v>
      </c>
      <c r="B131" s="27">
        <f t="shared" si="3"/>
        <v>246617245.14000002</v>
      </c>
      <c r="C131" s="28">
        <v>5436496.7700000005</v>
      </c>
      <c r="D131" s="28">
        <v>48234626.560000002</v>
      </c>
      <c r="E131" s="28">
        <v>30161216.950000003</v>
      </c>
      <c r="F131" s="28">
        <v>12864259.75</v>
      </c>
      <c r="G131" s="28">
        <v>17076611.809999999</v>
      </c>
      <c r="H131" s="28">
        <v>12726430.699999997</v>
      </c>
      <c r="I131" s="28">
        <v>22248694.25</v>
      </c>
      <c r="J131" s="28">
        <v>17956747.390000001</v>
      </c>
      <c r="K131" s="28">
        <v>24787787.740000002</v>
      </c>
      <c r="L131" s="28">
        <v>16710018.779999999</v>
      </c>
      <c r="M131" s="28">
        <v>14728287.379999999</v>
      </c>
      <c r="N131" s="28">
        <v>23686067.060000002</v>
      </c>
      <c r="O131" s="34"/>
    </row>
    <row r="132" spans="1:15">
      <c r="A132" s="25" t="s">
        <v>55</v>
      </c>
      <c r="B132" s="27">
        <f t="shared" si="3"/>
        <v>288694286.20999998</v>
      </c>
      <c r="C132" s="27">
        <v>11376911.890000001</v>
      </c>
      <c r="D132" s="27">
        <v>36278326.310000002</v>
      </c>
      <c r="E132" s="27">
        <v>30689045.299999997</v>
      </c>
      <c r="F132" s="27">
        <v>29218140.400000006</v>
      </c>
      <c r="G132" s="27">
        <v>22692715.929999996</v>
      </c>
      <c r="H132" s="27">
        <v>28197507.300000008</v>
      </c>
      <c r="I132" s="27">
        <v>18519583.270000003</v>
      </c>
      <c r="J132" s="27">
        <v>20118910.019999996</v>
      </c>
      <c r="K132" s="27">
        <v>19180335.129999999</v>
      </c>
      <c r="L132" s="27">
        <v>20352461.599999998</v>
      </c>
      <c r="M132" s="27">
        <v>16893857.949999999</v>
      </c>
      <c r="N132" s="27">
        <v>35176491.109999999</v>
      </c>
      <c r="O132" s="34"/>
    </row>
    <row r="133" spans="1:15" s="7" customFormat="1">
      <c r="A133" s="26" t="s">
        <v>84</v>
      </c>
      <c r="B133" s="27">
        <f t="shared" si="3"/>
        <v>14971665.539999997</v>
      </c>
      <c r="C133" s="28">
        <v>2687855.6999999997</v>
      </c>
      <c r="D133" s="28">
        <v>4013123.29</v>
      </c>
      <c r="E133" s="28">
        <v>3833307.04</v>
      </c>
      <c r="F133" s="28">
        <v>178034</v>
      </c>
      <c r="G133" s="28">
        <v>1508047.22</v>
      </c>
      <c r="H133" s="28">
        <v>640593.44999999995</v>
      </c>
      <c r="I133" s="28">
        <v>346992.45</v>
      </c>
      <c r="J133" s="28">
        <v>290626.44999999995</v>
      </c>
      <c r="K133" s="28">
        <v>319046.44999999995</v>
      </c>
      <c r="L133" s="28">
        <v>301292.44999999995</v>
      </c>
      <c r="M133" s="28">
        <v>370903.94999999995</v>
      </c>
      <c r="N133" s="28">
        <v>481843.08999999997</v>
      </c>
      <c r="O133" s="34"/>
    </row>
    <row r="134" spans="1:15" s="7" customFormat="1">
      <c r="A134" s="26" t="s">
        <v>85</v>
      </c>
      <c r="B134" s="27">
        <f t="shared" si="3"/>
        <v>166364182.99000001</v>
      </c>
      <c r="C134" s="28">
        <v>6607995.120000001</v>
      </c>
      <c r="D134" s="28">
        <v>16770385.410000006</v>
      </c>
      <c r="E134" s="28">
        <v>12963923.759999998</v>
      </c>
      <c r="F134" s="28">
        <v>12619623.710000005</v>
      </c>
      <c r="G134" s="28">
        <v>14094947.849999996</v>
      </c>
      <c r="H134" s="28">
        <v>13341776.510000007</v>
      </c>
      <c r="I134" s="28">
        <v>13572102.380000003</v>
      </c>
      <c r="J134" s="28">
        <v>14131830.509999998</v>
      </c>
      <c r="K134" s="28">
        <v>12311083.779999999</v>
      </c>
      <c r="L134" s="28">
        <v>13925929.619999999</v>
      </c>
      <c r="M134" s="28">
        <v>12179023.16</v>
      </c>
      <c r="N134" s="28">
        <v>23845561.180000003</v>
      </c>
      <c r="O134" s="34"/>
    </row>
    <row r="135" spans="1:15">
      <c r="A135" s="26" t="s">
        <v>86</v>
      </c>
      <c r="B135" s="27">
        <f t="shared" si="3"/>
        <v>107358437.68000002</v>
      </c>
      <c r="C135" s="28">
        <v>2081061.0700000003</v>
      </c>
      <c r="D135" s="28">
        <v>15494817.609999999</v>
      </c>
      <c r="E135" s="28">
        <v>13891814.5</v>
      </c>
      <c r="F135" s="28">
        <v>16420482.690000001</v>
      </c>
      <c r="G135" s="28">
        <v>7089720.8599999994</v>
      </c>
      <c r="H135" s="28">
        <v>14215137.340000002</v>
      </c>
      <c r="I135" s="28">
        <v>4600488.4399999995</v>
      </c>
      <c r="J135" s="28">
        <v>5696453.0599999996</v>
      </c>
      <c r="K135" s="28">
        <v>6550204.9000000004</v>
      </c>
      <c r="L135" s="28">
        <v>6125239.5300000003</v>
      </c>
      <c r="M135" s="28">
        <v>4343930.84</v>
      </c>
      <c r="N135" s="28">
        <v>10849086.839999998</v>
      </c>
      <c r="O135" s="34"/>
    </row>
    <row r="136" spans="1:15" s="7" customFormat="1">
      <c r="A136" s="16" t="s">
        <v>90</v>
      </c>
      <c r="B136" s="27">
        <f t="shared" ref="B136:B144" si="5">SUM(C136:N136)</f>
        <v>11766503278.490002</v>
      </c>
      <c r="C136" s="27">
        <v>663374253.23999977</v>
      </c>
      <c r="D136" s="27">
        <v>916150637.88</v>
      </c>
      <c r="E136" s="27">
        <v>1027561731.72</v>
      </c>
      <c r="F136" s="27">
        <v>793177563.31000018</v>
      </c>
      <c r="G136" s="27">
        <v>1019872656.9899998</v>
      </c>
      <c r="H136" s="27">
        <v>887102886.7900002</v>
      </c>
      <c r="I136" s="27">
        <v>968258692.87000012</v>
      </c>
      <c r="J136" s="27">
        <v>947948179.71000016</v>
      </c>
      <c r="K136" s="27">
        <v>940906768.91999984</v>
      </c>
      <c r="L136" s="27">
        <v>1089020650.6499999</v>
      </c>
      <c r="M136" s="27">
        <v>897880722.21000004</v>
      </c>
      <c r="N136" s="27">
        <v>1615248534.2000003</v>
      </c>
      <c r="O136" s="34"/>
    </row>
    <row r="137" spans="1:15">
      <c r="A137" s="25" t="s">
        <v>57</v>
      </c>
      <c r="B137" s="27">
        <f t="shared" si="5"/>
        <v>5316159392.5799999</v>
      </c>
      <c r="C137" s="27">
        <v>362511501.26999974</v>
      </c>
      <c r="D137" s="27">
        <v>378799259.58000004</v>
      </c>
      <c r="E137" s="27">
        <v>400481382.89999998</v>
      </c>
      <c r="F137" s="27">
        <v>382356876.1400001</v>
      </c>
      <c r="G137" s="27">
        <v>451692548.07000005</v>
      </c>
      <c r="H137" s="27">
        <v>392857908.74000007</v>
      </c>
      <c r="I137" s="27">
        <v>424661209.28999996</v>
      </c>
      <c r="J137" s="27">
        <v>447672392.44000018</v>
      </c>
      <c r="K137" s="27">
        <v>401750526.08000004</v>
      </c>
      <c r="L137" s="27">
        <v>493466901.77999997</v>
      </c>
      <c r="M137" s="27">
        <v>391748026.99000001</v>
      </c>
      <c r="N137" s="27">
        <v>788160859.29999995</v>
      </c>
      <c r="O137" s="34"/>
    </row>
    <row r="138" spans="1:15">
      <c r="A138" s="26" t="s">
        <v>84</v>
      </c>
      <c r="B138" s="27">
        <f t="shared" si="5"/>
        <v>144280826.35000002</v>
      </c>
      <c r="C138" s="28">
        <v>56144249.780000001</v>
      </c>
      <c r="D138" s="28">
        <v>29444659.729999997</v>
      </c>
      <c r="E138" s="28">
        <v>6204987.3200000003</v>
      </c>
      <c r="F138" s="28">
        <v>2624323.0300000003</v>
      </c>
      <c r="G138" s="28">
        <v>3697748.8600000003</v>
      </c>
      <c r="H138" s="28">
        <v>2688911.76</v>
      </c>
      <c r="I138" s="28">
        <v>1460809.78</v>
      </c>
      <c r="J138" s="28">
        <v>3467977.62</v>
      </c>
      <c r="K138" s="28">
        <v>15769435.98</v>
      </c>
      <c r="L138" s="28">
        <v>1348575.51</v>
      </c>
      <c r="M138" s="28">
        <v>3522847.73</v>
      </c>
      <c r="N138" s="28">
        <v>17906299.25</v>
      </c>
      <c r="O138" s="34"/>
    </row>
    <row r="139" spans="1:15" s="7" customFormat="1">
      <c r="A139" s="26" t="s">
        <v>85</v>
      </c>
      <c r="B139" s="27">
        <f t="shared" si="5"/>
        <v>4331551004.54</v>
      </c>
      <c r="C139" s="28">
        <v>298407548.00999975</v>
      </c>
      <c r="D139" s="28">
        <v>309596051.49000001</v>
      </c>
      <c r="E139" s="28">
        <v>357488353.75999999</v>
      </c>
      <c r="F139" s="28">
        <v>347698533.79000014</v>
      </c>
      <c r="G139" s="28">
        <v>342014117.69000006</v>
      </c>
      <c r="H139" s="28">
        <v>344496009.1500001</v>
      </c>
      <c r="I139" s="28">
        <v>352099235.63999999</v>
      </c>
      <c r="J139" s="28">
        <v>340154659.24000013</v>
      </c>
      <c r="K139" s="28">
        <v>353496240.96000004</v>
      </c>
      <c r="L139" s="28">
        <v>331836172.51999998</v>
      </c>
      <c r="M139" s="28">
        <v>345675197.29000002</v>
      </c>
      <c r="N139" s="28">
        <v>608588884.99999988</v>
      </c>
      <c r="O139" s="34"/>
    </row>
    <row r="140" spans="1:15">
      <c r="A140" s="26" t="s">
        <v>86</v>
      </c>
      <c r="B140" s="27">
        <f t="shared" si="5"/>
        <v>840327561.69000006</v>
      </c>
      <c r="C140" s="28">
        <v>7959703.4800000004</v>
      </c>
      <c r="D140" s="28">
        <v>39758548.359999999</v>
      </c>
      <c r="E140" s="28">
        <v>36788041.82</v>
      </c>
      <c r="F140" s="28">
        <v>32034019.32</v>
      </c>
      <c r="G140" s="28">
        <v>105980681.52</v>
      </c>
      <c r="H140" s="28">
        <v>45672987.829999998</v>
      </c>
      <c r="I140" s="28">
        <v>71101163.870000005</v>
      </c>
      <c r="J140" s="28">
        <v>104049755.58000001</v>
      </c>
      <c r="K140" s="28">
        <v>32484849.139999997</v>
      </c>
      <c r="L140" s="28">
        <v>160282153.75</v>
      </c>
      <c r="M140" s="28">
        <v>42549981.969999999</v>
      </c>
      <c r="N140" s="28">
        <v>161665675.05000001</v>
      </c>
      <c r="O140" s="34"/>
    </row>
    <row r="141" spans="1:15" s="7" customFormat="1">
      <c r="A141" s="25" t="s">
        <v>58</v>
      </c>
      <c r="B141" s="27">
        <f t="shared" si="5"/>
        <v>6450343885.9100008</v>
      </c>
      <c r="C141" s="27">
        <v>300862751.97000003</v>
      </c>
      <c r="D141" s="27">
        <v>537351378.29999995</v>
      </c>
      <c r="E141" s="27">
        <v>627080348.82000005</v>
      </c>
      <c r="F141" s="27">
        <v>410820687.16999996</v>
      </c>
      <c r="G141" s="27">
        <v>568180108.91999972</v>
      </c>
      <c r="H141" s="27">
        <v>494244978.05000007</v>
      </c>
      <c r="I141" s="27">
        <v>543597483.58000004</v>
      </c>
      <c r="J141" s="27">
        <v>500275787.26999998</v>
      </c>
      <c r="K141" s="27">
        <v>539156242.83999991</v>
      </c>
      <c r="L141" s="27">
        <v>595553748.86999989</v>
      </c>
      <c r="M141" s="27">
        <v>506132695.21999997</v>
      </c>
      <c r="N141" s="27">
        <v>827087674.90000021</v>
      </c>
      <c r="O141" s="34"/>
    </row>
    <row r="142" spans="1:15">
      <c r="A142" s="26" t="s">
        <v>84</v>
      </c>
      <c r="B142" s="27">
        <f t="shared" si="5"/>
        <v>462325979.90999997</v>
      </c>
      <c r="C142" s="28">
        <v>58891973.25999999</v>
      </c>
      <c r="D142" s="28">
        <v>118570913.25999999</v>
      </c>
      <c r="E142" s="28">
        <v>64027907.489999995</v>
      </c>
      <c r="F142" s="28">
        <v>30505343.109999996</v>
      </c>
      <c r="G142" s="28">
        <v>32614602.739999998</v>
      </c>
      <c r="H142" s="28">
        <v>32172467.690000001</v>
      </c>
      <c r="I142" s="28">
        <v>18445578.77</v>
      </c>
      <c r="J142" s="28">
        <v>38905231.049999997</v>
      </c>
      <c r="K142" s="28">
        <v>14315774.960000001</v>
      </c>
      <c r="L142" s="28">
        <v>20916192.230000004</v>
      </c>
      <c r="M142" s="28">
        <v>12645766.399999999</v>
      </c>
      <c r="N142" s="28">
        <v>20314228.950000003</v>
      </c>
      <c r="O142" s="34"/>
    </row>
    <row r="143" spans="1:15" s="7" customFormat="1">
      <c r="A143" s="26" t="s">
        <v>85</v>
      </c>
      <c r="B143" s="27">
        <f t="shared" si="5"/>
        <v>4302510141.5299997</v>
      </c>
      <c r="C143" s="28">
        <v>194662700.58000007</v>
      </c>
      <c r="D143" s="28">
        <v>323628853.61000001</v>
      </c>
      <c r="E143" s="28">
        <v>427035660.97000003</v>
      </c>
      <c r="F143" s="28">
        <v>294600587.87999994</v>
      </c>
      <c r="G143" s="28">
        <v>382997978.52999973</v>
      </c>
      <c r="H143" s="28">
        <v>298564081.87000012</v>
      </c>
      <c r="I143" s="28">
        <v>354317369.64000005</v>
      </c>
      <c r="J143" s="28">
        <v>309603384.38</v>
      </c>
      <c r="K143" s="28">
        <v>354275003.58999991</v>
      </c>
      <c r="L143" s="28">
        <v>379256529.24999982</v>
      </c>
      <c r="M143" s="28">
        <v>357819894.52999997</v>
      </c>
      <c r="N143" s="28">
        <v>625748096.70000017</v>
      </c>
      <c r="O143" s="34"/>
    </row>
    <row r="144" spans="1:15">
      <c r="A144" s="31" t="s">
        <v>86</v>
      </c>
      <c r="B144" s="42">
        <f t="shared" si="5"/>
        <v>1685507764.4700003</v>
      </c>
      <c r="C144" s="32">
        <v>47308078.129999995</v>
      </c>
      <c r="D144" s="32">
        <v>95151611.429999992</v>
      </c>
      <c r="E144" s="32">
        <v>136016780.35999998</v>
      </c>
      <c r="F144" s="32">
        <v>85714756.180000037</v>
      </c>
      <c r="G144" s="32">
        <v>152567527.64999995</v>
      </c>
      <c r="H144" s="32">
        <v>163508428.48999995</v>
      </c>
      <c r="I144" s="32">
        <v>170834535.17000002</v>
      </c>
      <c r="J144" s="32">
        <v>151767171.84</v>
      </c>
      <c r="K144" s="32">
        <v>170565464.29000002</v>
      </c>
      <c r="L144" s="32">
        <v>195381027.39000002</v>
      </c>
      <c r="M144" s="32">
        <v>135667034.29000002</v>
      </c>
      <c r="N144" s="32">
        <v>181025349.25</v>
      </c>
      <c r="O144" s="34"/>
    </row>
    <row r="145" spans="1:15" s="12" customFormat="1" ht="14.5">
      <c r="A145" s="12" t="s">
        <v>80</v>
      </c>
      <c r="B145" s="35"/>
      <c r="O145" s="34"/>
    </row>
    <row r="146" spans="1:15" s="12" customFormat="1" ht="14.5">
      <c r="A146" s="12" t="s">
        <v>98</v>
      </c>
      <c r="B146" s="35"/>
      <c r="O146" s="34"/>
    </row>
    <row r="147" spans="1:15" s="12" customFormat="1" ht="14.5">
      <c r="A147" s="12" t="s">
        <v>91</v>
      </c>
      <c r="B147" s="35"/>
      <c r="O147" s="34"/>
    </row>
    <row r="148" spans="1:15">
      <c r="A148" s="36" t="s">
        <v>81</v>
      </c>
      <c r="O148" s="34"/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A55F-4397-4138-A6F8-F9D283175124}">
  <sheetPr>
    <tabColor rgb="FF00B050"/>
  </sheetPr>
  <dimension ref="A1:O148"/>
  <sheetViews>
    <sheetView tabSelected="1" zoomScaleNormal="100" workbookViewId="0">
      <selection activeCell="A149" sqref="A149"/>
    </sheetView>
  </sheetViews>
  <sheetFormatPr baseColWidth="10" defaultColWidth="15" defaultRowHeight="12"/>
  <cols>
    <col min="1" max="1" width="31" style="2" customWidth="1"/>
    <col min="2" max="2" width="16.81640625" style="7" customWidth="1"/>
    <col min="3" max="14" width="15.7265625" style="2" customWidth="1"/>
    <col min="15" max="15" width="15.26953125" style="2" bestFit="1" customWidth="1"/>
    <col min="16" max="16384" width="15" style="2"/>
  </cols>
  <sheetData>
    <row r="1" spans="1: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5" customHeight="1">
      <c r="A2" s="44" t="s">
        <v>93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2.75" customHeight="1"/>
    <row r="5" spans="1:15" s="7" customFormat="1" ht="22.5" customHeight="1">
      <c r="A5" s="18" t="s">
        <v>1</v>
      </c>
      <c r="B5" s="5" t="s">
        <v>60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spans="1:15" s="7" customFormat="1">
      <c r="A6" s="29" t="s">
        <v>61</v>
      </c>
      <c r="B6" s="30">
        <f t="shared" ref="B6:N6" si="0">SUM(B7+B20+B33+B50+B67+B80+B97+B110+B123+B136)</f>
        <v>33671976871.889999</v>
      </c>
      <c r="C6" s="30">
        <f t="shared" si="0"/>
        <v>2320771927.7699995</v>
      </c>
      <c r="D6" s="30">
        <f t="shared" si="0"/>
        <v>3551526419.3900003</v>
      </c>
      <c r="E6" s="30">
        <f t="shared" si="0"/>
        <v>2970182194.8099995</v>
      </c>
      <c r="F6" s="30">
        <f t="shared" si="0"/>
        <v>3026114555.0900002</v>
      </c>
      <c r="G6" s="30">
        <f t="shared" si="0"/>
        <v>1857064500.29</v>
      </c>
      <c r="H6" s="30">
        <f t="shared" si="0"/>
        <v>2429247713.0300002</v>
      </c>
      <c r="I6" s="30">
        <f t="shared" si="0"/>
        <v>2573817015.6799998</v>
      </c>
      <c r="J6" s="30">
        <f t="shared" si="0"/>
        <v>2602373271.9200001</v>
      </c>
      <c r="K6" s="30">
        <f t="shared" si="0"/>
        <v>2421185987.0499997</v>
      </c>
      <c r="L6" s="30">
        <f t="shared" si="0"/>
        <v>2664121052.9099998</v>
      </c>
      <c r="M6" s="30">
        <f t="shared" si="0"/>
        <v>2631195321.6000004</v>
      </c>
      <c r="N6" s="30">
        <f t="shared" si="0"/>
        <v>4624376912.3500004</v>
      </c>
      <c r="O6" s="34"/>
    </row>
    <row r="7" spans="1:15" s="7" customFormat="1">
      <c r="A7" s="16" t="s">
        <v>62</v>
      </c>
      <c r="B7" s="27">
        <v>5436641532.6800003</v>
      </c>
      <c r="C7" s="27">
        <v>318457030.59999996</v>
      </c>
      <c r="D7" s="27">
        <v>639206851.14999998</v>
      </c>
      <c r="E7" s="27">
        <v>475358943.61999995</v>
      </c>
      <c r="F7" s="27">
        <v>478532989.39000005</v>
      </c>
      <c r="G7" s="27">
        <v>339440234.09999996</v>
      </c>
      <c r="H7" s="27">
        <v>370818514.09000003</v>
      </c>
      <c r="I7" s="27">
        <v>457478288.91000003</v>
      </c>
      <c r="J7" s="27">
        <v>419621436.38999999</v>
      </c>
      <c r="K7" s="27">
        <v>393734371.09999996</v>
      </c>
      <c r="L7" s="27">
        <v>434531560.06999999</v>
      </c>
      <c r="M7" s="27">
        <v>418819243.85000002</v>
      </c>
      <c r="N7" s="27">
        <v>690642069.41000021</v>
      </c>
      <c r="O7" s="34"/>
    </row>
    <row r="8" spans="1:15" s="7" customFormat="1">
      <c r="A8" s="25" t="s">
        <v>15</v>
      </c>
      <c r="B8" s="27">
        <v>759984531.1099999</v>
      </c>
      <c r="C8" s="27">
        <v>52971865.919999994</v>
      </c>
      <c r="D8" s="27">
        <v>61341604.409999996</v>
      </c>
      <c r="E8" s="27">
        <v>52234181.530000001</v>
      </c>
      <c r="F8" s="27">
        <v>59324405.79999999</v>
      </c>
      <c r="G8" s="27">
        <v>44831205.740000002</v>
      </c>
      <c r="H8" s="27">
        <v>52318609.469999991</v>
      </c>
      <c r="I8" s="27">
        <v>68958105.159999996</v>
      </c>
      <c r="J8" s="27">
        <v>61973140.969999991</v>
      </c>
      <c r="K8" s="27">
        <v>68502699.829999983</v>
      </c>
      <c r="L8" s="27">
        <v>78433137.949999988</v>
      </c>
      <c r="M8" s="27">
        <v>62805758.25</v>
      </c>
      <c r="N8" s="27">
        <v>96289816.079999983</v>
      </c>
      <c r="O8" s="34"/>
    </row>
    <row r="9" spans="1:15">
      <c r="A9" s="26" t="s">
        <v>84</v>
      </c>
      <c r="B9" s="27">
        <v>60449667</v>
      </c>
      <c r="C9" s="28">
        <v>11715682.27</v>
      </c>
      <c r="D9" s="28">
        <v>16598665.32</v>
      </c>
      <c r="E9" s="28">
        <v>4787354.01</v>
      </c>
      <c r="F9" s="28">
        <v>6345189.2200000007</v>
      </c>
      <c r="G9" s="28">
        <v>1418377.2799999998</v>
      </c>
      <c r="H9" s="28">
        <v>2127090.04</v>
      </c>
      <c r="I9" s="28">
        <v>6945651.6999999993</v>
      </c>
      <c r="J9" s="28">
        <v>1209973.52</v>
      </c>
      <c r="K9" s="28">
        <v>2115400.58</v>
      </c>
      <c r="L9" s="28">
        <v>2579794.09</v>
      </c>
      <c r="M9" s="28">
        <v>2199844.62</v>
      </c>
      <c r="N9" s="28">
        <v>2406644.35</v>
      </c>
      <c r="O9" s="34"/>
    </row>
    <row r="10" spans="1:15" s="7" customFormat="1">
      <c r="A10" s="26" t="s">
        <v>85</v>
      </c>
      <c r="B10" s="27">
        <v>412547965.77999991</v>
      </c>
      <c r="C10" s="28">
        <v>25599877.079999994</v>
      </c>
      <c r="D10" s="28">
        <v>31216551.149999999</v>
      </c>
      <c r="E10" s="28">
        <v>31091770.949999999</v>
      </c>
      <c r="F10" s="28">
        <v>33208745.599999987</v>
      </c>
      <c r="G10" s="28">
        <v>29154852.029999997</v>
      </c>
      <c r="H10" s="28">
        <v>31769295.989999995</v>
      </c>
      <c r="I10" s="28">
        <v>36071502.690000005</v>
      </c>
      <c r="J10" s="28">
        <v>31396542.069999993</v>
      </c>
      <c r="K10" s="28">
        <v>34642377.569999993</v>
      </c>
      <c r="L10" s="28">
        <v>33558696.960000001</v>
      </c>
      <c r="M10" s="28">
        <v>34636461.969999999</v>
      </c>
      <c r="N10" s="28">
        <v>60201291.719999976</v>
      </c>
      <c r="O10" s="34"/>
    </row>
    <row r="11" spans="1:15">
      <c r="A11" s="26" t="s">
        <v>86</v>
      </c>
      <c r="B11" s="27">
        <v>286986898.33000004</v>
      </c>
      <c r="C11" s="28">
        <v>15656306.57</v>
      </c>
      <c r="D11" s="28">
        <v>13526387.940000001</v>
      </c>
      <c r="E11" s="28">
        <v>16355056.57</v>
      </c>
      <c r="F11" s="28">
        <v>19770470.980000004</v>
      </c>
      <c r="G11" s="28">
        <v>14257976.430000002</v>
      </c>
      <c r="H11" s="28">
        <v>18422223.439999998</v>
      </c>
      <c r="I11" s="28">
        <v>25940950.77</v>
      </c>
      <c r="J11" s="28">
        <v>29366625.379999999</v>
      </c>
      <c r="K11" s="28">
        <v>31744921.68</v>
      </c>
      <c r="L11" s="28">
        <v>42294646.899999991</v>
      </c>
      <c r="M11" s="28">
        <v>25969451.66</v>
      </c>
      <c r="N11" s="28">
        <v>33681880.010000005</v>
      </c>
      <c r="O11" s="34"/>
    </row>
    <row r="12" spans="1:15">
      <c r="A12" s="25" t="s">
        <v>20</v>
      </c>
      <c r="B12" s="27">
        <v>1260828077.9300003</v>
      </c>
      <c r="C12" s="27">
        <v>66045056.840000004</v>
      </c>
      <c r="D12" s="27">
        <v>107114307.11000001</v>
      </c>
      <c r="E12" s="27">
        <v>102711005.90000001</v>
      </c>
      <c r="F12" s="27">
        <v>105041603.87</v>
      </c>
      <c r="G12" s="27">
        <v>85774849.480000004</v>
      </c>
      <c r="H12" s="27">
        <v>91982737.139999986</v>
      </c>
      <c r="I12" s="27">
        <v>136457599.35999998</v>
      </c>
      <c r="J12" s="27">
        <v>89348865.650000006</v>
      </c>
      <c r="K12" s="27">
        <v>84291664.149999991</v>
      </c>
      <c r="L12" s="27">
        <v>100218203.86000001</v>
      </c>
      <c r="M12" s="27">
        <v>121036132.03</v>
      </c>
      <c r="N12" s="27">
        <v>170806052.53999999</v>
      </c>
      <c r="O12" s="34"/>
    </row>
    <row r="13" spans="1:15" s="7" customFormat="1">
      <c r="A13" s="26" t="s">
        <v>84</v>
      </c>
      <c r="B13" s="27">
        <v>59848952.12000002</v>
      </c>
      <c r="C13" s="28">
        <v>7458022.2200000007</v>
      </c>
      <c r="D13" s="28">
        <v>10293990.98</v>
      </c>
      <c r="E13" s="28">
        <v>7252823.9199999999</v>
      </c>
      <c r="F13" s="28">
        <v>9289720.5600000005</v>
      </c>
      <c r="G13" s="28">
        <v>2778790.17</v>
      </c>
      <c r="H13" s="28">
        <v>3627766.04</v>
      </c>
      <c r="I13" s="28">
        <v>2873423.03</v>
      </c>
      <c r="J13" s="28">
        <v>2469772.2799999998</v>
      </c>
      <c r="K13" s="28">
        <v>1700629.7399999998</v>
      </c>
      <c r="L13" s="28">
        <v>5724491.9199999999</v>
      </c>
      <c r="M13" s="28">
        <v>3495112.34</v>
      </c>
      <c r="N13" s="28">
        <v>2884408.92</v>
      </c>
      <c r="O13" s="34"/>
    </row>
    <row r="14" spans="1:15">
      <c r="A14" s="26" t="s">
        <v>85</v>
      </c>
      <c r="B14" s="27">
        <v>699705285.42000008</v>
      </c>
      <c r="C14" s="28">
        <v>42763733.120000005</v>
      </c>
      <c r="D14" s="28">
        <v>56594993.190000013</v>
      </c>
      <c r="E14" s="28">
        <v>63210239.860000007</v>
      </c>
      <c r="F14" s="28">
        <v>60291098.25</v>
      </c>
      <c r="G14" s="28">
        <v>50950827.300000004</v>
      </c>
      <c r="H14" s="28">
        <v>57263715.98999998</v>
      </c>
      <c r="I14" s="28">
        <v>57287651.019999981</v>
      </c>
      <c r="J14" s="28">
        <v>53352700.960000001</v>
      </c>
      <c r="K14" s="28">
        <v>52911029.809999987</v>
      </c>
      <c r="L14" s="28">
        <v>55954981.820000008</v>
      </c>
      <c r="M14" s="28">
        <v>58274518.470000006</v>
      </c>
      <c r="N14" s="28">
        <v>90849795.629999995</v>
      </c>
      <c r="O14" s="34"/>
    </row>
    <row r="15" spans="1:15" s="7" customFormat="1">
      <c r="A15" s="26" t="s">
        <v>86</v>
      </c>
      <c r="B15" s="27">
        <v>501273840.3900001</v>
      </c>
      <c r="C15" s="28">
        <v>15823301.5</v>
      </c>
      <c r="D15" s="28">
        <v>40225322.939999998</v>
      </c>
      <c r="E15" s="28">
        <v>32247942.120000005</v>
      </c>
      <c r="F15" s="28">
        <v>35460785.060000002</v>
      </c>
      <c r="G15" s="28">
        <v>32045232.009999998</v>
      </c>
      <c r="H15" s="28">
        <v>31091255.109999999</v>
      </c>
      <c r="I15" s="28">
        <v>76296525.310000002</v>
      </c>
      <c r="J15" s="28">
        <v>33526392.41</v>
      </c>
      <c r="K15" s="28">
        <v>29680004.600000001</v>
      </c>
      <c r="L15" s="28">
        <v>38538730.120000005</v>
      </c>
      <c r="M15" s="28">
        <v>59266501.219999999</v>
      </c>
      <c r="N15" s="28">
        <v>77071847.989999995</v>
      </c>
      <c r="O15" s="34"/>
    </row>
    <row r="16" spans="1:15">
      <c r="A16" s="25" t="s">
        <v>21</v>
      </c>
      <c r="B16" s="27">
        <v>3415828923.6400003</v>
      </c>
      <c r="C16" s="27">
        <v>199440107.84</v>
      </c>
      <c r="D16" s="27">
        <v>470750939.63</v>
      </c>
      <c r="E16" s="27">
        <v>320413756.18999994</v>
      </c>
      <c r="F16" s="27">
        <v>314166979.72000003</v>
      </c>
      <c r="G16" s="27">
        <v>208834178.87999997</v>
      </c>
      <c r="H16" s="27">
        <v>226517167.48000002</v>
      </c>
      <c r="I16" s="27">
        <v>252062584.39000002</v>
      </c>
      <c r="J16" s="27">
        <v>268299429.76999998</v>
      </c>
      <c r="K16" s="27">
        <v>240940007.12000003</v>
      </c>
      <c r="L16" s="27">
        <v>255880218.26000002</v>
      </c>
      <c r="M16" s="27">
        <v>234977353.56999999</v>
      </c>
      <c r="N16" s="27">
        <v>423546200.79000014</v>
      </c>
      <c r="O16" s="34"/>
    </row>
    <row r="17" spans="1:15">
      <c r="A17" s="26" t="s">
        <v>84</v>
      </c>
      <c r="B17" s="27">
        <v>466073232.24000007</v>
      </c>
      <c r="C17" s="28">
        <v>52440652.5</v>
      </c>
      <c r="D17" s="28">
        <v>189314607.92000002</v>
      </c>
      <c r="E17" s="28">
        <v>87361984.069999993</v>
      </c>
      <c r="F17" s="28">
        <v>81237192.930000007</v>
      </c>
      <c r="G17" s="28">
        <v>6759413.9800000004</v>
      </c>
      <c r="H17" s="28">
        <v>3896323.58</v>
      </c>
      <c r="I17" s="28">
        <v>3171109.41</v>
      </c>
      <c r="J17" s="28">
        <v>3994222.18</v>
      </c>
      <c r="K17" s="28">
        <v>1740828.69</v>
      </c>
      <c r="L17" s="28">
        <v>4871974.9799999995</v>
      </c>
      <c r="M17" s="28">
        <v>9513609.25</v>
      </c>
      <c r="N17" s="28">
        <v>21771312.75</v>
      </c>
      <c r="O17" s="34"/>
    </row>
    <row r="18" spans="1:15" s="7" customFormat="1">
      <c r="A18" s="26" t="s">
        <v>85</v>
      </c>
      <c r="B18" s="27">
        <v>2203893703.4200001</v>
      </c>
      <c r="C18" s="28">
        <v>120714905.63999999</v>
      </c>
      <c r="D18" s="28">
        <v>184055474.56999999</v>
      </c>
      <c r="E18" s="28">
        <v>184573758.74999994</v>
      </c>
      <c r="F18" s="28">
        <v>186120842.87</v>
      </c>
      <c r="G18" s="28">
        <v>162900104.82999998</v>
      </c>
      <c r="H18" s="28">
        <v>148798501.91000003</v>
      </c>
      <c r="I18" s="28">
        <v>185959510.54000002</v>
      </c>
      <c r="J18" s="28">
        <v>199304262.04999998</v>
      </c>
      <c r="K18" s="28">
        <v>183273206.63000003</v>
      </c>
      <c r="L18" s="28">
        <v>180108456.74000001</v>
      </c>
      <c r="M18" s="28">
        <v>156117237.94</v>
      </c>
      <c r="N18" s="28">
        <v>311967440.95000017</v>
      </c>
      <c r="O18" s="34"/>
    </row>
    <row r="19" spans="1:15">
      <c r="A19" s="26" t="s">
        <v>86</v>
      </c>
      <c r="B19" s="27">
        <v>745861987.98000002</v>
      </c>
      <c r="C19" s="28">
        <v>26284549.70000001</v>
      </c>
      <c r="D19" s="28">
        <v>97380857.139999986</v>
      </c>
      <c r="E19" s="28">
        <v>48478013.370000005</v>
      </c>
      <c r="F19" s="28">
        <v>46808943.920000009</v>
      </c>
      <c r="G19" s="28">
        <v>39174660.069999993</v>
      </c>
      <c r="H19" s="28">
        <v>73822341.98999998</v>
      </c>
      <c r="I19" s="28">
        <v>62931964.439999998</v>
      </c>
      <c r="J19" s="28">
        <v>65000945.539999992</v>
      </c>
      <c r="K19" s="28">
        <v>55925971.800000004</v>
      </c>
      <c r="L19" s="28">
        <v>70899786.540000021</v>
      </c>
      <c r="M19" s="28">
        <v>69346506.38000001</v>
      </c>
      <c r="N19" s="28">
        <v>89807447.089999989</v>
      </c>
      <c r="O19" s="34"/>
    </row>
    <row r="20" spans="1:15" s="7" customFormat="1">
      <c r="A20" s="16" t="s">
        <v>63</v>
      </c>
      <c r="B20" s="27">
        <v>2686811208.1599998</v>
      </c>
      <c r="C20" s="27">
        <v>162826619.84</v>
      </c>
      <c r="D20" s="27">
        <v>267379998.42999998</v>
      </c>
      <c r="E20" s="27">
        <v>223344240.35999998</v>
      </c>
      <c r="F20" s="27">
        <v>221892274.57000002</v>
      </c>
      <c r="G20" s="27">
        <v>151747107.56</v>
      </c>
      <c r="H20" s="27">
        <v>178235709.25999999</v>
      </c>
      <c r="I20" s="27">
        <v>206245007.06</v>
      </c>
      <c r="J20" s="27">
        <v>227778761.46999997</v>
      </c>
      <c r="K20" s="27">
        <v>221599880.28999996</v>
      </c>
      <c r="L20" s="27">
        <v>234456100.04999998</v>
      </c>
      <c r="M20" s="27">
        <v>209807870.65000001</v>
      </c>
      <c r="N20" s="27">
        <v>381497638.62000012</v>
      </c>
      <c r="O20" s="34"/>
    </row>
    <row r="21" spans="1:15">
      <c r="A21" s="25" t="s">
        <v>23</v>
      </c>
      <c r="B21" s="27">
        <v>1424381891.8</v>
      </c>
      <c r="C21" s="27">
        <v>83702107.930000007</v>
      </c>
      <c r="D21" s="27">
        <v>167640405.53</v>
      </c>
      <c r="E21" s="27">
        <v>122172354.48999998</v>
      </c>
      <c r="F21" s="27">
        <v>124868821.13000001</v>
      </c>
      <c r="G21" s="27">
        <v>88954135.110000014</v>
      </c>
      <c r="H21" s="27">
        <v>88262532.169999987</v>
      </c>
      <c r="I21" s="27">
        <v>102149935.38</v>
      </c>
      <c r="J21" s="27">
        <v>99857080.799999982</v>
      </c>
      <c r="K21" s="27">
        <v>129817322.81999999</v>
      </c>
      <c r="L21" s="27">
        <v>106360779.63</v>
      </c>
      <c r="M21" s="27">
        <v>97197726.810000002</v>
      </c>
      <c r="N21" s="27">
        <v>213398690.00000006</v>
      </c>
      <c r="O21" s="34"/>
    </row>
    <row r="22" spans="1:15" s="7" customFormat="1">
      <c r="A22" s="26" t="s">
        <v>84</v>
      </c>
      <c r="B22" s="27">
        <v>90000061.290000007</v>
      </c>
      <c r="C22" s="28">
        <v>27453119.640000001</v>
      </c>
      <c r="D22" s="28">
        <v>17805724.460000001</v>
      </c>
      <c r="E22" s="28">
        <v>8223734.8099999987</v>
      </c>
      <c r="F22" s="28">
        <v>8017807.2799999993</v>
      </c>
      <c r="G22" s="28">
        <v>1439897.13</v>
      </c>
      <c r="H22" s="28">
        <v>4912442.01</v>
      </c>
      <c r="I22" s="28">
        <v>7250580.0899999999</v>
      </c>
      <c r="J22" s="28">
        <v>6838010.8399999999</v>
      </c>
      <c r="K22" s="28">
        <v>2956255.66</v>
      </c>
      <c r="L22" s="28">
        <v>1317332.9099999999</v>
      </c>
      <c r="M22" s="28">
        <v>1446594.4300000002</v>
      </c>
      <c r="N22" s="28">
        <v>2338562.0299999998</v>
      </c>
      <c r="O22" s="34"/>
    </row>
    <row r="23" spans="1:15" s="7" customFormat="1">
      <c r="A23" s="26" t="s">
        <v>85</v>
      </c>
      <c r="B23" s="27">
        <v>684322688.16000009</v>
      </c>
      <c r="C23" s="28">
        <v>44447848.400000006</v>
      </c>
      <c r="D23" s="28">
        <v>52747118.530000009</v>
      </c>
      <c r="E23" s="28">
        <v>51620057.969999999</v>
      </c>
      <c r="F23" s="28">
        <v>57635303.640000015</v>
      </c>
      <c r="G23" s="28">
        <v>43490918.140000008</v>
      </c>
      <c r="H23" s="28">
        <v>53383297.129999988</v>
      </c>
      <c r="I23" s="28">
        <v>52646147.610000007</v>
      </c>
      <c r="J23" s="28">
        <v>52635179.469999991</v>
      </c>
      <c r="K23" s="28">
        <v>60574843.159999996</v>
      </c>
      <c r="L23" s="28">
        <v>61200788.780000009</v>
      </c>
      <c r="M23" s="28">
        <v>50832513.409999996</v>
      </c>
      <c r="N23" s="28">
        <v>103108671.92000006</v>
      </c>
      <c r="O23" s="34"/>
    </row>
    <row r="24" spans="1:15">
      <c r="A24" s="26" t="s">
        <v>86</v>
      </c>
      <c r="B24" s="27">
        <v>650059142.3499999</v>
      </c>
      <c r="C24" s="28">
        <v>11801139.890000001</v>
      </c>
      <c r="D24" s="28">
        <v>97087562.539999992</v>
      </c>
      <c r="E24" s="28">
        <v>62328561.709999986</v>
      </c>
      <c r="F24" s="28">
        <v>59215710.209999993</v>
      </c>
      <c r="G24" s="28">
        <v>44023319.840000004</v>
      </c>
      <c r="H24" s="28">
        <v>29966793.030000001</v>
      </c>
      <c r="I24" s="28">
        <v>42253207.68</v>
      </c>
      <c r="J24" s="28">
        <v>40383890.489999995</v>
      </c>
      <c r="K24" s="28">
        <v>66286224</v>
      </c>
      <c r="L24" s="28">
        <v>43842657.939999998</v>
      </c>
      <c r="M24" s="28">
        <v>44918618.969999999</v>
      </c>
      <c r="N24" s="28">
        <v>107951456.05000001</v>
      </c>
      <c r="O24" s="34"/>
    </row>
    <row r="25" spans="1:15" s="7" customFormat="1">
      <c r="A25" s="25" t="s">
        <v>64</v>
      </c>
      <c r="B25" s="27">
        <v>678968200.36000001</v>
      </c>
      <c r="C25" s="27">
        <v>45678067.790000007</v>
      </c>
      <c r="D25" s="27">
        <v>50227057.129999995</v>
      </c>
      <c r="E25" s="27">
        <v>58996619.020000003</v>
      </c>
      <c r="F25" s="27">
        <v>48368488.199999996</v>
      </c>
      <c r="G25" s="27">
        <v>25945836.520000003</v>
      </c>
      <c r="H25" s="27">
        <v>43705957.070000008</v>
      </c>
      <c r="I25" s="27">
        <v>58183991.590000004</v>
      </c>
      <c r="J25" s="27">
        <v>82089250.650000006</v>
      </c>
      <c r="K25" s="27">
        <v>46545554.799999997</v>
      </c>
      <c r="L25" s="27">
        <v>61719736.690000005</v>
      </c>
      <c r="M25" s="27">
        <v>67884079.650000006</v>
      </c>
      <c r="N25" s="27">
        <v>89623561.25</v>
      </c>
      <c r="O25" s="34"/>
    </row>
    <row r="26" spans="1:15">
      <c r="A26" s="26" t="s">
        <v>84</v>
      </c>
      <c r="B26" s="27">
        <v>22072382.52</v>
      </c>
      <c r="C26" s="28">
        <v>4577408.92</v>
      </c>
      <c r="D26" s="28">
        <v>3863447.8899999997</v>
      </c>
      <c r="E26" s="28">
        <v>2433406.2600000002</v>
      </c>
      <c r="F26" s="28">
        <v>2161505.58</v>
      </c>
      <c r="G26" s="28">
        <v>538290.93999999994</v>
      </c>
      <c r="H26" s="28">
        <v>326618.5</v>
      </c>
      <c r="I26" s="28">
        <v>1081546.71</v>
      </c>
      <c r="J26" s="28">
        <v>164548.98000000001</v>
      </c>
      <c r="K26" s="28">
        <v>1232486.08</v>
      </c>
      <c r="L26" s="28">
        <v>538186.5</v>
      </c>
      <c r="M26" s="28">
        <v>1795210.3599999999</v>
      </c>
      <c r="N26" s="28">
        <v>3359725.8</v>
      </c>
      <c r="O26" s="34"/>
    </row>
    <row r="27" spans="1:15" s="7" customFormat="1">
      <c r="A27" s="26" t="s">
        <v>85</v>
      </c>
      <c r="B27" s="27">
        <v>264049513.85000002</v>
      </c>
      <c r="C27" s="28">
        <v>19143065.840000004</v>
      </c>
      <c r="D27" s="28">
        <v>22320753.259999998</v>
      </c>
      <c r="E27" s="28">
        <v>22695249.449999999</v>
      </c>
      <c r="F27" s="28">
        <v>20047769.029999997</v>
      </c>
      <c r="G27" s="28">
        <v>15790324.800000001</v>
      </c>
      <c r="H27" s="28">
        <v>21347791.930000003</v>
      </c>
      <c r="I27" s="28">
        <v>20072204.219999999</v>
      </c>
      <c r="J27" s="28">
        <v>18211738.640000001</v>
      </c>
      <c r="K27" s="28">
        <v>22395972.529999997</v>
      </c>
      <c r="L27" s="28">
        <v>22942090.460000001</v>
      </c>
      <c r="M27" s="28">
        <v>20248105.879999999</v>
      </c>
      <c r="N27" s="28">
        <v>38834447.810000002</v>
      </c>
      <c r="O27" s="34"/>
    </row>
    <row r="28" spans="1:15">
      <c r="A28" s="26" t="s">
        <v>86</v>
      </c>
      <c r="B28" s="27">
        <v>392846303.99000001</v>
      </c>
      <c r="C28" s="28">
        <v>21957593.029999997</v>
      </c>
      <c r="D28" s="28">
        <v>24042855.98</v>
      </c>
      <c r="E28" s="28">
        <v>33867963.310000002</v>
      </c>
      <c r="F28" s="28">
        <v>26159213.589999996</v>
      </c>
      <c r="G28" s="28">
        <v>9617220.7800000012</v>
      </c>
      <c r="H28" s="28">
        <v>22031546.640000001</v>
      </c>
      <c r="I28" s="28">
        <v>37030240.660000004</v>
      </c>
      <c r="J28" s="28">
        <v>63712963.030000001</v>
      </c>
      <c r="K28" s="28">
        <v>22917096.190000001</v>
      </c>
      <c r="L28" s="28">
        <v>38239459.730000004</v>
      </c>
      <c r="M28" s="28">
        <v>45840763.410000011</v>
      </c>
      <c r="N28" s="28">
        <v>47429387.640000001</v>
      </c>
      <c r="O28" s="34"/>
    </row>
    <row r="29" spans="1:15" s="7" customFormat="1">
      <c r="A29" s="25" t="s">
        <v>25</v>
      </c>
      <c r="B29" s="27">
        <v>583461116</v>
      </c>
      <c r="C29" s="27">
        <v>33446444.11999999</v>
      </c>
      <c r="D29" s="27">
        <v>49512535.769999996</v>
      </c>
      <c r="E29" s="27">
        <v>42175266.850000001</v>
      </c>
      <c r="F29" s="27">
        <v>48654965.239999995</v>
      </c>
      <c r="G29" s="27">
        <v>36847135.93</v>
      </c>
      <c r="H29" s="27">
        <v>46267220.020000003</v>
      </c>
      <c r="I29" s="27">
        <v>45911080.090000004</v>
      </c>
      <c r="J29" s="27">
        <v>45832430.019999996</v>
      </c>
      <c r="K29" s="27">
        <v>45237002.669999994</v>
      </c>
      <c r="L29" s="27">
        <v>66375583.729999997</v>
      </c>
      <c r="M29" s="27">
        <v>44726064.189999998</v>
      </c>
      <c r="N29" s="27">
        <v>78475387.36999999</v>
      </c>
      <c r="O29" s="34"/>
    </row>
    <row r="30" spans="1:15">
      <c r="A30" s="26" t="s">
        <v>84</v>
      </c>
      <c r="B30" s="27">
        <v>29586457.220000003</v>
      </c>
      <c r="C30" s="28">
        <v>5074796.58</v>
      </c>
      <c r="D30" s="28">
        <v>4513865.7</v>
      </c>
      <c r="E30" s="28">
        <v>3210817.41</v>
      </c>
      <c r="F30" s="28">
        <v>2049964.5899999999</v>
      </c>
      <c r="G30" s="28">
        <v>1780416.28</v>
      </c>
      <c r="H30" s="28">
        <v>5357096.08</v>
      </c>
      <c r="I30" s="28">
        <v>245095</v>
      </c>
      <c r="J30" s="28">
        <v>640292.28</v>
      </c>
      <c r="K30" s="28">
        <v>2165280.7000000002</v>
      </c>
      <c r="L30" s="28">
        <v>907894.85</v>
      </c>
      <c r="M30" s="28">
        <v>2009535.77</v>
      </c>
      <c r="N30" s="28">
        <v>1631401.98</v>
      </c>
      <c r="O30" s="34"/>
    </row>
    <row r="31" spans="1:15" s="7" customFormat="1">
      <c r="A31" s="26" t="s">
        <v>85</v>
      </c>
      <c r="B31" s="27">
        <v>317864205.26999998</v>
      </c>
      <c r="C31" s="28">
        <v>23292565.70999999</v>
      </c>
      <c r="D31" s="28">
        <v>25970702.859999999</v>
      </c>
      <c r="E31" s="28">
        <v>22713828.73</v>
      </c>
      <c r="F31" s="28">
        <v>25429222.84</v>
      </c>
      <c r="G31" s="28">
        <v>22059448.219999999</v>
      </c>
      <c r="H31" s="28">
        <v>24385511.41</v>
      </c>
      <c r="I31" s="28">
        <v>23631693.999999996</v>
      </c>
      <c r="J31" s="28">
        <v>25323585.629999995</v>
      </c>
      <c r="K31" s="28">
        <v>26973185.799999993</v>
      </c>
      <c r="L31" s="28">
        <v>27092439.810000002</v>
      </c>
      <c r="M31" s="28">
        <v>27599630.850000001</v>
      </c>
      <c r="N31" s="28">
        <v>43392389.409999996</v>
      </c>
      <c r="O31" s="34"/>
    </row>
    <row r="32" spans="1:15">
      <c r="A32" s="26" t="s">
        <v>86</v>
      </c>
      <c r="B32" s="27">
        <v>236010453.50999999</v>
      </c>
      <c r="C32" s="28">
        <v>5079081.83</v>
      </c>
      <c r="D32" s="28">
        <v>19027967.210000001</v>
      </c>
      <c r="E32" s="28">
        <v>16250620.710000001</v>
      </c>
      <c r="F32" s="28">
        <v>21175777.809999999</v>
      </c>
      <c r="G32" s="28">
        <v>13007271.43</v>
      </c>
      <c r="H32" s="28">
        <v>16524612.529999999</v>
      </c>
      <c r="I32" s="28">
        <v>22034291.090000004</v>
      </c>
      <c r="J32" s="28">
        <v>19868552.109999999</v>
      </c>
      <c r="K32" s="28">
        <v>16098536.170000002</v>
      </c>
      <c r="L32" s="28">
        <v>38375249.069999993</v>
      </c>
      <c r="M32" s="28">
        <v>15116897.57</v>
      </c>
      <c r="N32" s="28">
        <v>33451595.979999997</v>
      </c>
      <c r="O32" s="34"/>
    </row>
    <row r="33" spans="1:15" s="7" customFormat="1">
      <c r="A33" s="16" t="s">
        <v>66</v>
      </c>
      <c r="B33" s="27">
        <v>2204931379.5</v>
      </c>
      <c r="C33" s="27">
        <v>154938340.18000001</v>
      </c>
      <c r="D33" s="27">
        <v>235608708.93000001</v>
      </c>
      <c r="E33" s="27">
        <v>202739552.78999996</v>
      </c>
      <c r="F33" s="27">
        <v>197868526.19</v>
      </c>
      <c r="G33" s="27">
        <v>142284571.04999998</v>
      </c>
      <c r="H33" s="27">
        <v>177041692.81</v>
      </c>
      <c r="I33" s="27">
        <v>154710100.14000002</v>
      </c>
      <c r="J33" s="27">
        <v>176503124.20000002</v>
      </c>
      <c r="K33" s="27">
        <v>163205055.00999999</v>
      </c>
      <c r="L33" s="27">
        <v>167180299.51000002</v>
      </c>
      <c r="M33" s="27">
        <v>141730774.87</v>
      </c>
      <c r="N33" s="27">
        <v>291120633.82000005</v>
      </c>
      <c r="O33" s="34"/>
    </row>
    <row r="34" spans="1:15">
      <c r="A34" s="25" t="s">
        <v>27</v>
      </c>
      <c r="B34" s="27">
        <v>953150496.58000016</v>
      </c>
      <c r="C34" s="27">
        <v>62846149.930000007</v>
      </c>
      <c r="D34" s="27">
        <v>91581724.700000003</v>
      </c>
      <c r="E34" s="27">
        <v>101294322.29999998</v>
      </c>
      <c r="F34" s="27">
        <v>96145312.150000006</v>
      </c>
      <c r="G34" s="27">
        <v>49346823.079999998</v>
      </c>
      <c r="H34" s="27">
        <v>81324289.170000002</v>
      </c>
      <c r="I34" s="27">
        <v>62753652.300000004</v>
      </c>
      <c r="J34" s="27">
        <v>79264161.539999992</v>
      </c>
      <c r="K34" s="27">
        <v>61370461.679999992</v>
      </c>
      <c r="L34" s="27">
        <v>66560298.890000015</v>
      </c>
      <c r="M34" s="27">
        <v>56728377.169999994</v>
      </c>
      <c r="N34" s="27">
        <v>143934923.67000002</v>
      </c>
      <c r="O34" s="34"/>
    </row>
    <row r="35" spans="1:15" s="7" customFormat="1">
      <c r="A35" s="26" t="s">
        <v>84</v>
      </c>
      <c r="B35" s="27">
        <v>28446604.82</v>
      </c>
      <c r="C35" s="28">
        <v>2962506.62</v>
      </c>
      <c r="D35" s="28">
        <v>6095308.0700000003</v>
      </c>
      <c r="E35" s="28">
        <v>2779348.71</v>
      </c>
      <c r="F35" s="28">
        <v>5633056.4199999999</v>
      </c>
      <c r="G35" s="28">
        <v>542538.77</v>
      </c>
      <c r="H35" s="28">
        <v>638858.77</v>
      </c>
      <c r="I35" s="28">
        <v>3559551.31</v>
      </c>
      <c r="J35" s="28">
        <v>1442031.1</v>
      </c>
      <c r="K35" s="28">
        <v>955909.51</v>
      </c>
      <c r="L35" s="28">
        <v>1456291.12</v>
      </c>
      <c r="M35" s="28">
        <v>1724810.3599999999</v>
      </c>
      <c r="N35" s="28">
        <v>656394.06000000006</v>
      </c>
      <c r="O35" s="34"/>
    </row>
    <row r="36" spans="1:15" s="7" customFormat="1">
      <c r="A36" s="26" t="s">
        <v>85</v>
      </c>
      <c r="B36" s="27">
        <v>543374116.9000001</v>
      </c>
      <c r="C36" s="28">
        <v>33426439.620000012</v>
      </c>
      <c r="D36" s="28">
        <v>48791905.380000003</v>
      </c>
      <c r="E36" s="28">
        <v>48301724.079999983</v>
      </c>
      <c r="F36" s="28">
        <v>50834275.659999996</v>
      </c>
      <c r="G36" s="28">
        <v>36084423.239999995</v>
      </c>
      <c r="H36" s="28">
        <v>40024066.32</v>
      </c>
      <c r="I36" s="28">
        <v>40734751.100000001</v>
      </c>
      <c r="J36" s="28">
        <v>47211313.109999992</v>
      </c>
      <c r="K36" s="28">
        <v>34957956.209999993</v>
      </c>
      <c r="L36" s="28">
        <v>48458977.570000015</v>
      </c>
      <c r="M36" s="28">
        <v>32853458.809999995</v>
      </c>
      <c r="N36" s="28">
        <v>81694825.800000027</v>
      </c>
      <c r="O36" s="34"/>
    </row>
    <row r="37" spans="1:15">
      <c r="A37" s="26" t="s">
        <v>86</v>
      </c>
      <c r="B37" s="27">
        <v>381329774.85999995</v>
      </c>
      <c r="C37" s="28">
        <v>26457203.689999998</v>
      </c>
      <c r="D37" s="28">
        <v>36694511.25</v>
      </c>
      <c r="E37" s="28">
        <v>50213249.509999998</v>
      </c>
      <c r="F37" s="28">
        <v>39677980.07</v>
      </c>
      <c r="G37" s="28">
        <v>12719861.07</v>
      </c>
      <c r="H37" s="28">
        <v>40661364.079999998</v>
      </c>
      <c r="I37" s="28">
        <v>18459349.890000001</v>
      </c>
      <c r="J37" s="28">
        <v>30610817.330000006</v>
      </c>
      <c r="K37" s="28">
        <v>25456595.960000001</v>
      </c>
      <c r="L37" s="28">
        <v>16645030.200000001</v>
      </c>
      <c r="M37" s="28">
        <v>22150108</v>
      </c>
      <c r="N37" s="28">
        <v>61583703.809999995</v>
      </c>
      <c r="O37" s="34"/>
    </row>
    <row r="38" spans="1:15" s="7" customFormat="1">
      <c r="A38" s="25" t="s">
        <v>67</v>
      </c>
      <c r="B38" s="27">
        <v>515573710.00999999</v>
      </c>
      <c r="C38" s="27">
        <v>40243749.049999997</v>
      </c>
      <c r="D38" s="27">
        <v>43698123.390000001</v>
      </c>
      <c r="E38" s="27">
        <v>39809999.960000001</v>
      </c>
      <c r="F38" s="27">
        <v>37472403.969999999</v>
      </c>
      <c r="G38" s="27">
        <v>41785950.710000008</v>
      </c>
      <c r="H38" s="27">
        <v>50947616.640000001</v>
      </c>
      <c r="I38" s="27">
        <v>41341415.079999998</v>
      </c>
      <c r="J38" s="27">
        <v>42982509.620000005</v>
      </c>
      <c r="K38" s="27">
        <v>41952901.340000004</v>
      </c>
      <c r="L38" s="27">
        <v>45212676.649999999</v>
      </c>
      <c r="M38" s="27">
        <v>36365878.090000004</v>
      </c>
      <c r="N38" s="27">
        <v>53760485.510000005</v>
      </c>
      <c r="O38" s="34"/>
    </row>
    <row r="39" spans="1:15">
      <c r="A39" s="26" t="s">
        <v>84</v>
      </c>
      <c r="B39" s="27">
        <v>34216535.07</v>
      </c>
      <c r="C39" s="28">
        <v>4759698.8</v>
      </c>
      <c r="D39" s="28">
        <v>4598376.9000000004</v>
      </c>
      <c r="E39" s="28">
        <v>3905301.71</v>
      </c>
      <c r="F39" s="28">
        <v>3037576.73</v>
      </c>
      <c r="G39" s="28">
        <v>1245493.4099999999</v>
      </c>
      <c r="H39" s="28">
        <v>1894783.66</v>
      </c>
      <c r="I39" s="28">
        <v>1341085.3599999999</v>
      </c>
      <c r="J39" s="28">
        <v>504773.27</v>
      </c>
      <c r="K39" s="28">
        <v>1951399.34</v>
      </c>
      <c r="L39" s="28">
        <v>7708966.1799999997</v>
      </c>
      <c r="M39" s="28">
        <v>1549202.69</v>
      </c>
      <c r="N39" s="28">
        <v>1719877.02</v>
      </c>
      <c r="O39" s="34"/>
    </row>
    <row r="40" spans="1:15">
      <c r="A40" s="26" t="s">
        <v>85</v>
      </c>
      <c r="B40" s="27">
        <v>269509362.10000002</v>
      </c>
      <c r="C40" s="28">
        <v>21428876.870000001</v>
      </c>
      <c r="D40" s="28">
        <v>20604867.129999999</v>
      </c>
      <c r="E40" s="28">
        <v>20171868.790000003</v>
      </c>
      <c r="F40" s="28">
        <v>23261911.449999999</v>
      </c>
      <c r="G40" s="28">
        <v>18134944.830000002</v>
      </c>
      <c r="H40" s="28">
        <v>20543974.539999999</v>
      </c>
      <c r="I40" s="28">
        <v>20615561.150000002</v>
      </c>
      <c r="J40" s="28">
        <v>21598258.070000004</v>
      </c>
      <c r="K40" s="28">
        <v>22348391.859999999</v>
      </c>
      <c r="L40" s="28">
        <v>21936838.300000001</v>
      </c>
      <c r="M40" s="28">
        <v>22154023.079999998</v>
      </c>
      <c r="N40" s="28">
        <v>36709846.030000001</v>
      </c>
      <c r="O40" s="34"/>
    </row>
    <row r="41" spans="1:15" s="7" customFormat="1">
      <c r="A41" s="26" t="s">
        <v>86</v>
      </c>
      <c r="B41" s="27">
        <v>211847812.83999997</v>
      </c>
      <c r="C41" s="28">
        <v>14055173.379999999</v>
      </c>
      <c r="D41" s="28">
        <v>18494879.359999999</v>
      </c>
      <c r="E41" s="28">
        <v>15732829.459999999</v>
      </c>
      <c r="F41" s="28">
        <v>11172915.789999999</v>
      </c>
      <c r="G41" s="28">
        <v>22405512.470000003</v>
      </c>
      <c r="H41" s="28">
        <v>28508858.440000001</v>
      </c>
      <c r="I41" s="28">
        <v>19384768.57</v>
      </c>
      <c r="J41" s="28">
        <v>20879478.280000001</v>
      </c>
      <c r="K41" s="28">
        <v>17653110.140000001</v>
      </c>
      <c r="L41" s="28">
        <v>15566872.17</v>
      </c>
      <c r="M41" s="28">
        <v>12662652.32</v>
      </c>
      <c r="N41" s="28">
        <v>15330762.459999997</v>
      </c>
      <c r="O41" s="34"/>
    </row>
    <row r="42" spans="1:15">
      <c r="A42" s="25" t="s">
        <v>29</v>
      </c>
      <c r="B42" s="27">
        <v>302224567.07999998</v>
      </c>
      <c r="C42" s="27">
        <v>22990551.830000002</v>
      </c>
      <c r="D42" s="27">
        <v>23333219.439999998</v>
      </c>
      <c r="E42" s="27">
        <v>31920623.079999998</v>
      </c>
      <c r="F42" s="27">
        <v>38447590.259999998</v>
      </c>
      <c r="G42" s="27">
        <v>18164333.740000002</v>
      </c>
      <c r="H42" s="27">
        <v>19012098.41</v>
      </c>
      <c r="I42" s="27">
        <v>18929345.390000001</v>
      </c>
      <c r="J42" s="27">
        <v>23745994.659999996</v>
      </c>
      <c r="K42" s="27">
        <v>28969294.329999998</v>
      </c>
      <c r="L42" s="27">
        <v>20414806.959999997</v>
      </c>
      <c r="M42" s="27">
        <v>19782164.780000001</v>
      </c>
      <c r="N42" s="27">
        <v>36514544.200000003</v>
      </c>
      <c r="O42" s="34"/>
    </row>
    <row r="43" spans="1:15" s="7" customFormat="1">
      <c r="A43" s="26" t="s">
        <v>84</v>
      </c>
      <c r="B43" s="27">
        <v>17686247.190000001</v>
      </c>
      <c r="C43" s="28">
        <v>6020271</v>
      </c>
      <c r="D43" s="28">
        <v>2643497.9700000002</v>
      </c>
      <c r="E43" s="28">
        <v>2817149.48</v>
      </c>
      <c r="F43" s="28">
        <v>4044041.45</v>
      </c>
      <c r="G43" s="28">
        <v>0</v>
      </c>
      <c r="H43" s="28">
        <v>163906</v>
      </c>
      <c r="I43" s="28">
        <v>193906</v>
      </c>
      <c r="J43" s="28">
        <v>163906</v>
      </c>
      <c r="K43" s="28">
        <v>476280.91</v>
      </c>
      <c r="L43" s="28">
        <v>461280.91000000003</v>
      </c>
      <c r="M43" s="28">
        <v>450977.59</v>
      </c>
      <c r="N43" s="28">
        <v>251029.88</v>
      </c>
      <c r="O43" s="34"/>
    </row>
    <row r="44" spans="1:15">
      <c r="A44" s="26" t="s">
        <v>85</v>
      </c>
      <c r="B44" s="27">
        <v>150110066.25</v>
      </c>
      <c r="C44" s="28">
        <v>10151909.680000002</v>
      </c>
      <c r="D44" s="28">
        <v>10807781.379999999</v>
      </c>
      <c r="E44" s="28">
        <v>12503430.77</v>
      </c>
      <c r="F44" s="28">
        <v>16683915.149999999</v>
      </c>
      <c r="G44" s="28">
        <v>9960780.7200000007</v>
      </c>
      <c r="H44" s="28">
        <v>11861721.23</v>
      </c>
      <c r="I44" s="28">
        <v>11564971.66</v>
      </c>
      <c r="J44" s="28">
        <v>11635708.669999998</v>
      </c>
      <c r="K44" s="28">
        <v>13362974.110000001</v>
      </c>
      <c r="L44" s="28">
        <v>13087315.339999998</v>
      </c>
      <c r="M44" s="28">
        <v>11924719.18</v>
      </c>
      <c r="N44" s="28">
        <v>16564838.359999999</v>
      </c>
      <c r="O44" s="34"/>
    </row>
    <row r="45" spans="1:15">
      <c r="A45" s="26" t="s">
        <v>86</v>
      </c>
      <c r="B45" s="27">
        <v>134428253.63999999</v>
      </c>
      <c r="C45" s="28">
        <v>6818371.1500000004</v>
      </c>
      <c r="D45" s="28">
        <v>9881940.0899999999</v>
      </c>
      <c r="E45" s="28">
        <v>16600042.829999998</v>
      </c>
      <c r="F45" s="28">
        <v>17719633.66</v>
      </c>
      <c r="G45" s="28">
        <v>8203553.0199999996</v>
      </c>
      <c r="H45" s="28">
        <v>6986471.1799999997</v>
      </c>
      <c r="I45" s="28">
        <v>7170467.7300000004</v>
      </c>
      <c r="J45" s="28">
        <v>11946379.99</v>
      </c>
      <c r="K45" s="28">
        <v>15130039.309999999</v>
      </c>
      <c r="L45" s="28">
        <v>6866210.71</v>
      </c>
      <c r="M45" s="28">
        <v>7406468.0099999998</v>
      </c>
      <c r="N45" s="28">
        <v>19698675.960000001</v>
      </c>
      <c r="O45" s="34"/>
    </row>
    <row r="46" spans="1:15" s="7" customFormat="1">
      <c r="A46" s="25" t="s">
        <v>30</v>
      </c>
      <c r="B46" s="27">
        <v>433982605.83000004</v>
      </c>
      <c r="C46" s="27">
        <v>28857889.369999997</v>
      </c>
      <c r="D46" s="27">
        <v>76995641.400000006</v>
      </c>
      <c r="E46" s="27">
        <v>29714607.449999996</v>
      </c>
      <c r="F46" s="27">
        <v>25803219.809999995</v>
      </c>
      <c r="G46" s="27">
        <v>32987463.519999996</v>
      </c>
      <c r="H46" s="27">
        <v>25757688.590000004</v>
      </c>
      <c r="I46" s="27">
        <v>31685687.370000001</v>
      </c>
      <c r="J46" s="27">
        <v>30510458.379999999</v>
      </c>
      <c r="K46" s="27">
        <v>30912397.660000004</v>
      </c>
      <c r="L46" s="27">
        <v>34992517.010000005</v>
      </c>
      <c r="M46" s="27">
        <v>28854354.830000006</v>
      </c>
      <c r="N46" s="27">
        <v>56910680.439999998</v>
      </c>
      <c r="O46" s="34"/>
    </row>
    <row r="47" spans="1:15">
      <c r="A47" s="26" t="s">
        <v>84</v>
      </c>
      <c r="B47" s="27">
        <v>11250111.399999999</v>
      </c>
      <c r="C47" s="28">
        <v>1539559.24</v>
      </c>
      <c r="D47" s="28">
        <v>1503501.69</v>
      </c>
      <c r="E47" s="28">
        <v>630492.99</v>
      </c>
      <c r="F47" s="28">
        <v>753426.69</v>
      </c>
      <c r="G47" s="28">
        <v>1811392.29</v>
      </c>
      <c r="H47" s="28">
        <v>1073491.69</v>
      </c>
      <c r="I47" s="28">
        <v>503000</v>
      </c>
      <c r="J47" s="28">
        <v>434816.83</v>
      </c>
      <c r="K47" s="28">
        <v>1187505.43</v>
      </c>
      <c r="L47" s="28">
        <v>400610.09</v>
      </c>
      <c r="M47" s="28">
        <v>703900</v>
      </c>
      <c r="N47" s="28">
        <v>708414.46</v>
      </c>
      <c r="O47" s="34"/>
    </row>
    <row r="48" spans="1:15" s="7" customFormat="1">
      <c r="A48" s="26" t="s">
        <v>85</v>
      </c>
      <c r="B48" s="27">
        <v>222411810.25000003</v>
      </c>
      <c r="C48" s="28">
        <v>15399122.869999997</v>
      </c>
      <c r="D48" s="28">
        <v>16550390.759999998</v>
      </c>
      <c r="E48" s="28">
        <v>18060415.389999997</v>
      </c>
      <c r="F48" s="28">
        <v>15987325.219999997</v>
      </c>
      <c r="G48" s="28">
        <v>18504149.549999997</v>
      </c>
      <c r="H48" s="28">
        <v>16278581.870000001</v>
      </c>
      <c r="I48" s="28">
        <v>20549858.090000004</v>
      </c>
      <c r="J48" s="28">
        <v>17450160.68</v>
      </c>
      <c r="K48" s="28">
        <v>16519636.420000002</v>
      </c>
      <c r="L48" s="28">
        <v>17583343.260000002</v>
      </c>
      <c r="M48" s="28">
        <v>18495072.270000003</v>
      </c>
      <c r="N48" s="28">
        <v>31033753.869999997</v>
      </c>
      <c r="O48" s="34"/>
    </row>
    <row r="49" spans="1:15">
      <c r="A49" s="26" t="s">
        <v>86</v>
      </c>
      <c r="B49" s="27">
        <v>200320684.18000001</v>
      </c>
      <c r="C49" s="28">
        <v>11919207.26</v>
      </c>
      <c r="D49" s="28">
        <v>58941748.950000003</v>
      </c>
      <c r="E49" s="28">
        <v>11023699.07</v>
      </c>
      <c r="F49" s="28">
        <v>9062467.8999999985</v>
      </c>
      <c r="G49" s="28">
        <v>12671921.68</v>
      </c>
      <c r="H49" s="28">
        <v>8405615.0300000012</v>
      </c>
      <c r="I49" s="28">
        <v>10632829.279999997</v>
      </c>
      <c r="J49" s="28">
        <v>12625480.870000001</v>
      </c>
      <c r="K49" s="28">
        <v>13205255.810000001</v>
      </c>
      <c r="L49" s="28">
        <v>17008563.66</v>
      </c>
      <c r="M49" s="28">
        <v>9655382.5600000005</v>
      </c>
      <c r="N49" s="28">
        <v>25168512.109999999</v>
      </c>
      <c r="O49" s="34"/>
    </row>
    <row r="50" spans="1:15" s="7" customFormat="1">
      <c r="A50" s="16" t="s">
        <v>68</v>
      </c>
      <c r="B50" s="27">
        <v>1453878834.22</v>
      </c>
      <c r="C50" s="27">
        <v>87624961.210000008</v>
      </c>
      <c r="D50" s="27">
        <v>136523821.82000002</v>
      </c>
      <c r="E50" s="27">
        <v>114324236.05999999</v>
      </c>
      <c r="F50" s="27">
        <v>115323224</v>
      </c>
      <c r="G50" s="27">
        <v>101350373.53</v>
      </c>
      <c r="H50" s="27">
        <v>119407596.76000002</v>
      </c>
      <c r="I50" s="27">
        <v>121677225.86000001</v>
      </c>
      <c r="J50" s="27">
        <v>112380124.81999999</v>
      </c>
      <c r="K50" s="27">
        <v>99801688.400000006</v>
      </c>
      <c r="L50" s="27">
        <v>122180823.72</v>
      </c>
      <c r="M50" s="27">
        <v>111515148.49000001</v>
      </c>
      <c r="N50" s="27">
        <v>211769609.55000001</v>
      </c>
      <c r="O50" s="34"/>
    </row>
    <row r="51" spans="1:15">
      <c r="A51" s="25" t="s">
        <v>69</v>
      </c>
      <c r="B51" s="27">
        <v>329415041.05000001</v>
      </c>
      <c r="C51" s="27">
        <v>22528855.239999998</v>
      </c>
      <c r="D51" s="27">
        <v>24344848.870000005</v>
      </c>
      <c r="E51" s="27">
        <v>19780727.589999996</v>
      </c>
      <c r="F51" s="27">
        <v>27104992.159999996</v>
      </c>
      <c r="G51" s="27">
        <v>36752227.370000005</v>
      </c>
      <c r="H51" s="27">
        <v>38267254.879999995</v>
      </c>
      <c r="I51" s="27">
        <v>23811521.850000001</v>
      </c>
      <c r="J51" s="27">
        <v>24338957.25</v>
      </c>
      <c r="K51" s="27">
        <v>23260435.18</v>
      </c>
      <c r="L51" s="27">
        <v>27601060.859999992</v>
      </c>
      <c r="M51" s="27">
        <v>24937025.689999998</v>
      </c>
      <c r="N51" s="27">
        <v>36687134.109999999</v>
      </c>
      <c r="O51" s="34"/>
    </row>
    <row r="52" spans="1:15" s="7" customFormat="1">
      <c r="A52" s="26" t="s">
        <v>84</v>
      </c>
      <c r="B52" s="27">
        <v>15425180.83</v>
      </c>
      <c r="C52" s="28">
        <v>1747874.95</v>
      </c>
      <c r="D52" s="28">
        <v>1274781.05</v>
      </c>
      <c r="E52" s="28">
        <v>1438186.31</v>
      </c>
      <c r="F52" s="28">
        <v>1928698.61</v>
      </c>
      <c r="G52" s="28">
        <v>360932.3</v>
      </c>
      <c r="H52" s="28">
        <v>1325021.68</v>
      </c>
      <c r="I52" s="28">
        <v>1492460.04</v>
      </c>
      <c r="J52" s="28">
        <v>850972.27</v>
      </c>
      <c r="K52" s="28">
        <v>1527152.32</v>
      </c>
      <c r="L52" s="28">
        <v>1130596.1299999999</v>
      </c>
      <c r="M52" s="28">
        <v>1160866.52</v>
      </c>
      <c r="N52" s="28">
        <v>1187638.6499999999</v>
      </c>
      <c r="O52" s="34"/>
    </row>
    <row r="53" spans="1:15">
      <c r="A53" s="26" t="s">
        <v>85</v>
      </c>
      <c r="B53" s="27">
        <v>162412629.03</v>
      </c>
      <c r="C53" s="28">
        <v>9419688.0399999991</v>
      </c>
      <c r="D53" s="28">
        <v>14637629.070000002</v>
      </c>
      <c r="E53" s="28">
        <v>12199189.999999994</v>
      </c>
      <c r="F53" s="28">
        <v>13553802.429999998</v>
      </c>
      <c r="G53" s="28">
        <v>11169641.68</v>
      </c>
      <c r="H53" s="28">
        <v>12454331.729999997</v>
      </c>
      <c r="I53" s="28">
        <v>13042413.58</v>
      </c>
      <c r="J53" s="28">
        <v>13280575.689999999</v>
      </c>
      <c r="K53" s="28">
        <v>12425716.459999999</v>
      </c>
      <c r="L53" s="28">
        <v>12732299.249999996</v>
      </c>
      <c r="M53" s="28">
        <v>12720838.829999998</v>
      </c>
      <c r="N53" s="28">
        <v>24776502.270000003</v>
      </c>
      <c r="O53" s="34"/>
    </row>
    <row r="54" spans="1:15" s="7" customFormat="1">
      <c r="A54" s="26" t="s">
        <v>86</v>
      </c>
      <c r="B54" s="27">
        <v>151577231.19</v>
      </c>
      <c r="C54" s="28">
        <v>11361292.25</v>
      </c>
      <c r="D54" s="28">
        <v>8432438.75</v>
      </c>
      <c r="E54" s="28">
        <v>6143351.2800000003</v>
      </c>
      <c r="F54" s="28">
        <v>11622491.120000001</v>
      </c>
      <c r="G54" s="28">
        <v>25221653.390000001</v>
      </c>
      <c r="H54" s="28">
        <v>24487901.469999999</v>
      </c>
      <c r="I54" s="28">
        <v>9276648.2300000004</v>
      </c>
      <c r="J54" s="28">
        <v>10207409.289999999</v>
      </c>
      <c r="K54" s="28">
        <v>9307566.4000000004</v>
      </c>
      <c r="L54" s="28">
        <v>13738165.479999999</v>
      </c>
      <c r="M54" s="28">
        <v>11055320.34</v>
      </c>
      <c r="N54" s="28">
        <v>10722993.189999999</v>
      </c>
      <c r="O54" s="34"/>
    </row>
    <row r="55" spans="1:15" s="7" customFormat="1">
      <c r="A55" s="25" t="s">
        <v>33</v>
      </c>
      <c r="B55" s="27">
        <v>394488642.36000001</v>
      </c>
      <c r="C55" s="27">
        <v>19386080.850000001</v>
      </c>
      <c r="D55" s="27">
        <v>29895526.719999999</v>
      </c>
      <c r="E55" s="27">
        <v>31379547.119999997</v>
      </c>
      <c r="F55" s="27">
        <v>28169204.829999998</v>
      </c>
      <c r="G55" s="27">
        <v>28094476.719999999</v>
      </c>
      <c r="H55" s="27">
        <v>30180288.880000003</v>
      </c>
      <c r="I55" s="27">
        <v>37119514.25</v>
      </c>
      <c r="J55" s="27">
        <v>28091650.209999993</v>
      </c>
      <c r="K55" s="27">
        <v>30772135.019999996</v>
      </c>
      <c r="L55" s="27">
        <v>37338815.100000001</v>
      </c>
      <c r="M55" s="27">
        <v>23988918.090000004</v>
      </c>
      <c r="N55" s="27">
        <v>70072484.570000023</v>
      </c>
      <c r="O55" s="34"/>
    </row>
    <row r="56" spans="1:15">
      <c r="A56" s="26" t="s">
        <v>84</v>
      </c>
      <c r="B56" s="27">
        <v>20771622.469999999</v>
      </c>
      <c r="C56" s="28">
        <v>3038959.0300000003</v>
      </c>
      <c r="D56" s="28">
        <v>2514031.3400000003</v>
      </c>
      <c r="E56" s="28">
        <v>2803282.16</v>
      </c>
      <c r="F56" s="28">
        <v>2030785.69</v>
      </c>
      <c r="G56" s="28">
        <v>3839092.47</v>
      </c>
      <c r="H56" s="28">
        <v>1058159.31</v>
      </c>
      <c r="I56" s="28">
        <v>1234223.8499999999</v>
      </c>
      <c r="J56" s="28">
        <v>818474.36</v>
      </c>
      <c r="K56" s="28">
        <v>944021.49999999988</v>
      </c>
      <c r="L56" s="28">
        <v>1014569.97</v>
      </c>
      <c r="M56" s="28">
        <v>331068.05</v>
      </c>
      <c r="N56" s="28">
        <v>1144954.74</v>
      </c>
      <c r="O56" s="34"/>
    </row>
    <row r="57" spans="1:15" s="7" customFormat="1">
      <c r="A57" s="26" t="s">
        <v>85</v>
      </c>
      <c r="B57" s="27">
        <v>205964887.93000001</v>
      </c>
      <c r="C57" s="28">
        <v>10371133.960000001</v>
      </c>
      <c r="D57" s="28">
        <v>17518027.57</v>
      </c>
      <c r="E57" s="28">
        <v>16963858.799999997</v>
      </c>
      <c r="F57" s="28">
        <v>16754935.889999999</v>
      </c>
      <c r="G57" s="28">
        <v>10178999.809999999</v>
      </c>
      <c r="H57" s="28">
        <v>17006036.460000001</v>
      </c>
      <c r="I57" s="28">
        <v>20581420.219999995</v>
      </c>
      <c r="J57" s="28">
        <v>13888970.509999998</v>
      </c>
      <c r="K57" s="28">
        <v>15590626.24</v>
      </c>
      <c r="L57" s="28">
        <v>20572567.740000002</v>
      </c>
      <c r="M57" s="28">
        <v>13009398.200000001</v>
      </c>
      <c r="N57" s="28">
        <v>33528912.530000016</v>
      </c>
      <c r="O57" s="34"/>
    </row>
    <row r="58" spans="1:15">
      <c r="A58" s="26" t="s">
        <v>86</v>
      </c>
      <c r="B58" s="27">
        <v>167752131.96000001</v>
      </c>
      <c r="C58" s="28">
        <v>5975987.8600000003</v>
      </c>
      <c r="D58" s="28">
        <v>9863467.8100000005</v>
      </c>
      <c r="E58" s="28">
        <v>11612406.16</v>
      </c>
      <c r="F58" s="28">
        <v>9383483.25</v>
      </c>
      <c r="G58" s="28">
        <v>14076384.439999999</v>
      </c>
      <c r="H58" s="28">
        <v>12116093.110000001</v>
      </c>
      <c r="I58" s="28">
        <v>15303870.180000002</v>
      </c>
      <c r="J58" s="28">
        <v>13384205.339999998</v>
      </c>
      <c r="K58" s="28">
        <v>14237487.279999997</v>
      </c>
      <c r="L58" s="28">
        <v>15751677.389999999</v>
      </c>
      <c r="M58" s="28">
        <v>10648451.84</v>
      </c>
      <c r="N58" s="28">
        <v>35398617.299999997</v>
      </c>
      <c r="O58" s="34"/>
    </row>
    <row r="59" spans="1:15" s="7" customFormat="1">
      <c r="A59" s="25" t="s">
        <v>70</v>
      </c>
      <c r="B59" s="27">
        <v>189002512.41999999</v>
      </c>
      <c r="C59" s="27">
        <v>15372009.439999999</v>
      </c>
      <c r="D59" s="27">
        <v>19737137.25</v>
      </c>
      <c r="E59" s="27">
        <v>13361161.670000002</v>
      </c>
      <c r="F59" s="27">
        <v>15471098.800000001</v>
      </c>
      <c r="G59" s="27">
        <v>11695451.199999999</v>
      </c>
      <c r="H59" s="27">
        <v>11554254.460000001</v>
      </c>
      <c r="I59" s="27">
        <v>14199526.65</v>
      </c>
      <c r="J59" s="27">
        <v>16476775.040000001</v>
      </c>
      <c r="K59" s="27">
        <v>10993195.850000001</v>
      </c>
      <c r="L59" s="27">
        <v>15854948.18</v>
      </c>
      <c r="M59" s="27">
        <v>20375511.379999999</v>
      </c>
      <c r="N59" s="27">
        <v>23911442.5</v>
      </c>
      <c r="O59" s="34"/>
    </row>
    <row r="60" spans="1:15">
      <c r="A60" s="26" t="s">
        <v>84</v>
      </c>
      <c r="B60" s="27">
        <v>11529106.029999999</v>
      </c>
      <c r="C60" s="28">
        <v>4625680.26</v>
      </c>
      <c r="D60" s="28">
        <v>1416479.23</v>
      </c>
      <c r="E60" s="28">
        <v>2040769.53</v>
      </c>
      <c r="F60" s="28">
        <v>722252.4</v>
      </c>
      <c r="G60" s="28">
        <v>317630</v>
      </c>
      <c r="H60" s="28">
        <v>240512</v>
      </c>
      <c r="I60" s="28">
        <v>330737.92000000004</v>
      </c>
      <c r="J60" s="28">
        <v>499584.52</v>
      </c>
      <c r="K60" s="28">
        <v>356285</v>
      </c>
      <c r="L60" s="28">
        <v>478397.99</v>
      </c>
      <c r="M60" s="28">
        <v>189642.99</v>
      </c>
      <c r="N60" s="28">
        <v>311134.19</v>
      </c>
      <c r="O60" s="34"/>
    </row>
    <row r="61" spans="1:15" s="7" customFormat="1">
      <c r="A61" s="26" t="s">
        <v>85</v>
      </c>
      <c r="B61" s="27">
        <v>99935466.929999992</v>
      </c>
      <c r="C61" s="28">
        <v>7671776.7600000007</v>
      </c>
      <c r="D61" s="28">
        <v>8099095.2400000002</v>
      </c>
      <c r="E61" s="28">
        <v>7492694.4300000016</v>
      </c>
      <c r="F61" s="28">
        <v>8687564.6400000006</v>
      </c>
      <c r="G61" s="28">
        <v>7443862.3399999999</v>
      </c>
      <c r="H61" s="28">
        <v>6740482.1800000006</v>
      </c>
      <c r="I61" s="28">
        <v>8571153.0099999998</v>
      </c>
      <c r="J61" s="28">
        <v>7669768.9100000011</v>
      </c>
      <c r="K61" s="28">
        <v>6879291.1600000011</v>
      </c>
      <c r="L61" s="28">
        <v>7609092.6899999985</v>
      </c>
      <c r="M61" s="28">
        <v>9439755.709999999</v>
      </c>
      <c r="N61" s="28">
        <v>13630929.859999999</v>
      </c>
      <c r="O61" s="34"/>
    </row>
    <row r="62" spans="1:15">
      <c r="A62" s="26" t="s">
        <v>86</v>
      </c>
      <c r="B62" s="27">
        <v>77537939.459999993</v>
      </c>
      <c r="C62" s="28">
        <v>3074552.42</v>
      </c>
      <c r="D62" s="28">
        <v>10221562.779999999</v>
      </c>
      <c r="E62" s="28">
        <v>3827697.7100000004</v>
      </c>
      <c r="F62" s="28">
        <v>6061281.7599999998</v>
      </c>
      <c r="G62" s="28">
        <v>3933958.8600000003</v>
      </c>
      <c r="H62" s="28">
        <v>4573260.28</v>
      </c>
      <c r="I62" s="28">
        <v>5297635.7200000007</v>
      </c>
      <c r="J62" s="28">
        <v>8307421.6099999994</v>
      </c>
      <c r="K62" s="28">
        <v>3757619.69</v>
      </c>
      <c r="L62" s="28">
        <v>7767457.5</v>
      </c>
      <c r="M62" s="28">
        <v>10746112.68</v>
      </c>
      <c r="N62" s="28">
        <v>9969378.4499999993</v>
      </c>
      <c r="O62" s="34"/>
    </row>
    <row r="63" spans="1:15" s="7" customFormat="1">
      <c r="A63" s="25" t="s">
        <v>35</v>
      </c>
      <c r="B63" s="27">
        <v>540972638.38999999</v>
      </c>
      <c r="C63" s="27">
        <v>30338015.68</v>
      </c>
      <c r="D63" s="27">
        <v>62546308.980000019</v>
      </c>
      <c r="E63" s="27">
        <v>49802799.680000007</v>
      </c>
      <c r="F63" s="27">
        <v>44577928.210000008</v>
      </c>
      <c r="G63" s="27">
        <v>24808218.240000002</v>
      </c>
      <c r="H63" s="27">
        <v>39405798.539999992</v>
      </c>
      <c r="I63" s="27">
        <v>46546663.110000007</v>
      </c>
      <c r="J63" s="27">
        <v>43472742.319999993</v>
      </c>
      <c r="K63" s="27">
        <v>34775922.350000001</v>
      </c>
      <c r="L63" s="27">
        <v>41385999.580000013</v>
      </c>
      <c r="M63" s="27">
        <v>42213693.329999998</v>
      </c>
      <c r="N63" s="27">
        <v>81098548.36999999</v>
      </c>
      <c r="O63" s="34"/>
    </row>
    <row r="64" spans="1:15">
      <c r="A64" s="26" t="s">
        <v>84</v>
      </c>
      <c r="B64" s="27">
        <v>37077307.93</v>
      </c>
      <c r="C64" s="28">
        <v>6852933.5899999999</v>
      </c>
      <c r="D64" s="28">
        <v>8430051.0600000005</v>
      </c>
      <c r="E64" s="28">
        <v>6022809.8200000003</v>
      </c>
      <c r="F64" s="28">
        <v>2946098</v>
      </c>
      <c r="G64" s="28">
        <v>1757855.04</v>
      </c>
      <c r="H64" s="28">
        <v>2486646.15</v>
      </c>
      <c r="I64" s="28">
        <v>1842356.8</v>
      </c>
      <c r="J64" s="28">
        <v>384800.65</v>
      </c>
      <c r="K64" s="28">
        <v>3553809.29</v>
      </c>
      <c r="L64" s="28">
        <v>814020.19000000006</v>
      </c>
      <c r="M64" s="28">
        <v>1147817.3400000001</v>
      </c>
      <c r="N64" s="28">
        <v>838110</v>
      </c>
      <c r="O64" s="34"/>
    </row>
    <row r="65" spans="1:15" s="7" customFormat="1">
      <c r="A65" s="26" t="s">
        <v>85</v>
      </c>
      <c r="B65" s="27">
        <v>288259589.77999997</v>
      </c>
      <c r="C65" s="28">
        <v>13441779.800000003</v>
      </c>
      <c r="D65" s="28">
        <v>27509163.500000007</v>
      </c>
      <c r="E65" s="28">
        <v>21308121.780000005</v>
      </c>
      <c r="F65" s="28">
        <v>24324508.750000004</v>
      </c>
      <c r="G65" s="28">
        <v>12914898.350000001</v>
      </c>
      <c r="H65" s="28">
        <v>23307901.699999996</v>
      </c>
      <c r="I65" s="28">
        <v>23932745.130000006</v>
      </c>
      <c r="J65" s="28">
        <v>24682778.229999997</v>
      </c>
      <c r="K65" s="28">
        <v>20997726.590000004</v>
      </c>
      <c r="L65" s="28">
        <v>24508722.15000001</v>
      </c>
      <c r="M65" s="28">
        <v>24400044.98</v>
      </c>
      <c r="N65" s="28">
        <v>46931198.819999993</v>
      </c>
      <c r="O65" s="34"/>
    </row>
    <row r="66" spans="1:15">
      <c r="A66" s="26" t="s">
        <v>86</v>
      </c>
      <c r="B66" s="27">
        <v>215635740.68000001</v>
      </c>
      <c r="C66" s="28">
        <v>10043302.289999999</v>
      </c>
      <c r="D66" s="28">
        <v>26607094.420000006</v>
      </c>
      <c r="E66" s="28">
        <v>22471868.079999998</v>
      </c>
      <c r="F66" s="28">
        <v>17307321.460000001</v>
      </c>
      <c r="G66" s="28">
        <v>10135464.85</v>
      </c>
      <c r="H66" s="28">
        <v>13611250.690000001</v>
      </c>
      <c r="I66" s="28">
        <v>20771561.18</v>
      </c>
      <c r="J66" s="28">
        <v>18405163.439999998</v>
      </c>
      <c r="K66" s="28">
        <v>10224386.469999999</v>
      </c>
      <c r="L66" s="28">
        <v>16063257.24</v>
      </c>
      <c r="M66" s="28">
        <v>16665831.009999998</v>
      </c>
      <c r="N66" s="28">
        <v>33329239.550000001</v>
      </c>
      <c r="O66" s="34"/>
    </row>
    <row r="67" spans="1:15" s="7" customFormat="1">
      <c r="A67" s="16" t="s">
        <v>71</v>
      </c>
      <c r="B67" s="27">
        <v>2380781982.0999994</v>
      </c>
      <c r="C67" s="27">
        <v>147501964.07999998</v>
      </c>
      <c r="D67" s="27">
        <v>251003679.14999998</v>
      </c>
      <c r="E67" s="27">
        <v>194399926.02999997</v>
      </c>
      <c r="F67" s="27">
        <v>201639306.48000002</v>
      </c>
      <c r="G67" s="27">
        <v>134953720.29000002</v>
      </c>
      <c r="H67" s="27">
        <v>146352036.08999997</v>
      </c>
      <c r="I67" s="27">
        <v>191130123.04999998</v>
      </c>
      <c r="J67" s="27">
        <v>169909604.19000003</v>
      </c>
      <c r="K67" s="27">
        <v>191043051.96000004</v>
      </c>
      <c r="L67" s="27">
        <v>199217424.63000003</v>
      </c>
      <c r="M67" s="27">
        <v>195468424.08000001</v>
      </c>
      <c r="N67" s="27">
        <v>358162722.06999999</v>
      </c>
      <c r="O67" s="34"/>
    </row>
    <row r="68" spans="1:15" s="7" customFormat="1">
      <c r="A68" s="25" t="s">
        <v>38</v>
      </c>
      <c r="B68" s="27">
        <v>607663422.06999993</v>
      </c>
      <c r="C68" s="27">
        <v>34320645.339999996</v>
      </c>
      <c r="D68" s="27">
        <v>72686348.5</v>
      </c>
      <c r="E68" s="27">
        <v>47863588.739999995</v>
      </c>
      <c r="F68" s="27">
        <v>52008355.090000018</v>
      </c>
      <c r="G68" s="27">
        <v>42339480.039999992</v>
      </c>
      <c r="H68" s="27">
        <v>39714686.57</v>
      </c>
      <c r="I68" s="27">
        <v>53925617.439999998</v>
      </c>
      <c r="J68" s="27">
        <v>44455871.100000009</v>
      </c>
      <c r="K68" s="27">
        <v>41762595.390000001</v>
      </c>
      <c r="L68" s="27">
        <v>59792890.209999993</v>
      </c>
      <c r="M68" s="27">
        <v>50363345.359999999</v>
      </c>
      <c r="N68" s="27">
        <v>68429998.289999992</v>
      </c>
      <c r="O68" s="34"/>
    </row>
    <row r="69" spans="1:15" s="7" customFormat="1">
      <c r="A69" s="26" t="s">
        <v>84</v>
      </c>
      <c r="B69" s="27">
        <v>34023462.810000002</v>
      </c>
      <c r="C69" s="28">
        <v>9272431.5800000001</v>
      </c>
      <c r="D69" s="28">
        <v>9586337.2800000012</v>
      </c>
      <c r="E69" s="28">
        <v>3987907.82</v>
      </c>
      <c r="F69" s="28">
        <v>3031662.04</v>
      </c>
      <c r="G69" s="28">
        <v>1267059.53</v>
      </c>
      <c r="H69" s="28">
        <v>740017.11</v>
      </c>
      <c r="I69" s="28">
        <v>1014952.5</v>
      </c>
      <c r="J69" s="28">
        <v>1813666.44</v>
      </c>
      <c r="K69" s="28">
        <v>173368.07</v>
      </c>
      <c r="L69" s="28">
        <v>1526097.8599999999</v>
      </c>
      <c r="M69" s="28">
        <v>832225.49</v>
      </c>
      <c r="N69" s="28">
        <v>777737.09</v>
      </c>
      <c r="O69" s="34"/>
    </row>
    <row r="70" spans="1:15">
      <c r="A70" s="26" t="s">
        <v>85</v>
      </c>
      <c r="B70" s="27">
        <v>347559653.38</v>
      </c>
      <c r="C70" s="28">
        <v>17958800.68</v>
      </c>
      <c r="D70" s="28">
        <v>31036942.469999999</v>
      </c>
      <c r="E70" s="28">
        <v>26603928.479999997</v>
      </c>
      <c r="F70" s="28">
        <v>28157276.380000014</v>
      </c>
      <c r="G70" s="28">
        <v>23139293.609999992</v>
      </c>
      <c r="H70" s="28">
        <v>26704684.079999998</v>
      </c>
      <c r="I70" s="28">
        <v>31060007.330000002</v>
      </c>
      <c r="J70" s="28">
        <v>29209176.380000006</v>
      </c>
      <c r="K70" s="28">
        <v>24321468.260000002</v>
      </c>
      <c r="L70" s="28">
        <v>31185567.089999996</v>
      </c>
      <c r="M70" s="28">
        <v>30712200.299999997</v>
      </c>
      <c r="N70" s="28">
        <v>47470308.319999985</v>
      </c>
      <c r="O70" s="34"/>
    </row>
    <row r="71" spans="1:15" s="7" customFormat="1">
      <c r="A71" s="26" t="s">
        <v>86</v>
      </c>
      <c r="B71" s="27">
        <v>226080305.87999997</v>
      </c>
      <c r="C71" s="28">
        <v>7089413.0800000001</v>
      </c>
      <c r="D71" s="28">
        <v>32063068.75</v>
      </c>
      <c r="E71" s="28">
        <v>17271752.439999998</v>
      </c>
      <c r="F71" s="28">
        <v>20819416.670000002</v>
      </c>
      <c r="G71" s="28">
        <v>17933126.900000002</v>
      </c>
      <c r="H71" s="28">
        <v>12269985.380000001</v>
      </c>
      <c r="I71" s="28">
        <v>21850657.609999996</v>
      </c>
      <c r="J71" s="28">
        <v>13433028.279999997</v>
      </c>
      <c r="K71" s="28">
        <v>17267759.059999999</v>
      </c>
      <c r="L71" s="28">
        <v>27081225.259999998</v>
      </c>
      <c r="M71" s="28">
        <v>18818919.57</v>
      </c>
      <c r="N71" s="28">
        <v>20181952.880000003</v>
      </c>
      <c r="O71" s="34"/>
    </row>
    <row r="72" spans="1:15">
      <c r="A72" s="25" t="s">
        <v>72</v>
      </c>
      <c r="B72" s="27">
        <v>1552963799.5</v>
      </c>
      <c r="C72" s="27">
        <v>89172084.829999983</v>
      </c>
      <c r="D72" s="27">
        <v>161391802.46999997</v>
      </c>
      <c r="E72" s="27">
        <v>126087677.46000001</v>
      </c>
      <c r="F72" s="27">
        <v>133311700.96000001</v>
      </c>
      <c r="G72" s="27">
        <v>81050921.700000018</v>
      </c>
      <c r="H72" s="27">
        <v>94521162.629999995</v>
      </c>
      <c r="I72" s="27">
        <v>118567671.78999999</v>
      </c>
      <c r="J72" s="27">
        <v>108506613.15000002</v>
      </c>
      <c r="K72" s="27">
        <v>127701845.01000002</v>
      </c>
      <c r="L72" s="27">
        <v>120190461.40000001</v>
      </c>
      <c r="M72" s="27">
        <v>129708911.14</v>
      </c>
      <c r="N72" s="27">
        <v>262752946.96000004</v>
      </c>
      <c r="O72" s="34"/>
    </row>
    <row r="73" spans="1:15">
      <c r="A73" s="26" t="s">
        <v>84</v>
      </c>
      <c r="B73" s="27">
        <v>63586730</v>
      </c>
      <c r="C73" s="28">
        <v>7290042.4600000009</v>
      </c>
      <c r="D73" s="28">
        <v>15760855.92</v>
      </c>
      <c r="E73" s="28">
        <v>6226529.3499999987</v>
      </c>
      <c r="F73" s="28">
        <v>9705361.4700000007</v>
      </c>
      <c r="G73" s="28">
        <v>3340424</v>
      </c>
      <c r="H73" s="28">
        <v>743559.26</v>
      </c>
      <c r="I73" s="28">
        <v>2023333.48</v>
      </c>
      <c r="J73" s="28">
        <v>6414393.8799999999</v>
      </c>
      <c r="K73" s="28">
        <v>1144901</v>
      </c>
      <c r="L73" s="28">
        <v>708072.44</v>
      </c>
      <c r="M73" s="28">
        <v>1930156.54</v>
      </c>
      <c r="N73" s="28">
        <v>8299100.2000000002</v>
      </c>
      <c r="O73" s="34"/>
    </row>
    <row r="74" spans="1:15" s="7" customFormat="1">
      <c r="A74" s="26" t="s">
        <v>85</v>
      </c>
      <c r="B74" s="27">
        <v>886048731.06000006</v>
      </c>
      <c r="C74" s="28">
        <v>57282315.849999987</v>
      </c>
      <c r="D74" s="28">
        <v>70855209.75</v>
      </c>
      <c r="E74" s="28">
        <v>72627615.520000011</v>
      </c>
      <c r="F74" s="28">
        <v>72135242.570000008</v>
      </c>
      <c r="G74" s="28">
        <v>59020265.190000013</v>
      </c>
      <c r="H74" s="28">
        <v>61905058.459999993</v>
      </c>
      <c r="I74" s="28">
        <v>67698688.299999982</v>
      </c>
      <c r="J74" s="28">
        <v>70883789.00000003</v>
      </c>
      <c r="K74" s="28">
        <v>67200740.010000005</v>
      </c>
      <c r="L74" s="28">
        <v>71620515.620000005</v>
      </c>
      <c r="M74" s="28">
        <v>74894965.489999995</v>
      </c>
      <c r="N74" s="28">
        <v>139924325.30000007</v>
      </c>
      <c r="O74" s="34"/>
    </row>
    <row r="75" spans="1:15">
      <c r="A75" s="26" t="s">
        <v>86</v>
      </c>
      <c r="B75" s="27">
        <v>603328338.44000006</v>
      </c>
      <c r="C75" s="28">
        <v>24599726.52</v>
      </c>
      <c r="D75" s="28">
        <v>74775736.799999982</v>
      </c>
      <c r="E75" s="28">
        <v>47233532.590000004</v>
      </c>
      <c r="F75" s="28">
        <v>51471096.920000002</v>
      </c>
      <c r="G75" s="28">
        <v>18690232.510000002</v>
      </c>
      <c r="H75" s="28">
        <v>31872544.910000004</v>
      </c>
      <c r="I75" s="28">
        <v>48845650.009999998</v>
      </c>
      <c r="J75" s="28">
        <v>31208430.269999996</v>
      </c>
      <c r="K75" s="28">
        <v>59356204.000000007</v>
      </c>
      <c r="L75" s="28">
        <v>47861873.340000004</v>
      </c>
      <c r="M75" s="28">
        <v>52883789.109999999</v>
      </c>
      <c r="N75" s="28">
        <v>114529521.45999999</v>
      </c>
      <c r="O75" s="34"/>
    </row>
    <row r="76" spans="1:15" s="7" customFormat="1">
      <c r="A76" s="25" t="s">
        <v>87</v>
      </c>
      <c r="B76" s="27">
        <v>220154760.52999997</v>
      </c>
      <c r="C76" s="27">
        <v>24009233.910000004</v>
      </c>
      <c r="D76" s="27">
        <v>16925528.18</v>
      </c>
      <c r="E76" s="27">
        <v>20448659.829999998</v>
      </c>
      <c r="F76" s="27">
        <v>16319250.43</v>
      </c>
      <c r="G76" s="27">
        <v>11563318.550000001</v>
      </c>
      <c r="H76" s="27">
        <v>12116186.890000001</v>
      </c>
      <c r="I76" s="27">
        <v>18636833.82</v>
      </c>
      <c r="J76" s="27">
        <v>16947119.939999998</v>
      </c>
      <c r="K76" s="27">
        <v>21578611.560000002</v>
      </c>
      <c r="L76" s="27">
        <v>19234073.020000003</v>
      </c>
      <c r="M76" s="27">
        <v>15396167.58</v>
      </c>
      <c r="N76" s="27">
        <v>26979776.819999997</v>
      </c>
      <c r="O76" s="34"/>
    </row>
    <row r="77" spans="1:15">
      <c r="A77" s="26" t="s">
        <v>84</v>
      </c>
      <c r="B77" s="27">
        <v>6768414.8200000012</v>
      </c>
      <c r="C77" s="28">
        <v>2343473.37</v>
      </c>
      <c r="D77" s="28">
        <v>1332189.72</v>
      </c>
      <c r="E77" s="28">
        <v>1645405.4699999997</v>
      </c>
      <c r="F77" s="28">
        <v>416686.07</v>
      </c>
      <c r="G77" s="28">
        <v>16000</v>
      </c>
      <c r="H77" s="28">
        <v>217769.23</v>
      </c>
      <c r="I77" s="28">
        <v>239247.23</v>
      </c>
      <c r="J77" s="28">
        <v>217769.23</v>
      </c>
      <c r="K77" s="28">
        <v>160752</v>
      </c>
      <c r="L77" s="28">
        <v>44602.5</v>
      </c>
      <c r="M77" s="28">
        <v>134520</v>
      </c>
      <c r="N77" s="28">
        <v>0</v>
      </c>
      <c r="O77" s="34"/>
    </row>
    <row r="78" spans="1:15" s="7" customFormat="1">
      <c r="A78" s="26" t="s">
        <v>85</v>
      </c>
      <c r="B78" s="27">
        <v>125890704.65999998</v>
      </c>
      <c r="C78" s="28">
        <v>9863929.0700000003</v>
      </c>
      <c r="D78" s="28">
        <v>7725185.5199999996</v>
      </c>
      <c r="E78" s="28">
        <v>12132393.5</v>
      </c>
      <c r="F78" s="28">
        <v>9372225.25</v>
      </c>
      <c r="G78" s="28">
        <v>7964989.9199999999</v>
      </c>
      <c r="H78" s="28">
        <v>7552013.4000000004</v>
      </c>
      <c r="I78" s="28">
        <v>11809123.799999999</v>
      </c>
      <c r="J78" s="28">
        <v>10539858.01</v>
      </c>
      <c r="K78" s="28">
        <v>11281315.800000003</v>
      </c>
      <c r="L78" s="28">
        <v>10382028.220000001</v>
      </c>
      <c r="M78" s="28">
        <v>10020260.99</v>
      </c>
      <c r="N78" s="28">
        <v>17247381.179999996</v>
      </c>
      <c r="O78" s="34"/>
    </row>
    <row r="79" spans="1:15">
      <c r="A79" s="26" t="s">
        <v>86</v>
      </c>
      <c r="B79" s="27">
        <v>87495641.049999997</v>
      </c>
      <c r="C79" s="28">
        <v>11801831.470000001</v>
      </c>
      <c r="D79" s="28">
        <v>7868152.9399999995</v>
      </c>
      <c r="E79" s="28">
        <v>6670860.8599999994</v>
      </c>
      <c r="F79" s="28">
        <v>6530339.1100000003</v>
      </c>
      <c r="G79" s="28">
        <v>3582328.63</v>
      </c>
      <c r="H79" s="28">
        <v>4346404.26</v>
      </c>
      <c r="I79" s="28">
        <v>6588462.790000001</v>
      </c>
      <c r="J79" s="28">
        <v>6189492.6999999993</v>
      </c>
      <c r="K79" s="28">
        <v>10136543.759999998</v>
      </c>
      <c r="L79" s="28">
        <v>8807442.3000000007</v>
      </c>
      <c r="M79" s="28">
        <v>5241386.59</v>
      </c>
      <c r="N79" s="28">
        <v>9732395.6400000006</v>
      </c>
      <c r="O79" s="34"/>
    </row>
    <row r="80" spans="1:15" s="7" customFormat="1">
      <c r="A80" s="16" t="s">
        <v>74</v>
      </c>
      <c r="B80" s="27">
        <v>1470829454.9700005</v>
      </c>
      <c r="C80" s="27">
        <v>110259298.25</v>
      </c>
      <c r="D80" s="27">
        <v>143251621.86000001</v>
      </c>
      <c r="E80" s="27">
        <v>122122567.03999996</v>
      </c>
      <c r="F80" s="27">
        <v>135423001.58000001</v>
      </c>
      <c r="G80" s="27">
        <v>85584741.25999999</v>
      </c>
      <c r="H80" s="27">
        <v>107459803.41999999</v>
      </c>
      <c r="I80" s="27">
        <v>127524625.24999999</v>
      </c>
      <c r="J80" s="27">
        <v>129592170.52000001</v>
      </c>
      <c r="K80" s="27">
        <v>101538367.44000001</v>
      </c>
      <c r="L80" s="27">
        <v>117581777.65000001</v>
      </c>
      <c r="M80" s="27">
        <v>107704422.19</v>
      </c>
      <c r="N80" s="27">
        <v>182787058.51000002</v>
      </c>
      <c r="O80" s="34"/>
    </row>
    <row r="81" spans="1:15">
      <c r="A81" s="25" t="s">
        <v>97</v>
      </c>
      <c r="B81" s="27">
        <v>348104165.37</v>
      </c>
      <c r="C81" s="27">
        <v>35439545.040000007</v>
      </c>
      <c r="D81" s="27">
        <v>36405479.93</v>
      </c>
      <c r="E81" s="27">
        <v>24891999.579999998</v>
      </c>
      <c r="F81" s="27">
        <v>29131963.240000002</v>
      </c>
      <c r="G81" s="27">
        <v>16282536.559999999</v>
      </c>
      <c r="H81" s="27">
        <v>25072205.140000001</v>
      </c>
      <c r="I81" s="27">
        <v>30825576.559999999</v>
      </c>
      <c r="J81" s="27">
        <v>31682608.140000001</v>
      </c>
      <c r="K81" s="27">
        <v>23178387.449999999</v>
      </c>
      <c r="L81" s="27">
        <v>23799941.370000001</v>
      </c>
      <c r="M81" s="27">
        <v>24846558.300000001</v>
      </c>
      <c r="N81" s="27">
        <v>46547364.060000002</v>
      </c>
      <c r="O81" s="34"/>
    </row>
    <row r="82" spans="1:15" s="7" customFormat="1">
      <c r="A82" s="26" t="s">
        <v>84</v>
      </c>
      <c r="B82" s="27">
        <v>26056204.499999996</v>
      </c>
      <c r="C82" s="28">
        <v>9693163.709999999</v>
      </c>
      <c r="D82" s="28">
        <v>4865524.26</v>
      </c>
      <c r="E82" s="28">
        <v>3086876.5700000003</v>
      </c>
      <c r="F82" s="28">
        <v>4553388.28</v>
      </c>
      <c r="G82" s="28">
        <v>476712.93000000005</v>
      </c>
      <c r="H82" s="28">
        <v>1152258.5</v>
      </c>
      <c r="I82" s="28">
        <v>901551.73</v>
      </c>
      <c r="J82" s="28">
        <v>150856.95000000001</v>
      </c>
      <c r="K82" s="28">
        <v>114032</v>
      </c>
      <c r="L82" s="28">
        <v>264849.99</v>
      </c>
      <c r="M82" s="28">
        <v>438486.18</v>
      </c>
      <c r="N82" s="28">
        <v>358503.4</v>
      </c>
      <c r="O82" s="34"/>
    </row>
    <row r="83" spans="1:15">
      <c r="A83" s="26" t="s">
        <v>85</v>
      </c>
      <c r="B83" s="27">
        <v>187963323.71000001</v>
      </c>
      <c r="C83" s="28">
        <v>11736757.32</v>
      </c>
      <c r="D83" s="28">
        <v>16054370.810000002</v>
      </c>
      <c r="E83" s="28">
        <v>14249929.430000002</v>
      </c>
      <c r="F83" s="28">
        <v>14500254.24</v>
      </c>
      <c r="G83" s="28">
        <v>11984852.609999999</v>
      </c>
      <c r="H83" s="28">
        <v>14762776.9</v>
      </c>
      <c r="I83" s="28">
        <v>16126357.4</v>
      </c>
      <c r="J83" s="28">
        <v>16621265.170000002</v>
      </c>
      <c r="K83" s="28">
        <v>14652576.59</v>
      </c>
      <c r="L83" s="28">
        <v>14745018.640000001</v>
      </c>
      <c r="M83" s="28">
        <v>13545632.190000001</v>
      </c>
      <c r="N83" s="28">
        <v>28983532.410000004</v>
      </c>
      <c r="O83" s="34"/>
    </row>
    <row r="84" spans="1:15" s="7" customFormat="1">
      <c r="A84" s="26" t="s">
        <v>86</v>
      </c>
      <c r="B84" s="27">
        <v>134084637.16</v>
      </c>
      <c r="C84" s="28">
        <v>14009624.010000002</v>
      </c>
      <c r="D84" s="28">
        <v>15485584.859999999</v>
      </c>
      <c r="E84" s="28">
        <v>7555193.5800000001</v>
      </c>
      <c r="F84" s="28">
        <v>10078320.720000001</v>
      </c>
      <c r="G84" s="28">
        <v>3820971.02</v>
      </c>
      <c r="H84" s="28">
        <v>9157169.7399999984</v>
      </c>
      <c r="I84" s="28">
        <v>13797667.43</v>
      </c>
      <c r="J84" s="28">
        <v>14910486.02</v>
      </c>
      <c r="K84" s="28">
        <v>8411778.8599999994</v>
      </c>
      <c r="L84" s="28">
        <v>8790072.7400000002</v>
      </c>
      <c r="M84" s="28">
        <v>10862439.93</v>
      </c>
      <c r="N84" s="28">
        <v>17205328.25</v>
      </c>
      <c r="O84" s="34"/>
    </row>
    <row r="85" spans="1:15">
      <c r="A85" s="25" t="s">
        <v>42</v>
      </c>
      <c r="B85" s="27">
        <v>717274756.50999999</v>
      </c>
      <c r="C85" s="27">
        <v>45994185.270000003</v>
      </c>
      <c r="D85" s="27">
        <v>64565527.31000001</v>
      </c>
      <c r="E85" s="27">
        <v>61750093.529999994</v>
      </c>
      <c r="F85" s="27">
        <v>69179102.640000001</v>
      </c>
      <c r="G85" s="27">
        <v>47847663.790000007</v>
      </c>
      <c r="H85" s="27">
        <v>56957775.219999999</v>
      </c>
      <c r="I85" s="27">
        <v>67292287.319999993</v>
      </c>
      <c r="J85" s="27">
        <v>53321490.769999996</v>
      </c>
      <c r="K85" s="27">
        <v>48690828.230000004</v>
      </c>
      <c r="L85" s="27">
        <v>62901362.210000008</v>
      </c>
      <c r="M85" s="27">
        <v>54763201.200000003</v>
      </c>
      <c r="N85" s="27">
        <v>84011239.020000011</v>
      </c>
      <c r="O85" s="34"/>
    </row>
    <row r="86" spans="1:15" s="7" customFormat="1">
      <c r="A86" s="26" t="s">
        <v>84</v>
      </c>
      <c r="B86" s="27">
        <v>36848449.109999999</v>
      </c>
      <c r="C86" s="28">
        <v>2085339.77</v>
      </c>
      <c r="D86" s="28">
        <v>3731523.8100000005</v>
      </c>
      <c r="E86" s="28">
        <v>3266105.0100000002</v>
      </c>
      <c r="F86" s="28">
        <v>9217841.3300000001</v>
      </c>
      <c r="G86" s="28">
        <v>1934142.63</v>
      </c>
      <c r="H86" s="28">
        <v>1906627.3</v>
      </c>
      <c r="I86" s="28">
        <v>2221578.6399999997</v>
      </c>
      <c r="J86" s="28">
        <v>1459717</v>
      </c>
      <c r="K86" s="28">
        <v>1164956.96</v>
      </c>
      <c r="L86" s="28">
        <v>3454415.07</v>
      </c>
      <c r="M86" s="28">
        <v>1105024.77</v>
      </c>
      <c r="N86" s="28">
        <v>5301176.82</v>
      </c>
      <c r="O86" s="34"/>
    </row>
    <row r="87" spans="1:15" s="7" customFormat="1">
      <c r="A87" s="26" t="s">
        <v>85</v>
      </c>
      <c r="B87" s="27">
        <v>371240154.19</v>
      </c>
      <c r="C87" s="28">
        <v>25874627.570000004</v>
      </c>
      <c r="D87" s="28">
        <v>29968464.980000008</v>
      </c>
      <c r="E87" s="28">
        <v>30743229.019999992</v>
      </c>
      <c r="F87" s="28">
        <v>30221135.140000004</v>
      </c>
      <c r="G87" s="28">
        <v>23265452.560000002</v>
      </c>
      <c r="H87" s="28">
        <v>27883857.539999995</v>
      </c>
      <c r="I87" s="28">
        <v>29078395.709999997</v>
      </c>
      <c r="J87" s="28">
        <v>27549427.509999994</v>
      </c>
      <c r="K87" s="28">
        <v>29284010.800000001</v>
      </c>
      <c r="L87" s="28">
        <v>36632207.730000004</v>
      </c>
      <c r="M87" s="28">
        <v>29207533.06000001</v>
      </c>
      <c r="N87" s="28">
        <v>51531812.570000008</v>
      </c>
      <c r="O87" s="34"/>
    </row>
    <row r="88" spans="1:15">
      <c r="A88" s="26" t="s">
        <v>86</v>
      </c>
      <c r="B88" s="27">
        <v>309186153.20999998</v>
      </c>
      <c r="C88" s="28">
        <v>18034217.93</v>
      </c>
      <c r="D88" s="28">
        <v>30865538.520000003</v>
      </c>
      <c r="E88" s="28">
        <v>27740759.5</v>
      </c>
      <c r="F88" s="28">
        <v>29740126.169999994</v>
      </c>
      <c r="G88" s="28">
        <v>22648068.600000001</v>
      </c>
      <c r="H88" s="28">
        <v>27167290.380000003</v>
      </c>
      <c r="I88" s="28">
        <v>35992312.969999999</v>
      </c>
      <c r="J88" s="28">
        <v>24312346.259999998</v>
      </c>
      <c r="K88" s="28">
        <v>18241860.470000003</v>
      </c>
      <c r="L88" s="28">
        <v>22814739.41</v>
      </c>
      <c r="M88" s="28">
        <v>24450643.369999997</v>
      </c>
      <c r="N88" s="28">
        <v>27178249.629999999</v>
      </c>
      <c r="O88" s="34"/>
    </row>
    <row r="89" spans="1:15" s="7" customFormat="1">
      <c r="A89" s="25" t="s">
        <v>43</v>
      </c>
      <c r="B89" s="27">
        <v>294241357.25999999</v>
      </c>
      <c r="C89" s="27">
        <v>21262771.100000001</v>
      </c>
      <c r="D89" s="27">
        <v>31777608.120000001</v>
      </c>
      <c r="E89" s="27">
        <v>27317589.080000002</v>
      </c>
      <c r="F89" s="27">
        <v>24629836.839999996</v>
      </c>
      <c r="G89" s="27">
        <v>15646452.720000001</v>
      </c>
      <c r="H89" s="27">
        <v>17613968.579999998</v>
      </c>
      <c r="I89" s="27">
        <v>21169271.91</v>
      </c>
      <c r="J89" s="27">
        <v>34956407.259999998</v>
      </c>
      <c r="K89" s="27">
        <v>21478112.32</v>
      </c>
      <c r="L89" s="27">
        <v>22434081.999999996</v>
      </c>
      <c r="M89" s="27">
        <v>17656396.910000004</v>
      </c>
      <c r="N89" s="27">
        <v>38298860.419999994</v>
      </c>
      <c r="O89" s="34"/>
    </row>
    <row r="90" spans="1:15">
      <c r="A90" s="26" t="s">
        <v>84</v>
      </c>
      <c r="B90" s="27">
        <v>10808561.18</v>
      </c>
      <c r="C90" s="28">
        <v>1194553.05</v>
      </c>
      <c r="D90" s="28">
        <v>1578959.4100000001</v>
      </c>
      <c r="E90" s="28">
        <v>1771818.21</v>
      </c>
      <c r="F90" s="28">
        <v>645505</v>
      </c>
      <c r="G90" s="28">
        <v>463378.86</v>
      </c>
      <c r="H90" s="28">
        <v>320131.28999999998</v>
      </c>
      <c r="I90" s="28">
        <v>665071.63</v>
      </c>
      <c r="J90" s="28">
        <v>1057111.42</v>
      </c>
      <c r="K90" s="28">
        <v>1111919.08</v>
      </c>
      <c r="L90" s="28">
        <v>387685.26</v>
      </c>
      <c r="M90" s="28">
        <v>782567.3</v>
      </c>
      <c r="N90" s="28">
        <v>829860.67</v>
      </c>
      <c r="O90" s="34"/>
    </row>
    <row r="91" spans="1:15">
      <c r="A91" s="26" t="s">
        <v>85</v>
      </c>
      <c r="B91" s="27">
        <v>147692728.16</v>
      </c>
      <c r="C91" s="28">
        <v>10390045.869999999</v>
      </c>
      <c r="D91" s="28">
        <v>10653320.670000002</v>
      </c>
      <c r="E91" s="28">
        <v>11507480.16</v>
      </c>
      <c r="F91" s="28">
        <v>12097372.51</v>
      </c>
      <c r="G91" s="28">
        <v>9161720.4500000011</v>
      </c>
      <c r="H91" s="28">
        <v>11164722.1</v>
      </c>
      <c r="I91" s="28">
        <v>12687483.35</v>
      </c>
      <c r="J91" s="28">
        <v>13568074.09</v>
      </c>
      <c r="K91" s="28">
        <v>12488658.98</v>
      </c>
      <c r="L91" s="28">
        <v>12302631.229999997</v>
      </c>
      <c r="M91" s="28">
        <v>11230170.840000002</v>
      </c>
      <c r="N91" s="28">
        <v>20441047.909999993</v>
      </c>
      <c r="O91" s="34"/>
    </row>
    <row r="92" spans="1:15" s="7" customFormat="1">
      <c r="A92" s="26" t="s">
        <v>86</v>
      </c>
      <c r="B92" s="27">
        <v>135740067.92000002</v>
      </c>
      <c r="C92" s="28">
        <v>9678172.1800000016</v>
      </c>
      <c r="D92" s="28">
        <v>19545328.039999999</v>
      </c>
      <c r="E92" s="28">
        <v>14038290.710000001</v>
      </c>
      <c r="F92" s="28">
        <v>11886959.329999998</v>
      </c>
      <c r="G92" s="28">
        <v>6021353.4100000001</v>
      </c>
      <c r="H92" s="28">
        <v>6129115.1899999995</v>
      </c>
      <c r="I92" s="28">
        <v>7816716.9300000006</v>
      </c>
      <c r="J92" s="28">
        <v>20331221.75</v>
      </c>
      <c r="K92" s="28">
        <v>7877534.2600000007</v>
      </c>
      <c r="L92" s="28">
        <v>9743765.5099999998</v>
      </c>
      <c r="M92" s="28">
        <v>5643658.7699999996</v>
      </c>
      <c r="N92" s="28">
        <v>17027951.84</v>
      </c>
      <c r="O92" s="34"/>
    </row>
    <row r="93" spans="1:15">
      <c r="A93" s="25" t="s">
        <v>44</v>
      </c>
      <c r="B93" s="27">
        <v>111209175.83000001</v>
      </c>
      <c r="C93" s="27">
        <v>7562796.8399999999</v>
      </c>
      <c r="D93" s="27">
        <v>10503006.5</v>
      </c>
      <c r="E93" s="27">
        <v>8162884.8499999996</v>
      </c>
      <c r="F93" s="27">
        <v>12482098.859999999</v>
      </c>
      <c r="G93" s="27">
        <v>5808088.1899999995</v>
      </c>
      <c r="H93" s="27">
        <v>7815854.4799999995</v>
      </c>
      <c r="I93" s="27">
        <v>8237489.4600000009</v>
      </c>
      <c r="J93" s="27">
        <v>9631664.3499999978</v>
      </c>
      <c r="K93" s="27">
        <v>8191039.4400000004</v>
      </c>
      <c r="L93" s="27">
        <v>8446392.0700000003</v>
      </c>
      <c r="M93" s="27">
        <v>10438265.779999999</v>
      </c>
      <c r="N93" s="27">
        <v>13929595.010000002</v>
      </c>
      <c r="O93" s="34"/>
    </row>
    <row r="94" spans="1:15" s="7" customFormat="1">
      <c r="A94" s="26" t="s">
        <v>84</v>
      </c>
      <c r="B94" s="27">
        <v>5188401.38</v>
      </c>
      <c r="C94" s="28">
        <v>593595</v>
      </c>
      <c r="D94" s="28">
        <v>874550</v>
      </c>
      <c r="E94" s="28">
        <v>322756</v>
      </c>
      <c r="F94" s="28">
        <v>1188617</v>
      </c>
      <c r="G94" s="28">
        <v>436250</v>
      </c>
      <c r="H94" s="28">
        <v>531607.74</v>
      </c>
      <c r="I94" s="28">
        <v>540537</v>
      </c>
      <c r="J94" s="28">
        <v>285340.27</v>
      </c>
      <c r="K94" s="28">
        <v>20175</v>
      </c>
      <c r="L94" s="28">
        <v>123333.37</v>
      </c>
      <c r="M94" s="28">
        <v>12000</v>
      </c>
      <c r="N94" s="28">
        <v>259640</v>
      </c>
      <c r="O94" s="34"/>
    </row>
    <row r="95" spans="1:15">
      <c r="A95" s="26" t="s">
        <v>85</v>
      </c>
      <c r="B95" s="27">
        <v>59129339.000000007</v>
      </c>
      <c r="C95" s="28">
        <v>4431111.16</v>
      </c>
      <c r="D95" s="28">
        <v>5505927.9000000004</v>
      </c>
      <c r="E95" s="28">
        <v>4471879.1899999995</v>
      </c>
      <c r="F95" s="28">
        <v>3921792.1399999997</v>
      </c>
      <c r="G95" s="28">
        <v>3749259.5</v>
      </c>
      <c r="H95" s="28">
        <v>4360501.9399999995</v>
      </c>
      <c r="I95" s="28">
        <v>5182896.0500000007</v>
      </c>
      <c r="J95" s="28">
        <v>4338163.18</v>
      </c>
      <c r="K95" s="28">
        <v>4837473.1000000006</v>
      </c>
      <c r="L95" s="28">
        <v>5291264.6399999997</v>
      </c>
      <c r="M95" s="28">
        <v>4857872.99</v>
      </c>
      <c r="N95" s="28">
        <v>8181197.2100000009</v>
      </c>
      <c r="O95" s="34"/>
    </row>
    <row r="96" spans="1:15">
      <c r="A96" s="26" t="s">
        <v>86</v>
      </c>
      <c r="B96" s="27">
        <v>46891435.450000003</v>
      </c>
      <c r="C96" s="28">
        <v>2538090.6799999997</v>
      </c>
      <c r="D96" s="28">
        <v>4122528.6</v>
      </c>
      <c r="E96" s="28">
        <v>3368249.6599999997</v>
      </c>
      <c r="F96" s="28">
        <v>7371689.7199999997</v>
      </c>
      <c r="G96" s="28">
        <v>1622578.69</v>
      </c>
      <c r="H96" s="28">
        <v>2923744.8</v>
      </c>
      <c r="I96" s="28">
        <v>2514056.41</v>
      </c>
      <c r="J96" s="28">
        <v>5008160.8999999994</v>
      </c>
      <c r="K96" s="28">
        <v>3333391.34</v>
      </c>
      <c r="L96" s="28">
        <v>3031794.06</v>
      </c>
      <c r="M96" s="28">
        <v>5568392.7899999991</v>
      </c>
      <c r="N96" s="28">
        <v>5488757.8000000007</v>
      </c>
      <c r="O96" s="34"/>
    </row>
    <row r="97" spans="1:15" s="7" customFormat="1">
      <c r="A97" s="16" t="s">
        <v>75</v>
      </c>
      <c r="B97" s="27">
        <v>1986701404.3899999</v>
      </c>
      <c r="C97" s="27">
        <v>143423968.34</v>
      </c>
      <c r="D97" s="27">
        <v>182413774.30000001</v>
      </c>
      <c r="E97" s="27">
        <v>176249730.21000001</v>
      </c>
      <c r="F97" s="27">
        <v>175099922.48000002</v>
      </c>
      <c r="G97" s="27">
        <v>90197150.710000008</v>
      </c>
      <c r="H97" s="27">
        <v>146355479.11000001</v>
      </c>
      <c r="I97" s="27">
        <v>156333633.31</v>
      </c>
      <c r="J97" s="27">
        <v>172556750.42000002</v>
      </c>
      <c r="K97" s="27">
        <v>143076669.87</v>
      </c>
      <c r="L97" s="27">
        <v>154640733.56999999</v>
      </c>
      <c r="M97" s="27">
        <v>159908565.82999998</v>
      </c>
      <c r="N97" s="27">
        <v>286445026.23999995</v>
      </c>
      <c r="O97" s="34"/>
    </row>
    <row r="98" spans="1:15">
      <c r="A98" s="25" t="s">
        <v>37</v>
      </c>
      <c r="B98" s="27">
        <v>836392761.38999987</v>
      </c>
      <c r="C98" s="27">
        <v>59191002.200000003</v>
      </c>
      <c r="D98" s="27">
        <v>72365060.150000006</v>
      </c>
      <c r="E98" s="27">
        <v>66049667.540000007</v>
      </c>
      <c r="F98" s="27">
        <v>77790626.989999995</v>
      </c>
      <c r="G98" s="27">
        <v>37732064.060000002</v>
      </c>
      <c r="H98" s="27">
        <v>58797558.739999995</v>
      </c>
      <c r="I98" s="27">
        <v>69468776.430000007</v>
      </c>
      <c r="J98" s="27">
        <v>70390723.870000005</v>
      </c>
      <c r="K98" s="27">
        <v>59314906.469999991</v>
      </c>
      <c r="L98" s="27">
        <v>69813295.25</v>
      </c>
      <c r="M98" s="27">
        <v>61690216.319999993</v>
      </c>
      <c r="N98" s="27">
        <v>133788863.36999997</v>
      </c>
      <c r="O98" s="34"/>
    </row>
    <row r="99" spans="1:15" s="7" customFormat="1">
      <c r="A99" s="26" t="s">
        <v>84</v>
      </c>
      <c r="B99" s="27">
        <v>37306572.390000001</v>
      </c>
      <c r="C99" s="28">
        <v>4794553.3899999997</v>
      </c>
      <c r="D99" s="28">
        <v>6156001.8200000003</v>
      </c>
      <c r="E99" s="28">
        <v>6873946.6900000004</v>
      </c>
      <c r="F99" s="28">
        <v>4423280.21</v>
      </c>
      <c r="G99" s="28">
        <v>747119.17999999993</v>
      </c>
      <c r="H99" s="28">
        <v>3798529.65</v>
      </c>
      <c r="I99" s="28">
        <v>2729872.37</v>
      </c>
      <c r="J99" s="28">
        <v>1753590.03</v>
      </c>
      <c r="K99" s="28">
        <v>940223.28</v>
      </c>
      <c r="L99" s="28">
        <v>1385653.71</v>
      </c>
      <c r="M99" s="28">
        <v>1878008.66</v>
      </c>
      <c r="N99" s="28">
        <v>1825793.4</v>
      </c>
      <c r="O99" s="34"/>
    </row>
    <row r="100" spans="1:15">
      <c r="A100" s="26" t="s">
        <v>85</v>
      </c>
      <c r="B100" s="27">
        <v>451292198.11999995</v>
      </c>
      <c r="C100" s="28">
        <v>32275628.09</v>
      </c>
      <c r="D100" s="28">
        <v>33147108.850000009</v>
      </c>
      <c r="E100" s="28">
        <v>31610145.27</v>
      </c>
      <c r="F100" s="28">
        <v>44628865.949999996</v>
      </c>
      <c r="G100" s="28">
        <v>21284147.789999999</v>
      </c>
      <c r="H100" s="28">
        <v>34090931.130000003</v>
      </c>
      <c r="I100" s="28">
        <v>41321831.300000004</v>
      </c>
      <c r="J100" s="28">
        <v>39110736.300000004</v>
      </c>
      <c r="K100" s="28">
        <v>36273733.209999993</v>
      </c>
      <c r="L100" s="28">
        <v>37625837.009999998</v>
      </c>
      <c r="M100" s="28">
        <v>35426215.290000007</v>
      </c>
      <c r="N100" s="28">
        <v>64497017.92999997</v>
      </c>
      <c r="O100" s="34"/>
    </row>
    <row r="101" spans="1:15">
      <c r="A101" s="26" t="s">
        <v>86</v>
      </c>
      <c r="B101" s="27">
        <v>347793990.88</v>
      </c>
      <c r="C101" s="28">
        <v>22120820.719999999</v>
      </c>
      <c r="D101" s="28">
        <v>33061949.48</v>
      </c>
      <c r="E101" s="28">
        <v>27565575.580000002</v>
      </c>
      <c r="F101" s="28">
        <v>28738480.829999994</v>
      </c>
      <c r="G101" s="28">
        <v>15700797.09</v>
      </c>
      <c r="H101" s="28">
        <v>20908097.959999997</v>
      </c>
      <c r="I101" s="28">
        <v>25417072.759999998</v>
      </c>
      <c r="J101" s="28">
        <v>29526397.539999995</v>
      </c>
      <c r="K101" s="28">
        <v>22100949.979999997</v>
      </c>
      <c r="L101" s="28">
        <v>30801804.530000001</v>
      </c>
      <c r="M101" s="28">
        <v>24385992.369999994</v>
      </c>
      <c r="N101" s="28">
        <v>67466052.040000007</v>
      </c>
      <c r="O101" s="34"/>
    </row>
    <row r="102" spans="1:15">
      <c r="A102" s="25" t="s">
        <v>88</v>
      </c>
      <c r="B102" s="27">
        <v>333929730.89999998</v>
      </c>
      <c r="C102" s="27">
        <v>24747150.630000003</v>
      </c>
      <c r="D102" s="27">
        <v>34591176.270000003</v>
      </c>
      <c r="E102" s="27">
        <v>38525893.380000003</v>
      </c>
      <c r="F102" s="27">
        <v>26226843.579999998</v>
      </c>
      <c r="G102" s="27">
        <v>12985919.449999999</v>
      </c>
      <c r="H102" s="27">
        <v>26286398.850000001</v>
      </c>
      <c r="I102" s="27">
        <v>21170998.870000005</v>
      </c>
      <c r="J102" s="27">
        <v>29565240.990000002</v>
      </c>
      <c r="K102" s="27">
        <v>23278736.630000003</v>
      </c>
      <c r="L102" s="27">
        <v>22781975.780000001</v>
      </c>
      <c r="M102" s="27">
        <v>30827407.410000004</v>
      </c>
      <c r="N102" s="27">
        <v>42941989.059999995</v>
      </c>
      <c r="O102" s="34"/>
    </row>
    <row r="103" spans="1:15" s="7" customFormat="1">
      <c r="A103" s="26" t="s">
        <v>84</v>
      </c>
      <c r="B103" s="27">
        <v>7764286.7800000003</v>
      </c>
      <c r="C103" s="28">
        <v>715898.37</v>
      </c>
      <c r="D103" s="28">
        <v>990276.91999999993</v>
      </c>
      <c r="E103" s="28">
        <v>2016235.84</v>
      </c>
      <c r="F103" s="28">
        <v>1071211.69</v>
      </c>
      <c r="G103" s="28">
        <v>0</v>
      </c>
      <c r="H103" s="28">
        <v>558827.98</v>
      </c>
      <c r="I103" s="28">
        <v>161473.01</v>
      </c>
      <c r="J103" s="28">
        <v>322879.03999999998</v>
      </c>
      <c r="K103" s="28">
        <v>381192.72</v>
      </c>
      <c r="L103" s="28">
        <v>306409.01</v>
      </c>
      <c r="M103" s="28">
        <v>448670.44</v>
      </c>
      <c r="N103" s="28">
        <v>791211.76</v>
      </c>
      <c r="O103" s="34"/>
    </row>
    <row r="104" spans="1:15">
      <c r="A104" s="26" t="s">
        <v>85</v>
      </c>
      <c r="B104" s="27">
        <v>164626092.47</v>
      </c>
      <c r="C104" s="28">
        <v>11464842.310000004</v>
      </c>
      <c r="D104" s="28">
        <v>13922410.080000006</v>
      </c>
      <c r="E104" s="28">
        <v>12496627.720000001</v>
      </c>
      <c r="F104" s="28">
        <v>13211868.57</v>
      </c>
      <c r="G104" s="28">
        <v>9313824.4799999986</v>
      </c>
      <c r="H104" s="28">
        <v>13297101.569999998</v>
      </c>
      <c r="I104" s="28">
        <v>12121144.050000003</v>
      </c>
      <c r="J104" s="28">
        <v>13944428.040000003</v>
      </c>
      <c r="K104" s="28">
        <v>12514469.460000001</v>
      </c>
      <c r="L104" s="28">
        <v>12959885.040000001</v>
      </c>
      <c r="M104" s="28">
        <v>14132390.540000007</v>
      </c>
      <c r="N104" s="28">
        <v>25247100.609999996</v>
      </c>
      <c r="O104" s="34"/>
    </row>
    <row r="105" spans="1:15" s="7" customFormat="1">
      <c r="A105" s="26" t="s">
        <v>86</v>
      </c>
      <c r="B105" s="27">
        <v>161539351.65000001</v>
      </c>
      <c r="C105" s="28">
        <v>12566409.949999999</v>
      </c>
      <c r="D105" s="28">
        <v>19678489.27</v>
      </c>
      <c r="E105" s="28">
        <v>24013029.820000004</v>
      </c>
      <c r="F105" s="28">
        <v>11943763.319999998</v>
      </c>
      <c r="G105" s="28">
        <v>3672094.9699999997</v>
      </c>
      <c r="H105" s="28">
        <v>12430469.300000001</v>
      </c>
      <c r="I105" s="28">
        <v>8888381.8100000005</v>
      </c>
      <c r="J105" s="28">
        <v>15297933.91</v>
      </c>
      <c r="K105" s="28">
        <v>10383074.449999999</v>
      </c>
      <c r="L105" s="28">
        <v>9515681.7300000004</v>
      </c>
      <c r="M105" s="28">
        <v>16246346.429999998</v>
      </c>
      <c r="N105" s="28">
        <v>16903676.689999998</v>
      </c>
      <c r="O105" s="34"/>
    </row>
    <row r="106" spans="1:15">
      <c r="A106" s="25" t="s">
        <v>47</v>
      </c>
      <c r="B106" s="27">
        <v>816378912.10000002</v>
      </c>
      <c r="C106" s="27">
        <v>59485815.50999999</v>
      </c>
      <c r="D106" s="27">
        <v>75457537.879999995</v>
      </c>
      <c r="E106" s="27">
        <v>71674169.289999992</v>
      </c>
      <c r="F106" s="27">
        <v>71082451.910000011</v>
      </c>
      <c r="G106" s="27">
        <v>39479167.199999996</v>
      </c>
      <c r="H106" s="27">
        <v>61271521.520000003</v>
      </c>
      <c r="I106" s="27">
        <v>65693858.010000005</v>
      </c>
      <c r="J106" s="27">
        <v>72600785.560000002</v>
      </c>
      <c r="K106" s="27">
        <v>60483026.769999996</v>
      </c>
      <c r="L106" s="27">
        <v>62045462.540000007</v>
      </c>
      <c r="M106" s="27">
        <v>67390942.099999994</v>
      </c>
      <c r="N106" s="27">
        <v>109714173.80999997</v>
      </c>
      <c r="O106" s="34"/>
    </row>
    <row r="107" spans="1:15" s="7" customFormat="1">
      <c r="A107" s="26" t="s">
        <v>84</v>
      </c>
      <c r="B107" s="27">
        <v>37143900.069999993</v>
      </c>
      <c r="C107" s="28">
        <v>5883005.7300000004</v>
      </c>
      <c r="D107" s="28">
        <v>6509232.6100000013</v>
      </c>
      <c r="E107" s="28">
        <v>4648790.12</v>
      </c>
      <c r="F107" s="28">
        <v>7287961.79</v>
      </c>
      <c r="G107" s="28">
        <v>2139675.13</v>
      </c>
      <c r="H107" s="28">
        <v>1968789.85</v>
      </c>
      <c r="I107" s="28">
        <v>1737643.92</v>
      </c>
      <c r="J107" s="28">
        <v>1971301.67</v>
      </c>
      <c r="K107" s="28">
        <v>1432840.8399999999</v>
      </c>
      <c r="L107" s="28">
        <v>-229045.96999999991</v>
      </c>
      <c r="M107" s="28">
        <v>1383270.76</v>
      </c>
      <c r="N107" s="28">
        <v>2410433.62</v>
      </c>
      <c r="O107" s="34"/>
    </row>
    <row r="108" spans="1:15">
      <c r="A108" s="26" t="s">
        <v>85</v>
      </c>
      <c r="B108" s="27">
        <v>465251062.35999995</v>
      </c>
      <c r="C108" s="28">
        <v>35943794.669999994</v>
      </c>
      <c r="D108" s="28">
        <v>38053503.259999998</v>
      </c>
      <c r="E108" s="28">
        <v>34445726.959999993</v>
      </c>
      <c r="F108" s="28">
        <v>36528491.920000002</v>
      </c>
      <c r="G108" s="28">
        <v>25666928.059999999</v>
      </c>
      <c r="H108" s="28">
        <v>38663528.839999996</v>
      </c>
      <c r="I108" s="28">
        <v>38239305.730000004</v>
      </c>
      <c r="J108" s="28">
        <v>39694696.299999997</v>
      </c>
      <c r="K108" s="28">
        <v>37538842.439999998</v>
      </c>
      <c r="L108" s="28">
        <v>38656634.710000001</v>
      </c>
      <c r="M108" s="28">
        <v>37896271.530000001</v>
      </c>
      <c r="N108" s="28">
        <v>63923337.939999983</v>
      </c>
      <c r="O108" s="34"/>
    </row>
    <row r="109" spans="1:15" s="7" customFormat="1">
      <c r="A109" s="26" t="s">
        <v>86</v>
      </c>
      <c r="B109" s="27">
        <v>313983949.67000008</v>
      </c>
      <c r="C109" s="28">
        <v>17659015.110000003</v>
      </c>
      <c r="D109" s="28">
        <v>30894802.010000005</v>
      </c>
      <c r="E109" s="28">
        <v>32579652.210000005</v>
      </c>
      <c r="F109" s="28">
        <v>27265998.200000007</v>
      </c>
      <c r="G109" s="28">
        <v>11672564.01</v>
      </c>
      <c r="H109" s="28">
        <v>20639202.830000006</v>
      </c>
      <c r="I109" s="28">
        <v>25716908.359999999</v>
      </c>
      <c r="J109" s="28">
        <v>30934787.59</v>
      </c>
      <c r="K109" s="28">
        <v>21511343.489999998</v>
      </c>
      <c r="L109" s="28">
        <v>23617873.800000001</v>
      </c>
      <c r="M109" s="28">
        <v>28111399.810000002</v>
      </c>
      <c r="N109" s="28">
        <v>43380402.249999993</v>
      </c>
      <c r="O109" s="34"/>
    </row>
    <row r="110" spans="1:15" s="7" customFormat="1">
      <c r="A110" s="16" t="s">
        <v>76</v>
      </c>
      <c r="B110" s="27">
        <v>2338353881.9000001</v>
      </c>
      <c r="C110" s="27">
        <v>190637166.83000001</v>
      </c>
      <c r="D110" s="27">
        <v>226155155.44</v>
      </c>
      <c r="E110" s="27">
        <v>192960791.55000001</v>
      </c>
      <c r="F110" s="27">
        <v>195461784.38999999</v>
      </c>
      <c r="G110" s="27">
        <v>107605769.31000002</v>
      </c>
      <c r="H110" s="27">
        <v>208884051.5</v>
      </c>
      <c r="I110" s="27">
        <v>186271670.46000001</v>
      </c>
      <c r="J110" s="27">
        <v>168175820.69999996</v>
      </c>
      <c r="K110" s="27">
        <v>142296742.44999999</v>
      </c>
      <c r="L110" s="27">
        <v>229036405.41</v>
      </c>
      <c r="M110" s="27">
        <v>196260869.81999999</v>
      </c>
      <c r="N110" s="27">
        <v>294607654.04000008</v>
      </c>
      <c r="O110" s="34"/>
    </row>
    <row r="111" spans="1:15">
      <c r="A111" s="25" t="s">
        <v>49</v>
      </c>
      <c r="B111" s="27">
        <v>357182515.74000001</v>
      </c>
      <c r="C111" s="27">
        <v>17826950.780000001</v>
      </c>
      <c r="D111" s="27">
        <v>28655514.579999998</v>
      </c>
      <c r="E111" s="27">
        <v>21832980.049999997</v>
      </c>
      <c r="F111" s="27">
        <v>32758964.860000003</v>
      </c>
      <c r="G111" s="27">
        <v>29046945.479999997</v>
      </c>
      <c r="H111" s="27">
        <v>22837016.730000004</v>
      </c>
      <c r="I111" s="27">
        <v>31423693.089999996</v>
      </c>
      <c r="J111" s="27">
        <v>27419921.75</v>
      </c>
      <c r="K111" s="27">
        <v>24753480.25</v>
      </c>
      <c r="L111" s="27">
        <v>32999782.140000004</v>
      </c>
      <c r="M111" s="27">
        <v>33919340.620000005</v>
      </c>
      <c r="N111" s="27">
        <v>53707925.410000004</v>
      </c>
      <c r="O111" s="34"/>
    </row>
    <row r="112" spans="1:15" s="7" customFormat="1">
      <c r="A112" s="26" t="s">
        <v>84</v>
      </c>
      <c r="B112" s="27">
        <v>19097219.370000001</v>
      </c>
      <c r="C112" s="28">
        <v>133628</v>
      </c>
      <c r="D112" s="28">
        <v>313475.94</v>
      </c>
      <c r="E112" s="28">
        <v>32000</v>
      </c>
      <c r="F112" s="28">
        <v>10233289.200000001</v>
      </c>
      <c r="G112" s="28">
        <v>1232757.5699999998</v>
      </c>
      <c r="H112" s="28">
        <v>936134.65999999992</v>
      </c>
      <c r="I112" s="28">
        <v>1289015.4100000001</v>
      </c>
      <c r="J112" s="28">
        <v>100432.65</v>
      </c>
      <c r="K112" s="28">
        <v>86367.65</v>
      </c>
      <c r="L112" s="28">
        <v>248997.37</v>
      </c>
      <c r="M112" s="28">
        <v>1173911.6599999999</v>
      </c>
      <c r="N112" s="28">
        <v>3317209.26</v>
      </c>
      <c r="O112" s="34"/>
    </row>
    <row r="113" spans="1:15">
      <c r="A113" s="26" t="s">
        <v>85</v>
      </c>
      <c r="B113" s="27">
        <v>191874704.49000001</v>
      </c>
      <c r="C113" s="28">
        <v>7468328.7599999998</v>
      </c>
      <c r="D113" s="28">
        <v>17366133.729999997</v>
      </c>
      <c r="E113" s="28">
        <v>14883350.589999998</v>
      </c>
      <c r="F113" s="28">
        <v>14497801.380000001</v>
      </c>
      <c r="G113" s="28">
        <v>16408889.969999995</v>
      </c>
      <c r="H113" s="28">
        <v>13178958.560000002</v>
      </c>
      <c r="I113" s="28">
        <v>15058231.739999998</v>
      </c>
      <c r="J113" s="28">
        <v>13600606.260000002</v>
      </c>
      <c r="K113" s="28">
        <v>12686683.029999997</v>
      </c>
      <c r="L113" s="28">
        <v>13875808.850000003</v>
      </c>
      <c r="M113" s="28">
        <v>22374046.040000003</v>
      </c>
      <c r="N113" s="28">
        <v>30475865.580000006</v>
      </c>
      <c r="O113" s="34"/>
    </row>
    <row r="114" spans="1:15">
      <c r="A114" s="26" t="s">
        <v>86</v>
      </c>
      <c r="B114" s="27">
        <v>146210591.88000003</v>
      </c>
      <c r="C114" s="28">
        <v>10224994.02</v>
      </c>
      <c r="D114" s="28">
        <v>10975904.91</v>
      </c>
      <c r="E114" s="28">
        <v>6917629.46</v>
      </c>
      <c r="F114" s="28">
        <v>8027874.2800000003</v>
      </c>
      <c r="G114" s="28">
        <v>11405297.940000001</v>
      </c>
      <c r="H114" s="28">
        <v>8721923.5099999998</v>
      </c>
      <c r="I114" s="28">
        <v>15076445.939999999</v>
      </c>
      <c r="J114" s="28">
        <v>13718882.84</v>
      </c>
      <c r="K114" s="28">
        <v>11980429.570000002</v>
      </c>
      <c r="L114" s="28">
        <v>18874975.920000002</v>
      </c>
      <c r="M114" s="28">
        <v>10371382.92</v>
      </c>
      <c r="N114" s="28">
        <v>19914850.57</v>
      </c>
      <c r="O114" s="34"/>
    </row>
    <row r="115" spans="1:15" s="7" customFormat="1">
      <c r="A115" s="25" t="s">
        <v>50</v>
      </c>
      <c r="B115" s="27">
        <v>1308557942.8800001</v>
      </c>
      <c r="C115" s="27">
        <v>131140972.63000001</v>
      </c>
      <c r="D115" s="27">
        <v>131027126.40999998</v>
      </c>
      <c r="E115" s="27">
        <v>122164639.7</v>
      </c>
      <c r="F115" s="27">
        <v>116764993.51000001</v>
      </c>
      <c r="G115" s="27">
        <v>61587308.759999998</v>
      </c>
      <c r="H115" s="27">
        <v>106130893.97</v>
      </c>
      <c r="I115" s="27">
        <v>99763923.250000015</v>
      </c>
      <c r="J115" s="27">
        <v>88451284.809999987</v>
      </c>
      <c r="K115" s="27">
        <v>76305267.670000002</v>
      </c>
      <c r="L115" s="27">
        <v>128574116.05</v>
      </c>
      <c r="M115" s="27">
        <v>98520055.220000014</v>
      </c>
      <c r="N115" s="27">
        <v>148127360.90000001</v>
      </c>
      <c r="O115" s="34"/>
    </row>
    <row r="116" spans="1:15">
      <c r="A116" s="26" t="s">
        <v>84</v>
      </c>
      <c r="B116" s="27">
        <v>138502110.60999998</v>
      </c>
      <c r="C116" s="28">
        <v>62075769.130000003</v>
      </c>
      <c r="D116" s="28">
        <v>25585017.48</v>
      </c>
      <c r="E116" s="28">
        <v>16004055.25</v>
      </c>
      <c r="F116" s="28">
        <v>6213938.2000000002</v>
      </c>
      <c r="G116" s="28">
        <v>2908070.99</v>
      </c>
      <c r="H116" s="28">
        <v>1838703.2999999998</v>
      </c>
      <c r="I116" s="28">
        <v>11440436.42</v>
      </c>
      <c r="J116" s="28">
        <v>4236964.47</v>
      </c>
      <c r="K116" s="28">
        <v>1919641.1</v>
      </c>
      <c r="L116" s="28">
        <v>5475660.6500000004</v>
      </c>
      <c r="M116" s="28">
        <v>0</v>
      </c>
      <c r="N116" s="28">
        <v>803853.62</v>
      </c>
      <c r="O116" s="34"/>
    </row>
    <row r="117" spans="1:15" s="7" customFormat="1">
      <c r="A117" s="26" t="s">
        <v>85</v>
      </c>
      <c r="B117" s="27">
        <v>807453333.61000001</v>
      </c>
      <c r="C117" s="28">
        <v>44843132.990000002</v>
      </c>
      <c r="D117" s="28">
        <v>75964555.289999977</v>
      </c>
      <c r="E117" s="28">
        <v>90164274.510000005</v>
      </c>
      <c r="F117" s="28">
        <v>79841840.75</v>
      </c>
      <c r="G117" s="28">
        <v>31035701.949999999</v>
      </c>
      <c r="H117" s="28">
        <v>57452534.530000001</v>
      </c>
      <c r="I117" s="28">
        <v>70395334.770000011</v>
      </c>
      <c r="J117" s="28">
        <v>59812194.419999987</v>
      </c>
      <c r="K117" s="28">
        <v>51734436.32</v>
      </c>
      <c r="L117" s="28">
        <v>77538985.879999995</v>
      </c>
      <c r="M117" s="28">
        <v>60014664.88000001</v>
      </c>
      <c r="N117" s="28">
        <v>108655677.32000001</v>
      </c>
      <c r="O117" s="34"/>
    </row>
    <row r="118" spans="1:15">
      <c r="A118" s="26" t="s">
        <v>86</v>
      </c>
      <c r="B118" s="27">
        <v>362602498.66000003</v>
      </c>
      <c r="C118" s="28">
        <v>24222070.510000002</v>
      </c>
      <c r="D118" s="28">
        <v>29477553.640000001</v>
      </c>
      <c r="E118" s="28">
        <v>15996309.940000001</v>
      </c>
      <c r="F118" s="28">
        <v>30709214.560000002</v>
      </c>
      <c r="G118" s="28">
        <v>27643535.82</v>
      </c>
      <c r="H118" s="28">
        <v>46839656.140000001</v>
      </c>
      <c r="I118" s="28">
        <v>17928152.060000002</v>
      </c>
      <c r="J118" s="28">
        <v>24402125.920000002</v>
      </c>
      <c r="K118" s="28">
        <v>22651190.250000004</v>
      </c>
      <c r="L118" s="28">
        <v>45559469.519999996</v>
      </c>
      <c r="M118" s="28">
        <v>38505390.340000004</v>
      </c>
      <c r="N118" s="28">
        <v>38667829.960000001</v>
      </c>
      <c r="O118" s="34"/>
    </row>
    <row r="119" spans="1:15">
      <c r="A119" s="25" t="s">
        <v>51</v>
      </c>
      <c r="B119" s="27">
        <v>672613423.27999997</v>
      </c>
      <c r="C119" s="27">
        <v>41669243.420000002</v>
      </c>
      <c r="D119" s="27">
        <v>66472514.449999996</v>
      </c>
      <c r="E119" s="27">
        <v>48963171.799999997</v>
      </c>
      <c r="F119" s="27">
        <v>45937826.019999996</v>
      </c>
      <c r="G119" s="27">
        <v>16971515.07</v>
      </c>
      <c r="H119" s="27">
        <v>79916140.800000012</v>
      </c>
      <c r="I119" s="27">
        <v>55084054.119999997</v>
      </c>
      <c r="J119" s="27">
        <v>52304614.139999986</v>
      </c>
      <c r="K119" s="27">
        <v>41237994.530000001</v>
      </c>
      <c r="L119" s="27">
        <v>67462507.219999999</v>
      </c>
      <c r="M119" s="27">
        <v>63821473.979999997</v>
      </c>
      <c r="N119" s="27">
        <v>92772367.729999989</v>
      </c>
      <c r="O119" s="34"/>
    </row>
    <row r="120" spans="1:15" s="7" customFormat="1">
      <c r="A120" s="26" t="s">
        <v>84</v>
      </c>
      <c r="B120" s="27">
        <v>61126952.479999997</v>
      </c>
      <c r="C120" s="28">
        <v>7871030.5800000001</v>
      </c>
      <c r="D120" s="28">
        <v>23827301.740000002</v>
      </c>
      <c r="E120" s="28">
        <v>7813271.4000000004</v>
      </c>
      <c r="F120" s="28">
        <v>8374554.9799999995</v>
      </c>
      <c r="G120" s="28">
        <v>75937.290000000008</v>
      </c>
      <c r="H120" s="28">
        <v>22080</v>
      </c>
      <c r="I120" s="28">
        <v>68800</v>
      </c>
      <c r="J120" s="28">
        <v>310148.83</v>
      </c>
      <c r="K120" s="28">
        <v>183791.09999999998</v>
      </c>
      <c r="L120" s="28">
        <v>8253230</v>
      </c>
      <c r="M120" s="28">
        <v>275000</v>
      </c>
      <c r="N120" s="28">
        <v>4051806.56</v>
      </c>
      <c r="O120" s="34"/>
    </row>
    <row r="121" spans="1:15" s="7" customFormat="1">
      <c r="A121" s="26" t="s">
        <v>85</v>
      </c>
      <c r="B121" s="27">
        <v>377627901.76999992</v>
      </c>
      <c r="C121" s="28">
        <v>20831463.530000001</v>
      </c>
      <c r="D121" s="28">
        <v>25776336.809999999</v>
      </c>
      <c r="E121" s="28">
        <v>26529155.559999999</v>
      </c>
      <c r="F121" s="28">
        <v>26293099.629999995</v>
      </c>
      <c r="G121" s="28">
        <v>16138904.949999999</v>
      </c>
      <c r="H121" s="28">
        <v>30522776.539999999</v>
      </c>
      <c r="I121" s="28">
        <v>28980407.649999999</v>
      </c>
      <c r="J121" s="28">
        <v>31197644.95999999</v>
      </c>
      <c r="K121" s="28">
        <v>28330825.379999999</v>
      </c>
      <c r="L121" s="28">
        <v>35883950.089999996</v>
      </c>
      <c r="M121" s="28">
        <v>41625937.599999994</v>
      </c>
      <c r="N121" s="28">
        <v>65517399.069999993</v>
      </c>
      <c r="O121" s="34"/>
    </row>
    <row r="122" spans="1:15">
      <c r="A122" s="26" t="s">
        <v>86</v>
      </c>
      <c r="B122" s="27">
        <v>233858569.03</v>
      </c>
      <c r="C122" s="28">
        <v>12966749.310000001</v>
      </c>
      <c r="D122" s="28">
        <v>16868875.899999999</v>
      </c>
      <c r="E122" s="28">
        <v>14620744.84</v>
      </c>
      <c r="F122" s="28">
        <v>11270171.41</v>
      </c>
      <c r="G122" s="28">
        <v>756672.83000000007</v>
      </c>
      <c r="H122" s="28">
        <v>49371284.260000005</v>
      </c>
      <c r="I122" s="28">
        <v>26034846.469999999</v>
      </c>
      <c r="J122" s="28">
        <v>20796820.350000001</v>
      </c>
      <c r="K122" s="28">
        <v>12723378.050000001</v>
      </c>
      <c r="L122" s="28">
        <v>23325327.129999999</v>
      </c>
      <c r="M122" s="28">
        <v>21920536.380000003</v>
      </c>
      <c r="N122" s="28">
        <v>23203162.099999998</v>
      </c>
      <c r="O122" s="34"/>
    </row>
    <row r="123" spans="1:15" s="7" customFormat="1">
      <c r="A123" s="16" t="s">
        <v>77</v>
      </c>
      <c r="B123" s="27">
        <v>1712205303.5099998</v>
      </c>
      <c r="C123" s="27">
        <v>156913410.76000002</v>
      </c>
      <c r="D123" s="27">
        <v>156171838.50999999</v>
      </c>
      <c r="E123" s="27">
        <v>127393605.11</v>
      </c>
      <c r="F123" s="27">
        <v>163218446.00999996</v>
      </c>
      <c r="G123" s="27">
        <v>96605006.920000002</v>
      </c>
      <c r="H123" s="27">
        <v>131925000.92000002</v>
      </c>
      <c r="I123" s="27">
        <v>133313323.26000001</v>
      </c>
      <c r="J123" s="27">
        <v>125495599.24999997</v>
      </c>
      <c r="K123" s="27">
        <v>131411078.36999999</v>
      </c>
      <c r="L123" s="27">
        <v>146568053.19</v>
      </c>
      <c r="M123" s="27">
        <v>143826115.98000002</v>
      </c>
      <c r="N123" s="27">
        <v>199363825.22999996</v>
      </c>
      <c r="O123" s="34"/>
    </row>
    <row r="124" spans="1:15">
      <c r="A124" s="25" t="s">
        <v>89</v>
      </c>
      <c r="B124" s="27">
        <v>849408449.3499999</v>
      </c>
      <c r="C124" s="27">
        <v>106317368.03</v>
      </c>
      <c r="D124" s="27">
        <v>82546933.99000001</v>
      </c>
      <c r="E124" s="27">
        <v>62570051.440000013</v>
      </c>
      <c r="F124" s="27">
        <v>62153537.61999999</v>
      </c>
      <c r="G124" s="27">
        <v>52285499.920000002</v>
      </c>
      <c r="H124" s="27">
        <v>56616893.390000001</v>
      </c>
      <c r="I124" s="27">
        <v>67488796.300000012</v>
      </c>
      <c r="J124" s="27">
        <v>61862748.609999985</v>
      </c>
      <c r="K124" s="27">
        <v>66759451.209999993</v>
      </c>
      <c r="L124" s="27">
        <v>69841585.309999987</v>
      </c>
      <c r="M124" s="27">
        <v>74212636.160000011</v>
      </c>
      <c r="N124" s="27">
        <v>86752947.369999945</v>
      </c>
      <c r="O124" s="34"/>
    </row>
    <row r="125" spans="1:15" s="7" customFormat="1">
      <c r="A125" s="26" t="s">
        <v>84</v>
      </c>
      <c r="B125" s="27">
        <v>63079909.550000012</v>
      </c>
      <c r="C125" s="28">
        <v>26161204.289999999</v>
      </c>
      <c r="D125" s="28">
        <v>7549408.46</v>
      </c>
      <c r="E125" s="28">
        <v>5159534.67</v>
      </c>
      <c r="F125" s="28">
        <v>2514518.48</v>
      </c>
      <c r="G125" s="28">
        <v>1548826.35</v>
      </c>
      <c r="H125" s="28">
        <v>2813273.0300000003</v>
      </c>
      <c r="I125" s="28">
        <v>6998686.3499999996</v>
      </c>
      <c r="J125" s="28">
        <v>1104845.9100000001</v>
      </c>
      <c r="K125" s="28">
        <v>4469230.0999999996</v>
      </c>
      <c r="L125" s="28">
        <v>2797975.16</v>
      </c>
      <c r="M125" s="28">
        <v>797970.66999999993</v>
      </c>
      <c r="N125" s="28">
        <v>1164436.08</v>
      </c>
      <c r="O125" s="34"/>
    </row>
    <row r="126" spans="1:15">
      <c r="A126" s="26" t="s">
        <v>85</v>
      </c>
      <c r="B126" s="27">
        <v>472510640.30999994</v>
      </c>
      <c r="C126" s="28">
        <v>42533085.549999997</v>
      </c>
      <c r="D126" s="28">
        <v>40617883.899999999</v>
      </c>
      <c r="E126" s="28">
        <v>37229892.890000008</v>
      </c>
      <c r="F126" s="28">
        <v>35232301.519999996</v>
      </c>
      <c r="G126" s="28">
        <v>33327638.960000001</v>
      </c>
      <c r="H126" s="28">
        <v>36203513.129999995</v>
      </c>
      <c r="I126" s="28">
        <v>39274517.25</v>
      </c>
      <c r="J126" s="28">
        <v>37342570.799999997</v>
      </c>
      <c r="K126" s="28">
        <v>36260239.049999997</v>
      </c>
      <c r="L126" s="28">
        <v>40575088.099999994</v>
      </c>
      <c r="M126" s="28">
        <v>37579570.100000009</v>
      </c>
      <c r="N126" s="28">
        <v>56334339.059999958</v>
      </c>
      <c r="O126" s="34"/>
    </row>
    <row r="127" spans="1:15" s="7" customFormat="1">
      <c r="A127" s="26" t="s">
        <v>86</v>
      </c>
      <c r="B127" s="27">
        <v>313817899.49000001</v>
      </c>
      <c r="C127" s="28">
        <v>37623078.189999998</v>
      </c>
      <c r="D127" s="28">
        <v>34379641.630000003</v>
      </c>
      <c r="E127" s="28">
        <v>20180623.879999999</v>
      </c>
      <c r="F127" s="28">
        <v>24406717.619999994</v>
      </c>
      <c r="G127" s="28">
        <v>17409034.609999999</v>
      </c>
      <c r="H127" s="28">
        <v>17600107.23</v>
      </c>
      <c r="I127" s="28">
        <v>21215592.700000007</v>
      </c>
      <c r="J127" s="28">
        <v>23415331.899999991</v>
      </c>
      <c r="K127" s="28">
        <v>26029982.059999995</v>
      </c>
      <c r="L127" s="28">
        <v>26468522.049999993</v>
      </c>
      <c r="M127" s="28">
        <v>35835095.390000001</v>
      </c>
      <c r="N127" s="28">
        <v>29254172.229999997</v>
      </c>
      <c r="O127" s="34"/>
    </row>
    <row r="128" spans="1:15">
      <c r="A128" s="25" t="s">
        <v>54</v>
      </c>
      <c r="B128" s="27">
        <v>612538746.94000006</v>
      </c>
      <c r="C128" s="27">
        <v>36724722.400000006</v>
      </c>
      <c r="D128" s="27">
        <v>47630668.879999995</v>
      </c>
      <c r="E128" s="27">
        <v>47452511.99000001</v>
      </c>
      <c r="F128" s="27">
        <v>78871173.420000002</v>
      </c>
      <c r="G128" s="27">
        <v>30205514.969999999</v>
      </c>
      <c r="H128" s="27">
        <v>53591364.479999997</v>
      </c>
      <c r="I128" s="27">
        <v>44695762.590000004</v>
      </c>
      <c r="J128" s="27">
        <v>43770223.249999985</v>
      </c>
      <c r="K128" s="27">
        <v>47191521.399999999</v>
      </c>
      <c r="L128" s="27">
        <v>51596890.860000014</v>
      </c>
      <c r="M128" s="27">
        <v>50874356.699999996</v>
      </c>
      <c r="N128" s="27">
        <v>79934036.000000015</v>
      </c>
      <c r="O128" s="34"/>
    </row>
    <row r="129" spans="1:15" s="7" customFormat="1">
      <c r="A129" s="26" t="s">
        <v>84</v>
      </c>
      <c r="B129" s="27">
        <v>51983377.819999993</v>
      </c>
      <c r="C129" s="28">
        <v>3455967.58</v>
      </c>
      <c r="D129" s="28">
        <v>12129104.119999999</v>
      </c>
      <c r="E129" s="28">
        <v>11246102.1</v>
      </c>
      <c r="F129" s="28">
        <v>12421806.969999999</v>
      </c>
      <c r="G129" s="28">
        <v>581465</v>
      </c>
      <c r="H129" s="28">
        <v>2673348.3499999996</v>
      </c>
      <c r="I129" s="28">
        <v>1262206.7200000002</v>
      </c>
      <c r="J129" s="28">
        <v>1763541.79</v>
      </c>
      <c r="K129" s="28">
        <v>1399897.4</v>
      </c>
      <c r="L129" s="28">
        <v>1116765.28</v>
      </c>
      <c r="M129" s="28">
        <v>2030239.48</v>
      </c>
      <c r="N129" s="28">
        <v>1902933.0299999998</v>
      </c>
      <c r="O129" s="34"/>
    </row>
    <row r="130" spans="1:15">
      <c r="A130" s="26" t="s">
        <v>85</v>
      </c>
      <c r="B130" s="27">
        <v>323140621.00999999</v>
      </c>
      <c r="C130" s="28">
        <v>20331990.739999998</v>
      </c>
      <c r="D130" s="28">
        <v>25033505.989999991</v>
      </c>
      <c r="E130" s="28">
        <v>23890562.340000007</v>
      </c>
      <c r="F130" s="28">
        <v>27490577.18</v>
      </c>
      <c r="G130" s="28">
        <v>17464660.16</v>
      </c>
      <c r="H130" s="28">
        <v>26503776.739999998</v>
      </c>
      <c r="I130" s="28">
        <v>23835068.82</v>
      </c>
      <c r="J130" s="28">
        <v>24199946.84999999</v>
      </c>
      <c r="K130" s="28">
        <v>29781032.77</v>
      </c>
      <c r="L130" s="28">
        <v>25277876.750000007</v>
      </c>
      <c r="M130" s="28">
        <v>29292835.249999996</v>
      </c>
      <c r="N130" s="28">
        <v>50038787.420000009</v>
      </c>
      <c r="O130" s="34"/>
    </row>
    <row r="131" spans="1:15" s="7" customFormat="1">
      <c r="A131" s="26" t="s">
        <v>86</v>
      </c>
      <c r="B131" s="27">
        <v>237414748.11000004</v>
      </c>
      <c r="C131" s="28">
        <v>12936764.080000002</v>
      </c>
      <c r="D131" s="28">
        <v>10468058.77</v>
      </c>
      <c r="E131" s="28">
        <v>12315847.550000001</v>
      </c>
      <c r="F131" s="28">
        <v>38958789.270000003</v>
      </c>
      <c r="G131" s="28">
        <v>12159389.810000001</v>
      </c>
      <c r="H131" s="28">
        <v>24414239.390000001</v>
      </c>
      <c r="I131" s="28">
        <v>19598487.050000001</v>
      </c>
      <c r="J131" s="28">
        <v>17806734.609999999</v>
      </c>
      <c r="K131" s="28">
        <v>16010591.229999999</v>
      </c>
      <c r="L131" s="28">
        <v>25202248.830000002</v>
      </c>
      <c r="M131" s="28">
        <v>19551281.969999999</v>
      </c>
      <c r="N131" s="28">
        <v>27992315.550000001</v>
      </c>
      <c r="O131" s="34"/>
    </row>
    <row r="132" spans="1:15">
      <c r="A132" s="25" t="s">
        <v>55</v>
      </c>
      <c r="B132" s="27">
        <v>250258107.21999994</v>
      </c>
      <c r="C132" s="27">
        <v>13871320.329999998</v>
      </c>
      <c r="D132" s="27">
        <v>25994235.640000001</v>
      </c>
      <c r="E132" s="27">
        <v>17371041.68</v>
      </c>
      <c r="F132" s="27">
        <v>22193734.969999995</v>
      </c>
      <c r="G132" s="27">
        <v>14113992.030000001</v>
      </c>
      <c r="H132" s="27">
        <v>21716743.049999997</v>
      </c>
      <c r="I132" s="27">
        <v>21128764.369999997</v>
      </c>
      <c r="J132" s="27">
        <v>19862627.390000001</v>
      </c>
      <c r="K132" s="27">
        <v>17460105.759999998</v>
      </c>
      <c r="L132" s="27">
        <v>25129577.019999996</v>
      </c>
      <c r="M132" s="27">
        <v>18739123.120000001</v>
      </c>
      <c r="N132" s="27">
        <v>32676841.859999988</v>
      </c>
      <c r="O132" s="34"/>
    </row>
    <row r="133" spans="1:15" s="7" customFormat="1">
      <c r="A133" s="26" t="s">
        <v>84</v>
      </c>
      <c r="B133" s="27">
        <v>15414027.619999999</v>
      </c>
      <c r="C133" s="28">
        <v>407482.69</v>
      </c>
      <c r="D133" s="28">
        <v>4127059.91</v>
      </c>
      <c r="E133" s="28">
        <v>1185937.71</v>
      </c>
      <c r="F133" s="28">
        <v>1469077.85</v>
      </c>
      <c r="G133" s="28">
        <v>2416583.63</v>
      </c>
      <c r="H133" s="28">
        <v>3022976.18</v>
      </c>
      <c r="I133" s="28">
        <v>492986.56</v>
      </c>
      <c r="J133" s="28">
        <v>526065</v>
      </c>
      <c r="K133" s="28">
        <v>287528.11</v>
      </c>
      <c r="L133" s="28">
        <v>828329.98</v>
      </c>
      <c r="M133" s="28">
        <v>50000</v>
      </c>
      <c r="N133" s="28">
        <v>600000</v>
      </c>
      <c r="O133" s="34"/>
    </row>
    <row r="134" spans="1:15" s="7" customFormat="1">
      <c r="A134" s="26" t="s">
        <v>85</v>
      </c>
      <c r="B134" s="27">
        <v>145258370.46999997</v>
      </c>
      <c r="C134" s="28">
        <v>9830529.1199999992</v>
      </c>
      <c r="D134" s="28">
        <v>12383414.590000002</v>
      </c>
      <c r="E134" s="28">
        <v>10287603.73</v>
      </c>
      <c r="F134" s="28">
        <v>12815456.829999994</v>
      </c>
      <c r="G134" s="28">
        <v>8207081.7000000002</v>
      </c>
      <c r="H134" s="28">
        <v>12573119.449999997</v>
      </c>
      <c r="I134" s="28">
        <v>13124087.549999997</v>
      </c>
      <c r="J134" s="28">
        <v>11385078.59</v>
      </c>
      <c r="K134" s="28">
        <v>10596339.02</v>
      </c>
      <c r="L134" s="28">
        <v>11858997.409999998</v>
      </c>
      <c r="M134" s="28">
        <v>11384516.41</v>
      </c>
      <c r="N134" s="28">
        <v>20812146.069999989</v>
      </c>
      <c r="O134" s="34"/>
    </row>
    <row r="135" spans="1:15">
      <c r="A135" s="26" t="s">
        <v>86</v>
      </c>
      <c r="B135" s="27">
        <v>89585709.129999965</v>
      </c>
      <c r="C135" s="28">
        <v>3633308.5199999996</v>
      </c>
      <c r="D135" s="28">
        <v>9483761.1400000006</v>
      </c>
      <c r="E135" s="28">
        <v>5897500.2400000002</v>
      </c>
      <c r="F135" s="28">
        <v>7909200.29</v>
      </c>
      <c r="G135" s="28">
        <v>3490326.7</v>
      </c>
      <c r="H135" s="28">
        <v>6120647.4199999999</v>
      </c>
      <c r="I135" s="28">
        <v>7511690.2599999998</v>
      </c>
      <c r="J135" s="28">
        <v>7951483.7999999998</v>
      </c>
      <c r="K135" s="28">
        <v>6576238.629999999</v>
      </c>
      <c r="L135" s="28">
        <v>12442249.629999999</v>
      </c>
      <c r="M135" s="28">
        <v>7304606.71</v>
      </c>
      <c r="N135" s="28">
        <v>11264695.789999999</v>
      </c>
      <c r="O135" s="34"/>
    </row>
    <row r="136" spans="1:15" s="7" customFormat="1">
      <c r="A136" s="16" t="s">
        <v>90</v>
      </c>
      <c r="B136" s="27">
        <v>12000841890.460001</v>
      </c>
      <c r="C136" s="27">
        <v>848189167.67999995</v>
      </c>
      <c r="D136" s="27">
        <v>1313810969.8000002</v>
      </c>
      <c r="E136" s="27">
        <v>1141288602.04</v>
      </c>
      <c r="F136" s="27">
        <v>1141655080</v>
      </c>
      <c r="G136" s="27">
        <v>607295825.55999994</v>
      </c>
      <c r="H136" s="27">
        <v>842767829.07000005</v>
      </c>
      <c r="I136" s="27">
        <v>839133018.37999988</v>
      </c>
      <c r="J136" s="27">
        <v>900359879.95999992</v>
      </c>
      <c r="K136" s="27">
        <v>833479082.16000009</v>
      </c>
      <c r="L136" s="27">
        <v>858727875.1099999</v>
      </c>
      <c r="M136" s="27">
        <v>946153885.84000015</v>
      </c>
      <c r="N136" s="27">
        <v>1727980674.8600004</v>
      </c>
      <c r="O136" s="34"/>
    </row>
    <row r="137" spans="1:15">
      <c r="A137" s="25" t="s">
        <v>57</v>
      </c>
      <c r="B137" s="27">
        <v>5199743485.7399998</v>
      </c>
      <c r="C137" s="27">
        <v>302030005.26999998</v>
      </c>
      <c r="D137" s="27">
        <v>454739720.18000007</v>
      </c>
      <c r="E137" s="27">
        <v>532770381.95999998</v>
      </c>
      <c r="F137" s="27">
        <v>385420487.73999995</v>
      </c>
      <c r="G137" s="27">
        <v>342700889.62</v>
      </c>
      <c r="H137" s="27">
        <v>433545164.07000005</v>
      </c>
      <c r="I137" s="27">
        <v>398630293.89999998</v>
      </c>
      <c r="J137" s="27">
        <v>458803797.25</v>
      </c>
      <c r="K137" s="27">
        <v>394097138.61000007</v>
      </c>
      <c r="L137" s="27">
        <v>331377511.81</v>
      </c>
      <c r="M137" s="27">
        <v>448306989.0800001</v>
      </c>
      <c r="N137" s="27">
        <v>717321106.25000012</v>
      </c>
      <c r="O137" s="34"/>
    </row>
    <row r="138" spans="1:15">
      <c r="A138" s="26" t="s">
        <v>84</v>
      </c>
      <c r="B138" s="27">
        <v>89651839.289999977</v>
      </c>
      <c r="C138" s="28">
        <v>30862748.050000001</v>
      </c>
      <c r="D138" s="28">
        <v>22334198.289999999</v>
      </c>
      <c r="E138" s="28">
        <v>15145662.810000001</v>
      </c>
      <c r="F138" s="28">
        <v>7083840.5300000003</v>
      </c>
      <c r="G138" s="28">
        <v>1945788.89</v>
      </c>
      <c r="H138" s="28">
        <v>5294040.5999999996</v>
      </c>
      <c r="I138" s="28">
        <v>3368783.88</v>
      </c>
      <c r="J138" s="28">
        <v>1989335.25</v>
      </c>
      <c r="K138" s="28">
        <v>719787.1</v>
      </c>
      <c r="L138" s="28">
        <v>538691.02</v>
      </c>
      <c r="M138" s="28">
        <v>352350.05000000005</v>
      </c>
      <c r="N138" s="28">
        <v>16612.82</v>
      </c>
      <c r="O138" s="34"/>
    </row>
    <row r="139" spans="1:15" s="7" customFormat="1">
      <c r="A139" s="26" t="s">
        <v>85</v>
      </c>
      <c r="B139" s="27">
        <v>4478664900.0100002</v>
      </c>
      <c r="C139" s="28">
        <v>270046290.33999997</v>
      </c>
      <c r="D139" s="28">
        <v>363287436.08000004</v>
      </c>
      <c r="E139" s="28">
        <v>468250384.38999999</v>
      </c>
      <c r="F139" s="28">
        <v>346320160.37</v>
      </c>
      <c r="G139" s="28">
        <v>303533020.5</v>
      </c>
      <c r="H139" s="28">
        <v>345023822.10000002</v>
      </c>
      <c r="I139" s="28">
        <v>371874382.69</v>
      </c>
      <c r="J139" s="28">
        <v>357103122.34000003</v>
      </c>
      <c r="K139" s="28">
        <v>353958347.03000003</v>
      </c>
      <c r="L139" s="28">
        <v>318084983.96000004</v>
      </c>
      <c r="M139" s="28">
        <v>422385696.05000007</v>
      </c>
      <c r="N139" s="28">
        <v>558797254.16000009</v>
      </c>
      <c r="O139" s="34"/>
    </row>
    <row r="140" spans="1:15">
      <c r="A140" s="26" t="s">
        <v>86</v>
      </c>
      <c r="B140" s="27">
        <v>631426746.43999994</v>
      </c>
      <c r="C140" s="28">
        <v>1120966.8799999999</v>
      </c>
      <c r="D140" s="28">
        <v>69118085.810000002</v>
      </c>
      <c r="E140" s="28">
        <v>49374334.760000005</v>
      </c>
      <c r="F140" s="28">
        <v>32016486.84</v>
      </c>
      <c r="G140" s="28">
        <v>37222080.230000004</v>
      </c>
      <c r="H140" s="28">
        <v>83227301.370000005</v>
      </c>
      <c r="I140" s="28">
        <v>23387127.329999998</v>
      </c>
      <c r="J140" s="28">
        <v>99711339.659999982</v>
      </c>
      <c r="K140" s="28">
        <v>39419004.480000004</v>
      </c>
      <c r="L140" s="28">
        <v>12753836.830000002</v>
      </c>
      <c r="M140" s="28">
        <v>25568942.979999997</v>
      </c>
      <c r="N140" s="28">
        <v>158507239.27000001</v>
      </c>
      <c r="O140" s="34"/>
    </row>
    <row r="141" spans="1:15" s="7" customFormat="1">
      <c r="A141" s="25" t="s">
        <v>58</v>
      </c>
      <c r="B141" s="27">
        <v>6801098404.7200012</v>
      </c>
      <c r="C141" s="27">
        <v>546159162.40999997</v>
      </c>
      <c r="D141" s="27">
        <v>859071249.62</v>
      </c>
      <c r="E141" s="27">
        <v>608518220.08000004</v>
      </c>
      <c r="F141" s="27">
        <v>756234592.25999999</v>
      </c>
      <c r="G141" s="27">
        <v>264594935.94</v>
      </c>
      <c r="H141" s="27">
        <v>409222664.99999994</v>
      </c>
      <c r="I141" s="27">
        <v>440502724.48000002</v>
      </c>
      <c r="J141" s="27">
        <v>441556082.70999998</v>
      </c>
      <c r="K141" s="27">
        <v>439381943.55000007</v>
      </c>
      <c r="L141" s="27">
        <v>527350363.29999995</v>
      </c>
      <c r="M141" s="27">
        <v>497846896.75999993</v>
      </c>
      <c r="N141" s="27">
        <v>1010659568.6100001</v>
      </c>
      <c r="O141" s="34"/>
    </row>
    <row r="142" spans="1:15">
      <c r="A142" s="26" t="s">
        <v>84</v>
      </c>
      <c r="B142" s="27">
        <v>808484274.01000011</v>
      </c>
      <c r="C142" s="28">
        <v>121477540.25999999</v>
      </c>
      <c r="D142" s="28">
        <v>226599012.09999999</v>
      </c>
      <c r="E142" s="28">
        <v>108815229.3</v>
      </c>
      <c r="F142" s="28">
        <v>176038827.66</v>
      </c>
      <c r="G142" s="28">
        <v>16960392.84</v>
      </c>
      <c r="H142" s="28">
        <v>21489227.460000001</v>
      </c>
      <c r="I142" s="28">
        <v>17462674.259999998</v>
      </c>
      <c r="J142" s="28">
        <v>9231458.629999999</v>
      </c>
      <c r="K142" s="28">
        <v>8263535.540000001</v>
      </c>
      <c r="L142" s="28">
        <v>19519316.079999998</v>
      </c>
      <c r="M142" s="28">
        <v>19255337.5</v>
      </c>
      <c r="N142" s="28">
        <v>63371722.380000003</v>
      </c>
      <c r="O142" s="34"/>
    </row>
    <row r="143" spans="1:15" s="7" customFormat="1">
      <c r="A143" s="26" t="s">
        <v>85</v>
      </c>
      <c r="B143" s="27">
        <v>3958050739.8100004</v>
      </c>
      <c r="C143" s="28">
        <v>308664195.30000001</v>
      </c>
      <c r="D143" s="28">
        <v>386002274.41000003</v>
      </c>
      <c r="E143" s="28">
        <v>321406043.24000007</v>
      </c>
      <c r="F143" s="28">
        <v>304404747.86999995</v>
      </c>
      <c r="G143" s="28">
        <v>179880100.18000001</v>
      </c>
      <c r="H143" s="28">
        <v>302417738.14999998</v>
      </c>
      <c r="I143" s="28">
        <v>308110917.69</v>
      </c>
      <c r="J143" s="28">
        <v>305270080.04999995</v>
      </c>
      <c r="K143" s="28">
        <v>288891155.11000001</v>
      </c>
      <c r="L143" s="28">
        <v>356593380.26999998</v>
      </c>
      <c r="M143" s="28">
        <v>334441105.3599999</v>
      </c>
      <c r="N143" s="28">
        <v>561969002.18000019</v>
      </c>
      <c r="O143" s="34"/>
    </row>
    <row r="144" spans="1:15">
      <c r="A144" s="31" t="s">
        <v>86</v>
      </c>
      <c r="B144" s="42">
        <v>2034563390.9000001</v>
      </c>
      <c r="C144" s="32">
        <v>116017426.84999999</v>
      </c>
      <c r="D144" s="32">
        <v>246469963.11000001</v>
      </c>
      <c r="E144" s="32">
        <v>178296947.53999999</v>
      </c>
      <c r="F144" s="32">
        <v>275791016.73000002</v>
      </c>
      <c r="G144" s="32">
        <v>67754442.919999987</v>
      </c>
      <c r="H144" s="32">
        <v>85315699.390000001</v>
      </c>
      <c r="I144" s="32">
        <v>114929132.53</v>
      </c>
      <c r="J144" s="32">
        <v>127054544.03000002</v>
      </c>
      <c r="K144" s="32">
        <v>142227252.90000001</v>
      </c>
      <c r="L144" s="32">
        <v>151237666.94999999</v>
      </c>
      <c r="M144" s="32">
        <v>144150453.90000004</v>
      </c>
      <c r="N144" s="32">
        <v>385318844.04999989</v>
      </c>
      <c r="O144" s="34"/>
    </row>
    <row r="145" spans="1:15" s="12" customFormat="1" ht="14.5">
      <c r="A145" s="12" t="s">
        <v>80</v>
      </c>
      <c r="B145" s="35"/>
      <c r="O145" s="34"/>
    </row>
    <row r="146" spans="1:15" s="12" customFormat="1" ht="14.5">
      <c r="A146" s="12" t="s">
        <v>98</v>
      </c>
      <c r="B146" s="35"/>
      <c r="O146" s="34"/>
    </row>
    <row r="147" spans="1:15" s="12" customFormat="1" ht="14.5">
      <c r="A147" s="12" t="s">
        <v>91</v>
      </c>
      <c r="B147" s="35"/>
      <c r="O147" s="34"/>
    </row>
    <row r="148" spans="1:15">
      <c r="A148" s="36" t="s">
        <v>81</v>
      </c>
      <c r="O148" s="34"/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Matos</cp:lastModifiedBy>
  <dcterms:created xsi:type="dcterms:W3CDTF">2021-09-30T17:19:53Z</dcterms:created>
  <dcterms:modified xsi:type="dcterms:W3CDTF">2025-08-07T16:02:16Z</dcterms:modified>
</cp:coreProperties>
</file>