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5. Energía Eléctrica\3. Históricos\Portal web\"/>
    </mc:Choice>
  </mc:AlternateContent>
  <xr:revisionPtr revIDLastSave="0" documentId="13_ncr:1_{AA3AE2DC-4AD8-41BB-BEC0-C1F5C4EAA58F}" xr6:coauthVersionLast="47" xr6:coauthVersionMax="47" xr10:uidLastSave="{00000000-0000-0000-0000-000000000000}"/>
  <bookViews>
    <workbookView xWindow="-23052" yWindow="816" windowWidth="11520" windowHeight="12384" xr2:uid="{00000000-000D-0000-FFFF-FFFF00000000}"/>
  </bookViews>
  <sheets>
    <sheet name="Cobro de energí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20" i="1" l="1"/>
  <c r="B10" i="1"/>
  <c r="B9" i="1"/>
  <c r="B8" i="1"/>
  <c r="B7" i="1"/>
  <c r="B6" i="1"/>
  <c r="B5" i="1"/>
  <c r="B13" i="1"/>
  <c r="B19" i="1" l="1"/>
  <c r="B18" i="1"/>
  <c r="B11" i="1"/>
  <c r="B12" i="1"/>
  <c r="B14" i="1"/>
  <c r="B15" i="1"/>
  <c r="B16" i="1"/>
  <c r="B17" i="1"/>
</calcChain>
</file>

<file path=xl/sharedStrings.xml><?xml version="1.0" encoding="utf-8"?>
<sst xmlns="http://schemas.openxmlformats.org/spreadsheetml/2006/main" count="7" uniqueCount="7">
  <si>
    <t>Año</t>
  </si>
  <si>
    <t>Porcentaje de cobros por energía con respecto al gasto total en compras de energía (%)</t>
  </si>
  <si>
    <t>*Cifras sujetas a rectificación.</t>
  </si>
  <si>
    <t>Fuente: Ministerio de Energía y Minas</t>
  </si>
  <si>
    <t>Cobros por energia (Millones US$)</t>
  </si>
  <si>
    <t>Factura por compra de energia (Millones US$)</t>
  </si>
  <si>
    <r>
      <rPr>
        <b/>
        <sz val="9"/>
        <color theme="1"/>
        <rFont val="Roboto"/>
      </rPr>
      <t>Cuadro 4.18</t>
    </r>
    <r>
      <rPr>
        <sz val="9"/>
        <color theme="1"/>
        <rFont val="Roboto"/>
      </rPr>
      <t xml:space="preserve"> REPÚBLICA DOMINICANA: Porcentaje de cobros por energía respecto al gasto total en compras de energía, según año, 2009-2024*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</si>
</sst>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_);[Red]\(#,##0.0\)"/>
    <numFmt numFmtId="165" formatCode="0.0"/>
    <numFmt numFmtId="166" formatCode="#,##0.0"/>
  </numFmts>
  <fonts count="6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7"/>
      <color theme="1"/>
      <name val="Roboto"/>
    </font>
    <font>
      <b/>
      <sz val="9"/>
      <name val="Roboto"/>
    </font>
    <font>
      <sz val="9"/>
      <color rgb="FF000000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/>
    </xf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1" fillId="2" borderId="2" xfId="0" applyFont="1" applyFill="1" applyBorder="1" applyAlignment="1">
      <alignment horizontal="center"/>
    </xf>
    <xf numFmtId="164" fontId="4" fillId="2" borderId="0" xfId="0" applyNumberFormat="1" applyFont="1" applyFill="1" applyAlignment="1" applyProtection="1">
      <alignment horizontal="center" vertical="center"/>
      <protection hidden="1"/>
    </xf>
    <xf numFmtId="4" fontId="1" fillId="2" borderId="0" xfId="0" applyNumberFormat="1" applyFont="1" applyFill="1"/>
    <xf numFmtId="0" fontId="5" fillId="0" borderId="0" xfId="0" applyFont="1"/>
    <xf numFmtId="165" fontId="1" fillId="2" borderId="0" xfId="0" applyNumberFormat="1" applyFont="1" applyFill="1"/>
    <xf numFmtId="165" fontId="1" fillId="2" borderId="2" xfId="0" applyNumberFormat="1" applyFont="1" applyFill="1" applyBorder="1"/>
    <xf numFmtId="166" fontId="1" fillId="2" borderId="0" xfId="0" applyNumberFormat="1" applyFont="1" applyFill="1"/>
    <xf numFmtId="166" fontId="1" fillId="2" borderId="2" xfId="0" applyNumberFormat="1" applyFont="1" applyFill="1" applyBorder="1"/>
    <xf numFmtId="166" fontId="1" fillId="2" borderId="2" xfId="0" applyNumberFormat="1" applyFont="1" applyFill="1" applyBorder="1" applyAlignment="1">
      <alignment horizontal="right"/>
    </xf>
    <xf numFmtId="0" fontId="3" fillId="2" borderId="0" xfId="0" applyFont="1" applyFill="1" applyAlignment="1">
      <alignment horizontal="left"/>
    </xf>
    <xf numFmtId="0" fontId="1" fillId="2" borderId="0" xfId="0" applyFont="1" applyFill="1" applyAlignment="1">
      <alignment horizontal="left" wrapText="1"/>
    </xf>
    <xf numFmtId="0" fontId="1" fillId="2" borderId="0" xfId="0" applyFont="1" applyFill="1" applyBorder="1" applyAlignment="1">
      <alignment horizontal="center"/>
    </xf>
    <xf numFmtId="165" fontId="1" fillId="2" borderId="0" xfId="0" applyNumberFormat="1" applyFont="1" applyFill="1" applyBorder="1"/>
    <xf numFmtId="166" fontId="1" fillId="2" borderId="0" xfId="0" applyNumberFormat="1" applyFont="1" applyFill="1" applyBorder="1"/>
    <xf numFmtId="166" fontId="1" fillId="2" borderId="0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</sheetPr>
  <dimension ref="A2:H26"/>
  <sheetViews>
    <sheetView tabSelected="1" workbookViewId="0">
      <selection activeCell="E8" sqref="E8"/>
    </sheetView>
  </sheetViews>
  <sheetFormatPr baseColWidth="10" defaultRowHeight="12" x14ac:dyDescent="0.2"/>
  <cols>
    <col min="1" max="1" width="9.5703125" style="5" customWidth="1"/>
    <col min="2" max="2" width="24.5703125" style="5" customWidth="1"/>
    <col min="3" max="3" width="11.42578125" style="5"/>
    <col min="4" max="5" width="14" style="5" customWidth="1"/>
    <col min="6" max="16384" width="11.42578125" style="5"/>
  </cols>
  <sheetData>
    <row r="2" spans="1:6" ht="29.25" customHeight="1" x14ac:dyDescent="0.2">
      <c r="A2" s="16" t="s">
        <v>6</v>
      </c>
      <c r="B2" s="16"/>
      <c r="C2" s="16"/>
      <c r="D2" s="16"/>
    </row>
    <row r="4" spans="1:6" ht="52.5" customHeight="1" x14ac:dyDescent="0.2">
      <c r="A4" s="1" t="s">
        <v>0</v>
      </c>
      <c r="B4" s="2" t="s">
        <v>1</v>
      </c>
      <c r="C4" s="2" t="s">
        <v>4</v>
      </c>
      <c r="D4" s="2" t="s">
        <v>5</v>
      </c>
      <c r="E4" s="4"/>
      <c r="F4" s="4"/>
    </row>
    <row r="5" spans="1:6" ht="12.75" customHeight="1" x14ac:dyDescent="0.2">
      <c r="A5" s="3">
        <v>2009</v>
      </c>
      <c r="B5" s="10">
        <f t="shared" ref="B5:B10" si="0">C5/D5*100</f>
        <v>83.618554151782163</v>
      </c>
      <c r="C5" s="12">
        <v>1095.8884688221433</v>
      </c>
      <c r="D5" s="12">
        <v>1310.58050445708</v>
      </c>
      <c r="E5" s="4"/>
      <c r="F5" s="4"/>
    </row>
    <row r="6" spans="1:6" ht="12.75" customHeight="1" x14ac:dyDescent="0.2">
      <c r="A6" s="3">
        <v>2010</v>
      </c>
      <c r="B6" s="10">
        <f t="shared" si="0"/>
        <v>76.765126677475521</v>
      </c>
      <c r="C6" s="12">
        <v>1216.1970546141833</v>
      </c>
      <c r="D6" s="12">
        <v>1584.3093175941322</v>
      </c>
      <c r="E6" s="4"/>
      <c r="F6" s="4"/>
    </row>
    <row r="7" spans="1:6" ht="12.75" customHeight="1" x14ac:dyDescent="0.2">
      <c r="A7" s="3">
        <v>2011</v>
      </c>
      <c r="B7" s="10">
        <f t="shared" si="0"/>
        <v>68.385935471480678</v>
      </c>
      <c r="C7" s="12">
        <v>1365.0636999610501</v>
      </c>
      <c r="D7" s="12">
        <v>1996.1176089056053</v>
      </c>
      <c r="E7" s="4"/>
      <c r="F7" s="4"/>
    </row>
    <row r="8" spans="1:6" ht="12.75" customHeight="1" x14ac:dyDescent="0.2">
      <c r="A8" s="3">
        <v>2012</v>
      </c>
      <c r="B8" s="10">
        <f t="shared" si="0"/>
        <v>71.735691418274058</v>
      </c>
      <c r="C8" s="12">
        <v>1466.0875168173238</v>
      </c>
      <c r="D8" s="12">
        <v>2043.7351168317455</v>
      </c>
      <c r="E8" s="4"/>
      <c r="F8" s="4"/>
    </row>
    <row r="9" spans="1:6" ht="12.75" customHeight="1" x14ac:dyDescent="0.2">
      <c r="A9" s="3">
        <v>2013</v>
      </c>
      <c r="B9" s="10">
        <f t="shared" si="0"/>
        <v>74.769151247543931</v>
      </c>
      <c r="C9" s="12">
        <v>1473.9908453477676</v>
      </c>
      <c r="D9" s="12">
        <v>1971.3890297720695</v>
      </c>
      <c r="E9" s="4"/>
      <c r="F9" s="4"/>
    </row>
    <row r="10" spans="1:6" ht="12.75" customHeight="1" x14ac:dyDescent="0.2">
      <c r="A10" s="3">
        <v>2014</v>
      </c>
      <c r="B10" s="10">
        <f t="shared" si="0"/>
        <v>73.460537259606369</v>
      </c>
      <c r="C10" s="12">
        <v>1494.884319092153</v>
      </c>
      <c r="D10" s="12">
        <v>2034.9487968067756</v>
      </c>
      <c r="E10" s="4"/>
      <c r="F10" s="4"/>
    </row>
    <row r="11" spans="1:6" ht="12.75" customHeight="1" x14ac:dyDescent="0.2">
      <c r="A11" s="3">
        <v>2015</v>
      </c>
      <c r="B11" s="10">
        <f t="shared" ref="B11:B17" si="1">C11/D11*100</f>
        <v>94.720155344491971</v>
      </c>
      <c r="C11" s="12">
        <v>1523.7371134225809</v>
      </c>
      <c r="D11" s="12">
        <v>1608.6725236892119</v>
      </c>
    </row>
    <row r="12" spans="1:6" x14ac:dyDescent="0.2">
      <c r="A12" s="3">
        <v>2016</v>
      </c>
      <c r="B12" s="10">
        <f t="shared" si="1"/>
        <v>107.50861473439588</v>
      </c>
      <c r="C12" s="12">
        <v>1512.3970183109104</v>
      </c>
      <c r="D12" s="12">
        <v>1406.7682129914378</v>
      </c>
    </row>
    <row r="13" spans="1:6" x14ac:dyDescent="0.2">
      <c r="A13" s="3">
        <v>2017</v>
      </c>
      <c r="B13" s="10">
        <f>C13/D13*100</f>
        <v>96.518423965868521</v>
      </c>
      <c r="C13" s="12">
        <v>1536.8172901942589</v>
      </c>
      <c r="D13" s="12">
        <v>1592.2527814355096</v>
      </c>
    </row>
    <row r="14" spans="1:6" x14ac:dyDescent="0.2">
      <c r="A14" s="3">
        <v>2018</v>
      </c>
      <c r="B14" s="10">
        <f t="shared" si="1"/>
        <v>82.534438402078976</v>
      </c>
      <c r="C14" s="12">
        <v>1574.3126168621695</v>
      </c>
      <c r="D14" s="12">
        <v>1907.4614758904252</v>
      </c>
    </row>
    <row r="15" spans="1:6" x14ac:dyDescent="0.2">
      <c r="A15" s="3">
        <v>2019</v>
      </c>
      <c r="B15" s="10">
        <f t="shared" si="1"/>
        <v>84.454717064928275</v>
      </c>
      <c r="C15" s="12">
        <v>1648.6731588352714</v>
      </c>
      <c r="D15" s="12">
        <v>1952.1386325500107</v>
      </c>
    </row>
    <row r="16" spans="1:6" x14ac:dyDescent="0.2">
      <c r="A16" s="3">
        <v>2020</v>
      </c>
      <c r="B16" s="10">
        <f t="shared" si="1"/>
        <v>82.163553145334561</v>
      </c>
      <c r="C16" s="12">
        <v>1409.2156953654701</v>
      </c>
      <c r="D16" s="12">
        <v>1715.1348029859255</v>
      </c>
    </row>
    <row r="17" spans="1:8" x14ac:dyDescent="0.2">
      <c r="A17" s="3">
        <v>2021</v>
      </c>
      <c r="B17" s="10">
        <f t="shared" si="1"/>
        <v>71.87135604884547</v>
      </c>
      <c r="C17" s="12">
        <v>1497.7413569557946</v>
      </c>
      <c r="D17" s="12">
        <v>2083.9197133526941</v>
      </c>
    </row>
    <row r="18" spans="1:8" x14ac:dyDescent="0.2">
      <c r="A18" s="17">
        <v>2022</v>
      </c>
      <c r="B18" s="18">
        <f>C18/D18*100</f>
        <v>65.1937117523197</v>
      </c>
      <c r="C18" s="19">
        <v>1889.4131385276769</v>
      </c>
      <c r="D18" s="19">
        <v>2898.1524256600533</v>
      </c>
    </row>
    <row r="19" spans="1:8" x14ac:dyDescent="0.2">
      <c r="A19" s="17">
        <v>2023</v>
      </c>
      <c r="B19" s="18">
        <f>C19/D19*100</f>
        <v>67.011519426108251</v>
      </c>
      <c r="C19" s="19">
        <v>2040.0184211075007</v>
      </c>
      <c r="D19" s="20">
        <v>3044.2802052219877</v>
      </c>
    </row>
    <row r="20" spans="1:8" x14ac:dyDescent="0.2">
      <c r="A20" s="6">
        <v>2024</v>
      </c>
      <c r="B20" s="11">
        <f>C20/D20*100</f>
        <v>66.164075729877609</v>
      </c>
      <c r="C20" s="13">
        <v>2037.847853535118</v>
      </c>
      <c r="D20" s="14">
        <v>3079.9914168753216</v>
      </c>
    </row>
    <row r="21" spans="1:8" x14ac:dyDescent="0.2">
      <c r="A21" s="15" t="s">
        <v>2</v>
      </c>
      <c r="B21" s="15"/>
    </row>
    <row r="22" spans="1:8" x14ac:dyDescent="0.2">
      <c r="A22" s="15" t="s">
        <v>3</v>
      </c>
      <c r="B22" s="15"/>
    </row>
    <row r="24" spans="1:8" x14ac:dyDescent="0.2">
      <c r="E24" s="7"/>
      <c r="F24" s="7"/>
      <c r="G24" s="8"/>
      <c r="H24" s="8"/>
    </row>
    <row r="25" spans="1:8" x14ac:dyDescent="0.2">
      <c r="A25" s="9"/>
      <c r="E25" s="7"/>
      <c r="F25" s="7"/>
    </row>
    <row r="26" spans="1:8" x14ac:dyDescent="0.2">
      <c r="E26" s="7"/>
      <c r="F26" s="7"/>
      <c r="G26" s="8"/>
      <c r="H26" s="8"/>
    </row>
  </sheetData>
  <mergeCells count="3">
    <mergeCell ref="A21:B21"/>
    <mergeCell ref="A22:B22"/>
    <mergeCell ref="A2:D2"/>
  </mergeCells>
  <pageMargins left="0.7" right="0.7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Cobro de energía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Yumirca Altagracia Matos Melo</dc:creator>
  <cp:lastModifiedBy>Theodore</cp:lastModifiedBy>
  <dcterms:created xsi:type="dcterms:W3CDTF">2022-10-27T18:36:29Z</dcterms:created>
  <dcterms:modified xsi:type="dcterms:W3CDTF">2025-03-25T18:53:35Z</dcterms:modified>
</cp:coreProperties>
</file>