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edwin_perez_one_gob_do/Documents/POA 2025/Portal/T4/Serie/"/>
    </mc:Choice>
  </mc:AlternateContent>
  <xr:revisionPtr revIDLastSave="1" documentId="13_ncr:1_{FA85243F-BDF9-4ADA-9D72-3AB80FF08BB6}" xr6:coauthVersionLast="47" xr6:coauthVersionMax="47" xr10:uidLastSave="{BD86DC3D-C67B-407F-8BD2-60763E98BA30}"/>
  <bookViews>
    <workbookView xWindow="-120" yWindow="-120" windowWidth="29040" windowHeight="15720" xr2:uid="{00000000-000D-0000-FFFF-FFFF00000000}"/>
  </bookViews>
  <sheets>
    <sheet name="Ser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9" i="1"/>
</calcChain>
</file>

<file path=xl/sharedStrings.xml><?xml version="1.0" encoding="utf-8"?>
<sst xmlns="http://schemas.openxmlformats.org/spreadsheetml/2006/main" count="41" uniqueCount="16">
  <si>
    <t>Años</t>
  </si>
  <si>
    <t>Total</t>
  </si>
  <si>
    <t>Ciclo combinado</t>
  </si>
  <si>
    <t>Eólica</t>
  </si>
  <si>
    <t>Turbinas a gas</t>
  </si>
  <si>
    <t>Turbinas a vapor</t>
  </si>
  <si>
    <t>Motores diesel</t>
  </si>
  <si>
    <t>Hidráulica</t>
  </si>
  <si>
    <t>Solar</t>
  </si>
  <si>
    <t>…</t>
  </si>
  <si>
    <t>(...): Información no disponible</t>
  </si>
  <si>
    <t xml:space="preserve"> Fuente: Registros Administrativos, Sector Energia, Informe Mensual de Operaciones, Organismo Coordinador del Sistema Eléctrico Nacional Interconectado de la República Dominicana (OCSENI)</t>
  </si>
  <si>
    <t xml:space="preserve">Elaboración: Oficina Nacional de Estadistica </t>
  </si>
  <si>
    <t>(Gigawatts hora)</t>
  </si>
  <si>
    <r>
      <rPr>
        <b/>
        <sz val="9"/>
        <rFont val="Roboto"/>
      </rPr>
      <t>REPÚBLICA DOMINICANA</t>
    </r>
    <r>
      <rPr>
        <sz val="9"/>
        <rFont val="Roboto"/>
      </rPr>
      <t>: Generación del SENI por año, según tecnología, 2001-2024*</t>
    </r>
  </si>
  <si>
    <t xml:space="preserve">*Cifras sujetas a rectificación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</si>
</sst>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General_)"/>
    <numFmt numFmtId="166" formatCode="#,##0.0"/>
    <numFmt numFmtId="167" formatCode="_-* #,##0.00_-;\-* #,##0.00_-;_-* &quot;-&quot;??_-;_-@_-"/>
    <numFmt numFmtId="168" formatCode="_(* #,##0_);_(* \(#,##0\);_(* &quot;-&quot;??_);_(@_)"/>
    <numFmt numFmtId="169" formatCode="_(* #,##0.0_);_(* \(#,##0.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name val="Roboto"/>
    </font>
    <font>
      <sz val="11"/>
      <color indexed="8"/>
      <name val="Calibri"/>
      <family val="2"/>
    </font>
    <font>
      <sz val="12"/>
      <name val="Arial MT"/>
    </font>
    <font>
      <sz val="10"/>
      <name val="Tahoma"/>
      <family val="2"/>
    </font>
    <font>
      <sz val="7"/>
      <name val="Roboto"/>
    </font>
    <font>
      <sz val="7"/>
      <color theme="1"/>
      <name val="Roboto"/>
    </font>
    <font>
      <sz val="10"/>
      <name val="Arial"/>
      <family val="2"/>
    </font>
    <font>
      <sz val="9"/>
      <name val="Times New Roman"/>
      <family val="1"/>
    </font>
    <font>
      <sz val="8"/>
      <name val="Franklin Gothic Book"/>
      <family val="2"/>
    </font>
    <font>
      <sz val="9"/>
      <color theme="1"/>
      <name val="Roboto"/>
    </font>
    <font>
      <b/>
      <sz val="9"/>
      <name val="Roboto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0" fontId="4" fillId="0" borderId="0"/>
    <xf numFmtId="165" fontId="5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4" fontId="3" fillId="2" borderId="0" xfId="3" applyNumberFormat="1" applyFont="1" applyFill="1" applyAlignment="1">
      <alignment horizontal="right" indent="1"/>
    </xf>
    <xf numFmtId="164" fontId="3" fillId="2" borderId="0" xfId="3" applyNumberFormat="1" applyFont="1" applyFill="1" applyAlignment="1">
      <alignment horizontal="right" indent="1"/>
    </xf>
    <xf numFmtId="2" fontId="3" fillId="2" borderId="0" xfId="3" applyNumberFormat="1" applyFont="1" applyFill="1" applyAlignment="1">
      <alignment horizontal="right" indent="1"/>
    </xf>
    <xf numFmtId="4" fontId="3" fillId="2" borderId="0" xfId="4" applyNumberFormat="1" applyFont="1" applyFill="1" applyBorder="1" applyAlignment="1">
      <alignment horizontal="right" indent="1"/>
    </xf>
    <xf numFmtId="4" fontId="3" fillId="2" borderId="0" xfId="0" applyNumberFormat="1" applyFont="1" applyFill="1" applyAlignment="1">
      <alignment horizontal="right" indent="1"/>
    </xf>
    <xf numFmtId="4" fontId="3" fillId="2" borderId="3" xfId="4" applyNumberFormat="1" applyFont="1" applyFill="1" applyBorder="1" applyAlignment="1">
      <alignment horizontal="right" indent="1"/>
    </xf>
    <xf numFmtId="0" fontId="0" fillId="2" borderId="0" xfId="0" applyFill="1"/>
    <xf numFmtId="164" fontId="10" fillId="2" borderId="0" xfId="5" applyNumberFormat="1" applyFont="1" applyFill="1" applyBorder="1" applyAlignment="1">
      <alignment horizontal="center"/>
    </xf>
    <xf numFmtId="168" fontId="1" fillId="2" borderId="0" xfId="1" applyNumberFormat="1" applyFill="1" applyBorder="1"/>
    <xf numFmtId="164" fontId="1" fillId="2" borderId="0" xfId="1" applyNumberFormat="1" applyFill="1" applyBorder="1"/>
    <xf numFmtId="2" fontId="10" fillId="2" borderId="0" xfId="4" applyNumberFormat="1" applyFont="1" applyFill="1" applyBorder="1" applyAlignment="1">
      <alignment horizontal="center"/>
    </xf>
    <xf numFmtId="164" fontId="10" fillId="2" borderId="0" xfId="4" applyNumberFormat="1" applyFont="1" applyFill="1" applyBorder="1" applyAlignment="1">
      <alignment horizontal="center"/>
    </xf>
    <xf numFmtId="166" fontId="10" fillId="2" borderId="0" xfId="2" applyNumberFormat="1" applyFont="1" applyFill="1" applyAlignment="1">
      <alignment horizontal="center" wrapText="1"/>
    </xf>
    <xf numFmtId="169" fontId="10" fillId="2" borderId="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indent="1"/>
    </xf>
    <xf numFmtId="164" fontId="0" fillId="2" borderId="0" xfId="0" applyNumberFormat="1" applyFill="1"/>
    <xf numFmtId="4" fontId="11" fillId="2" borderId="0" xfId="0" applyNumberFormat="1" applyFont="1" applyFill="1" applyAlignment="1">
      <alignment horizontal="left" indent="1"/>
    </xf>
    <xf numFmtId="2" fontId="10" fillId="2" borderId="0" xfId="2" applyNumberFormat="1" applyFont="1" applyFill="1" applyAlignment="1">
      <alignment horizontal="center" wrapText="1"/>
    </xf>
    <xf numFmtId="164" fontId="10" fillId="2" borderId="0" xfId="2" applyNumberFormat="1" applyFont="1" applyFill="1" applyAlignment="1">
      <alignment horizontal="center" wrapText="1"/>
    </xf>
    <xf numFmtId="169" fontId="10" fillId="2" borderId="0" xfId="6" applyNumberFormat="1" applyFont="1" applyFill="1" applyBorder="1" applyAlignment="1">
      <alignment horizontal="center"/>
    </xf>
    <xf numFmtId="164" fontId="10" fillId="2" borderId="0" xfId="6" applyNumberFormat="1" applyFont="1" applyFill="1" applyBorder="1" applyAlignment="1">
      <alignment horizontal="center"/>
    </xf>
    <xf numFmtId="164" fontId="10" fillId="2" borderId="0" xfId="2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12" fillId="0" borderId="0" xfId="0" applyNumberFormat="1" applyFont="1"/>
    <xf numFmtId="4" fontId="0" fillId="0" borderId="0" xfId="0" applyNumberFormat="1"/>
    <xf numFmtId="4" fontId="3" fillId="2" borderId="3" xfId="0" applyNumberFormat="1" applyFont="1" applyFill="1" applyBorder="1" applyAlignment="1">
      <alignment horizontal="right" indent="1"/>
    </xf>
    <xf numFmtId="4" fontId="12" fillId="0" borderId="3" xfId="0" applyNumberFormat="1" applyFont="1" applyBorder="1"/>
    <xf numFmtId="0" fontId="3" fillId="3" borderId="0" xfId="0" applyFont="1" applyFill="1"/>
    <xf numFmtId="0" fontId="12" fillId="2" borderId="3" xfId="0" applyFont="1" applyFill="1" applyBorder="1" applyAlignment="1">
      <alignment horizontal="left"/>
    </xf>
    <xf numFmtId="0" fontId="14" fillId="0" borderId="0" xfId="0" applyFont="1"/>
    <xf numFmtId="0" fontId="3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8" fillId="4" borderId="4" xfId="0" applyFont="1" applyFill="1" applyBorder="1" applyAlignment="1">
      <alignment horizontal="left" vertical="center" wrapText="1"/>
    </xf>
  </cellXfs>
  <cellStyles count="9">
    <cellStyle name="Comma 2 2" xfId="4" xr:uid="{00000000-0005-0000-0000-000000000000}"/>
    <cellStyle name="Comma 4" xfId="6" xr:uid="{00000000-0005-0000-0000-000001000000}"/>
    <cellStyle name="Comma 5" xfId="5" xr:uid="{00000000-0005-0000-0000-000002000000}"/>
    <cellStyle name="Millares" xfId="1" builtinId="3"/>
    <cellStyle name="Millares 2" xfId="7" xr:uid="{475F7B62-FFD8-4C09-809A-537FC91C6CF9}"/>
    <cellStyle name="Normal" xfId="0" builtinId="0"/>
    <cellStyle name="Normal 10 2" xfId="8" xr:uid="{305D09E5-6CD3-4F1A-9E74-AFF1FC919DB5}"/>
    <cellStyle name="Normal 2_Hoja1" xfId="2" xr:uid="{00000000-0005-0000-0000-000005000000}"/>
    <cellStyle name="Normal_IPCviejo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114301</xdr:colOff>
      <xdr:row>0</xdr:row>
      <xdr:rowOff>104775</xdr:rowOff>
    </xdr:from>
    <xdr:to>
      <xdr:col>8</xdr:col>
      <xdr:colOff>304801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1047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13"/>
  <sheetViews>
    <sheetView showGridLines="0" tabSelected="1" workbookViewId="0">
      <selection activeCell="L23" sqref="L23"/>
    </sheetView>
  </sheetViews>
  <sheetFormatPr baseColWidth="10" defaultRowHeight="15"/>
  <cols>
    <col min="1" max="1" width="6" style="12" customWidth="1"/>
    <col min="2" max="2" width="14" style="12" customWidth="1"/>
    <col min="3" max="3" width="10.28515625" style="12" customWidth="1"/>
    <col min="4" max="4" width="9.28515625" style="21" customWidth="1"/>
    <col min="5" max="5" width="9.85546875" style="12" customWidth="1"/>
    <col min="6" max="6" width="9.5703125" style="12" customWidth="1"/>
    <col min="7" max="7" width="9.42578125" style="12" customWidth="1"/>
    <col min="8" max="8" width="9.7109375" style="12" customWidth="1"/>
    <col min="9" max="9" width="11.42578125" style="12"/>
  </cols>
  <sheetData>
    <row r="2" spans="1:15">
      <c r="A2" s="44"/>
      <c r="B2" s="44"/>
      <c r="C2" s="44"/>
      <c r="D2" s="44"/>
      <c r="E2" s="44"/>
      <c r="F2" s="44"/>
      <c r="G2" s="44"/>
      <c r="H2" s="44"/>
      <c r="I2" s="44"/>
    </row>
    <row r="3" spans="1:15">
      <c r="A3" s="45" t="s">
        <v>14</v>
      </c>
      <c r="B3" s="45"/>
      <c r="C3" s="45"/>
      <c r="D3" s="45"/>
      <c r="E3" s="45"/>
      <c r="F3" s="45"/>
      <c r="G3" s="45"/>
      <c r="H3" s="45"/>
      <c r="I3" s="45"/>
    </row>
    <row r="4" spans="1:15">
      <c r="A4" s="39" t="s">
        <v>13</v>
      </c>
      <c r="B4" s="1"/>
      <c r="C4" s="1"/>
      <c r="D4" s="2"/>
      <c r="E4" s="1"/>
      <c r="F4" s="1"/>
      <c r="G4" s="3"/>
      <c r="H4" s="3"/>
      <c r="I4" s="3"/>
    </row>
    <row r="5" spans="1:15" ht="36">
      <c r="A5" s="31" t="s">
        <v>0</v>
      </c>
      <c r="B5" s="4" t="s">
        <v>1</v>
      </c>
      <c r="C5" s="4" t="s">
        <v>7</v>
      </c>
      <c r="D5" s="32" t="s">
        <v>3</v>
      </c>
      <c r="E5" s="32" t="s">
        <v>8</v>
      </c>
      <c r="F5" s="4" t="s">
        <v>5</v>
      </c>
      <c r="G5" s="4" t="s">
        <v>6</v>
      </c>
      <c r="H5" s="32" t="s">
        <v>2</v>
      </c>
      <c r="I5" s="4" t="s">
        <v>4</v>
      </c>
    </row>
    <row r="6" spans="1:15">
      <c r="A6" s="42">
        <v>2001</v>
      </c>
      <c r="B6" s="33">
        <v>9435.1749998458145</v>
      </c>
      <c r="C6" s="9">
        <v>695.73645766000027</v>
      </c>
      <c r="D6" s="7" t="s">
        <v>9</v>
      </c>
      <c r="E6" s="7" t="s">
        <v>9</v>
      </c>
      <c r="F6" s="9">
        <v>2629.5568411338136</v>
      </c>
      <c r="G6" s="6">
        <v>3634</v>
      </c>
      <c r="H6" s="9">
        <v>557.48622399999999</v>
      </c>
      <c r="I6" s="6">
        <v>1918.3954770519999</v>
      </c>
    </row>
    <row r="7" spans="1:15">
      <c r="A7" s="5">
        <v>2002</v>
      </c>
      <c r="B7" s="33">
        <v>10081.454521344976</v>
      </c>
      <c r="C7" s="9">
        <v>870.52753673044992</v>
      </c>
      <c r="D7" s="7" t="s">
        <v>9</v>
      </c>
      <c r="E7" s="7" t="s">
        <v>9</v>
      </c>
      <c r="F7" s="9">
        <v>2462.9850691345378</v>
      </c>
      <c r="G7" s="6">
        <v>4284</v>
      </c>
      <c r="H7" s="9">
        <v>1607.71874797999</v>
      </c>
      <c r="I7" s="6">
        <v>856.22316750000005</v>
      </c>
    </row>
    <row r="8" spans="1:15">
      <c r="A8" s="5">
        <v>2003</v>
      </c>
      <c r="B8" s="33">
        <v>10396.226536825901</v>
      </c>
      <c r="C8" s="9">
        <v>1192.8108140029999</v>
      </c>
      <c r="D8" s="7" t="s">
        <v>9</v>
      </c>
      <c r="E8" s="7" t="s">
        <v>9</v>
      </c>
      <c r="F8" s="9">
        <v>2296.8293378629019</v>
      </c>
      <c r="G8" s="6">
        <v>4290</v>
      </c>
      <c r="H8" s="9">
        <v>1430.4949986599997</v>
      </c>
      <c r="I8" s="6">
        <v>1186.0913863000001</v>
      </c>
    </row>
    <row r="9" spans="1:15">
      <c r="A9" s="5">
        <v>2004</v>
      </c>
      <c r="B9" s="33">
        <v>8867.8442582336284</v>
      </c>
      <c r="C9" s="9">
        <v>1600.3360358130001</v>
      </c>
      <c r="D9" s="7" t="s">
        <v>9</v>
      </c>
      <c r="E9" s="7" t="s">
        <v>9</v>
      </c>
      <c r="F9" s="9">
        <v>1679.2231034206288</v>
      </c>
      <c r="G9" s="6">
        <v>3145</v>
      </c>
      <c r="H9" s="9">
        <v>2426.4399189999999</v>
      </c>
      <c r="I9" s="6">
        <v>16.845200000000002</v>
      </c>
      <c r="O9" s="41"/>
    </row>
    <row r="10" spans="1:15">
      <c r="A10" s="5">
        <v>2005</v>
      </c>
      <c r="B10" s="33">
        <v>9822.9710335790405</v>
      </c>
      <c r="C10" s="9">
        <v>1908.2059005679998</v>
      </c>
      <c r="D10" s="7" t="s">
        <v>9</v>
      </c>
      <c r="E10" s="7" t="s">
        <v>9</v>
      </c>
      <c r="F10" s="9">
        <v>1994.4384730110407</v>
      </c>
      <c r="G10" s="6">
        <v>3524</v>
      </c>
      <c r="H10" s="9">
        <v>2379.58806</v>
      </c>
      <c r="I10" s="6">
        <v>16.738599999999998</v>
      </c>
      <c r="O10" s="41"/>
    </row>
    <row r="11" spans="1:15">
      <c r="A11" s="5">
        <v>2006</v>
      </c>
      <c r="B11" s="33">
        <v>10708.144699520304</v>
      </c>
      <c r="C11" s="9">
        <v>1749.7445723199999</v>
      </c>
      <c r="D11" s="7" t="s">
        <v>9</v>
      </c>
      <c r="E11" s="7" t="s">
        <v>9</v>
      </c>
      <c r="F11" s="9">
        <v>2307.1139121943038</v>
      </c>
      <c r="G11" s="6">
        <v>3711</v>
      </c>
      <c r="H11" s="9">
        <v>2829.9738230060002</v>
      </c>
      <c r="I11" s="6">
        <v>110.312392</v>
      </c>
    </row>
    <row r="12" spans="1:15">
      <c r="A12" s="5">
        <v>2007</v>
      </c>
      <c r="B12" s="33">
        <v>11088</v>
      </c>
      <c r="C12" s="9">
        <v>1701</v>
      </c>
      <c r="D12" s="7" t="s">
        <v>9</v>
      </c>
      <c r="E12" s="7" t="s">
        <v>9</v>
      </c>
      <c r="F12" s="9">
        <v>2320</v>
      </c>
      <c r="G12" s="6">
        <v>3854</v>
      </c>
      <c r="H12" s="9">
        <v>2820</v>
      </c>
      <c r="I12" s="6">
        <v>393</v>
      </c>
    </row>
    <row r="13" spans="1:15">
      <c r="A13" s="5">
        <v>2008</v>
      </c>
      <c r="B13" s="33">
        <v>11646.46782492692</v>
      </c>
      <c r="C13" s="9">
        <v>1383.5632867600941</v>
      </c>
      <c r="D13" s="7" t="s">
        <v>9</v>
      </c>
      <c r="E13" s="7" t="s">
        <v>9</v>
      </c>
      <c r="F13" s="9">
        <v>2358.6426721688263</v>
      </c>
      <c r="G13" s="6">
        <v>4031.6</v>
      </c>
      <c r="H13" s="9">
        <v>3493.359564072</v>
      </c>
      <c r="I13" s="6">
        <v>379.30230192599998</v>
      </c>
    </row>
    <row r="14" spans="1:15">
      <c r="A14" s="5">
        <v>2009</v>
      </c>
      <c r="B14" s="33">
        <v>11529.415237552825</v>
      </c>
      <c r="C14" s="10">
        <v>1464.46037</v>
      </c>
      <c r="D14" s="7" t="s">
        <v>9</v>
      </c>
      <c r="E14" s="7" t="s">
        <v>9</v>
      </c>
      <c r="F14" s="10">
        <v>2488.8352575528238</v>
      </c>
      <c r="G14" s="10">
        <v>4023.41941</v>
      </c>
      <c r="H14" s="10">
        <v>3040.5812000000005</v>
      </c>
      <c r="I14" s="10">
        <v>512.11899999999991</v>
      </c>
    </row>
    <row r="15" spans="1:15">
      <c r="A15" s="5">
        <v>2010</v>
      </c>
      <c r="B15" s="33">
        <v>12271.7</v>
      </c>
      <c r="C15" s="9">
        <v>1434.6</v>
      </c>
      <c r="D15" s="7" t="s">
        <v>9</v>
      </c>
      <c r="E15" s="7" t="s">
        <v>9</v>
      </c>
      <c r="F15" s="9">
        <v>2426</v>
      </c>
      <c r="G15" s="9">
        <v>4020</v>
      </c>
      <c r="H15" s="9">
        <v>3112.5</v>
      </c>
      <c r="I15" s="9">
        <v>1278.5999999999999</v>
      </c>
    </row>
    <row r="16" spans="1:15">
      <c r="A16" s="5">
        <v>2011</v>
      </c>
      <c r="B16" s="33">
        <v>12960.5</v>
      </c>
      <c r="C16" s="9">
        <v>1531</v>
      </c>
      <c r="D16" s="7" t="s">
        <v>9</v>
      </c>
      <c r="E16" s="7" t="s">
        <v>9</v>
      </c>
      <c r="F16" s="9">
        <v>2238.5</v>
      </c>
      <c r="G16" s="9">
        <v>4156.3</v>
      </c>
      <c r="H16" s="9">
        <v>3511</v>
      </c>
      <c r="I16" s="9">
        <v>1523.7</v>
      </c>
    </row>
    <row r="17" spans="1:9">
      <c r="A17" s="5">
        <v>2012</v>
      </c>
      <c r="B17" s="33">
        <v>13848.45</v>
      </c>
      <c r="C17" s="9">
        <v>1784.4499999999998</v>
      </c>
      <c r="D17" s="8">
        <v>67.86</v>
      </c>
      <c r="E17" s="7" t="s">
        <v>9</v>
      </c>
      <c r="F17" s="9">
        <v>2829.04</v>
      </c>
      <c r="G17" s="9">
        <v>4439.21</v>
      </c>
      <c r="H17" s="9">
        <v>3299.58</v>
      </c>
      <c r="I17" s="9">
        <v>1428.31</v>
      </c>
    </row>
    <row r="18" spans="1:9">
      <c r="A18" s="5">
        <v>2013</v>
      </c>
      <c r="B18" s="33">
        <v>14095.039999999999</v>
      </c>
      <c r="C18" s="9">
        <v>1882.64</v>
      </c>
      <c r="D18" s="8">
        <v>196.98999999999998</v>
      </c>
      <c r="E18" s="7" t="s">
        <v>9</v>
      </c>
      <c r="F18" s="9">
        <v>2066.1200000000003</v>
      </c>
      <c r="G18" s="9">
        <v>4740.2199999999993</v>
      </c>
      <c r="H18" s="9">
        <v>2976.5299999999997</v>
      </c>
      <c r="I18" s="9">
        <v>2232.54</v>
      </c>
    </row>
    <row r="19" spans="1:9">
      <c r="A19" s="5">
        <v>2014</v>
      </c>
      <c r="B19" s="33">
        <v>14341.88</v>
      </c>
      <c r="C19" s="9">
        <v>1323.3300000000002</v>
      </c>
      <c r="D19" s="8">
        <v>246.91</v>
      </c>
      <c r="E19" s="7" t="s">
        <v>9</v>
      </c>
      <c r="F19" s="9">
        <v>2213.58</v>
      </c>
      <c r="G19" s="9">
        <v>5726.21</v>
      </c>
      <c r="H19" s="9">
        <v>2536</v>
      </c>
      <c r="I19" s="9">
        <v>2295.85</v>
      </c>
    </row>
    <row r="20" spans="1:9">
      <c r="A20" s="5">
        <v>2015</v>
      </c>
      <c r="B20" s="33">
        <v>14955.62</v>
      </c>
      <c r="C20" s="9">
        <v>934.01999999999987</v>
      </c>
      <c r="D20" s="8">
        <v>283.75</v>
      </c>
      <c r="E20" s="7" t="s">
        <v>9</v>
      </c>
      <c r="F20" s="9">
        <v>2101.19</v>
      </c>
      <c r="G20" s="9">
        <v>6135.58</v>
      </c>
      <c r="H20" s="9">
        <v>3068.7000000000003</v>
      </c>
      <c r="I20" s="9">
        <v>2432.38</v>
      </c>
    </row>
    <row r="21" spans="1:9">
      <c r="A21" s="5">
        <v>2016</v>
      </c>
      <c r="B21" s="33">
        <v>15891.585422130254</v>
      </c>
      <c r="C21" s="9">
        <v>1500.3299999999997</v>
      </c>
      <c r="D21" s="8">
        <v>312.59253522827578</v>
      </c>
      <c r="E21" s="8">
        <v>23.448024539795004</v>
      </c>
      <c r="F21" s="9">
        <v>2140.6410599610003</v>
      </c>
      <c r="G21" s="9">
        <v>6831.2399651111855</v>
      </c>
      <c r="H21" s="9">
        <v>3654.8932877709981</v>
      </c>
      <c r="I21" s="9">
        <v>1428.4405495190003</v>
      </c>
    </row>
    <row r="22" spans="1:9">
      <c r="A22" s="5">
        <v>2017</v>
      </c>
      <c r="B22" s="33">
        <v>15145.83</v>
      </c>
      <c r="C22" s="9">
        <v>2175.83</v>
      </c>
      <c r="D22" s="8">
        <v>489.76</v>
      </c>
      <c r="E22" s="8">
        <v>47.27</v>
      </c>
      <c r="F22" s="9">
        <v>2117.61</v>
      </c>
      <c r="G22" s="9">
        <v>4232.3100000000004</v>
      </c>
      <c r="H22" s="9">
        <v>3706.4</v>
      </c>
      <c r="I22" s="9">
        <v>2376.65</v>
      </c>
    </row>
    <row r="23" spans="1:9">
      <c r="A23" s="5">
        <v>2018</v>
      </c>
      <c r="B23" s="33">
        <v>15517.050000000001</v>
      </c>
      <c r="C23" s="9">
        <v>1780.04</v>
      </c>
      <c r="D23" s="8">
        <v>451.6</v>
      </c>
      <c r="E23" s="8">
        <v>80.83</v>
      </c>
      <c r="F23" s="9">
        <v>2021.82</v>
      </c>
      <c r="G23" s="9">
        <v>4884.6400000000003</v>
      </c>
      <c r="H23" s="9">
        <v>3658.66</v>
      </c>
      <c r="I23" s="9">
        <v>2639.46</v>
      </c>
    </row>
    <row r="24" spans="1:9">
      <c r="A24" s="5">
        <v>2019</v>
      </c>
      <c r="B24" s="33">
        <v>19260.625309999999</v>
      </c>
      <c r="C24" s="9">
        <v>1053.3428699999999</v>
      </c>
      <c r="D24" s="8">
        <v>782.19141999999999</v>
      </c>
      <c r="E24" s="8">
        <v>149.35632000000001</v>
      </c>
      <c r="F24" s="9">
        <v>4166.3067300000002</v>
      </c>
      <c r="G24" s="9">
        <v>7463.8491200000008</v>
      </c>
      <c r="H24" s="9">
        <v>4454.5922800000008</v>
      </c>
      <c r="I24" s="9">
        <v>1190.98657</v>
      </c>
    </row>
    <row r="25" spans="1:9">
      <c r="A25" s="5">
        <v>2020</v>
      </c>
      <c r="B25" s="33">
        <v>19548.26917</v>
      </c>
      <c r="C25" s="9">
        <v>1285.3906200000001</v>
      </c>
      <c r="D25" s="9">
        <v>1101.40119</v>
      </c>
      <c r="E25" s="8">
        <v>296.06146999999999</v>
      </c>
      <c r="F25" s="9">
        <v>7357.2388799999999</v>
      </c>
      <c r="G25" s="9">
        <v>5307.5735699999996</v>
      </c>
      <c r="H25" s="9">
        <v>4125.9216099999994</v>
      </c>
      <c r="I25" s="10">
        <v>74.681829999999991</v>
      </c>
    </row>
    <row r="26" spans="1:9">
      <c r="A26" s="5">
        <v>2021</v>
      </c>
      <c r="B26" s="33">
        <v>21455.314970000003</v>
      </c>
      <c r="C26" s="9">
        <v>1496.4743999999996</v>
      </c>
      <c r="D26" s="9">
        <v>1230.9988000000001</v>
      </c>
      <c r="E26" s="8">
        <v>486.00075000000004</v>
      </c>
      <c r="F26" s="9">
        <v>6819.9149999999991</v>
      </c>
      <c r="G26" s="9">
        <v>5320.383609999999</v>
      </c>
      <c r="H26" s="9">
        <v>5954.1741299999994</v>
      </c>
      <c r="I26" s="10">
        <v>147.36828</v>
      </c>
    </row>
    <row r="27" spans="1:9">
      <c r="A27" s="5">
        <v>2022</v>
      </c>
      <c r="B27" s="33">
        <v>19864.251799999998</v>
      </c>
      <c r="C27" s="9">
        <v>1457.12464</v>
      </c>
      <c r="D27" s="9">
        <v>1175.4298900000001</v>
      </c>
      <c r="E27" s="8">
        <v>732.39663000000007</v>
      </c>
      <c r="F27" s="9">
        <v>7002.5700699999998</v>
      </c>
      <c r="G27" s="9">
        <v>5341.3404499999997</v>
      </c>
      <c r="H27" s="9">
        <v>6367.8182200000001</v>
      </c>
      <c r="I27" s="10">
        <v>66.982029999999995</v>
      </c>
    </row>
    <row r="28" spans="1:9">
      <c r="A28" s="5">
        <v>2023</v>
      </c>
      <c r="B28" s="33">
        <f>SUM(C28,D28,E28,F28,G28,H28,I28)</f>
        <v>23912.548760000001</v>
      </c>
      <c r="C28" s="9">
        <v>1156.8140900000001</v>
      </c>
      <c r="D28" s="9">
        <v>1129.2596099999998</v>
      </c>
      <c r="E28" s="35">
        <v>1108.15653</v>
      </c>
      <c r="F28" s="9">
        <v>7646.7483999999995</v>
      </c>
      <c r="G28" s="9">
        <v>5659.8387300000013</v>
      </c>
      <c r="H28" s="36">
        <v>6850.5246699999998</v>
      </c>
      <c r="I28" s="10">
        <v>361.20673000000005</v>
      </c>
    </row>
    <row r="29" spans="1:9">
      <c r="A29" s="40">
        <v>2024</v>
      </c>
      <c r="B29" s="34">
        <f>SUM(C29,D29,E29,F29,G29,H29,I29)</f>
        <v>25397.106699999997</v>
      </c>
      <c r="C29" s="11">
        <v>1445.0873400000005</v>
      </c>
      <c r="D29" s="11">
        <v>1054.4569600000004</v>
      </c>
      <c r="E29" s="38">
        <v>1485.0258399999993</v>
      </c>
      <c r="F29" s="11">
        <v>7745.0733400000008</v>
      </c>
      <c r="G29" s="11">
        <v>6286.2125599999963</v>
      </c>
      <c r="H29" s="11">
        <v>7047.0547799999995</v>
      </c>
      <c r="I29" s="37">
        <v>334.19588000000005</v>
      </c>
    </row>
    <row r="30" spans="1:9" ht="17.25" customHeight="1">
      <c r="A30" s="47" t="s">
        <v>15</v>
      </c>
      <c r="B30" s="47"/>
      <c r="C30" s="47"/>
      <c r="D30" s="47"/>
      <c r="E30" s="47"/>
      <c r="F30" s="47"/>
      <c r="G30" s="47"/>
      <c r="H30" s="47"/>
      <c r="I30" s="47"/>
    </row>
    <row r="31" spans="1:9" ht="12" customHeight="1">
      <c r="A31" s="46" t="s">
        <v>10</v>
      </c>
      <c r="B31" s="46"/>
      <c r="C31" s="46"/>
      <c r="D31" s="46"/>
      <c r="E31" s="46"/>
      <c r="F31" s="46"/>
      <c r="G31" s="46"/>
      <c r="H31" s="46"/>
      <c r="I31" s="46"/>
    </row>
    <row r="32" spans="1:9" ht="22.5" customHeight="1">
      <c r="A32" s="46" t="s">
        <v>11</v>
      </c>
      <c r="B32" s="46"/>
      <c r="C32" s="46"/>
      <c r="D32" s="46"/>
      <c r="E32" s="46"/>
      <c r="F32" s="46"/>
      <c r="G32" s="46"/>
      <c r="H32" s="46"/>
      <c r="I32" s="46"/>
    </row>
    <row r="33" spans="1:9" ht="10.5" customHeight="1">
      <c r="A33" s="43" t="s">
        <v>12</v>
      </c>
      <c r="B33" s="43"/>
      <c r="C33" s="43"/>
      <c r="D33" s="43"/>
      <c r="E33" s="43"/>
      <c r="F33" s="43"/>
      <c r="G33" s="43"/>
      <c r="H33" s="43"/>
      <c r="I33" s="43"/>
    </row>
    <row r="34" spans="1:9">
      <c r="C34" s="14"/>
      <c r="D34" s="15"/>
      <c r="E34" s="14"/>
      <c r="F34" s="14"/>
      <c r="G34" s="14"/>
      <c r="H34" s="16"/>
      <c r="I34" s="18"/>
    </row>
    <row r="35" spans="1:9">
      <c r="B35" s="19"/>
      <c r="C35" s="16"/>
      <c r="D35" s="16"/>
      <c r="E35" s="19"/>
      <c r="F35" s="16"/>
      <c r="G35" s="19"/>
      <c r="H35" s="16"/>
    </row>
    <row r="36" spans="1:9">
      <c r="B36" s="19"/>
      <c r="C36" s="16"/>
      <c r="D36" s="17"/>
      <c r="E36" s="20"/>
      <c r="F36" s="13"/>
      <c r="G36" s="13"/>
    </row>
    <row r="37" spans="1:9">
      <c r="B37" s="19"/>
      <c r="C37" s="16"/>
      <c r="D37" s="17"/>
      <c r="E37" s="22"/>
      <c r="F37" s="23"/>
      <c r="G37" s="19"/>
      <c r="H37" s="23"/>
    </row>
    <row r="38" spans="1:9">
      <c r="B38" s="19"/>
      <c r="C38" s="16"/>
      <c r="D38" s="17"/>
      <c r="E38" s="22"/>
      <c r="F38" s="23"/>
      <c r="G38" s="19"/>
      <c r="H38" s="23"/>
    </row>
    <row r="39" spans="1:9">
      <c r="B39" s="19"/>
      <c r="C39" s="16"/>
      <c r="D39" s="17"/>
      <c r="E39" s="19"/>
      <c r="F39" s="16"/>
      <c r="G39" s="19"/>
      <c r="H39" s="16"/>
    </row>
    <row r="40" spans="1:9">
      <c r="B40" s="19"/>
      <c r="C40" s="16"/>
      <c r="D40" s="17"/>
      <c r="E40" s="19"/>
      <c r="F40" s="16"/>
      <c r="G40" s="19"/>
      <c r="H40" s="16"/>
    </row>
    <row r="41" spans="1:9">
      <c r="B41" s="19"/>
      <c r="C41" s="16"/>
      <c r="D41" s="17"/>
      <c r="E41" s="19"/>
      <c r="F41" s="16"/>
      <c r="G41" s="19"/>
      <c r="H41" s="16"/>
    </row>
    <row r="42" spans="1:9">
      <c r="B42" s="19"/>
      <c r="C42" s="16"/>
      <c r="D42" s="17"/>
      <c r="E42" s="19"/>
      <c r="F42" s="16"/>
      <c r="G42" s="19"/>
      <c r="H42" s="16"/>
    </row>
    <row r="43" spans="1:9">
      <c r="B43" s="19"/>
      <c r="C43" s="16"/>
      <c r="D43" s="17"/>
      <c r="E43" s="19"/>
      <c r="F43" s="16"/>
      <c r="G43" s="19"/>
      <c r="H43" s="16"/>
    </row>
    <row r="44" spans="1:9">
      <c r="B44" s="19"/>
      <c r="C44" s="16"/>
      <c r="D44" s="17"/>
      <c r="E44" s="19"/>
      <c r="F44" s="16"/>
      <c r="G44" s="19"/>
      <c r="H44" s="16"/>
    </row>
    <row r="45" spans="1:9">
      <c r="B45" s="19"/>
      <c r="C45" s="16"/>
      <c r="D45" s="17"/>
      <c r="E45" s="19"/>
      <c r="F45" s="16"/>
      <c r="G45" s="19"/>
      <c r="H45" s="16"/>
    </row>
    <row r="46" spans="1:9">
      <c r="B46" s="19"/>
      <c r="C46" s="16"/>
      <c r="D46" s="17"/>
      <c r="E46" s="19"/>
      <c r="F46" s="16"/>
      <c r="G46" s="19"/>
      <c r="H46" s="16"/>
    </row>
    <row r="47" spans="1:9">
      <c r="B47" s="19"/>
      <c r="C47" s="16"/>
      <c r="D47" s="17"/>
      <c r="E47" s="19"/>
      <c r="F47" s="16"/>
      <c r="G47" s="19"/>
      <c r="H47" s="16"/>
    </row>
    <row r="48" spans="1:9">
      <c r="B48" s="19"/>
      <c r="C48" s="16"/>
      <c r="D48" s="17"/>
      <c r="E48" s="19"/>
      <c r="F48" s="16"/>
      <c r="G48" s="19"/>
      <c r="H48" s="16"/>
    </row>
    <row r="49" spans="2:8">
      <c r="B49" s="19"/>
      <c r="C49" s="16"/>
      <c r="D49" s="17"/>
      <c r="E49" s="19"/>
      <c r="F49" s="16"/>
      <c r="G49" s="19"/>
      <c r="H49" s="16"/>
    </row>
    <row r="50" spans="2:8">
      <c r="B50" s="19"/>
      <c r="C50" s="25"/>
      <c r="D50" s="26"/>
      <c r="E50" s="19"/>
      <c r="F50" s="25"/>
      <c r="G50" s="19"/>
      <c r="H50" s="25"/>
    </row>
    <row r="51" spans="2:8">
      <c r="B51" s="19"/>
      <c r="C51" s="25"/>
      <c r="D51" s="26"/>
      <c r="E51" s="19"/>
      <c r="F51" s="25"/>
      <c r="G51" s="19"/>
      <c r="H51" s="25"/>
    </row>
    <row r="52" spans="2:8">
      <c r="B52" s="19"/>
      <c r="C52" s="25"/>
      <c r="D52" s="26"/>
      <c r="E52" s="19"/>
      <c r="F52" s="25"/>
      <c r="G52" s="19"/>
      <c r="H52" s="25"/>
    </row>
    <row r="53" spans="2:8">
      <c r="B53" s="19"/>
      <c r="C53" s="25"/>
      <c r="D53" s="26"/>
      <c r="E53" s="19"/>
      <c r="F53" s="25"/>
      <c r="G53" s="19"/>
      <c r="H53" s="25"/>
    </row>
    <row r="54" spans="2:8">
      <c r="B54" s="19"/>
      <c r="C54" s="25"/>
      <c r="D54" s="26"/>
      <c r="E54" s="19"/>
      <c r="F54" s="25"/>
      <c r="G54" s="19"/>
      <c r="H54" s="25"/>
    </row>
    <row r="55" spans="2:8">
      <c r="B55" s="19"/>
      <c r="C55" s="25"/>
      <c r="D55" s="26"/>
      <c r="E55" s="19"/>
      <c r="F55" s="25"/>
      <c r="G55" s="19"/>
      <c r="H55" s="25"/>
    </row>
    <row r="56" spans="2:8">
      <c r="B56" s="19"/>
      <c r="C56" s="25"/>
      <c r="D56" s="26"/>
      <c r="E56" s="19"/>
      <c r="F56" s="25"/>
      <c r="G56" s="19"/>
      <c r="H56" s="25"/>
    </row>
    <row r="57" spans="2:8">
      <c r="B57" s="19"/>
      <c r="C57" s="25"/>
      <c r="D57" s="26"/>
      <c r="E57" s="19"/>
      <c r="F57" s="25"/>
      <c r="G57" s="19"/>
      <c r="H57" s="25"/>
    </row>
    <row r="58" spans="2:8">
      <c r="B58" s="19"/>
      <c r="C58" s="25"/>
      <c r="D58" s="26"/>
      <c r="E58" s="19"/>
      <c r="F58" s="25"/>
      <c r="G58" s="19"/>
      <c r="H58" s="25"/>
    </row>
    <row r="59" spans="2:8">
      <c r="B59" s="19"/>
      <c r="C59" s="25"/>
      <c r="D59" s="26"/>
      <c r="E59" s="19"/>
      <c r="F59" s="25"/>
      <c r="G59" s="19"/>
      <c r="H59" s="25"/>
    </row>
    <row r="60" spans="2:8">
      <c r="B60" s="19"/>
      <c r="C60" s="25"/>
      <c r="D60" s="26"/>
      <c r="E60" s="19"/>
      <c r="F60" s="25"/>
      <c r="G60" s="19"/>
      <c r="H60" s="25"/>
    </row>
    <row r="61" spans="2:8">
      <c r="B61" s="19"/>
      <c r="C61" s="25"/>
      <c r="D61" s="26"/>
      <c r="E61" s="19"/>
      <c r="F61" s="25"/>
      <c r="G61" s="19"/>
      <c r="H61" s="25"/>
    </row>
    <row r="62" spans="2:8">
      <c r="B62" s="19"/>
      <c r="C62" s="25"/>
      <c r="D62" s="26"/>
      <c r="E62" s="19"/>
      <c r="F62" s="25"/>
      <c r="G62" s="19"/>
      <c r="H62" s="25"/>
    </row>
    <row r="63" spans="2:8">
      <c r="B63" s="19"/>
      <c r="C63" s="25"/>
      <c r="D63" s="26"/>
      <c r="E63" s="19"/>
      <c r="F63" s="25"/>
      <c r="G63" s="19"/>
      <c r="H63" s="25"/>
    </row>
    <row r="64" spans="2:8">
      <c r="B64" s="19"/>
      <c r="C64" s="25"/>
      <c r="D64" s="26"/>
      <c r="E64" s="19"/>
      <c r="F64" s="25"/>
      <c r="G64" s="19"/>
      <c r="H64" s="25"/>
    </row>
    <row r="65" spans="2:8">
      <c r="B65" s="19"/>
      <c r="C65" s="25"/>
      <c r="D65" s="26"/>
      <c r="E65" s="19"/>
      <c r="F65" s="25"/>
      <c r="G65" s="19"/>
      <c r="H65" s="25"/>
    </row>
    <row r="66" spans="2:8">
      <c r="B66" s="19"/>
      <c r="C66" s="25"/>
      <c r="D66" s="26"/>
      <c r="E66" s="19"/>
      <c r="F66" s="25"/>
      <c r="G66" s="19"/>
      <c r="H66" s="25"/>
    </row>
    <row r="67" spans="2:8">
      <c r="B67" s="19"/>
      <c r="C67" s="25"/>
      <c r="D67" s="26"/>
      <c r="E67" s="19"/>
      <c r="F67" s="25"/>
      <c r="G67" s="19"/>
      <c r="H67" s="25"/>
    </row>
    <row r="68" spans="2:8">
      <c r="B68" s="19"/>
      <c r="C68" s="25"/>
      <c r="D68" s="26"/>
      <c r="E68" s="19"/>
      <c r="F68" s="25"/>
      <c r="G68" s="19"/>
      <c r="H68" s="25"/>
    </row>
    <row r="69" spans="2:8">
      <c r="B69" s="19"/>
      <c r="C69" s="25"/>
      <c r="D69" s="26"/>
      <c r="E69" s="19"/>
      <c r="F69" s="25"/>
      <c r="G69" s="19"/>
      <c r="H69" s="25"/>
    </row>
    <row r="70" spans="2:8">
      <c r="B70" s="19"/>
      <c r="C70" s="25"/>
      <c r="D70" s="26"/>
      <c r="E70" s="19"/>
      <c r="F70" s="25"/>
      <c r="G70" s="19"/>
      <c r="H70" s="25"/>
    </row>
    <row r="71" spans="2:8">
      <c r="B71" s="19"/>
      <c r="C71" s="25"/>
      <c r="D71" s="26"/>
      <c r="E71" s="19"/>
      <c r="F71" s="25"/>
      <c r="G71" s="19"/>
      <c r="H71" s="25"/>
    </row>
    <row r="72" spans="2:8">
      <c r="B72" s="19"/>
      <c r="C72" s="25"/>
      <c r="D72" s="26"/>
      <c r="E72" s="19"/>
      <c r="F72" s="25"/>
      <c r="G72" s="19"/>
      <c r="H72" s="25"/>
    </row>
    <row r="73" spans="2:8">
      <c r="B73" s="19"/>
      <c r="C73" s="25"/>
      <c r="D73" s="26"/>
      <c r="E73" s="19"/>
      <c r="F73" s="25"/>
      <c r="G73" s="19"/>
      <c r="H73" s="25"/>
    </row>
    <row r="74" spans="2:8">
      <c r="B74" s="19"/>
      <c r="C74" s="25"/>
      <c r="D74" s="26"/>
      <c r="E74" s="19"/>
      <c r="F74" s="25"/>
      <c r="G74" s="19"/>
      <c r="H74" s="25"/>
    </row>
    <row r="75" spans="2:8">
      <c r="B75" s="19"/>
      <c r="C75" s="25"/>
      <c r="D75" s="26"/>
      <c r="E75" s="19"/>
      <c r="F75" s="25"/>
      <c r="G75" s="19"/>
      <c r="H75" s="25"/>
    </row>
    <row r="76" spans="2:8">
      <c r="B76" s="19"/>
      <c r="C76" s="25"/>
      <c r="D76" s="26"/>
      <c r="E76" s="19"/>
      <c r="F76" s="25"/>
      <c r="G76" s="19"/>
      <c r="H76" s="25"/>
    </row>
    <row r="77" spans="2:8">
      <c r="B77" s="19"/>
      <c r="C77" s="25"/>
      <c r="D77" s="26"/>
      <c r="E77" s="19"/>
      <c r="F77" s="25"/>
      <c r="G77" s="19"/>
      <c r="H77" s="25"/>
    </row>
    <row r="78" spans="2:8">
      <c r="B78" s="19"/>
      <c r="C78" s="25"/>
      <c r="D78" s="26"/>
      <c r="E78" s="19"/>
      <c r="F78" s="25"/>
      <c r="G78" s="19"/>
      <c r="H78" s="25"/>
    </row>
    <row r="79" spans="2:8">
      <c r="B79" s="19"/>
      <c r="C79" s="25"/>
      <c r="D79" s="26"/>
      <c r="E79" s="19"/>
      <c r="F79" s="25"/>
      <c r="G79" s="19"/>
      <c r="H79" s="25"/>
    </row>
    <row r="80" spans="2:8">
      <c r="B80" s="19"/>
      <c r="C80" s="25"/>
      <c r="D80" s="26"/>
      <c r="E80" s="19"/>
      <c r="F80" s="25"/>
      <c r="G80" s="19"/>
      <c r="H80" s="25"/>
    </row>
    <row r="81" spans="2:8">
      <c r="B81" s="19"/>
      <c r="C81" s="25"/>
      <c r="D81" s="26"/>
      <c r="E81" s="19"/>
      <c r="F81" s="25"/>
      <c r="G81" s="19"/>
      <c r="H81" s="25"/>
    </row>
    <row r="82" spans="2:8">
      <c r="B82" s="19"/>
      <c r="C82" s="25"/>
      <c r="D82" s="26"/>
      <c r="E82" s="19"/>
      <c r="F82" s="25"/>
      <c r="G82" s="19"/>
      <c r="H82" s="25"/>
    </row>
    <row r="83" spans="2:8">
      <c r="B83" s="19"/>
      <c r="C83" s="25"/>
      <c r="D83" s="26"/>
      <c r="E83" s="19"/>
      <c r="F83" s="25"/>
      <c r="G83" s="19"/>
      <c r="H83" s="25"/>
    </row>
    <row r="84" spans="2:8">
      <c r="B84" s="19"/>
      <c r="C84" s="25"/>
      <c r="D84" s="26"/>
      <c r="E84" s="19"/>
      <c r="F84" s="25"/>
      <c r="G84" s="19"/>
      <c r="H84" s="25"/>
    </row>
    <row r="85" spans="2:8">
      <c r="B85" s="19"/>
      <c r="C85" s="25"/>
      <c r="D85" s="26"/>
      <c r="E85" s="19"/>
      <c r="F85" s="25"/>
      <c r="G85" s="19"/>
      <c r="H85" s="25"/>
    </row>
    <row r="86" spans="2:8">
      <c r="B86" s="19"/>
      <c r="C86" s="25"/>
      <c r="D86" s="26"/>
      <c r="E86" s="19"/>
      <c r="F86" s="25"/>
      <c r="G86" s="19"/>
      <c r="H86" s="25"/>
    </row>
    <row r="87" spans="2:8">
      <c r="B87" s="19"/>
      <c r="C87" s="25"/>
      <c r="D87" s="26"/>
      <c r="E87" s="19"/>
      <c r="F87" s="25"/>
      <c r="G87" s="19"/>
      <c r="H87" s="25"/>
    </row>
    <row r="88" spans="2:8">
      <c r="B88" s="19"/>
      <c r="C88" s="25"/>
      <c r="D88" s="26"/>
      <c r="E88" s="19"/>
      <c r="F88" s="25"/>
      <c r="G88" s="19"/>
      <c r="H88" s="25"/>
    </row>
    <row r="89" spans="2:8">
      <c r="B89" s="19"/>
      <c r="C89" s="25"/>
      <c r="D89" s="26"/>
      <c r="E89" s="19"/>
      <c r="F89" s="25"/>
      <c r="G89" s="19"/>
      <c r="H89" s="25"/>
    </row>
    <row r="90" spans="2:8">
      <c r="B90" s="19"/>
      <c r="C90" s="25"/>
      <c r="D90" s="26"/>
      <c r="E90" s="19"/>
      <c r="F90" s="25"/>
      <c r="G90" s="19"/>
      <c r="H90" s="25"/>
    </row>
    <row r="91" spans="2:8">
      <c r="B91" s="19"/>
      <c r="C91" s="25"/>
      <c r="D91" s="26"/>
      <c r="E91" s="19"/>
      <c r="F91" s="25"/>
      <c r="G91" s="19"/>
      <c r="H91" s="25"/>
    </row>
    <row r="92" spans="2:8">
      <c r="B92" s="19"/>
      <c r="C92" s="25"/>
      <c r="D92" s="26"/>
      <c r="E92" s="19"/>
      <c r="F92" s="25"/>
      <c r="G92" s="19"/>
      <c r="H92" s="25"/>
    </row>
    <row r="93" spans="2:8">
      <c r="B93" s="19"/>
      <c r="C93" s="25"/>
      <c r="D93" s="26"/>
      <c r="E93" s="19"/>
      <c r="F93" s="25"/>
      <c r="G93" s="19"/>
      <c r="H93" s="25"/>
    </row>
    <row r="94" spans="2:8">
      <c r="B94" s="19"/>
      <c r="C94" s="25"/>
      <c r="D94" s="26"/>
      <c r="E94" s="19"/>
      <c r="F94" s="25"/>
      <c r="G94" s="19"/>
      <c r="H94" s="25"/>
    </row>
    <row r="95" spans="2:8">
      <c r="B95" s="19"/>
      <c r="C95" s="25"/>
      <c r="D95" s="26"/>
      <c r="E95" s="19"/>
      <c r="F95" s="25"/>
      <c r="G95" s="19"/>
      <c r="H95" s="25"/>
    </row>
    <row r="96" spans="2:8">
      <c r="B96" s="19"/>
      <c r="C96" s="25"/>
      <c r="D96" s="26"/>
      <c r="E96" s="19"/>
      <c r="F96" s="25"/>
      <c r="G96" s="19"/>
      <c r="H96" s="25"/>
    </row>
    <row r="97" spans="2:8">
      <c r="B97" s="18"/>
      <c r="C97" s="18"/>
      <c r="D97" s="24"/>
      <c r="E97" s="18"/>
      <c r="F97" s="18"/>
      <c r="G97" s="18"/>
      <c r="H97" s="18"/>
    </row>
    <row r="98" spans="2:8">
      <c r="B98" s="18"/>
      <c r="C98" s="18"/>
      <c r="D98" s="24"/>
      <c r="E98" s="18"/>
      <c r="F98" s="18"/>
      <c r="G98" s="18"/>
      <c r="H98" s="18"/>
    </row>
    <row r="99" spans="2:8">
      <c r="B99" s="18"/>
      <c r="C99" s="18"/>
      <c r="D99" s="24"/>
      <c r="E99" s="18"/>
      <c r="F99" s="18"/>
      <c r="G99" s="18"/>
      <c r="H99" s="18"/>
    </row>
    <row r="100" spans="2:8">
      <c r="B100" s="28"/>
      <c r="C100" s="18"/>
      <c r="D100" s="24"/>
      <c r="E100" s="28"/>
      <c r="F100" s="18"/>
      <c r="G100" s="28"/>
      <c r="H100" s="18"/>
    </row>
    <row r="101" spans="2:8">
      <c r="B101" s="28"/>
      <c r="C101" s="28"/>
      <c r="D101" s="27"/>
      <c r="E101" s="28"/>
      <c r="F101" s="28"/>
      <c r="G101" s="28"/>
      <c r="H101" s="28"/>
    </row>
    <row r="102" spans="2:8">
      <c r="B102" s="28"/>
      <c r="C102" s="28"/>
      <c r="D102" s="27"/>
      <c r="E102" s="28"/>
      <c r="F102" s="28"/>
      <c r="G102" s="28"/>
      <c r="H102" s="28"/>
    </row>
    <row r="103" spans="2:8">
      <c r="B103" s="28"/>
      <c r="C103" s="28"/>
      <c r="D103" s="27"/>
      <c r="E103" s="28"/>
      <c r="F103" s="28"/>
      <c r="G103" s="28"/>
      <c r="H103" s="28"/>
    </row>
    <row r="104" spans="2:8">
      <c r="B104" s="28"/>
      <c r="C104" s="28"/>
      <c r="D104" s="27"/>
      <c r="E104" s="28"/>
      <c r="F104" s="28"/>
      <c r="G104" s="28"/>
      <c r="H104" s="28"/>
    </row>
    <row r="105" spans="2:8">
      <c r="B105" s="28"/>
      <c r="C105" s="28"/>
      <c r="D105" s="27"/>
      <c r="E105" s="28"/>
      <c r="F105" s="28"/>
      <c r="G105" s="28"/>
      <c r="H105" s="28"/>
    </row>
    <row r="106" spans="2:8">
      <c r="B106" s="28"/>
      <c r="C106" s="28"/>
      <c r="D106" s="27"/>
      <c r="E106" s="28"/>
      <c r="F106" s="28"/>
      <c r="G106" s="28"/>
      <c r="H106" s="28"/>
    </row>
    <row r="107" spans="2:8">
      <c r="B107" s="28"/>
      <c r="C107" s="28"/>
      <c r="D107" s="27"/>
      <c r="E107" s="28"/>
      <c r="F107" s="28"/>
      <c r="G107" s="28"/>
      <c r="H107" s="28"/>
    </row>
    <row r="108" spans="2:8">
      <c r="B108" s="28"/>
      <c r="C108" s="28"/>
      <c r="D108" s="27"/>
      <c r="E108" s="28"/>
      <c r="F108" s="28"/>
      <c r="G108" s="28"/>
      <c r="H108" s="28"/>
    </row>
    <row r="109" spans="2:8">
      <c r="B109" s="30"/>
      <c r="C109" s="30"/>
      <c r="D109" s="29"/>
      <c r="E109" s="30"/>
      <c r="F109" s="30"/>
      <c r="G109" s="30"/>
      <c r="H109" s="30"/>
    </row>
    <row r="110" spans="2:8">
      <c r="B110" s="30"/>
      <c r="C110" s="30"/>
      <c r="D110" s="29"/>
      <c r="E110" s="30"/>
      <c r="F110" s="30"/>
      <c r="G110" s="30"/>
      <c r="H110" s="30"/>
    </row>
    <row r="111" spans="2:8">
      <c r="B111" s="30"/>
      <c r="C111" s="30"/>
      <c r="D111" s="29"/>
      <c r="E111" s="30"/>
      <c r="F111" s="30"/>
      <c r="G111" s="30"/>
      <c r="H111" s="30"/>
    </row>
    <row r="112" spans="2:8">
      <c r="B112" s="30"/>
      <c r="C112" s="30"/>
      <c r="D112" s="29"/>
      <c r="E112" s="30"/>
      <c r="F112" s="30"/>
      <c r="G112" s="30"/>
      <c r="H112" s="30"/>
    </row>
    <row r="113" spans="2:8">
      <c r="B113" s="30"/>
      <c r="C113" s="30"/>
      <c r="D113" s="29"/>
      <c r="E113" s="30"/>
      <c r="F113" s="30"/>
      <c r="G113" s="30"/>
      <c r="H113" s="30"/>
    </row>
  </sheetData>
  <mergeCells count="6">
    <mergeCell ref="A33:I33"/>
    <mergeCell ref="A2:I2"/>
    <mergeCell ref="A3:I3"/>
    <mergeCell ref="A32:I32"/>
    <mergeCell ref="A30:I30"/>
    <mergeCell ref="A31:I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Pérez Brito</dc:creator>
  <cp:lastModifiedBy>Edwin Pérez Brito</cp:lastModifiedBy>
  <dcterms:created xsi:type="dcterms:W3CDTF">2022-10-27T16:02:21Z</dcterms:created>
  <dcterms:modified xsi:type="dcterms:W3CDTF">2025-11-28T16:40:51Z</dcterms:modified>
</cp:coreProperties>
</file>