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166 Nacimientos\"/>
    </mc:Choice>
  </mc:AlternateContent>
  <xr:revisionPtr revIDLastSave="0" documentId="13_ncr:1_{8945B30C-CA74-4C81-A51C-C528623CC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'[7]344.13'!#REF!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[8]ER!#REF!</definedName>
    <definedName name="__123Graph_B" hidden="1">[9]PFMON!$C$80:$C$160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[8]ER!#REF!</definedName>
    <definedName name="__123Graph_C" hidden="1">[9]PFMON!#REF!</definedName>
    <definedName name="__123Graph_CREER" hidden="1">[8]ER!#REF!</definedName>
    <definedName name="__123Graph_D" hidden="1">[9]PFMON!#REF!</definedName>
    <definedName name="__123Graph_E" hidden="1">[9]PFMON!#REF!</definedName>
    <definedName name="__123Graph_X" hidden="1">[9]PFMON!$B$80:$B$161</definedName>
    <definedName name="__aaa98">'[7]344.13'!#REF!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[8]ER!#REF!</definedName>
    <definedName name="_4__123Graph_BCPI_ER_LOG" hidden="1">[8]ER!#REF!</definedName>
    <definedName name="_5__123Graph_BIBA_IBRD" hidden="1">[8]WB!#REF!</definedName>
    <definedName name="_aa98">'[10]344.13'!#REF!</definedName>
    <definedName name="_aa99">'[10]344.13'!#REF!</definedName>
    <definedName name="_aa997">'[10]344.13'!#REF!</definedName>
    <definedName name="_aaa98">'[11]344.13'!#REF!</definedName>
    <definedName name="_aaa99">'[11]344.13'!#REF!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'[11]333.02'!#REF!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'[7]333.09'!$D$10</definedName>
    <definedName name="aa">'[1]333.05'!#REF!</definedName>
    <definedName name="aa_10">'[12]333.05'!#REF!</definedName>
    <definedName name="aa_11">'[12]333.05'!#REF!</definedName>
    <definedName name="aaa">'[7]333.06'!$N$9</definedName>
    <definedName name="aaa98_10">'[12]344.13'!#REF!</definedName>
    <definedName name="aaa98_11">'[12]344.13'!#REF!</definedName>
    <definedName name="aaa99_10">'[12]344.13'!#REF!</definedName>
    <definedName name="aaa99_11">'[12]344.13'!#REF!</definedName>
    <definedName name="aaaa">#REF!</definedName>
    <definedName name="aaaa_10">#REF!</definedName>
    <definedName name="aaaa_11">#REF!</definedName>
    <definedName name="aaaaa">#REF!</definedName>
    <definedName name="ab">'[7]333.03'!$F$12</definedName>
    <definedName name="AC">'[13]6.03'!$L$20</definedName>
    <definedName name="adolescentes">#REF!</definedName>
    <definedName name="ai">'[7]333.09'!$F$10</definedName>
    <definedName name="ALL">#REF!</definedName>
    <definedName name="ap">'[1]331-04'!#REF!</definedName>
    <definedName name="ap_10">'[12]331-04'!#REF!</definedName>
    <definedName name="ap_11">'[12]331-04'!#REF!</definedName>
    <definedName name="AS">'[7]333.02'!$D$7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'[1]333.09'!#REF!</definedName>
    <definedName name="b_10">'[12]333.09'!#REF!</definedName>
    <definedName name="b_11">'[12]333.09'!#REF!</definedName>
    <definedName name="BAL">#REF!</definedName>
    <definedName name="_xlnm.Database">#REF!</definedName>
    <definedName name="bb">'[1]333.05'!#REF!</definedName>
    <definedName name="bb_10">'[12]333.05'!#REF!</definedName>
    <definedName name="bb_11">'[12]333.05'!#REF!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'[13]8.03'!$E$9</definedName>
    <definedName name="ccentral">'[15]3.23-10'!#REF!</definedName>
    <definedName name="ccentral.">'[15]3.23-10'!#REF!</definedName>
    <definedName name="ccentral1">'[15]3.23-10'!#REF!</definedName>
    <definedName name="ccentral2">'[15]3.23-10'!#REF!</definedName>
    <definedName name="ccentral3">'[15]3.23-10'!#REF!</definedName>
    <definedName name="ccuu">#REF!</definedName>
    <definedName name="ccuu_10">#REF!</definedName>
    <definedName name="ccuu_11">#REF!</definedName>
    <definedName name="cerw">'[14]6'!$I$13</definedName>
    <definedName name="cibao">'[15]3.23-10'!#REF!</definedName>
    <definedName name="cibao1.">'[15]3.23-10'!#REF!</definedName>
    <definedName name="cibao2">'[15]3.23-10'!#REF!</definedName>
    <definedName name="cibao33">'[15]3.23-10'!#REF!</definedName>
    <definedName name="coccident">'[15]3.23-10'!#REF!</definedName>
    <definedName name="coccident2">'[15]3.23-10'!#REF!</definedName>
    <definedName name="coriental">'[15]3.23-10'!#REF!</definedName>
    <definedName name="coriental2">'[15]3.23-10'!#REF!</definedName>
    <definedName name="csuroeste">'[15]3.23-10'!#REF!</definedName>
    <definedName name="csuroeste2">'[15]3.23-10'!#REF!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'[1]333.09'!#REF!</definedName>
    <definedName name="d_10">'[12]333.09'!#REF!</definedName>
    <definedName name="d_11">'[12]333.09'!#REF!</definedName>
    <definedName name="dd">'[7]333.05'!$B$9</definedName>
    <definedName name="ddd">'[16]3.10.11'!$G$7</definedName>
    <definedName name="dddd">'[7]333.06'!$J$7</definedName>
    <definedName name="ddddd">'[16]3.10.11'!$M$7</definedName>
    <definedName name="dfg">'[1]333.02'!#REF!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'[12]333.02'!#REF!</definedName>
    <definedName name="di_11">'[12]333.02'!#REF!</definedName>
    <definedName name="dii">'[16]3.4.04  (2)'!$J$8</definedName>
    <definedName name="diq">#REF!</definedName>
    <definedName name="droga.1">'[1]333.02'!#REF!</definedName>
    <definedName name="drogas1">'[15]3.23-10'!#REF!</definedName>
    <definedName name="ds">'[7]333.08'!$D$7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'[14]5'!$B$13</definedName>
    <definedName name="ed">'[7]333.02'!$F$11</definedName>
    <definedName name="edc">#REF!</definedName>
    <definedName name="ee">'[7]333.06'!#REF!</definedName>
    <definedName name="ee_10">'[12]333.06'!#REF!</definedName>
    <definedName name="ee_11">'[12]333.06'!#REF!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'[15]3.23-10'!#REF!</definedName>
    <definedName name="enriq2">'[15]3.23-10'!#REF!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'[15]3.23-10'!#REF!</definedName>
    <definedName name="este2">'[15]3.23-10'!#REF!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'[7]333.03'!$D$12</definedName>
    <definedName name="fff">'[1]333.06'!#REF!</definedName>
    <definedName name="fff_10">'[12]333.06'!#REF!</definedName>
    <definedName name="fff_11">'[12]333.06'!#REF!</definedName>
    <definedName name="ffff">'[13]5.03'!$B$10</definedName>
    <definedName name="fg">#REF!</definedName>
    <definedName name="fg_10">#REF!</definedName>
    <definedName name="fg_11">#REF!</definedName>
    <definedName name="fge">'[14]10'!$F$12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'[7]333.08'!$F$7</definedName>
    <definedName name="g">'[7]333.02'!$B$11</definedName>
    <definedName name="gbfhhs">#REF!</definedName>
    <definedName name="gdgfds">'[2]4.03'!$B$10</definedName>
    <definedName name="gdsert">'[2]1.03'!$B$11</definedName>
    <definedName name="geb">'[14]8'!$P$13</definedName>
    <definedName name="gf">#REF!</definedName>
    <definedName name="gf_10">#REF!</definedName>
    <definedName name="gf_11">#REF!</definedName>
    <definedName name="gfd">#REF!</definedName>
    <definedName name="gfdgdgdgdg">'[1]333-10'!#REF!</definedName>
    <definedName name="gfdgdgdgdg_10">'[12]333.10'!#REF!</definedName>
    <definedName name="gfdgdgdgdg_11">'[12]333.10'!#REF!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'[17]343-01'!#REF!</definedName>
    <definedName name="gt_10">'[12]343-01'!#REF!</definedName>
    <definedName name="gt_11">'[12]343-01'!#REF!</definedName>
    <definedName name="gtdfgh">'[2]1.03'!#REF!</definedName>
    <definedName name="h">'[7]333.03'!$B$12</definedName>
    <definedName name="ha">#REF!</definedName>
    <definedName name="haa">#REF!</definedName>
    <definedName name="haaa">#REF!</definedName>
    <definedName name="HatoMayor">'[7]343-05'!#REF!</definedName>
    <definedName name="HatoMayor2">'[7]343-05'!#REF!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'[14]1'!#REF!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'[14]1'!#REF!</definedName>
    <definedName name="i">'[1]333.04'!#REF!</definedName>
    <definedName name="ii">'[7]333.08'!$H$7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>#REF!</definedName>
    <definedName name="ijn">#REF!</definedName>
    <definedName name="ik">'[14]3'!$B$14</definedName>
    <definedName name="iki">#REF!</definedName>
    <definedName name="ikm">#REF!</definedName>
    <definedName name="io">'[7]333.08'!$B$7</definedName>
    <definedName name="iop">#REF!</definedName>
    <definedName name="iou">'[14]1'!$B$14</definedName>
    <definedName name="iuy">#REF!</definedName>
    <definedName name="j">#REF!</definedName>
    <definedName name="jhy">#REF!</definedName>
    <definedName name="jj">'[1]333.04'!#REF!</definedName>
    <definedName name="jj_10">'[12]333.04'!#REF!</definedName>
    <definedName name="jj_11">'[12]333.04'!#REF!</definedName>
    <definedName name="jjj">'[1]333.06'!#REF!</definedName>
    <definedName name="jjj_10">'[12]333.06'!#REF!</definedName>
    <definedName name="jjj_11">'[12]333.06'!#REF!</definedName>
    <definedName name="jkl">#REF!</definedName>
    <definedName name="juan">'[19]3.20-02'!$J$9</definedName>
    <definedName name="juil">'[11]333.02'!#REF!</definedName>
    <definedName name="jul">'[1]333.02'!#REF!</definedName>
    <definedName name="jul_10">'[12]333.02'!#REF!</definedName>
    <definedName name="jul_11">'[12]333.02'!#REF!</definedName>
    <definedName name="JULIO4">'[20]333-11'!$C$8</definedName>
    <definedName name="JULIO4_10">'[12]333-11'!$C$8</definedName>
    <definedName name="JULIO4_11">'[12]333-11'!$C$8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'[7]333.04'!$B$11</definedName>
    <definedName name="kjh">#REF!</definedName>
    <definedName name="kjkl">'[18]8.03'!$H$8</definedName>
    <definedName name="kk">'[7]333.06'!#REF!</definedName>
    <definedName name="kk_10">'[12]333.06'!#REF!</definedName>
    <definedName name="kk_11">'[12]333.06'!#REF!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>'[11]333.09'!#REF!</definedName>
    <definedName name="klñ">#REF!</definedName>
    <definedName name="l">'[1]333.03'!#REF!</definedName>
    <definedName name="l_10">'[12]333.03'!#REF!</definedName>
    <definedName name="l_11">'[12]333.03'!#REF!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'[7]333.06'!$H$9</definedName>
    <definedName name="lkj">#REF!</definedName>
    <definedName name="lkjh">#REF!</definedName>
    <definedName name="lkl">'[13]16.03'!$E$9</definedName>
    <definedName name="ll">'[1]333.03'!#REF!</definedName>
    <definedName name="ll_10">'[12]333.03'!#REF!</definedName>
    <definedName name="ll_11">'[12]333.03'!#REF!</definedName>
    <definedName name="llk">'[13]17.03'!$E$9</definedName>
    <definedName name="lll">'[7]333.06'!$B$9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'[14]3'!$D$14</definedName>
    <definedName name="m">'[1]333.06'!#REF!</definedName>
    <definedName name="m_10">'[12]333.06'!#REF!</definedName>
    <definedName name="m_11">'[12]333.06'!#REF!</definedName>
    <definedName name="mali">'[1]333.07'!#REF!</definedName>
    <definedName name="mali_10">'[12]333.07'!#REF!</definedName>
    <definedName name="mali_11">'[12]333.07'!#REF!</definedName>
    <definedName name="mary">#REF!</definedName>
    <definedName name="mbnihfs">#REF!</definedName>
    <definedName name="mm">'[1]333.06'!#REF!</definedName>
    <definedName name="mm_10">'[12]333.06'!#REF!</definedName>
    <definedName name="mm_11">'[12]333.06'!#REF!</definedName>
    <definedName name="mmm">'[1]333.06'!#REF!</definedName>
    <definedName name="mmm_10">'[12]333.06'!#REF!</definedName>
    <definedName name="mmm_11">'[12]333.06'!#REF!</definedName>
    <definedName name="mmmm">'[2]2.03'!$J$11</definedName>
    <definedName name="mmmmm">'[1]333.06'!#REF!</definedName>
    <definedName name="mmmmm_10">'[12]333.06'!#REF!</definedName>
    <definedName name="mmmmm_11">'[12]333.06'!#REF!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'[7]343-05'!#REF!</definedName>
    <definedName name="MonseñorNouel2">'[7]343-05'!#REF!</definedName>
    <definedName name="MonteCristi">'[7]343-05'!#REF!</definedName>
    <definedName name="MonteCristi2">'[7]343-05'!#REF!</definedName>
    <definedName name="MontePlata">'[7]343-05'!#REF!</definedName>
    <definedName name="MontePlata2">'[7]343-05'!#REF!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'[1]333-10'!#REF!</definedName>
    <definedName name="nb_10">'[12]333.10'!#REF!</definedName>
    <definedName name="nb_11">'[12]333.10'!#REF!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'[13]25.03'!$G$9</definedName>
    <definedName name="ñlk">#REF!</definedName>
    <definedName name="ññ">'[13]31.03'!$D$9</definedName>
    <definedName name="o">'[7]333.04'!$D$11</definedName>
    <definedName name="oiu">#REF!</definedName>
    <definedName name="okm">#REF!</definedName>
    <definedName name="ol">'[14]3'!$H$14</definedName>
    <definedName name="olm">'[1]333.02'!#REF!</definedName>
    <definedName name="oo">'[7]333.09'!$H$10</definedName>
    <definedName name="ooo">'[1]333.06'!#REF!</definedName>
    <definedName name="ooo_10">'[12]333.06'!#REF!</definedName>
    <definedName name="ooo_11">'[12]333.06'!#REF!</definedName>
    <definedName name="oooo">'[13]29.03'!$D$9</definedName>
    <definedName name="ooooo">#REF!</definedName>
    <definedName name="ooooooo">'[13]18.03'!#REF!</definedName>
    <definedName name="op">'[14]1'!$C$14</definedName>
    <definedName name="opa">#REF!</definedName>
    <definedName name="oppo">'[14]1'!$G$14</definedName>
    <definedName name="p">'[1]333.08'!#REF!</definedName>
    <definedName name="pablo">#REF!</definedName>
    <definedName name="pablo1">#REF!</definedName>
    <definedName name="Pedernales">'[7]343-05'!#REF!</definedName>
    <definedName name="Pedernales2">'[7]343-05'!#REF!</definedName>
    <definedName name="Peravia">'[7]343-05'!#REF!</definedName>
    <definedName name="Peravia2">'[7]343-05'!#REF!</definedName>
    <definedName name="perla">'[21]3.15-02  (2)'!$J$8</definedName>
    <definedName name="ph">#REF!</definedName>
    <definedName name="PIO">'[22]333-11'!$E$8</definedName>
    <definedName name="PIO_10">'[12]333-11'!$E$8</definedName>
    <definedName name="PIO_11">'[12]333-11'!$E$8</definedName>
    <definedName name="PJ">'[1]331-04'!#REF!</definedName>
    <definedName name="PJ_10">'[12]331-04'!#REF!</definedName>
    <definedName name="PJ_11">'[12]331-04'!#REF!</definedName>
    <definedName name="pkk">#REF!</definedName>
    <definedName name="PL">'[1]331-04'!#REF!</definedName>
    <definedName name="PL_10">'[12]331-04'!#REF!</definedName>
    <definedName name="PL_11">'[12]331-04'!#REF!</definedName>
    <definedName name="pñm">#REF!</definedName>
    <definedName name="po">'[14]3'!$J$14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'[7]333.04'!#REF!</definedName>
    <definedName name="pop_10">'[12]333.04'!#REF!</definedName>
    <definedName name="pop_11">'[12]333.04'!#REF!</definedName>
    <definedName name="popop">'[1]333.04'!#REF!</definedName>
    <definedName name="popop_10">'[12]333.04'!#REF!</definedName>
    <definedName name="popop_11">'[12]333.04'!#REF!</definedName>
    <definedName name="popp">'[1]333.04'!#REF!</definedName>
    <definedName name="popp_10">'[12]333.04'!#REF!</definedName>
    <definedName name="popp_11">'[12]333.04'!#REF!</definedName>
    <definedName name="pp">'[7]333.06'!$D$9</definedName>
    <definedName name="ppp">'[1]333.04'!#REF!</definedName>
    <definedName name="ppp_10">'[12]333.04'!#REF!</definedName>
    <definedName name="ppp_11">'[12]333.04'!#REF!</definedName>
    <definedName name="pppp">'[13]31.03'!$B$9</definedName>
    <definedName name="ppppp">#REF!</definedName>
    <definedName name="ppps">#REF!</definedName>
    <definedName name="pr">'[7]331-04'!$D$7</definedName>
    <definedName name="ps">#REF!</definedName>
    <definedName name="pss">#REF!</definedName>
    <definedName name="PuertoPlata">'[7]343-05'!#REF!</definedName>
    <definedName name="PuertoPlata2">'[7]343-05'!#REF!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'[12]333.02'!#REF!</definedName>
    <definedName name="r_11">'[12]333.02'!#REF!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'[14]8'!$B$13</definedName>
    <definedName name="rfv">#REF!</definedName>
    <definedName name="rou">#REF!</definedName>
    <definedName name="rr">'[7]333.05'!$D$9</definedName>
    <definedName name="rrr">'[7]333.06'!$L$9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'[14]5'!$D$13</definedName>
    <definedName name="rty">#REF!</definedName>
    <definedName name="rtyh">'[14]1'!#REF!</definedName>
    <definedName name="rvf">#REF!</definedName>
    <definedName name="s">'[7]333.09'!$B$10</definedName>
    <definedName name="Salcedo">'[7]343-05'!#REF!</definedName>
    <definedName name="Salcedo2">'[7]343-05'!#REF!</definedName>
    <definedName name="Samaná">'[7]343-05'!#REF!</definedName>
    <definedName name="Samaná2">'[7]343-05'!#REF!</definedName>
    <definedName name="SánchezRamírez">'[7]343-05'!#REF!</definedName>
    <definedName name="SánchezRamírez2">'[7]343-05'!#REF!</definedName>
    <definedName name="SanCristóbal">'[7]343-05'!#REF!</definedName>
    <definedName name="SanCristóbal2">'[7]343-05'!#REF!</definedName>
    <definedName name="SanJuan">'[7]343-05'!#REF!</definedName>
    <definedName name="SanJuan2">'[7]343-05'!#REF!</definedName>
    <definedName name="SanPedroMacorís">'[7]343-05'!#REF!</definedName>
    <definedName name="SanPedroMacorís2">'[7]343-05'!#REF!</definedName>
    <definedName name="Santiago">'[7]343-05'!#REF!</definedName>
    <definedName name="Santiago2">'[7]343-05'!#REF!</definedName>
    <definedName name="SantiagoRodríguez">'[7]343-05'!#REF!</definedName>
    <definedName name="SantiagoRodríguez2">'[7]343-05'!#REF!</definedName>
    <definedName name="sd">#REF!</definedName>
    <definedName name="sd_10">#REF!</definedName>
    <definedName name="sd_11">#REF!</definedName>
    <definedName name="sdf">#REF!</definedName>
    <definedName name="sdfg">'[14]2'!$D$13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'[14]2'!$F$13</definedName>
    <definedName name="ss">'[17]343-01'!#REF!</definedName>
    <definedName name="ss_10">'[12]343-01'!#REF!</definedName>
    <definedName name="ss_11">'[12]343-01'!#REF!</definedName>
    <definedName name="sss">'[1]333.02'!#REF!</definedName>
    <definedName name="sss_10">'[12]333.02'!#REF!</definedName>
    <definedName name="sss_11">'[12]333.02'!#REF!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'[1]333.02'!#REF!</definedName>
    <definedName name="t_10">'[12]333.02'!#REF!</definedName>
    <definedName name="t_11">'[12]333.02'!#REF!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'[15]3.23-10'!#REF!</definedName>
    <definedName name="total2">'[15]3.23-10'!#REF!</definedName>
    <definedName name="tre">#REF!</definedName>
    <definedName name="tre_10">#REF!</definedName>
    <definedName name="tre_11">#REF!</definedName>
    <definedName name="tt">'[1]344.13'!#REF!</definedName>
    <definedName name="tt_10">'[12]344.13'!#REF!</definedName>
    <definedName name="tt_11">'[12]344.13'!#REF!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'[1]333.03'!#REF!</definedName>
    <definedName name="u_10">'[12]333.03'!#REF!</definedName>
    <definedName name="u_11">'[12]333.03'!#REF!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'[14]1'!$F$14</definedName>
    <definedName name="ujm">#REF!</definedName>
    <definedName name="umj">#REF!</definedName>
    <definedName name="utyu">'[14]6'!$B$13</definedName>
    <definedName name="uu">'[1]333.04'!#REF!</definedName>
    <definedName name="uu_10">'[12]333.04'!#REF!</definedName>
    <definedName name="uu_11">'[12]333.04'!#REF!</definedName>
    <definedName name="uuuu">'[24]344.13'!#REF!</definedName>
    <definedName name="uuuuu">'[1]333.04'!#REF!</definedName>
    <definedName name="uuuuu_10">'[12]333.04'!#REF!</definedName>
    <definedName name="uuuuu_11">'[12]333.04'!#REF!</definedName>
    <definedName name="uyt">#REF!</definedName>
    <definedName name="v">#REF!</definedName>
    <definedName name="v_10">#REF!</definedName>
    <definedName name="v_11">#REF!</definedName>
    <definedName name="valdesia">'[15]3.23-10'!#REF!</definedName>
    <definedName name="valdesia2">'[15]3.23-10'!#REF!</definedName>
    <definedName name="valle">'[15]3.23-10'!#REF!</definedName>
    <definedName name="valle2">'[15]3.23-10'!#REF!</definedName>
    <definedName name="Valverde">'[7]343-05'!#REF!</definedName>
    <definedName name="Valverde2">'[7]343-05'!#REF!</definedName>
    <definedName name="vbfgbdfbg">'[25]3.22-11'!$B$7</definedName>
    <definedName name="vbn">#REF!</definedName>
    <definedName name="VBV">#REF!</definedName>
    <definedName name="VBV_10">#REF!</definedName>
    <definedName name="VBV_11">#REF!</definedName>
    <definedName name="vd">'[13]8.03'!$C$9</definedName>
    <definedName name="vfc">#REF!</definedName>
    <definedName name="vfc_10">#REF!</definedName>
    <definedName name="vfc_11">#REF!</definedName>
    <definedName name="vfdx">'[2]3.03'!$B$10</definedName>
    <definedName name="vfv">'[1]333.07'!#REF!</definedName>
    <definedName name="vfv_10">'[12]333.07'!#REF!</definedName>
    <definedName name="vfv_11">'[12]333.07'!#REF!</definedName>
    <definedName name="vfxv">'[1]333.07'!#REF!</definedName>
    <definedName name="vfxv_10">'[12]333.07'!#REF!</definedName>
    <definedName name="vfxv_11">'[12]333.07'!#REF!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'[14]6'!$P$13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'[13]24.03'!$D$20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>'[7]333.02'!$D$11</definedName>
    <definedName name="ygv">#REF!</definedName>
    <definedName name="yhn">#REF!</definedName>
    <definedName name="ynh">#REF!</definedName>
    <definedName name="yt">'[26]331-16'!#REF!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'[15]3.23-10'!#REF!</definedName>
    <definedName name="yuma2">'[15]3.23-10'!#REF!</definedName>
    <definedName name="yuma3">'[15]3.23-10'!#REF!</definedName>
    <definedName name="yuyu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>'[7]333.03'!#REF!</definedName>
    <definedName name="z_10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2" l="1"/>
  <c r="R7" i="2"/>
  <c r="S7" i="2"/>
  <c r="T7" i="2"/>
  <c r="P7" i="2"/>
</calcChain>
</file>

<file path=xl/sharedStrings.xml><?xml version="1.0" encoding="utf-8"?>
<sst xmlns="http://schemas.openxmlformats.org/spreadsheetml/2006/main" count="61" uniqueCount="55">
  <si>
    <t>Total</t>
  </si>
  <si>
    <t>Distrito Nacional</t>
  </si>
  <si>
    <t>Santo Domingo</t>
  </si>
  <si>
    <t>Espaillat</t>
  </si>
  <si>
    <t>Puerto Plata</t>
  </si>
  <si>
    <t>Santiago</t>
  </si>
  <si>
    <t>La Vega</t>
  </si>
  <si>
    <t>Sánchez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</si>
  <si>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</si>
  <si>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</si>
  <si>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</si>
  <si>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</si>
  <si>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</si>
  <si>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</si>
  <si>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</si>
  <si>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</si>
  <si>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 xml:space="preserve">Valverde </t>
  </si>
  <si>
    <t>Azua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</si>
  <si>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</si>
  <si>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</si>
  <si>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</si>
  <si>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</si>
  <si>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</si>
  <si>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</si>
  <si>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</si>
  <si>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</si>
  <si>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</si>
  <si>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</si>
  <si>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</si>
  <si>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</si>
  <si>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</si>
  <si>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</si>
  <si>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</si>
  <si>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t xml:space="preserve">Repositorio de Información de  Estadísticas  de Servicios de Salud (RIESS - SNS) </t>
  </si>
  <si>
    <t>Año</t>
  </si>
  <si>
    <t>Región Metropolitana</t>
  </si>
  <si>
    <t>Región Cibao Norte</t>
  </si>
  <si>
    <t>Región Cibao Sur</t>
  </si>
  <si>
    <t>Región Cibao Nordeste</t>
  </si>
  <si>
    <t>Región Cibao Noroeste</t>
  </si>
  <si>
    <t>Región Valdesia</t>
  </si>
  <si>
    <t>Región Enriquillo</t>
  </si>
  <si>
    <t>Región del Valle</t>
  </si>
  <si>
    <t>Región Yuma</t>
  </si>
  <si>
    <t>Región Higuamo</t>
  </si>
  <si>
    <t>Región y provincia de residencia</t>
  </si>
  <si>
    <t>Nota: Incluyen hospitales del Ministerio de Salud Pública</t>
  </si>
  <si>
    <t>Fuente: Ministerio de Salud Pública (MSP), Dirección de Información y  Estadísticas de Salud (DIES), base de datos  de Producción y Servicios (67A)</t>
  </si>
  <si>
    <t>Primer trimestre</t>
  </si>
  <si>
    <t>Segundo trimestre</t>
  </si>
  <si>
    <t>Tercer trimestre</t>
  </si>
  <si>
    <t>Cuarto trimestre</t>
  </si>
  <si>
    <t>Nota: Se incluye la provincia de Azua en la región del Valle pese a la nueva organización de las regiones administrativas del país, vigentes desde el año 2023.</t>
  </si>
  <si>
    <r>
      <rPr>
        <b/>
        <sz val="9"/>
        <rFont val="Roboto"/>
      </rPr>
      <t>Cuadro 8.5.</t>
    </r>
    <r>
      <rPr>
        <sz val="9"/>
        <rFont val="Roboto"/>
      </rPr>
      <t xml:space="preserve"> REPÚBLICA DOMINICANA: Nacidos vivos  en el sector público por año y trimestre, según región y  provincia de residencia, 2013-2023.</t>
    </r>
  </si>
  <si>
    <t>Nota: los datos del 2022 y  2023 son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</si>
</sst>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Roboto"/>
    </font>
    <font>
      <sz val="9"/>
      <name val="Roboto"/>
    </font>
    <font>
      <b/>
      <sz val="9"/>
      <name val="Roboto"/>
    </font>
    <font>
      <sz val="10"/>
      <name val="Roboto"/>
    </font>
    <font>
      <sz val="8"/>
      <name val="Roboto"/>
    </font>
    <font>
      <b/>
      <sz val="9"/>
      <color theme="1"/>
      <name val="Roboto"/>
    </font>
    <font>
      <b/>
      <sz val="8"/>
      <name val="Roboto"/>
    </font>
    <font>
      <b/>
      <sz val="1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0" xfId="2" applyFont="1" applyFill="1"/>
    <xf numFmtId="0" fontId="4" fillId="2" borderId="0" xfId="3" applyFont="1" applyFill="1"/>
    <xf numFmtId="0" fontId="6" fillId="2" borderId="0" xfId="3" applyFont="1" applyFill="1"/>
    <xf numFmtId="0" fontId="4" fillId="2" borderId="0" xfId="2" applyFont="1" applyFill="1"/>
    <xf numFmtId="0" fontId="4" fillId="2" borderId="0" xfId="3" applyFont="1" applyFill="1" applyAlignment="1">
      <alignment vertical="distributed"/>
    </xf>
    <xf numFmtId="0" fontId="7" fillId="2" borderId="0" xfId="3" applyFont="1" applyFill="1"/>
    <xf numFmtId="0" fontId="5" fillId="2" borderId="0" xfId="3" applyFont="1" applyFill="1"/>
    <xf numFmtId="0" fontId="3" fillId="2" borderId="0" xfId="3" applyFont="1" applyFill="1"/>
    <xf numFmtId="0" fontId="9" fillId="2" borderId="0" xfId="3" applyFont="1" applyFill="1"/>
    <xf numFmtId="0" fontId="10" fillId="2" borderId="0" xfId="3" applyFont="1" applyFill="1"/>
    <xf numFmtId="3" fontId="4" fillId="2" borderId="0" xfId="3" applyNumberFormat="1" applyFont="1" applyFill="1"/>
    <xf numFmtId="164" fontId="4" fillId="2" borderId="0" xfId="1" applyNumberFormat="1" applyFont="1" applyFill="1" applyBorder="1" applyAlignment="1">
      <alignment horizontal="right" indent="1"/>
    </xf>
    <xf numFmtId="3" fontId="4" fillId="2" borderId="0" xfId="3" applyNumberFormat="1" applyFont="1" applyFill="1" applyAlignment="1">
      <alignment horizontal="right" vertical="center" indent="1"/>
    </xf>
    <xf numFmtId="3" fontId="4" fillId="2" borderId="0" xfId="3" applyNumberFormat="1" applyFont="1" applyFill="1" applyAlignment="1">
      <alignment horizontal="right" vertical="center" indent="2"/>
    </xf>
    <xf numFmtId="3" fontId="4" fillId="2" borderId="0" xfId="3" applyNumberFormat="1" applyFont="1" applyFill="1" applyAlignment="1">
      <alignment horizontal="right" indent="1"/>
    </xf>
    <xf numFmtId="3" fontId="4" fillId="2" borderId="0" xfId="3" applyNumberFormat="1" applyFont="1" applyFill="1" applyAlignment="1">
      <alignment horizontal="right" vertical="center" indent="4"/>
    </xf>
    <xf numFmtId="3" fontId="3" fillId="2" borderId="0" xfId="0" applyNumberFormat="1" applyFont="1" applyFill="1"/>
    <xf numFmtId="0" fontId="8" fillId="2" borderId="0" xfId="0" applyFont="1" applyFill="1" applyAlignment="1">
      <alignment horizontal="left" vertical="center"/>
    </xf>
    <xf numFmtId="0" fontId="4" fillId="2" borderId="0" xfId="3" applyFont="1" applyFill="1" applyAlignment="1">
      <alignment horizontal="left" indent="1"/>
    </xf>
    <xf numFmtId="0" fontId="4" fillId="2" borderId="3" xfId="3" applyFont="1" applyFill="1" applyBorder="1" applyAlignment="1">
      <alignment horizontal="left" indent="1"/>
    </xf>
    <xf numFmtId="164" fontId="4" fillId="2" borderId="0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0" fontId="5" fillId="2" borderId="3" xfId="2" applyFont="1" applyFill="1" applyBorder="1" applyAlignment="1">
      <alignment horizontal="center" vertical="center"/>
    </xf>
    <xf numFmtId="164" fontId="9" fillId="2" borderId="0" xfId="1" applyNumberFormat="1" applyFont="1" applyFill="1"/>
    <xf numFmtId="164" fontId="7" fillId="2" borderId="0" xfId="1" applyNumberFormat="1" applyFont="1" applyFill="1"/>
    <xf numFmtId="164" fontId="4" fillId="2" borderId="0" xfId="1" applyNumberFormat="1" applyFont="1" applyFill="1"/>
    <xf numFmtId="164" fontId="5" fillId="2" borderId="0" xfId="1" applyNumberFormat="1" applyFont="1" applyFill="1"/>
    <xf numFmtId="164" fontId="4" fillId="2" borderId="3" xfId="1" applyNumberFormat="1" applyFont="1" applyFill="1" applyBorder="1"/>
    <xf numFmtId="0" fontId="11" fillId="2" borderId="0" xfId="0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4" fillId="2" borderId="0" xfId="2" applyFont="1" applyFill="1" applyAlignment="1">
      <alignment horizontal="left" wrapText="1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</cellXfs>
  <cellStyles count="13">
    <cellStyle name="Millares" xfId="1" builtinId="3"/>
    <cellStyle name="Normal" xfId="0" builtinId="0"/>
    <cellStyle name="Normal 10 2 2" xfId="3" xr:uid="{00000000-0005-0000-0000-000002000000}"/>
    <cellStyle name="Normal 10 2 3" xfId="2" xr:uid="{00000000-0005-0000-0000-000003000000}"/>
    <cellStyle name="style1677872785030" xfId="4" xr:uid="{00000000-0005-0000-0000-000004000000}"/>
    <cellStyle name="style1677872785109" xfId="5" xr:uid="{00000000-0005-0000-0000-000005000000}"/>
    <cellStyle name="style1677872785202" xfId="6" xr:uid="{00000000-0005-0000-0000-000006000000}"/>
    <cellStyle name="style1679944950950" xfId="7" xr:uid="{0ED74FB3-4B06-4CA2-9A54-FE25DC216927}"/>
    <cellStyle name="style1679944950991" xfId="10" xr:uid="{E28A45D1-98C3-4E0F-9242-725888692DBE}"/>
    <cellStyle name="style1679944951071" xfId="8" xr:uid="{BD869586-F1D6-4302-B4D9-1F580943C360}"/>
    <cellStyle name="style1679944951120" xfId="11" xr:uid="{98D8A574-2367-41E0-9FA8-B35E9F4DC443}"/>
    <cellStyle name="style1679944951222" xfId="9" xr:uid="{132C11B8-DE06-40CB-966E-22801D65903E}"/>
    <cellStyle name="style1679944951263" xfId="12" xr:uid="{8C805E84-443B-4E8C-AF8D-879D7AD92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142875</xdr:rowOff>
    </xdr:from>
    <xdr:to>
      <xdr:col>21</xdr:col>
      <xdr:colOff>295275</xdr:colOff>
      <xdr:row>2</xdr:row>
      <xdr:rowOff>85726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3213B1C4-C455-413D-8B45-78E5910C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3625" y="142875"/>
          <a:ext cx="82867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E7F9D9CA/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520and%2520Settings\jose.actis\Mis%2520documentos\dominicana%2520en%2520cifras%2520cd%2520interactivo%2520de%25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ep.%20Demografica,%20Sociales%20y%20Culturales\Dominicana%20en%20Cifras\Dominicana%20en%20Cifras%20Por%20A&#241;os\Dominicana%20en%20cifras%202019\Para%20revision\Rep&#250;blica%20Dominicana%20%20en%20Cifras%202019_Def%20UNIFICADO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520Enero%2520-%2520Junio%25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Depto.%20Economico/Cifras%20Dominicana/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520and%2520Settings\liverca.gomez\My%2520Documents\Downloads\RD%2520en%2520Cifras%25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My%2520Documents\Transporte%2520Maritimo%2520y%2520Aereo%2520-%25202006\Transporte%2520Mar&#237;timo%2520y%2520A&#233;reo%25202006,%2520Enero-Diciemb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svrwfileserver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Desktop\MODELO%2520VUELO%2520REGULARES%2520(actualiz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40CF720A/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D4DD89D/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520Internet%2520Files\Content.Outlook\8OOSOA05\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CCB3745/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0-0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showGridLines="0" tabSelected="1" workbookViewId="0">
      <pane xSplit="1" ySplit="6" topLeftCell="G7" activePane="bottomRight" state="frozen"/>
      <selection pane="topRight" activeCell="B1" sqref="B1"/>
      <selection pane="bottomLeft" activeCell="A7" sqref="A7"/>
      <selection pane="bottomRight" activeCell="H53" sqref="H53"/>
    </sheetView>
  </sheetViews>
  <sheetFormatPr baseColWidth="10" defaultColWidth="11.42578125" defaultRowHeight="12.75" x14ac:dyDescent="0.2"/>
  <cols>
    <col min="1" max="1" width="20.140625" style="3" customWidth="1"/>
    <col min="2" max="2" width="15.5703125" style="3" customWidth="1"/>
    <col min="3" max="3" width="14.140625" style="3" customWidth="1"/>
    <col min="4" max="5" width="13.5703125" style="3" customWidth="1"/>
    <col min="6" max="6" width="15.7109375" style="3" customWidth="1"/>
    <col min="7" max="9" width="11" style="3" bestFit="1" customWidth="1"/>
    <col min="10" max="10" width="11.5703125" style="3" bestFit="1" customWidth="1"/>
    <col min="11" max="11" width="11.42578125" style="3"/>
    <col min="12" max="12" width="13.140625" style="3" bestFit="1" customWidth="1"/>
    <col min="13" max="13" width="15" style="3" bestFit="1" customWidth="1"/>
    <col min="14" max="14" width="12.85546875" style="3" bestFit="1" customWidth="1"/>
    <col min="15" max="15" width="13.28515625" style="3" bestFit="1" customWidth="1"/>
    <col min="16" max="16" width="11.42578125" style="3"/>
    <col min="17" max="17" width="13.140625" style="3" bestFit="1" customWidth="1"/>
    <col min="18" max="18" width="15" style="3" bestFit="1" customWidth="1"/>
    <col min="19" max="19" width="12.85546875" style="3" bestFit="1" customWidth="1"/>
    <col min="20" max="20" width="13.28515625" style="3" bestFit="1" customWidth="1"/>
    <col min="21" max="16384" width="11.42578125" style="3"/>
  </cols>
  <sheetData>
    <row r="1" spans="1:20" s="2" customFormat="1" ht="12" x14ac:dyDescent="0.2">
      <c r="A1" s="1"/>
      <c r="B1" s="1"/>
      <c r="C1" s="1"/>
      <c r="D1" s="1"/>
      <c r="E1" s="1"/>
      <c r="F1" s="1"/>
      <c r="G1" s="1"/>
      <c r="H1" s="1"/>
      <c r="I1" s="1"/>
    </row>
    <row r="2" spans="1:20" ht="25.5" customHeight="1" x14ac:dyDescent="0.2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0" s="5" customFormat="1" ht="12" x14ac:dyDescent="0.2">
      <c r="A3" s="4"/>
      <c r="B3" s="4"/>
      <c r="C3" s="4"/>
      <c r="D3" s="4"/>
      <c r="E3" s="4"/>
      <c r="F3" s="4"/>
      <c r="G3" s="4"/>
      <c r="H3" s="4"/>
      <c r="I3" s="4"/>
    </row>
    <row r="4" spans="1:20" ht="12.75" customHeight="1" x14ac:dyDescent="0.2">
      <c r="A4" s="37" t="s">
        <v>45</v>
      </c>
      <c r="B4" s="33" t="s">
        <v>34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s="6" customFormat="1" ht="17.25" customHeight="1" x14ac:dyDescent="0.2">
      <c r="A5" s="38"/>
      <c r="B5" s="35">
        <v>2013</v>
      </c>
      <c r="C5" s="35">
        <v>2014</v>
      </c>
      <c r="D5" s="35">
        <v>2015</v>
      </c>
      <c r="E5" s="35">
        <v>2016</v>
      </c>
      <c r="F5" s="35">
        <v>2017</v>
      </c>
      <c r="G5" s="35">
        <v>2018</v>
      </c>
      <c r="H5" s="35">
        <v>2019</v>
      </c>
      <c r="I5" s="35">
        <v>2020</v>
      </c>
      <c r="J5" s="35">
        <v>2021</v>
      </c>
      <c r="K5" s="32">
        <v>2022</v>
      </c>
      <c r="L5" s="32"/>
      <c r="M5" s="32"/>
      <c r="N5" s="32"/>
      <c r="O5" s="32"/>
      <c r="P5" s="32">
        <v>2023</v>
      </c>
      <c r="Q5" s="32"/>
      <c r="R5" s="32"/>
      <c r="S5" s="32"/>
      <c r="T5" s="32"/>
    </row>
    <row r="6" spans="1:20" s="9" customFormat="1" ht="12" x14ac:dyDescent="0.2">
      <c r="A6" s="39"/>
      <c r="B6" s="36"/>
      <c r="C6" s="36"/>
      <c r="D6" s="36"/>
      <c r="E6" s="36"/>
      <c r="F6" s="36"/>
      <c r="G6" s="36"/>
      <c r="H6" s="36"/>
      <c r="I6" s="36"/>
      <c r="J6" s="36"/>
      <c r="K6" s="25" t="s">
        <v>0</v>
      </c>
      <c r="L6" s="25" t="s">
        <v>48</v>
      </c>
      <c r="M6" s="25" t="s">
        <v>49</v>
      </c>
      <c r="N6" s="25" t="s">
        <v>50</v>
      </c>
      <c r="O6" s="25" t="s">
        <v>51</v>
      </c>
      <c r="P6" s="25" t="s">
        <v>0</v>
      </c>
      <c r="Q6" s="25" t="s">
        <v>48</v>
      </c>
      <c r="R6" s="25" t="s">
        <v>49</v>
      </c>
      <c r="S6" s="25" t="s">
        <v>50</v>
      </c>
      <c r="T6" s="25" t="s">
        <v>51</v>
      </c>
    </row>
    <row r="7" spans="1:20" s="9" customFormat="1" ht="12" x14ac:dyDescent="0.2">
      <c r="A7" s="7" t="s">
        <v>0</v>
      </c>
      <c r="B7" s="23">
        <v>121606</v>
      </c>
      <c r="C7" s="23">
        <v>130582</v>
      </c>
      <c r="D7" s="23">
        <v>117143</v>
      </c>
      <c r="E7" s="23">
        <v>111904</v>
      </c>
      <c r="F7" s="23">
        <v>118980</v>
      </c>
      <c r="G7" s="23">
        <v>125318</v>
      </c>
      <c r="H7" s="23">
        <v>118294</v>
      </c>
      <c r="I7" s="23">
        <v>111041</v>
      </c>
      <c r="J7" s="23">
        <v>116469</v>
      </c>
      <c r="K7" s="23">
        <v>114045</v>
      </c>
      <c r="L7" s="23">
        <v>27966.000000000007</v>
      </c>
      <c r="M7" s="23">
        <v>25108.000000000004</v>
      </c>
      <c r="N7" s="23">
        <v>27442.000000000007</v>
      </c>
      <c r="O7" s="23">
        <v>33528.999999999993</v>
      </c>
      <c r="P7" s="29">
        <f>SUM(P8,P11,P15,P19,P24,P29,P33,P38,P42,P46)</f>
        <v>107284</v>
      </c>
      <c r="Q7" s="29">
        <f t="shared" ref="Q7:T7" si="0">SUM(Q8,Q11,Q15,Q19,Q24,Q29,Q33,Q38,Q42,Q46)</f>
        <v>27807.000000000011</v>
      </c>
      <c r="R7" s="29">
        <f t="shared" si="0"/>
        <v>23819.000000000007</v>
      </c>
      <c r="S7" s="29">
        <f t="shared" si="0"/>
        <v>26773</v>
      </c>
      <c r="T7" s="29">
        <f t="shared" si="0"/>
        <v>28884.999999999993</v>
      </c>
    </row>
    <row r="8" spans="1:20" s="7" customFormat="1" ht="12.75" customHeight="1" x14ac:dyDescent="0.2">
      <c r="A8" s="18" t="s">
        <v>35</v>
      </c>
      <c r="B8" s="23">
        <v>44593</v>
      </c>
      <c r="C8" s="23">
        <v>47991</v>
      </c>
      <c r="D8" s="23">
        <v>43589</v>
      </c>
      <c r="E8" s="23">
        <v>43769</v>
      </c>
      <c r="F8" s="23">
        <v>46733</v>
      </c>
      <c r="G8" s="23">
        <v>50987</v>
      </c>
      <c r="H8" s="23">
        <v>45016</v>
      </c>
      <c r="I8" s="23">
        <v>41097</v>
      </c>
      <c r="J8" s="23">
        <v>42884</v>
      </c>
      <c r="K8" s="23">
        <v>42560.000000000007</v>
      </c>
      <c r="L8" s="26">
        <v>10389.000000000007</v>
      </c>
      <c r="M8" s="26">
        <v>9290.0000000000055</v>
      </c>
      <c r="N8" s="26">
        <v>10243.000000000004</v>
      </c>
      <c r="O8" s="26">
        <v>12637.999999999989</v>
      </c>
      <c r="P8" s="29">
        <v>39695.000000000007</v>
      </c>
      <c r="Q8" s="29">
        <v>9954.0000000000055</v>
      </c>
      <c r="R8" s="29">
        <v>8790.0000000000055</v>
      </c>
      <c r="S8" s="29">
        <v>9950.9999999999982</v>
      </c>
      <c r="T8" s="29">
        <v>10999.999999999998</v>
      </c>
    </row>
    <row r="9" spans="1:20" s="2" customFormat="1" ht="12.75" customHeight="1" x14ac:dyDescent="0.2">
      <c r="A9" s="19" t="s">
        <v>1</v>
      </c>
      <c r="B9" s="24">
        <v>24712</v>
      </c>
      <c r="C9" s="24">
        <v>23212</v>
      </c>
      <c r="D9" s="24">
        <v>18454</v>
      </c>
      <c r="E9" s="24">
        <v>19836</v>
      </c>
      <c r="F9" s="24">
        <v>19926</v>
      </c>
      <c r="G9" s="24">
        <v>15199</v>
      </c>
      <c r="H9" s="21">
        <v>15457</v>
      </c>
      <c r="I9" s="24">
        <v>21409</v>
      </c>
      <c r="J9" s="24">
        <v>18528</v>
      </c>
      <c r="K9" s="24">
        <v>13809.999999999996</v>
      </c>
      <c r="L9" s="27">
        <v>3929.9999999999977</v>
      </c>
      <c r="M9" s="27">
        <v>3267.9999999999991</v>
      </c>
      <c r="N9" s="27">
        <v>3160.9999999999977</v>
      </c>
      <c r="O9" s="27">
        <v>3451.0000000000018</v>
      </c>
      <c r="P9" s="28">
        <v>10347</v>
      </c>
      <c r="Q9" s="28">
        <v>2731</v>
      </c>
      <c r="R9" s="28">
        <v>2243.9999999999991</v>
      </c>
      <c r="S9" s="28">
        <v>2583.9999999999995</v>
      </c>
      <c r="T9" s="28">
        <v>2788</v>
      </c>
    </row>
    <row r="10" spans="1:20" s="9" customFormat="1" ht="12" x14ac:dyDescent="0.2">
      <c r="A10" s="19" t="s">
        <v>2</v>
      </c>
      <c r="B10" s="21">
        <v>19881</v>
      </c>
      <c r="C10" s="21">
        <v>24779</v>
      </c>
      <c r="D10" s="21">
        <v>25135</v>
      </c>
      <c r="E10" s="21">
        <v>23933</v>
      </c>
      <c r="F10" s="21">
        <v>26807</v>
      </c>
      <c r="G10" s="21">
        <v>35788</v>
      </c>
      <c r="H10" s="21">
        <v>29559</v>
      </c>
      <c r="I10" s="21">
        <v>19688</v>
      </c>
      <c r="J10" s="24">
        <v>24356</v>
      </c>
      <c r="K10" s="24">
        <v>28749.999999999996</v>
      </c>
      <c r="L10" s="28">
        <v>6458.9999999999991</v>
      </c>
      <c r="M10" s="28">
        <v>6022</v>
      </c>
      <c r="N10" s="28">
        <v>7081.9999999999991</v>
      </c>
      <c r="O10" s="28">
        <v>9186.9999999999964</v>
      </c>
      <c r="P10" s="28">
        <v>29347.999999999993</v>
      </c>
      <c r="Q10" s="28">
        <v>7223</v>
      </c>
      <c r="R10" s="28">
        <v>6546</v>
      </c>
      <c r="S10" s="28">
        <v>7366.9999999999955</v>
      </c>
      <c r="T10" s="28">
        <v>8212.0000000000036</v>
      </c>
    </row>
    <row r="11" spans="1:20" s="7" customFormat="1" ht="12.75" customHeight="1" x14ac:dyDescent="0.2">
      <c r="A11" s="18" t="s">
        <v>36</v>
      </c>
      <c r="B11" s="23">
        <v>15941</v>
      </c>
      <c r="C11" s="23">
        <v>16197</v>
      </c>
      <c r="D11" s="23">
        <v>13872</v>
      </c>
      <c r="E11" s="23">
        <v>13861</v>
      </c>
      <c r="F11" s="23">
        <v>14382</v>
      </c>
      <c r="G11" s="23">
        <v>13814</v>
      </c>
      <c r="H11" s="23">
        <v>13261</v>
      </c>
      <c r="I11" s="23">
        <v>12472</v>
      </c>
      <c r="J11" s="23">
        <v>13417</v>
      </c>
      <c r="K11" s="23">
        <v>13218.000000000002</v>
      </c>
      <c r="L11" s="29">
        <v>3201.0000000000023</v>
      </c>
      <c r="M11" s="29">
        <v>2856.0000000000005</v>
      </c>
      <c r="N11" s="29">
        <v>3246.0000000000009</v>
      </c>
      <c r="O11" s="29">
        <v>3914.9999999999986</v>
      </c>
      <c r="P11" s="29">
        <v>13059.000000000007</v>
      </c>
      <c r="Q11" s="29">
        <v>3306.9999999999995</v>
      </c>
      <c r="R11" s="29">
        <v>2885</v>
      </c>
      <c r="S11" s="29">
        <v>3366.0000000000036</v>
      </c>
      <c r="T11" s="29">
        <v>3500.9999999999991</v>
      </c>
    </row>
    <row r="12" spans="1:20" s="7" customFormat="1" ht="12.75" customHeight="1" x14ac:dyDescent="0.2">
      <c r="A12" s="19" t="s">
        <v>3</v>
      </c>
      <c r="B12" s="24">
        <v>2213</v>
      </c>
      <c r="C12" s="24">
        <v>1859</v>
      </c>
      <c r="D12" s="24">
        <v>1772</v>
      </c>
      <c r="E12" s="24">
        <v>1624</v>
      </c>
      <c r="F12" s="24">
        <v>1673</v>
      </c>
      <c r="G12" s="24">
        <v>1514</v>
      </c>
      <c r="H12" s="21">
        <v>1599</v>
      </c>
      <c r="I12" s="24">
        <v>1806</v>
      </c>
      <c r="J12" s="24">
        <v>1915</v>
      </c>
      <c r="K12" s="24">
        <v>1762</v>
      </c>
      <c r="L12" s="27">
        <v>438</v>
      </c>
      <c r="M12" s="27">
        <v>374.00000000000011</v>
      </c>
      <c r="N12" s="27">
        <v>426</v>
      </c>
      <c r="O12" s="27">
        <v>524</v>
      </c>
      <c r="P12" s="28">
        <v>1818.0000000000009</v>
      </c>
      <c r="Q12" s="28">
        <v>494.00000000000006</v>
      </c>
      <c r="R12" s="28">
        <v>400</v>
      </c>
      <c r="S12" s="28">
        <v>460</v>
      </c>
      <c r="T12" s="28">
        <v>464.00000000000006</v>
      </c>
    </row>
    <row r="13" spans="1:20" s="2" customFormat="1" ht="12.75" customHeight="1" x14ac:dyDescent="0.2">
      <c r="A13" s="19" t="s">
        <v>4</v>
      </c>
      <c r="B13" s="24">
        <v>3492</v>
      </c>
      <c r="C13" s="24">
        <v>4149</v>
      </c>
      <c r="D13" s="24">
        <v>3023</v>
      </c>
      <c r="E13" s="24">
        <v>2877</v>
      </c>
      <c r="F13" s="24">
        <v>2908</v>
      </c>
      <c r="G13" s="24">
        <v>2947</v>
      </c>
      <c r="H13" s="21">
        <v>2938</v>
      </c>
      <c r="I13" s="24">
        <v>2700</v>
      </c>
      <c r="J13" s="24">
        <v>2995</v>
      </c>
      <c r="K13" s="24">
        <v>2900.0000000000005</v>
      </c>
      <c r="L13" s="28">
        <v>700.00000000000023</v>
      </c>
      <c r="M13" s="28">
        <v>641</v>
      </c>
      <c r="N13" s="28">
        <v>691</v>
      </c>
      <c r="O13" s="28">
        <v>868.00000000000023</v>
      </c>
      <c r="P13" s="28">
        <v>2847.0000000000009</v>
      </c>
      <c r="Q13" s="28">
        <v>725</v>
      </c>
      <c r="R13" s="28">
        <v>605.00000000000011</v>
      </c>
      <c r="S13" s="28">
        <v>733.99999999999989</v>
      </c>
      <c r="T13" s="28">
        <v>783.00000000000068</v>
      </c>
    </row>
    <row r="14" spans="1:20" s="9" customFormat="1" ht="12" x14ac:dyDescent="0.2">
      <c r="A14" s="19" t="s">
        <v>5</v>
      </c>
      <c r="B14" s="24">
        <v>10236</v>
      </c>
      <c r="C14" s="24">
        <v>10189</v>
      </c>
      <c r="D14" s="24">
        <v>9077</v>
      </c>
      <c r="E14" s="24">
        <v>9360</v>
      </c>
      <c r="F14" s="24">
        <v>9801</v>
      </c>
      <c r="G14" s="24">
        <v>9353</v>
      </c>
      <c r="H14" s="21">
        <v>8724</v>
      </c>
      <c r="I14" s="24">
        <v>7966</v>
      </c>
      <c r="J14" s="24">
        <v>8507</v>
      </c>
      <c r="K14" s="24">
        <v>8556</v>
      </c>
      <c r="L14" s="28">
        <v>2062.9999999999982</v>
      </c>
      <c r="M14" s="28">
        <v>1840.9999999999998</v>
      </c>
      <c r="N14" s="28">
        <v>2129.0000000000005</v>
      </c>
      <c r="O14" s="28">
        <v>2523.0000000000018</v>
      </c>
      <c r="P14" s="28">
        <v>8394.0000000000036</v>
      </c>
      <c r="Q14" s="28">
        <v>2087.9999999999995</v>
      </c>
      <c r="R14" s="28">
        <v>1880.0000000000005</v>
      </c>
      <c r="S14" s="28">
        <v>2172.0000000000005</v>
      </c>
      <c r="T14" s="28">
        <v>2253.9999999999995</v>
      </c>
    </row>
    <row r="15" spans="1:20" s="7" customFormat="1" ht="12.75" customHeight="1" x14ac:dyDescent="0.2">
      <c r="A15" s="18" t="s">
        <v>37</v>
      </c>
      <c r="B15" s="23">
        <v>7901</v>
      </c>
      <c r="C15" s="23">
        <v>8318</v>
      </c>
      <c r="D15" s="23">
        <v>7326</v>
      </c>
      <c r="E15" s="23">
        <v>7115</v>
      </c>
      <c r="F15" s="23">
        <v>7217</v>
      </c>
      <c r="G15" s="23">
        <v>7554</v>
      </c>
      <c r="H15" s="23">
        <v>7142</v>
      </c>
      <c r="I15" s="23">
        <v>6334</v>
      </c>
      <c r="J15" s="23">
        <v>6615</v>
      </c>
      <c r="K15" s="23">
        <v>6661.9999999999982</v>
      </c>
      <c r="L15" s="29">
        <v>1726.9999999999991</v>
      </c>
      <c r="M15" s="29">
        <v>1445.9999999999977</v>
      </c>
      <c r="N15" s="29">
        <v>1614.0000000000014</v>
      </c>
      <c r="O15" s="29">
        <v>1875</v>
      </c>
      <c r="P15" s="29">
        <v>6303</v>
      </c>
      <c r="Q15" s="29">
        <v>1631.0000000000032</v>
      </c>
      <c r="R15" s="29">
        <v>1394.9999999999998</v>
      </c>
      <c r="S15" s="29">
        <v>1607.9999999999984</v>
      </c>
      <c r="T15" s="29">
        <v>1668.9999999999998</v>
      </c>
    </row>
    <row r="16" spans="1:20" s="2" customFormat="1" ht="12.75" customHeight="1" x14ac:dyDescent="0.2">
      <c r="A16" s="19" t="s">
        <v>6</v>
      </c>
      <c r="B16" s="24">
        <v>4516</v>
      </c>
      <c r="C16" s="24">
        <v>4578</v>
      </c>
      <c r="D16" s="24">
        <v>4183</v>
      </c>
      <c r="E16" s="24">
        <v>4224</v>
      </c>
      <c r="F16" s="24">
        <v>4340</v>
      </c>
      <c r="G16" s="24">
        <v>4668</v>
      </c>
      <c r="H16" s="21">
        <v>4141</v>
      </c>
      <c r="I16" s="24">
        <v>3596</v>
      </c>
      <c r="J16" s="24">
        <v>3498</v>
      </c>
      <c r="K16" s="24">
        <v>3455.9999999999986</v>
      </c>
      <c r="L16" s="27">
        <v>932.99999999999898</v>
      </c>
      <c r="M16" s="27">
        <v>764.99999999999955</v>
      </c>
      <c r="N16" s="27">
        <v>814</v>
      </c>
      <c r="O16" s="27">
        <v>943.99999999999989</v>
      </c>
      <c r="P16" s="28">
        <v>3265.9999999999964</v>
      </c>
      <c r="Q16" s="28">
        <v>812.00000000000045</v>
      </c>
      <c r="R16" s="28">
        <v>732.00000000000045</v>
      </c>
      <c r="S16" s="28">
        <v>857</v>
      </c>
      <c r="T16" s="28">
        <v>865.00000000000045</v>
      </c>
    </row>
    <row r="17" spans="1:20" s="7" customFormat="1" ht="12.75" customHeight="1" x14ac:dyDescent="0.2">
      <c r="A17" s="19" t="s">
        <v>7</v>
      </c>
      <c r="B17" s="24">
        <v>1622</v>
      </c>
      <c r="C17" s="24">
        <v>1752</v>
      </c>
      <c r="D17" s="24">
        <v>1487</v>
      </c>
      <c r="E17" s="24">
        <v>1340</v>
      </c>
      <c r="F17" s="24">
        <v>1434</v>
      </c>
      <c r="G17" s="24">
        <v>1393</v>
      </c>
      <c r="H17" s="21">
        <v>1467</v>
      </c>
      <c r="I17" s="24">
        <v>1369</v>
      </c>
      <c r="J17" s="24">
        <v>1582</v>
      </c>
      <c r="K17" s="24">
        <v>1636.0000000000005</v>
      </c>
      <c r="L17" s="28">
        <v>411.00000000000011</v>
      </c>
      <c r="M17" s="28">
        <v>361.00000000000006</v>
      </c>
      <c r="N17" s="28">
        <v>395</v>
      </c>
      <c r="O17" s="28">
        <v>469.00000000000011</v>
      </c>
      <c r="P17" s="28">
        <v>1399.0000000000007</v>
      </c>
      <c r="Q17" s="28">
        <v>380.00000000000006</v>
      </c>
      <c r="R17" s="28">
        <v>298.00000000000017</v>
      </c>
      <c r="S17" s="28">
        <v>327.99999999999989</v>
      </c>
      <c r="T17" s="28">
        <v>392.99999999999983</v>
      </c>
    </row>
    <row r="18" spans="1:20" s="9" customFormat="1" ht="12" x14ac:dyDescent="0.2">
      <c r="A18" s="19" t="s">
        <v>8</v>
      </c>
      <c r="B18" s="24">
        <v>1763</v>
      </c>
      <c r="C18" s="24">
        <v>1988</v>
      </c>
      <c r="D18" s="24">
        <v>1656</v>
      </c>
      <c r="E18" s="24">
        <v>1551</v>
      </c>
      <c r="F18" s="24">
        <v>1443</v>
      </c>
      <c r="G18" s="24">
        <v>1493</v>
      </c>
      <c r="H18" s="21">
        <v>1534</v>
      </c>
      <c r="I18" s="24">
        <v>1369</v>
      </c>
      <c r="J18" s="24">
        <v>1535</v>
      </c>
      <c r="K18" s="24">
        <v>1570</v>
      </c>
      <c r="L18" s="28">
        <v>383</v>
      </c>
      <c r="M18" s="28">
        <v>319.99999999999989</v>
      </c>
      <c r="N18" s="28">
        <v>405.00000000000006</v>
      </c>
      <c r="O18" s="28">
        <v>462.00000000000006</v>
      </c>
      <c r="P18" s="28">
        <v>1638.000000000002</v>
      </c>
      <c r="Q18" s="28">
        <v>439.00000000000023</v>
      </c>
      <c r="R18" s="28">
        <v>364.99999999999983</v>
      </c>
      <c r="S18" s="28">
        <v>423</v>
      </c>
      <c r="T18" s="28">
        <v>411.00000000000011</v>
      </c>
    </row>
    <row r="19" spans="1:20" s="7" customFormat="1" ht="12.75" customHeight="1" x14ac:dyDescent="0.2">
      <c r="A19" s="18" t="s">
        <v>38</v>
      </c>
      <c r="B19" s="23">
        <v>6749</v>
      </c>
      <c r="C19" s="23">
        <v>6307</v>
      </c>
      <c r="D19" s="23">
        <v>6068</v>
      </c>
      <c r="E19" s="23">
        <v>5653</v>
      </c>
      <c r="F19" s="23">
        <v>5889</v>
      </c>
      <c r="G19" s="23">
        <v>5787</v>
      </c>
      <c r="H19" s="23">
        <v>6058</v>
      </c>
      <c r="I19" s="23">
        <v>5345</v>
      </c>
      <c r="J19" s="23">
        <v>5864</v>
      </c>
      <c r="K19" s="23">
        <v>5444.9999999999991</v>
      </c>
      <c r="L19" s="29">
        <v>1367.9999999999998</v>
      </c>
      <c r="M19" s="29">
        <v>1222.0000000000005</v>
      </c>
      <c r="N19" s="29">
        <v>1307</v>
      </c>
      <c r="O19" s="29">
        <v>1547.9999999999993</v>
      </c>
      <c r="P19" s="29">
        <v>5186.0000000000009</v>
      </c>
      <c r="Q19" s="29">
        <v>1332.9999999999995</v>
      </c>
      <c r="R19" s="29">
        <v>1153.9999999999993</v>
      </c>
      <c r="S19" s="29">
        <v>1257.9999999999991</v>
      </c>
      <c r="T19" s="29">
        <v>1441.0000000000007</v>
      </c>
    </row>
    <row r="20" spans="1:20" s="2" customFormat="1" ht="12.75" customHeight="1" x14ac:dyDescent="0.2">
      <c r="A20" s="19" t="s">
        <v>9</v>
      </c>
      <c r="B20" s="24">
        <v>2750</v>
      </c>
      <c r="C20" s="24">
        <v>2661</v>
      </c>
      <c r="D20" s="24">
        <v>2521</v>
      </c>
      <c r="E20" s="24">
        <v>2332</v>
      </c>
      <c r="F20" s="24">
        <v>2293</v>
      </c>
      <c r="G20" s="24">
        <v>2386</v>
      </c>
      <c r="H20" s="21">
        <v>2450</v>
      </c>
      <c r="I20" s="24">
        <v>2114</v>
      </c>
      <c r="J20" s="24">
        <v>2369</v>
      </c>
      <c r="K20" s="24">
        <v>2302</v>
      </c>
      <c r="L20" s="27">
        <v>561.00000000000011</v>
      </c>
      <c r="M20" s="27">
        <v>518</v>
      </c>
      <c r="N20" s="27">
        <v>568</v>
      </c>
      <c r="O20" s="27">
        <v>655</v>
      </c>
      <c r="P20" s="28">
        <v>2228</v>
      </c>
      <c r="Q20" s="28">
        <v>565</v>
      </c>
      <c r="R20" s="28">
        <v>509.00000000000006</v>
      </c>
      <c r="S20" s="28">
        <v>558.99999999999989</v>
      </c>
      <c r="T20" s="28">
        <v>595</v>
      </c>
    </row>
    <row r="21" spans="1:20" s="2" customFormat="1" ht="12.75" customHeight="1" x14ac:dyDescent="0.2">
      <c r="A21" s="19" t="s">
        <v>10</v>
      </c>
      <c r="B21" s="24">
        <v>1688</v>
      </c>
      <c r="C21" s="24">
        <v>1592</v>
      </c>
      <c r="D21" s="24">
        <v>1675</v>
      </c>
      <c r="E21" s="24">
        <v>1470</v>
      </c>
      <c r="F21" s="24">
        <v>1601</v>
      </c>
      <c r="G21" s="24">
        <v>1365</v>
      </c>
      <c r="H21" s="21">
        <v>1478</v>
      </c>
      <c r="I21" s="24">
        <v>1427</v>
      </c>
      <c r="J21" s="24">
        <v>1508</v>
      </c>
      <c r="K21" s="24">
        <v>648.00000000000011</v>
      </c>
      <c r="L21" s="28">
        <v>177.00000000000011</v>
      </c>
      <c r="M21" s="28">
        <v>149</v>
      </c>
      <c r="N21" s="28">
        <v>145</v>
      </c>
      <c r="O21" s="28">
        <v>176.99999999999997</v>
      </c>
      <c r="P21" s="28">
        <v>1400.0000000000011</v>
      </c>
      <c r="Q21" s="28">
        <v>348.00000000000017</v>
      </c>
      <c r="R21" s="28">
        <v>319</v>
      </c>
      <c r="S21" s="28">
        <v>365</v>
      </c>
      <c r="T21" s="28">
        <v>368.00000000000006</v>
      </c>
    </row>
    <row r="22" spans="1:20" s="2" customFormat="1" ht="12.75" customHeight="1" x14ac:dyDescent="0.2">
      <c r="A22" s="19" t="s">
        <v>11</v>
      </c>
      <c r="B22" s="24">
        <v>988</v>
      </c>
      <c r="C22" s="24">
        <v>847</v>
      </c>
      <c r="D22" s="24">
        <v>731</v>
      </c>
      <c r="E22" s="24">
        <v>758</v>
      </c>
      <c r="F22" s="24">
        <v>771</v>
      </c>
      <c r="G22" s="24">
        <v>687</v>
      </c>
      <c r="H22" s="21">
        <v>777</v>
      </c>
      <c r="I22" s="24">
        <v>738</v>
      </c>
      <c r="J22" s="24">
        <v>779</v>
      </c>
      <c r="K22" s="24">
        <v>1430.0000000000002</v>
      </c>
      <c r="L22" s="28">
        <v>361</v>
      </c>
      <c r="M22" s="28">
        <v>286.00000000000034</v>
      </c>
      <c r="N22" s="28">
        <v>355.00000000000006</v>
      </c>
      <c r="O22" s="28">
        <v>427.99999999999977</v>
      </c>
      <c r="P22" s="28">
        <v>624.00000000000011</v>
      </c>
      <c r="Q22" s="28">
        <v>185.99999999999994</v>
      </c>
      <c r="R22" s="28">
        <v>146.00000000000011</v>
      </c>
      <c r="S22" s="28">
        <v>124.99999999999997</v>
      </c>
      <c r="T22" s="28">
        <v>167</v>
      </c>
    </row>
    <row r="23" spans="1:20" s="9" customFormat="1" ht="12" x14ac:dyDescent="0.2">
      <c r="A23" s="19" t="s">
        <v>12</v>
      </c>
      <c r="B23" s="24">
        <v>1323</v>
      </c>
      <c r="C23" s="24">
        <v>1207</v>
      </c>
      <c r="D23" s="24">
        <v>1141</v>
      </c>
      <c r="E23" s="24">
        <v>1093</v>
      </c>
      <c r="F23" s="24">
        <v>1224</v>
      </c>
      <c r="G23" s="24">
        <v>1349</v>
      </c>
      <c r="H23" s="21">
        <v>1353</v>
      </c>
      <c r="I23" s="24">
        <v>1066</v>
      </c>
      <c r="J23" s="24">
        <v>1208</v>
      </c>
      <c r="K23" s="24">
        <v>1064.9999999999998</v>
      </c>
      <c r="L23" s="28">
        <v>268.99999999999989</v>
      </c>
      <c r="M23" s="28">
        <v>269</v>
      </c>
      <c r="N23" s="28">
        <v>238.99999999999994</v>
      </c>
      <c r="O23" s="28">
        <v>287.99999999999994</v>
      </c>
      <c r="P23" s="28">
        <v>934.00000000000114</v>
      </c>
      <c r="Q23" s="28">
        <v>233.99999999999991</v>
      </c>
      <c r="R23" s="28">
        <v>180.00000000000006</v>
      </c>
      <c r="S23" s="28">
        <v>209.00000000000006</v>
      </c>
      <c r="T23" s="28">
        <v>311.00000000000017</v>
      </c>
    </row>
    <row r="24" spans="1:20" s="7" customFormat="1" ht="12.75" customHeight="1" x14ac:dyDescent="0.2">
      <c r="A24" s="18" t="s">
        <v>39</v>
      </c>
      <c r="B24" s="23">
        <v>6087</v>
      </c>
      <c r="C24" s="23">
        <v>6757</v>
      </c>
      <c r="D24" s="23">
        <v>5545</v>
      </c>
      <c r="E24" s="23">
        <v>5471</v>
      </c>
      <c r="F24" s="23">
        <v>5840</v>
      </c>
      <c r="G24" s="23">
        <v>5431</v>
      </c>
      <c r="H24" s="23">
        <v>5868</v>
      </c>
      <c r="I24" s="23">
        <v>5755</v>
      </c>
      <c r="J24" s="23">
        <v>6204</v>
      </c>
      <c r="K24" s="23">
        <v>5785</v>
      </c>
      <c r="L24" s="29">
        <v>1351.0000000000014</v>
      </c>
      <c r="M24" s="29">
        <v>1244.0000000000005</v>
      </c>
      <c r="N24" s="29">
        <v>1460.9999999999993</v>
      </c>
      <c r="O24" s="29">
        <v>1728.9999999999995</v>
      </c>
      <c r="P24" s="29">
        <v>4971.0000000000018</v>
      </c>
      <c r="Q24" s="29">
        <v>1398.0000000000005</v>
      </c>
      <c r="R24" s="29">
        <v>1211.9999999999998</v>
      </c>
      <c r="S24" s="29">
        <v>1222</v>
      </c>
      <c r="T24" s="29">
        <v>1139.0000000000009</v>
      </c>
    </row>
    <row r="25" spans="1:20" s="2" customFormat="1" ht="12.75" customHeight="1" x14ac:dyDescent="0.2">
      <c r="A25" s="19" t="s">
        <v>13</v>
      </c>
      <c r="B25" s="24">
        <v>984</v>
      </c>
      <c r="C25" s="24">
        <v>1339</v>
      </c>
      <c r="D25" s="24">
        <v>1149</v>
      </c>
      <c r="E25" s="24">
        <v>1119</v>
      </c>
      <c r="F25" s="24">
        <v>1070</v>
      </c>
      <c r="G25" s="24">
        <v>964</v>
      </c>
      <c r="H25" s="21">
        <v>1091</v>
      </c>
      <c r="I25" s="24">
        <v>834</v>
      </c>
      <c r="J25" s="24">
        <v>789</v>
      </c>
      <c r="K25" s="24">
        <v>736.00000000000011</v>
      </c>
      <c r="L25" s="27">
        <v>180.00000000000006</v>
      </c>
      <c r="M25" s="27">
        <v>147.00000000000003</v>
      </c>
      <c r="N25" s="27">
        <v>179.00000000000006</v>
      </c>
      <c r="O25" s="27">
        <v>229.99999999999997</v>
      </c>
      <c r="P25" s="28">
        <v>661.99999999999932</v>
      </c>
      <c r="Q25" s="28">
        <v>220.99999999999994</v>
      </c>
      <c r="R25" s="28">
        <v>152</v>
      </c>
      <c r="S25" s="28">
        <v>139</v>
      </c>
      <c r="T25" s="28">
        <v>149.99999999999997</v>
      </c>
    </row>
    <row r="26" spans="1:20" s="2" customFormat="1" ht="12.75" customHeight="1" x14ac:dyDescent="0.2">
      <c r="A26" s="19" t="s">
        <v>14</v>
      </c>
      <c r="B26" s="24">
        <v>1492</v>
      </c>
      <c r="C26" s="24">
        <v>1900</v>
      </c>
      <c r="D26" s="24">
        <v>1383</v>
      </c>
      <c r="E26" s="24">
        <v>1336</v>
      </c>
      <c r="F26" s="24">
        <v>1277</v>
      </c>
      <c r="G26" s="24">
        <v>1332</v>
      </c>
      <c r="H26" s="21">
        <v>1535</v>
      </c>
      <c r="I26" s="24">
        <v>1546</v>
      </c>
      <c r="J26" s="24">
        <v>1771</v>
      </c>
      <c r="K26" s="24">
        <v>1602.9999999999998</v>
      </c>
      <c r="L26" s="28">
        <v>366.00000000000006</v>
      </c>
      <c r="M26" s="28">
        <v>348.99999999999989</v>
      </c>
      <c r="N26" s="28">
        <v>403.00000000000011</v>
      </c>
      <c r="O26" s="28">
        <v>484.99999999999983</v>
      </c>
      <c r="P26" s="28">
        <v>1467.0000000000005</v>
      </c>
      <c r="Q26" s="28">
        <v>369.99999999999989</v>
      </c>
      <c r="R26" s="28">
        <v>354.00000000000028</v>
      </c>
      <c r="S26" s="28">
        <v>364.00000000000006</v>
      </c>
      <c r="T26" s="28">
        <v>378.99999999999994</v>
      </c>
    </row>
    <row r="27" spans="1:20" s="7" customFormat="1" ht="12.75" customHeight="1" x14ac:dyDescent="0.2">
      <c r="A27" s="19" t="s">
        <v>15</v>
      </c>
      <c r="B27" s="24">
        <v>972</v>
      </c>
      <c r="C27" s="24">
        <v>815</v>
      </c>
      <c r="D27" s="24">
        <v>697</v>
      </c>
      <c r="E27" s="24">
        <v>762</v>
      </c>
      <c r="F27" s="24">
        <v>737</v>
      </c>
      <c r="G27" s="24">
        <v>628</v>
      </c>
      <c r="H27" s="21">
        <v>702</v>
      </c>
      <c r="I27" s="24">
        <v>783</v>
      </c>
      <c r="J27" s="24">
        <v>882</v>
      </c>
      <c r="K27" s="24">
        <v>770</v>
      </c>
      <c r="L27" s="28">
        <v>186</v>
      </c>
      <c r="M27" s="28">
        <v>190.99999999999997</v>
      </c>
      <c r="N27" s="28">
        <v>184.00000000000006</v>
      </c>
      <c r="O27" s="28">
        <v>208.99999999999994</v>
      </c>
      <c r="P27" s="28">
        <v>736.99999999999955</v>
      </c>
      <c r="Q27" s="28">
        <v>183</v>
      </c>
      <c r="R27" s="28">
        <v>169.00000000000006</v>
      </c>
      <c r="S27" s="28">
        <v>209.00000000000003</v>
      </c>
      <c r="T27" s="28">
        <v>176.00000000000017</v>
      </c>
    </row>
    <row r="28" spans="1:20" s="9" customFormat="1" ht="12" x14ac:dyDescent="0.2">
      <c r="A28" s="19" t="s">
        <v>16</v>
      </c>
      <c r="B28" s="21">
        <v>2639</v>
      </c>
      <c r="C28" s="21">
        <v>2703</v>
      </c>
      <c r="D28" s="21">
        <v>2316</v>
      </c>
      <c r="E28" s="21">
        <v>2254</v>
      </c>
      <c r="F28" s="21">
        <v>2756</v>
      </c>
      <c r="G28" s="21">
        <v>2507</v>
      </c>
      <c r="H28" s="21">
        <v>2540</v>
      </c>
      <c r="I28" s="21">
        <v>2592</v>
      </c>
      <c r="J28" s="21">
        <v>2762</v>
      </c>
      <c r="K28" s="21">
        <v>2676</v>
      </c>
      <c r="L28" s="28">
        <v>618.99999999999989</v>
      </c>
      <c r="M28" s="28">
        <v>557</v>
      </c>
      <c r="N28" s="28">
        <v>695</v>
      </c>
      <c r="O28" s="28">
        <v>805</v>
      </c>
      <c r="P28" s="28">
        <v>2105.0000000000014</v>
      </c>
      <c r="Q28" s="28">
        <v>624.00000000000011</v>
      </c>
      <c r="R28" s="28">
        <v>537</v>
      </c>
      <c r="S28" s="28">
        <v>509.99999999999983</v>
      </c>
      <c r="T28" s="28">
        <v>434.00000000000006</v>
      </c>
    </row>
    <row r="29" spans="1:20" s="7" customFormat="1" ht="12.75" customHeight="1" x14ac:dyDescent="0.2">
      <c r="A29" s="18" t="s">
        <v>40</v>
      </c>
      <c r="B29" s="23">
        <v>10424</v>
      </c>
      <c r="C29" s="23">
        <v>11311</v>
      </c>
      <c r="D29" s="23">
        <v>10667</v>
      </c>
      <c r="E29" s="23">
        <v>9542</v>
      </c>
      <c r="F29" s="23">
        <v>10610</v>
      </c>
      <c r="G29" s="23">
        <v>10747</v>
      </c>
      <c r="H29" s="23">
        <v>10421</v>
      </c>
      <c r="I29" s="23">
        <v>10296</v>
      </c>
      <c r="J29" s="23">
        <v>9764</v>
      </c>
      <c r="K29" s="23">
        <v>9509.0000000000018</v>
      </c>
      <c r="L29" s="29">
        <v>2271.9999999999986</v>
      </c>
      <c r="M29" s="29">
        <v>2091</v>
      </c>
      <c r="N29" s="29">
        <v>2262.0000000000005</v>
      </c>
      <c r="O29" s="29">
        <v>2884.0000000000036</v>
      </c>
      <c r="P29" s="29">
        <v>8629.9999999999891</v>
      </c>
      <c r="Q29" s="29">
        <v>2357.9999999999991</v>
      </c>
      <c r="R29" s="29">
        <v>1884</v>
      </c>
      <c r="S29" s="29">
        <v>2137.0000000000014</v>
      </c>
      <c r="T29" s="29">
        <v>2250.9999999999982</v>
      </c>
    </row>
    <row r="30" spans="1:20" s="2" customFormat="1" ht="12.75" customHeight="1" x14ac:dyDescent="0.2">
      <c r="A30" s="19" t="s">
        <v>18</v>
      </c>
      <c r="B30" s="24">
        <v>2776</v>
      </c>
      <c r="C30" s="24">
        <v>2582</v>
      </c>
      <c r="D30" s="24">
        <v>2441</v>
      </c>
      <c r="E30" s="24">
        <v>2235</v>
      </c>
      <c r="F30" s="24">
        <v>2484</v>
      </c>
      <c r="G30" s="24">
        <v>2682</v>
      </c>
      <c r="H30" s="21">
        <v>2487</v>
      </c>
      <c r="I30" s="24">
        <v>2302</v>
      </c>
      <c r="J30" s="24">
        <v>2522</v>
      </c>
      <c r="K30" s="24">
        <v>2612.0000000000005</v>
      </c>
      <c r="L30" s="27">
        <v>611.00000000000011</v>
      </c>
      <c r="M30" s="27">
        <v>616.00000000000011</v>
      </c>
      <c r="N30" s="27">
        <v>642.00000000000023</v>
      </c>
      <c r="O30" s="27">
        <v>742.99999999999989</v>
      </c>
      <c r="P30" s="28">
        <v>2273.0000000000018</v>
      </c>
      <c r="Q30" s="28">
        <v>608.00000000000023</v>
      </c>
      <c r="R30" s="28">
        <v>516</v>
      </c>
      <c r="S30" s="28">
        <v>588.99999999999989</v>
      </c>
      <c r="T30" s="28">
        <v>559.99999999999977</v>
      </c>
    </row>
    <row r="31" spans="1:20" s="2" customFormat="1" ht="12.75" customHeight="1" x14ac:dyDescent="0.2">
      <c r="A31" s="19" t="s">
        <v>19</v>
      </c>
      <c r="B31" s="24">
        <v>7087</v>
      </c>
      <c r="C31" s="24">
        <v>8014</v>
      </c>
      <c r="D31" s="24">
        <v>7546</v>
      </c>
      <c r="E31" s="24">
        <v>6675</v>
      </c>
      <c r="F31" s="24">
        <v>7450</v>
      </c>
      <c r="G31" s="24">
        <v>7376</v>
      </c>
      <c r="H31" s="21">
        <v>7178</v>
      </c>
      <c r="I31" s="24">
        <v>7081</v>
      </c>
      <c r="J31" s="24">
        <v>6364</v>
      </c>
      <c r="K31" s="24">
        <v>5989.0000000000009</v>
      </c>
      <c r="L31" s="28">
        <v>1421.9999999999998</v>
      </c>
      <c r="M31" s="28">
        <v>1275.0000000000011</v>
      </c>
      <c r="N31" s="28">
        <v>1418.0000000000009</v>
      </c>
      <c r="O31" s="28">
        <v>1873.9999999999991</v>
      </c>
      <c r="P31" s="28">
        <v>5570.9999999999973</v>
      </c>
      <c r="Q31" s="28">
        <v>1539.0000000000002</v>
      </c>
      <c r="R31" s="28">
        <v>1181.0000000000016</v>
      </c>
      <c r="S31" s="28">
        <v>1357.9999999999995</v>
      </c>
      <c r="T31" s="28">
        <v>1492.9999999999998</v>
      </c>
    </row>
    <row r="32" spans="1:20" s="2" customFormat="1" ht="12.75" customHeight="1" x14ac:dyDescent="0.2">
      <c r="A32" s="19" t="s">
        <v>20</v>
      </c>
      <c r="B32" s="24">
        <v>561</v>
      </c>
      <c r="C32" s="24">
        <v>715</v>
      </c>
      <c r="D32" s="24">
        <v>680</v>
      </c>
      <c r="E32" s="24">
        <v>632</v>
      </c>
      <c r="F32" s="24">
        <v>676</v>
      </c>
      <c r="G32" s="24">
        <v>689</v>
      </c>
      <c r="H32" s="21">
        <v>756</v>
      </c>
      <c r="I32" s="24">
        <v>913</v>
      </c>
      <c r="J32" s="24">
        <v>878</v>
      </c>
      <c r="K32" s="24">
        <v>908</v>
      </c>
      <c r="L32" s="28">
        <v>239.00000000000006</v>
      </c>
      <c r="M32" s="28">
        <v>199.99999999999997</v>
      </c>
      <c r="N32" s="28">
        <v>202.00000000000003</v>
      </c>
      <c r="O32" s="28">
        <v>266.99999999999994</v>
      </c>
      <c r="P32" s="28">
        <v>785.99999999999977</v>
      </c>
      <c r="Q32" s="28">
        <v>211.00000000000003</v>
      </c>
      <c r="R32" s="28">
        <v>187</v>
      </c>
      <c r="S32" s="28">
        <v>190</v>
      </c>
      <c r="T32" s="28">
        <v>198</v>
      </c>
    </row>
    <row r="33" spans="1:20" s="9" customFormat="1" ht="12" x14ac:dyDescent="0.2">
      <c r="A33" s="18" t="s">
        <v>41</v>
      </c>
      <c r="B33" s="23">
        <v>7009</v>
      </c>
      <c r="C33" s="23">
        <v>8440</v>
      </c>
      <c r="D33" s="23">
        <v>7439</v>
      </c>
      <c r="E33" s="23">
        <v>6087</v>
      </c>
      <c r="F33" s="23">
        <v>6473</v>
      </c>
      <c r="G33" s="23">
        <v>6441</v>
      </c>
      <c r="H33" s="23">
        <v>6856</v>
      </c>
      <c r="I33" s="23">
        <v>6442</v>
      </c>
      <c r="J33" s="23">
        <v>7193</v>
      </c>
      <c r="K33" s="23">
        <v>7250</v>
      </c>
      <c r="L33" s="29">
        <v>1849.0000000000016</v>
      </c>
      <c r="M33" s="29">
        <v>1675.9999999999995</v>
      </c>
      <c r="N33" s="29">
        <v>1725.9999999999993</v>
      </c>
      <c r="O33" s="29">
        <v>1998.9999999999995</v>
      </c>
      <c r="P33" s="29">
        <v>6966.0000000000027</v>
      </c>
      <c r="Q33" s="29">
        <v>1762.0000000000014</v>
      </c>
      <c r="R33" s="29">
        <v>1583.0000000000002</v>
      </c>
      <c r="S33" s="29">
        <v>1735.9999999999991</v>
      </c>
      <c r="T33" s="29">
        <v>1885.0000000000009</v>
      </c>
    </row>
    <row r="34" spans="1:20" s="2" customFormat="1" ht="12.75" customHeight="1" x14ac:dyDescent="0.2">
      <c r="A34" s="19" t="s">
        <v>21</v>
      </c>
      <c r="B34" s="24">
        <v>1408</v>
      </c>
      <c r="C34" s="24">
        <v>1683</v>
      </c>
      <c r="D34" s="24">
        <v>1505</v>
      </c>
      <c r="E34" s="24">
        <v>1261</v>
      </c>
      <c r="F34" s="24">
        <v>1255</v>
      </c>
      <c r="G34" s="24">
        <v>1183</v>
      </c>
      <c r="H34" s="21">
        <v>1373</v>
      </c>
      <c r="I34" s="24">
        <v>1255</v>
      </c>
      <c r="J34" s="24">
        <v>1605</v>
      </c>
      <c r="K34" s="24">
        <v>1614</v>
      </c>
      <c r="L34" s="28">
        <v>404.00000000000006</v>
      </c>
      <c r="M34" s="28">
        <v>374</v>
      </c>
      <c r="N34" s="28">
        <v>415</v>
      </c>
      <c r="O34" s="28">
        <v>421.00000000000011</v>
      </c>
      <c r="P34" s="28">
        <v>1476.9999999999998</v>
      </c>
      <c r="Q34" s="28">
        <v>403</v>
      </c>
      <c r="R34" s="28">
        <v>351.00000000000006</v>
      </c>
      <c r="S34" s="28">
        <v>334.00000000000011</v>
      </c>
      <c r="T34" s="28">
        <v>389</v>
      </c>
    </row>
    <row r="35" spans="1:20" s="2" customFormat="1" ht="12.75" customHeight="1" x14ac:dyDescent="0.2">
      <c r="A35" s="19" t="s">
        <v>22</v>
      </c>
      <c r="B35" s="24">
        <v>4819</v>
      </c>
      <c r="C35" s="24">
        <v>5612</v>
      </c>
      <c r="D35" s="24">
        <v>5073</v>
      </c>
      <c r="E35" s="24">
        <v>4082</v>
      </c>
      <c r="F35" s="24">
        <v>4377</v>
      </c>
      <c r="G35" s="24">
        <v>4262</v>
      </c>
      <c r="H35" s="21">
        <v>4156</v>
      </c>
      <c r="I35" s="24">
        <v>3907</v>
      </c>
      <c r="J35" s="24">
        <v>4247</v>
      </c>
      <c r="K35" s="24">
        <v>4239.0000000000009</v>
      </c>
      <c r="L35" s="27">
        <v>1125.9999999999998</v>
      </c>
      <c r="M35" s="27">
        <v>995.00000000000023</v>
      </c>
      <c r="N35" s="27">
        <v>952.00000000000045</v>
      </c>
      <c r="O35" s="27">
        <v>1166.0000000000002</v>
      </c>
      <c r="P35" s="28">
        <v>4146.0000000000036</v>
      </c>
      <c r="Q35" s="28">
        <v>1031.0000000000005</v>
      </c>
      <c r="R35" s="28">
        <v>933.00000000000045</v>
      </c>
      <c r="S35" s="28">
        <v>1030</v>
      </c>
      <c r="T35" s="28">
        <v>1151.9999999999998</v>
      </c>
    </row>
    <row r="36" spans="1:20" s="7" customFormat="1" ht="12.75" customHeight="1" x14ac:dyDescent="0.2">
      <c r="A36" s="19" t="s">
        <v>23</v>
      </c>
      <c r="B36" s="24">
        <v>541</v>
      </c>
      <c r="C36" s="24">
        <v>561</v>
      </c>
      <c r="D36" s="24">
        <v>332</v>
      </c>
      <c r="E36" s="24">
        <v>335</v>
      </c>
      <c r="F36" s="24">
        <v>390</v>
      </c>
      <c r="G36" s="24">
        <v>494</v>
      </c>
      <c r="H36" s="21">
        <v>683</v>
      </c>
      <c r="I36" s="24">
        <v>643</v>
      </c>
      <c r="J36" s="24">
        <v>564</v>
      </c>
      <c r="K36" s="24">
        <v>505</v>
      </c>
      <c r="L36" s="28">
        <v>109.99999999999997</v>
      </c>
      <c r="M36" s="28">
        <v>124</v>
      </c>
      <c r="N36" s="28">
        <v>117.99999999999999</v>
      </c>
      <c r="O36" s="28">
        <v>153.00000000000006</v>
      </c>
      <c r="P36" s="28">
        <v>420.99999999999983</v>
      </c>
      <c r="Q36" s="28">
        <v>108.00000000000001</v>
      </c>
      <c r="R36" s="28">
        <v>89.999999999999986</v>
      </c>
      <c r="S36" s="28">
        <v>124</v>
      </c>
      <c r="T36" s="28">
        <v>98.999999999999986</v>
      </c>
    </row>
    <row r="37" spans="1:20" s="2" customFormat="1" ht="12.75" customHeight="1" x14ac:dyDescent="0.2">
      <c r="A37" s="19" t="s">
        <v>24</v>
      </c>
      <c r="B37" s="24">
        <v>241</v>
      </c>
      <c r="C37" s="24">
        <v>584</v>
      </c>
      <c r="D37" s="24">
        <v>529</v>
      </c>
      <c r="E37" s="24">
        <v>409</v>
      </c>
      <c r="F37" s="24">
        <v>451</v>
      </c>
      <c r="G37" s="24">
        <v>502</v>
      </c>
      <c r="H37" s="21">
        <v>644</v>
      </c>
      <c r="I37" s="24">
        <v>637</v>
      </c>
      <c r="J37" s="24">
        <v>777</v>
      </c>
      <c r="K37" s="24">
        <v>892</v>
      </c>
      <c r="L37" s="28">
        <v>209</v>
      </c>
      <c r="M37" s="28">
        <v>182.99999999999997</v>
      </c>
      <c r="N37" s="28">
        <v>241</v>
      </c>
      <c r="O37" s="28">
        <v>259</v>
      </c>
      <c r="P37" s="28">
        <v>922.00000000000011</v>
      </c>
      <c r="Q37" s="28">
        <v>220.00000000000003</v>
      </c>
      <c r="R37" s="28">
        <v>209</v>
      </c>
      <c r="S37" s="28">
        <v>248.00000000000006</v>
      </c>
      <c r="T37" s="28">
        <v>244.99999999999994</v>
      </c>
    </row>
    <row r="38" spans="1:20" s="9" customFormat="1" ht="12" x14ac:dyDescent="0.2">
      <c r="A38" s="18" t="s">
        <v>42</v>
      </c>
      <c r="B38" s="23">
        <v>8317</v>
      </c>
      <c r="C38" s="23">
        <v>10190</v>
      </c>
      <c r="D38" s="23">
        <v>8844</v>
      </c>
      <c r="E38" s="23">
        <v>7682</v>
      </c>
      <c r="F38" s="23">
        <v>7816</v>
      </c>
      <c r="G38" s="23">
        <v>8304</v>
      </c>
      <c r="H38" s="23">
        <v>8156</v>
      </c>
      <c r="I38" s="23">
        <v>7843</v>
      </c>
      <c r="J38" s="23">
        <v>8594</v>
      </c>
      <c r="K38" s="23">
        <v>7833</v>
      </c>
      <c r="L38" s="23">
        <v>1889.9999999999995</v>
      </c>
      <c r="M38" s="23">
        <v>1819</v>
      </c>
      <c r="N38" s="23">
        <v>1898</v>
      </c>
      <c r="O38" s="23">
        <v>2226.0000000000009</v>
      </c>
      <c r="P38" s="29">
        <v>7617.0000000000073</v>
      </c>
      <c r="Q38" s="29">
        <v>2157.9999999999991</v>
      </c>
      <c r="R38" s="29">
        <v>1817.9999999999995</v>
      </c>
      <c r="S38" s="29">
        <v>1846.0000000000032</v>
      </c>
      <c r="T38" s="29">
        <v>1794.9999999999993</v>
      </c>
    </row>
    <row r="39" spans="1:20" s="7" customFormat="1" ht="12.75" customHeight="1" x14ac:dyDescent="0.2">
      <c r="A39" s="19" t="s">
        <v>17</v>
      </c>
      <c r="B39" s="24">
        <v>3175</v>
      </c>
      <c r="C39" s="24">
        <v>3895</v>
      </c>
      <c r="D39" s="24">
        <v>3303</v>
      </c>
      <c r="E39" s="24">
        <v>2865</v>
      </c>
      <c r="F39" s="24">
        <v>2847</v>
      </c>
      <c r="G39" s="24">
        <v>2984</v>
      </c>
      <c r="H39" s="21">
        <v>2921</v>
      </c>
      <c r="I39" s="24">
        <v>2906</v>
      </c>
      <c r="J39" s="24">
        <v>3080</v>
      </c>
      <c r="K39" s="24">
        <v>2896</v>
      </c>
      <c r="L39" s="28">
        <v>703.99999999999989</v>
      </c>
      <c r="M39" s="28">
        <v>673</v>
      </c>
      <c r="N39" s="28">
        <v>670.99999999999989</v>
      </c>
      <c r="O39" s="28">
        <v>848.00000000000023</v>
      </c>
      <c r="P39" s="28">
        <v>2772.0000000000009</v>
      </c>
      <c r="Q39" s="28">
        <v>797.00000000000011</v>
      </c>
      <c r="R39" s="28">
        <v>664.99999999999977</v>
      </c>
      <c r="S39" s="28">
        <v>636</v>
      </c>
      <c r="T39" s="28">
        <v>674</v>
      </c>
    </row>
    <row r="40" spans="1:20" s="2" customFormat="1" ht="12.75" customHeight="1" x14ac:dyDescent="0.2">
      <c r="A40" s="19" t="s">
        <v>25</v>
      </c>
      <c r="B40" s="24">
        <v>1072</v>
      </c>
      <c r="C40" s="24">
        <v>1363</v>
      </c>
      <c r="D40" s="24">
        <v>1250</v>
      </c>
      <c r="E40" s="24">
        <v>1057</v>
      </c>
      <c r="F40" s="24">
        <v>1054</v>
      </c>
      <c r="G40" s="24">
        <v>1407</v>
      </c>
      <c r="H40" s="21">
        <v>1328</v>
      </c>
      <c r="I40" s="24">
        <v>1148</v>
      </c>
      <c r="J40" s="24">
        <v>1308</v>
      </c>
      <c r="K40" s="24">
        <v>1048</v>
      </c>
      <c r="L40" s="27">
        <v>272.99999999999994</v>
      </c>
      <c r="M40" s="27">
        <v>219</v>
      </c>
      <c r="N40" s="27">
        <v>244.00000000000003</v>
      </c>
      <c r="O40" s="27">
        <v>312.00000000000006</v>
      </c>
      <c r="P40" s="28">
        <v>1096</v>
      </c>
      <c r="Q40" s="28">
        <v>291.99999999999994</v>
      </c>
      <c r="R40" s="28">
        <v>270.00000000000006</v>
      </c>
      <c r="S40" s="28">
        <v>275</v>
      </c>
      <c r="T40" s="28">
        <v>259</v>
      </c>
    </row>
    <row r="41" spans="1:20" s="9" customFormat="1" ht="12" x14ac:dyDescent="0.2">
      <c r="A41" s="19" t="s">
        <v>26</v>
      </c>
      <c r="B41" s="24">
        <v>4070</v>
      </c>
      <c r="C41" s="24">
        <v>4932</v>
      </c>
      <c r="D41" s="24">
        <v>4291</v>
      </c>
      <c r="E41" s="24">
        <v>3760</v>
      </c>
      <c r="F41" s="24">
        <v>3915</v>
      </c>
      <c r="G41" s="24">
        <v>3913</v>
      </c>
      <c r="H41" s="21">
        <v>3907</v>
      </c>
      <c r="I41" s="24">
        <v>3789</v>
      </c>
      <c r="J41" s="24">
        <v>4206</v>
      </c>
      <c r="K41" s="24">
        <v>3889.0000000000005</v>
      </c>
      <c r="L41" s="28">
        <v>912.99999999999977</v>
      </c>
      <c r="M41" s="28">
        <v>927</v>
      </c>
      <c r="N41" s="28">
        <v>983</v>
      </c>
      <c r="O41" s="28">
        <v>1066.0000000000005</v>
      </c>
      <c r="P41" s="28">
        <v>3749.0000000000023</v>
      </c>
      <c r="Q41" s="28">
        <v>1069.0000000000009</v>
      </c>
      <c r="R41" s="28">
        <v>883</v>
      </c>
      <c r="S41" s="28">
        <v>934.99999999999955</v>
      </c>
      <c r="T41" s="28">
        <v>862.00000000000057</v>
      </c>
    </row>
    <row r="42" spans="1:20" s="7" customFormat="1" ht="12.75" customHeight="1" x14ac:dyDescent="0.2">
      <c r="A42" s="18" t="s">
        <v>43</v>
      </c>
      <c r="B42" s="23">
        <v>7785</v>
      </c>
      <c r="C42" s="23">
        <v>7085</v>
      </c>
      <c r="D42" s="23">
        <v>6829</v>
      </c>
      <c r="E42" s="23">
        <v>6403</v>
      </c>
      <c r="F42" s="23">
        <v>7553</v>
      </c>
      <c r="G42" s="23">
        <v>8184</v>
      </c>
      <c r="H42" s="23">
        <v>8215</v>
      </c>
      <c r="I42" s="23">
        <v>8649</v>
      </c>
      <c r="J42" s="23">
        <v>8768</v>
      </c>
      <c r="K42" s="23">
        <v>8911</v>
      </c>
      <c r="L42" s="29">
        <v>2269.9999999999995</v>
      </c>
      <c r="M42" s="29">
        <v>1873.9999999999991</v>
      </c>
      <c r="N42" s="29">
        <v>2084.0000000000014</v>
      </c>
      <c r="O42" s="29">
        <v>2683.0000000000005</v>
      </c>
      <c r="P42" s="29">
        <v>8434.9999999999964</v>
      </c>
      <c r="Q42" s="29">
        <v>2221</v>
      </c>
      <c r="R42" s="29">
        <v>1738</v>
      </c>
      <c r="S42" s="29">
        <v>2092.9999999999973</v>
      </c>
      <c r="T42" s="29">
        <v>2383</v>
      </c>
    </row>
    <row r="43" spans="1:20" s="2" customFormat="1" ht="12.75" customHeight="1" x14ac:dyDescent="0.2">
      <c r="A43" s="19" t="s">
        <v>27</v>
      </c>
      <c r="B43" s="24">
        <v>965</v>
      </c>
      <c r="C43" s="24">
        <v>610</v>
      </c>
      <c r="D43" s="24">
        <v>730</v>
      </c>
      <c r="E43" s="24">
        <v>838</v>
      </c>
      <c r="F43" s="24">
        <v>835</v>
      </c>
      <c r="G43" s="24">
        <v>991</v>
      </c>
      <c r="H43" s="21">
        <v>970</v>
      </c>
      <c r="I43" s="24">
        <v>944</v>
      </c>
      <c r="J43" s="24">
        <v>913</v>
      </c>
      <c r="K43" s="24">
        <v>1036.0000000000002</v>
      </c>
      <c r="L43" s="27">
        <v>257.00000000000011</v>
      </c>
      <c r="M43" s="27">
        <v>206.00000000000006</v>
      </c>
      <c r="N43" s="27">
        <v>262.00000000000006</v>
      </c>
      <c r="O43" s="27">
        <v>311.00000000000006</v>
      </c>
      <c r="P43" s="28">
        <v>1009.0000000000005</v>
      </c>
      <c r="Q43" s="28">
        <v>266</v>
      </c>
      <c r="R43" s="28">
        <v>208.99999999999994</v>
      </c>
      <c r="S43" s="28">
        <v>259.99999999999994</v>
      </c>
      <c r="T43" s="28">
        <v>274.00000000000006</v>
      </c>
    </row>
    <row r="44" spans="1:20" s="2" customFormat="1" ht="12.75" customHeight="1" x14ac:dyDescent="0.2">
      <c r="A44" s="19" t="s">
        <v>28</v>
      </c>
      <c r="B44" s="24">
        <v>3621</v>
      </c>
      <c r="C44" s="24">
        <v>3457</v>
      </c>
      <c r="D44" s="24">
        <v>3269</v>
      </c>
      <c r="E44" s="24">
        <v>2854</v>
      </c>
      <c r="F44" s="24">
        <v>3567</v>
      </c>
      <c r="G44" s="24">
        <v>3959</v>
      </c>
      <c r="H44" s="21">
        <v>4512</v>
      </c>
      <c r="I44" s="24">
        <v>4664</v>
      </c>
      <c r="J44" s="24">
        <v>4697</v>
      </c>
      <c r="K44" s="24">
        <v>4666</v>
      </c>
      <c r="L44" s="28">
        <v>1141.9999999999998</v>
      </c>
      <c r="M44" s="28">
        <v>1007</v>
      </c>
      <c r="N44" s="28">
        <v>1081</v>
      </c>
      <c r="O44" s="28">
        <v>1436</v>
      </c>
      <c r="P44" s="28">
        <v>4338.9999999999982</v>
      </c>
      <c r="Q44" s="28">
        <v>1111</v>
      </c>
      <c r="R44" s="28">
        <v>924.99999999999977</v>
      </c>
      <c r="S44" s="28">
        <v>1118.9999999999998</v>
      </c>
      <c r="T44" s="28">
        <v>1184</v>
      </c>
    </row>
    <row r="45" spans="1:20" s="9" customFormat="1" ht="12" x14ac:dyDescent="0.2">
      <c r="A45" s="19" t="s">
        <v>29</v>
      </c>
      <c r="B45" s="24">
        <v>3199</v>
      </c>
      <c r="C45" s="24">
        <v>3018</v>
      </c>
      <c r="D45" s="24">
        <v>2830</v>
      </c>
      <c r="E45" s="24">
        <v>2711</v>
      </c>
      <c r="F45" s="24">
        <v>3151</v>
      </c>
      <c r="G45" s="24">
        <v>3234</v>
      </c>
      <c r="H45" s="21">
        <v>2733</v>
      </c>
      <c r="I45" s="24">
        <v>3041</v>
      </c>
      <c r="J45" s="24">
        <v>3158</v>
      </c>
      <c r="K45" s="24">
        <v>3209.0000000000005</v>
      </c>
      <c r="L45" s="28">
        <v>871.00000000000011</v>
      </c>
      <c r="M45" s="28">
        <v>661</v>
      </c>
      <c r="N45" s="28">
        <v>741.00000000000011</v>
      </c>
      <c r="O45" s="28">
        <v>936.00000000000034</v>
      </c>
      <c r="P45" s="28">
        <v>3086.9999999999973</v>
      </c>
      <c r="Q45" s="28">
        <v>844.00000000000034</v>
      </c>
      <c r="R45" s="28">
        <v>604.00000000000011</v>
      </c>
      <c r="S45" s="28">
        <v>713.99999999999989</v>
      </c>
      <c r="T45" s="28">
        <v>925.00000000000023</v>
      </c>
    </row>
    <row r="46" spans="1:20" s="7" customFormat="1" ht="12.75" customHeight="1" x14ac:dyDescent="0.2">
      <c r="A46" s="18" t="s">
        <v>44</v>
      </c>
      <c r="B46" s="23">
        <v>6800</v>
      </c>
      <c r="C46" s="23">
        <v>7986</v>
      </c>
      <c r="D46" s="23">
        <v>6964</v>
      </c>
      <c r="E46" s="23">
        <v>6321</v>
      </c>
      <c r="F46" s="23">
        <v>6467</v>
      </c>
      <c r="G46" s="23">
        <v>8069</v>
      </c>
      <c r="H46" s="23">
        <v>7301</v>
      </c>
      <c r="I46" s="23">
        <v>6808</v>
      </c>
      <c r="J46" s="23">
        <v>7166</v>
      </c>
      <c r="K46" s="23">
        <v>6872</v>
      </c>
      <c r="L46" s="29">
        <v>1649.0000000000007</v>
      </c>
      <c r="M46" s="29">
        <v>1589.9999999999991</v>
      </c>
      <c r="N46" s="29">
        <v>1600.9999999999998</v>
      </c>
      <c r="O46" s="29">
        <v>2031.9999999999995</v>
      </c>
      <c r="P46" s="29">
        <v>6421.9999999999955</v>
      </c>
      <c r="Q46" s="29">
        <v>1684.9999999999993</v>
      </c>
      <c r="R46" s="29">
        <v>1360.0000000000005</v>
      </c>
      <c r="S46" s="29">
        <v>1555.9999999999998</v>
      </c>
      <c r="T46" s="29">
        <v>1821.0000000000002</v>
      </c>
    </row>
    <row r="47" spans="1:20" s="2" customFormat="1" ht="12.75" customHeight="1" x14ac:dyDescent="0.2">
      <c r="A47" s="19" t="s">
        <v>30</v>
      </c>
      <c r="B47" s="24">
        <v>4227</v>
      </c>
      <c r="C47" s="24">
        <v>5715</v>
      </c>
      <c r="D47" s="24">
        <v>3777</v>
      </c>
      <c r="E47" s="24">
        <v>3375</v>
      </c>
      <c r="F47" s="24">
        <v>3094</v>
      </c>
      <c r="G47" s="24">
        <v>3734</v>
      </c>
      <c r="H47" s="21">
        <v>3761</v>
      </c>
      <c r="I47" s="24">
        <v>3492</v>
      </c>
      <c r="J47" s="24">
        <v>3574</v>
      </c>
      <c r="K47" s="21">
        <v>3578.0000000000009</v>
      </c>
      <c r="L47" s="27">
        <v>881.00000000000068</v>
      </c>
      <c r="M47" s="27">
        <v>929.99999999999943</v>
      </c>
      <c r="N47" s="27">
        <v>800.99999999999989</v>
      </c>
      <c r="O47" s="27">
        <v>966.00000000000114</v>
      </c>
      <c r="P47" s="28">
        <v>3093.0000000000009</v>
      </c>
      <c r="Q47" s="28">
        <v>805.00000000000045</v>
      </c>
      <c r="R47" s="28">
        <v>645</v>
      </c>
      <c r="S47" s="28">
        <v>732.99999999999977</v>
      </c>
      <c r="T47" s="28">
        <v>910.00000000000011</v>
      </c>
    </row>
    <row r="48" spans="1:20" s="2" customFormat="1" ht="12.75" customHeight="1" x14ac:dyDescent="0.2">
      <c r="A48" s="19" t="s">
        <v>31</v>
      </c>
      <c r="B48" s="24">
        <v>1369</v>
      </c>
      <c r="C48" s="24">
        <v>1692</v>
      </c>
      <c r="D48" s="24">
        <v>1988</v>
      </c>
      <c r="E48" s="24">
        <v>1917</v>
      </c>
      <c r="F48" s="24">
        <v>2308</v>
      </c>
      <c r="G48" s="24">
        <v>3104</v>
      </c>
      <c r="H48" s="21">
        <v>2513</v>
      </c>
      <c r="I48" s="24">
        <v>2420</v>
      </c>
      <c r="J48" s="24">
        <v>2406</v>
      </c>
      <c r="K48" s="21">
        <v>2380</v>
      </c>
      <c r="L48" s="28">
        <v>505</v>
      </c>
      <c r="M48" s="28">
        <v>575</v>
      </c>
      <c r="N48" s="28">
        <v>569.99999999999989</v>
      </c>
      <c r="O48" s="28">
        <v>730</v>
      </c>
      <c r="P48" s="28">
        <v>2302.9999999999964</v>
      </c>
      <c r="Q48" s="28">
        <v>587.00000000000034</v>
      </c>
      <c r="R48" s="28">
        <v>501</v>
      </c>
      <c r="S48" s="28">
        <v>576.99999999999955</v>
      </c>
      <c r="T48" s="28">
        <v>638.00000000000034</v>
      </c>
    </row>
    <row r="49" spans="1:20" s="7" customFormat="1" ht="12.75" customHeight="1" x14ac:dyDescent="0.2">
      <c r="A49" s="20" t="s">
        <v>32</v>
      </c>
      <c r="B49" s="22">
        <v>1204</v>
      </c>
      <c r="C49" s="22">
        <v>579</v>
      </c>
      <c r="D49" s="22">
        <v>1199</v>
      </c>
      <c r="E49" s="22">
        <v>1029</v>
      </c>
      <c r="F49" s="22">
        <v>1065</v>
      </c>
      <c r="G49" s="22">
        <v>1231</v>
      </c>
      <c r="H49" s="22">
        <v>1027</v>
      </c>
      <c r="I49" s="22">
        <v>896</v>
      </c>
      <c r="J49" s="22">
        <v>1186</v>
      </c>
      <c r="K49" s="22">
        <v>914.00000000000011</v>
      </c>
      <c r="L49" s="30">
        <v>263</v>
      </c>
      <c r="M49" s="30">
        <v>85.000000000000014</v>
      </c>
      <c r="N49" s="30">
        <v>229.99999999999997</v>
      </c>
      <c r="O49" s="30">
        <v>336.00000000000011</v>
      </c>
      <c r="P49" s="30">
        <v>1026.0000000000007</v>
      </c>
      <c r="Q49" s="30">
        <v>293.00000000000011</v>
      </c>
      <c r="R49" s="30">
        <v>213.99999999999994</v>
      </c>
      <c r="S49" s="30">
        <v>246.00000000000003</v>
      </c>
      <c r="T49" s="30">
        <v>273</v>
      </c>
    </row>
    <row r="50" spans="1:20" s="2" customFormat="1" ht="12" x14ac:dyDescent="0.2">
      <c r="A50" s="8" t="s">
        <v>54</v>
      </c>
      <c r="B50" s="17"/>
      <c r="C50" s="13"/>
      <c r="D50" s="14"/>
      <c r="E50" s="15"/>
      <c r="F50" s="16"/>
      <c r="G50" s="15"/>
      <c r="H50" s="12"/>
      <c r="I50" s="11"/>
      <c r="J50" s="7"/>
      <c r="K50" s="7"/>
    </row>
    <row r="51" spans="1:20" s="2" customFormat="1" x14ac:dyDescent="0.2">
      <c r="A51" s="8" t="s">
        <v>46</v>
      </c>
      <c r="B51" s="8"/>
      <c r="C51" s="8"/>
      <c r="D51" s="8"/>
      <c r="E51" s="3"/>
      <c r="F51" s="3"/>
      <c r="G51" s="3"/>
      <c r="H51" s="3"/>
      <c r="I51" s="3"/>
      <c r="L51" s="7"/>
      <c r="M51" s="7"/>
      <c r="N51" s="7"/>
      <c r="O51" s="7"/>
    </row>
    <row r="52" spans="1:20" s="2" customFormat="1" ht="12" customHeight="1" x14ac:dyDescent="0.2">
      <c r="A52" s="31" t="s">
        <v>52</v>
      </c>
      <c r="B52" s="8"/>
      <c r="C52" s="3"/>
      <c r="D52" s="3"/>
      <c r="E52" s="3"/>
      <c r="F52" s="3"/>
      <c r="G52" s="3"/>
      <c r="H52" s="3"/>
      <c r="I52" s="3"/>
    </row>
    <row r="53" spans="1:20" ht="12.75" customHeight="1" x14ac:dyDescent="0.2">
      <c r="A53" s="8" t="s">
        <v>47</v>
      </c>
      <c r="J53" s="2"/>
      <c r="K53" s="2"/>
      <c r="L53" s="2"/>
      <c r="M53" s="2"/>
      <c r="N53" s="2"/>
      <c r="O53" s="2"/>
    </row>
    <row r="54" spans="1:20" x14ac:dyDescent="0.2">
      <c r="A54" s="8" t="s">
        <v>33</v>
      </c>
      <c r="L54" s="2"/>
      <c r="M54" s="2"/>
      <c r="N54" s="2"/>
      <c r="O54" s="2"/>
    </row>
    <row r="59" spans="1:20" s="10" customForma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20" x14ac:dyDescent="0.2">
      <c r="J60" s="10"/>
      <c r="K60" s="10"/>
    </row>
    <row r="61" spans="1:20" x14ac:dyDescent="0.2">
      <c r="L61" s="10"/>
      <c r="M61" s="10"/>
      <c r="N61" s="10"/>
      <c r="O61" s="10"/>
    </row>
    <row r="63" spans="1:20" s="10" customForma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20" x14ac:dyDescent="0.2">
      <c r="J64" s="10"/>
      <c r="K64" s="10"/>
    </row>
    <row r="65" spans="1:15" x14ac:dyDescent="0.2">
      <c r="L65" s="10"/>
      <c r="M65" s="10"/>
      <c r="N65" s="10"/>
      <c r="O65" s="10"/>
    </row>
    <row r="67" spans="1:15" s="10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">
      <c r="J68" s="10"/>
      <c r="K68" s="10"/>
    </row>
    <row r="69" spans="1:15" x14ac:dyDescent="0.2">
      <c r="L69" s="10"/>
      <c r="M69" s="10"/>
      <c r="N69" s="10"/>
      <c r="O69" s="10"/>
    </row>
    <row r="72" spans="1:15" s="10" customForma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J73" s="10"/>
      <c r="K73" s="10"/>
    </row>
    <row r="74" spans="1:15" x14ac:dyDescent="0.2">
      <c r="L74" s="10"/>
      <c r="M74" s="10"/>
      <c r="N74" s="10"/>
      <c r="O74" s="10"/>
    </row>
    <row r="77" spans="1:15" s="10" customForma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">
      <c r="J78" s="10"/>
      <c r="K78" s="10"/>
    </row>
    <row r="79" spans="1:15" x14ac:dyDescent="0.2">
      <c r="L79" s="10"/>
      <c r="M79" s="10"/>
      <c r="N79" s="10"/>
      <c r="O79" s="10"/>
    </row>
    <row r="82" spans="1:15" s="10" customForma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">
      <c r="J83" s="10"/>
      <c r="K83" s="10"/>
    </row>
    <row r="84" spans="1:15" x14ac:dyDescent="0.2">
      <c r="L84" s="10"/>
      <c r="M84" s="10"/>
      <c r="N84" s="10"/>
      <c r="O84" s="10"/>
    </row>
    <row r="87" spans="1:15" s="10" customForma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">
      <c r="J88" s="10"/>
      <c r="K88" s="10"/>
    </row>
    <row r="89" spans="1:15" x14ac:dyDescent="0.2">
      <c r="L89" s="10"/>
      <c r="M89" s="10"/>
      <c r="N89" s="10"/>
      <c r="O89" s="10"/>
    </row>
    <row r="90" spans="1:15" s="10" customForma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">
      <c r="J91" s="10"/>
      <c r="K91" s="10"/>
    </row>
    <row r="92" spans="1:15" x14ac:dyDescent="0.2">
      <c r="L92" s="10"/>
      <c r="M92" s="10"/>
      <c r="N92" s="10"/>
      <c r="O92" s="10"/>
    </row>
    <row r="94" spans="1:15" s="10" customForma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">
      <c r="J95" s="10"/>
      <c r="K95" s="10"/>
    </row>
    <row r="96" spans="1:15" x14ac:dyDescent="0.2">
      <c r="L96" s="10"/>
      <c r="M96" s="10"/>
      <c r="N96" s="10"/>
      <c r="O96" s="10"/>
    </row>
  </sheetData>
  <mergeCells count="14">
    <mergeCell ref="P5:T5"/>
    <mergeCell ref="B4:T4"/>
    <mergeCell ref="A2:K2"/>
    <mergeCell ref="K5:O5"/>
    <mergeCell ref="J5:J6"/>
    <mergeCell ref="B5:B6"/>
    <mergeCell ref="C5:C6"/>
    <mergeCell ref="D5:D6"/>
    <mergeCell ref="E5:E6"/>
    <mergeCell ref="F5:F6"/>
    <mergeCell ref="G5:G6"/>
    <mergeCell ref="H5:H6"/>
    <mergeCell ref="I5:I6"/>
    <mergeCell ref="A4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alison.gil</dc:creator>
  <cp:lastModifiedBy>Alison Omar Gil Jiménez</cp:lastModifiedBy>
  <dcterms:created xsi:type="dcterms:W3CDTF">2021-10-06T18:38:02Z</dcterms:created>
  <dcterms:modified xsi:type="dcterms:W3CDTF">2024-03-14T14:26:01Z</dcterms:modified>
</cp:coreProperties>
</file>