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ine.local\perfil\ONE\andy.portorreal\Desktop\Educación 2023\Series 2023\180b Características de la población escolar\Tabulados\"/>
    </mc:Choice>
  </mc:AlternateContent>
  <xr:revisionPtr revIDLastSave="0" documentId="13_ncr:1_{723B4373-48EC-4555-A2B1-4A5CAC9D4D66}" xr6:coauthVersionLast="47" xr6:coauthVersionMax="47" xr10:uidLastSave="{00000000-0000-0000-0000-000000000000}"/>
  <bookViews>
    <workbookView xWindow="-120" yWindow="-120" windowWidth="29040" windowHeight="15990" tabRatio="924" xr2:uid="{00000000-000D-0000-FFFF-FFFF00000000}"/>
  </bookViews>
  <sheets>
    <sheet name="2022-2023" sheetId="23" r:id="rId1"/>
    <sheet name="2021-2022" sheetId="22" r:id="rId2"/>
    <sheet name="2020-2021" sheetId="21" r:id="rId3"/>
    <sheet name="2019-2020" sheetId="20" r:id="rId4"/>
    <sheet name="2018-2019" sheetId="19" r:id="rId5"/>
    <sheet name="2017-2018" sheetId="9" r:id="rId6"/>
    <sheet name="2016-2017" sheetId="10" r:id="rId7"/>
    <sheet name="2015-2016" sheetId="11" r:id="rId8"/>
    <sheet name="2014-2015" sheetId="12" r:id="rId9"/>
    <sheet name="2013-2014" sheetId="13" r:id="rId10"/>
    <sheet name="2012-2013" sheetId="14" r:id="rId11"/>
    <sheet name="2011-2012" sheetId="15" r:id="rId12"/>
    <sheet name="2010-2011" sheetId="16" r:id="rId13"/>
    <sheet name="2009-2010" sheetId="17" r:id="rId14"/>
    <sheet name="2008-2009" sheetId="18" r:id="rId15"/>
  </sheets>
  <externalReferences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_____________aaa99" localSheetId="1">'[1]344.13'!#REF!</definedName>
    <definedName name="_____________aaa99" localSheetId="0">'[1]344.13'!#REF!</definedName>
    <definedName name="_____________aaa99">'[1]344.13'!#REF!</definedName>
    <definedName name="_____________dga11" localSheetId="1">#REF!</definedName>
    <definedName name="_____________dga11" localSheetId="0">#REF!</definedName>
    <definedName name="_____________dga11">#REF!</definedName>
    <definedName name="_____________dga12" localSheetId="1">#REF!</definedName>
    <definedName name="_____________dga12" localSheetId="0">#REF!</definedName>
    <definedName name="_____________dga12">#REF!</definedName>
    <definedName name="_____________r" localSheetId="1">'[1]333.02'!#REF!</definedName>
    <definedName name="_____________r" localSheetId="0">'[1]333.02'!#REF!</definedName>
    <definedName name="_____________r">'[1]333.02'!#REF!</definedName>
    <definedName name="_____________TA1" localSheetId="1">#REF!</definedName>
    <definedName name="_____________TA1" localSheetId="0">#REF!</definedName>
    <definedName name="_____________TA1">#REF!</definedName>
    <definedName name="_____________TA2" localSheetId="1">#REF!</definedName>
    <definedName name="_____________TA2" localSheetId="0">#REF!</definedName>
    <definedName name="_____________TA2">#REF!</definedName>
    <definedName name="_____________TA3" localSheetId="1">#REF!</definedName>
    <definedName name="_____________TA3" localSheetId="0">#REF!</definedName>
    <definedName name="_____________TA3">#REF!</definedName>
    <definedName name="_____________TA4" localSheetId="1">#REF!</definedName>
    <definedName name="_____________TA4" localSheetId="0">#REF!</definedName>
    <definedName name="_____________TA4">#REF!</definedName>
    <definedName name="_____________TE1" localSheetId="1">#REF!</definedName>
    <definedName name="_____________TE1" localSheetId="0">#REF!</definedName>
    <definedName name="_____________TE1">#REF!</definedName>
    <definedName name="_____________TE2" localSheetId="1">#REF!</definedName>
    <definedName name="_____________TE2" localSheetId="0">#REF!</definedName>
    <definedName name="_____________TE2">#REF!</definedName>
    <definedName name="_____________TE3" localSheetId="1">#REF!</definedName>
    <definedName name="_____________TE3" localSheetId="0">#REF!</definedName>
    <definedName name="_____________TE3">#REF!</definedName>
    <definedName name="_____________TE4" localSheetId="1">#REF!</definedName>
    <definedName name="_____________TE4" localSheetId="0">#REF!</definedName>
    <definedName name="_____________TE4">#REF!</definedName>
    <definedName name="_____________TO1" localSheetId="1">#REF!</definedName>
    <definedName name="_____________TO1" localSheetId="0">#REF!</definedName>
    <definedName name="_____________TO1">#REF!</definedName>
    <definedName name="_____________TO2" localSheetId="1">#REF!</definedName>
    <definedName name="_____________TO2" localSheetId="0">#REF!</definedName>
    <definedName name="_____________TO2">#REF!</definedName>
    <definedName name="_____________TO3" localSheetId="1">#REF!</definedName>
    <definedName name="_____________TO3" localSheetId="0">#REF!</definedName>
    <definedName name="_____________TO3">#REF!</definedName>
    <definedName name="_____________TO4" localSheetId="1">#REF!</definedName>
    <definedName name="_____________TO4" localSheetId="0">#REF!</definedName>
    <definedName name="_____________TO4">#REF!</definedName>
    <definedName name="_____________uh1" localSheetId="1">#REF!</definedName>
    <definedName name="_____________uh1" localSheetId="0">#REF!</definedName>
    <definedName name="_____________uh1">#REF!</definedName>
    <definedName name="_____________uh2" localSheetId="1">#REF!</definedName>
    <definedName name="_____________uh2" localSheetId="0">#REF!</definedName>
    <definedName name="_____________uh2">#REF!</definedName>
    <definedName name="_____________uh3" localSheetId="1">#REF!</definedName>
    <definedName name="_____________uh3" localSheetId="0">#REF!</definedName>
    <definedName name="_____________uh3">#REF!</definedName>
    <definedName name="____________aaa99" localSheetId="1">'[1]344.13'!#REF!</definedName>
    <definedName name="____________aaa99" localSheetId="0">'[1]344.13'!#REF!</definedName>
    <definedName name="____________aaa99">'[1]344.13'!#REF!</definedName>
    <definedName name="____________dga11" localSheetId="1">#REF!</definedName>
    <definedName name="____________dga11" localSheetId="0">#REF!</definedName>
    <definedName name="____________dga11">#REF!</definedName>
    <definedName name="____________dga12" localSheetId="1">#REF!</definedName>
    <definedName name="____________dga12" localSheetId="0">#REF!</definedName>
    <definedName name="____________dga12">#REF!</definedName>
    <definedName name="____________f" localSheetId="1">#REF!</definedName>
    <definedName name="____________f" localSheetId="0">#REF!</definedName>
    <definedName name="____________f">#REF!</definedName>
    <definedName name="____________fc">'[2]1.03'!$H$12</definedName>
    <definedName name="____________r" localSheetId="1">'[1]333.02'!#REF!</definedName>
    <definedName name="____________r" localSheetId="0">'[1]333.02'!#REF!</definedName>
    <definedName name="____________r">'[1]333.02'!#REF!</definedName>
    <definedName name="____________TA1" localSheetId="1">#REF!</definedName>
    <definedName name="____________TA1" localSheetId="0">#REF!</definedName>
    <definedName name="____________TA1">#REF!</definedName>
    <definedName name="____________TA2" localSheetId="1">#REF!</definedName>
    <definedName name="____________TA2" localSheetId="0">#REF!</definedName>
    <definedName name="____________TA2">#REF!</definedName>
    <definedName name="____________TA3" localSheetId="1">#REF!</definedName>
    <definedName name="____________TA3" localSheetId="0">#REF!</definedName>
    <definedName name="____________TA3">#REF!</definedName>
    <definedName name="____________TA4" localSheetId="1">#REF!</definedName>
    <definedName name="____________TA4" localSheetId="0">#REF!</definedName>
    <definedName name="____________TA4">#REF!</definedName>
    <definedName name="____________TE1" localSheetId="1">#REF!</definedName>
    <definedName name="____________TE1" localSheetId="0">#REF!</definedName>
    <definedName name="____________TE1">#REF!</definedName>
    <definedName name="____________TE2" localSheetId="1">#REF!</definedName>
    <definedName name="____________TE2" localSheetId="0">#REF!</definedName>
    <definedName name="____________TE2">#REF!</definedName>
    <definedName name="____________TE3" localSheetId="1">#REF!</definedName>
    <definedName name="____________TE3" localSheetId="0">#REF!</definedName>
    <definedName name="____________TE3">#REF!</definedName>
    <definedName name="____________TE4" localSheetId="1">#REF!</definedName>
    <definedName name="____________TE4" localSheetId="0">#REF!</definedName>
    <definedName name="____________TE4">#REF!</definedName>
    <definedName name="____________TO1" localSheetId="1">#REF!</definedName>
    <definedName name="____________TO1" localSheetId="0">#REF!</definedName>
    <definedName name="____________TO1">#REF!</definedName>
    <definedName name="____________TO2" localSheetId="1">#REF!</definedName>
    <definedName name="____________TO2" localSheetId="0">#REF!</definedName>
    <definedName name="____________TO2">#REF!</definedName>
    <definedName name="____________TO3" localSheetId="1">#REF!</definedName>
    <definedName name="____________TO3" localSheetId="0">#REF!</definedName>
    <definedName name="____________TO3">#REF!</definedName>
    <definedName name="____________TO4" localSheetId="1">#REF!</definedName>
    <definedName name="____________TO4" localSheetId="0">#REF!</definedName>
    <definedName name="____________TO4">#REF!</definedName>
    <definedName name="____________uh1" localSheetId="1">#REF!</definedName>
    <definedName name="____________uh1" localSheetId="0">#REF!</definedName>
    <definedName name="____________uh1">#REF!</definedName>
    <definedName name="____________uh2" localSheetId="1">#REF!</definedName>
    <definedName name="____________uh2" localSheetId="0">#REF!</definedName>
    <definedName name="____________uh2">#REF!</definedName>
    <definedName name="____________uh3" localSheetId="1">#REF!</definedName>
    <definedName name="____________uh3" localSheetId="0">#REF!</definedName>
    <definedName name="____________uh3">#REF!</definedName>
    <definedName name="___________aaa99" localSheetId="1">'[1]344.13'!#REF!</definedName>
    <definedName name="___________aaa99" localSheetId="0">'[1]344.13'!#REF!</definedName>
    <definedName name="___________aaa99">'[1]344.13'!#REF!</definedName>
    <definedName name="___________dga11" localSheetId="1">#REF!</definedName>
    <definedName name="___________dga11" localSheetId="0">#REF!</definedName>
    <definedName name="___________dga11">#REF!</definedName>
    <definedName name="___________dga12" localSheetId="1">#REF!</definedName>
    <definedName name="___________dga12" localSheetId="0">#REF!</definedName>
    <definedName name="___________dga12">#REF!</definedName>
    <definedName name="___________f" localSheetId="1">#REF!</definedName>
    <definedName name="___________f" localSheetId="0">#REF!</definedName>
    <definedName name="___________f">#REF!</definedName>
    <definedName name="___________fc">'[2]1.03'!$H$12</definedName>
    <definedName name="___________r" localSheetId="1">'[1]333.02'!#REF!</definedName>
    <definedName name="___________r" localSheetId="0">'[1]333.02'!#REF!</definedName>
    <definedName name="___________r">'[1]333.02'!#REF!</definedName>
    <definedName name="___________TA1" localSheetId="1">#REF!</definedName>
    <definedName name="___________TA1" localSheetId="0">#REF!</definedName>
    <definedName name="___________TA1">#REF!</definedName>
    <definedName name="___________TA2" localSheetId="1">#REF!</definedName>
    <definedName name="___________TA2" localSheetId="0">#REF!</definedName>
    <definedName name="___________TA2">#REF!</definedName>
    <definedName name="___________TA3" localSheetId="1">#REF!</definedName>
    <definedName name="___________TA3" localSheetId="0">#REF!</definedName>
    <definedName name="___________TA3">#REF!</definedName>
    <definedName name="___________TA4" localSheetId="1">#REF!</definedName>
    <definedName name="___________TA4" localSheetId="0">#REF!</definedName>
    <definedName name="___________TA4">#REF!</definedName>
    <definedName name="___________TE1" localSheetId="1">#REF!</definedName>
    <definedName name="___________TE1" localSheetId="0">#REF!</definedName>
    <definedName name="___________TE1">#REF!</definedName>
    <definedName name="___________TE2" localSheetId="1">#REF!</definedName>
    <definedName name="___________TE2" localSheetId="0">#REF!</definedName>
    <definedName name="___________TE2">#REF!</definedName>
    <definedName name="___________TE3" localSheetId="1">#REF!</definedName>
    <definedName name="___________TE3" localSheetId="0">#REF!</definedName>
    <definedName name="___________TE3">#REF!</definedName>
    <definedName name="___________TE4" localSheetId="1">#REF!</definedName>
    <definedName name="___________TE4" localSheetId="0">#REF!</definedName>
    <definedName name="___________TE4">#REF!</definedName>
    <definedName name="___________TO1" localSheetId="1">#REF!</definedName>
    <definedName name="___________TO1" localSheetId="0">#REF!</definedName>
    <definedName name="___________TO1">#REF!</definedName>
    <definedName name="___________TO2" localSheetId="1">#REF!</definedName>
    <definedName name="___________TO2" localSheetId="0">#REF!</definedName>
    <definedName name="___________TO2">#REF!</definedName>
    <definedName name="___________TO3" localSheetId="1">#REF!</definedName>
    <definedName name="___________TO3" localSheetId="0">#REF!</definedName>
    <definedName name="___________TO3">#REF!</definedName>
    <definedName name="___________TO4" localSheetId="1">#REF!</definedName>
    <definedName name="___________TO4" localSheetId="0">#REF!</definedName>
    <definedName name="___________TO4">#REF!</definedName>
    <definedName name="___________uh1" localSheetId="1">#REF!</definedName>
    <definedName name="___________uh1" localSheetId="0">#REF!</definedName>
    <definedName name="___________uh1">#REF!</definedName>
    <definedName name="___________uh2" localSheetId="1">#REF!</definedName>
    <definedName name="___________uh2" localSheetId="0">#REF!</definedName>
    <definedName name="___________uh2">#REF!</definedName>
    <definedName name="___________uh3" localSheetId="1">#REF!</definedName>
    <definedName name="___________uh3" localSheetId="0">#REF!</definedName>
    <definedName name="___________uh3">#REF!</definedName>
    <definedName name="__________aaa99" localSheetId="1">'[1]344.13'!#REF!</definedName>
    <definedName name="__________aaa99" localSheetId="0">'[1]344.13'!#REF!</definedName>
    <definedName name="__________aaa99">'[1]344.13'!#REF!</definedName>
    <definedName name="__________dga11" localSheetId="1">#REF!</definedName>
    <definedName name="__________dga11" localSheetId="0">#REF!</definedName>
    <definedName name="__________dga11">#REF!</definedName>
    <definedName name="__________dga12" localSheetId="1">#REF!</definedName>
    <definedName name="__________dga12" localSheetId="0">#REF!</definedName>
    <definedName name="__________dga12">#REF!</definedName>
    <definedName name="__________f" localSheetId="1">#REF!</definedName>
    <definedName name="__________f" localSheetId="0">#REF!</definedName>
    <definedName name="__________f">#REF!</definedName>
    <definedName name="__________fc">'[2]1.03'!$H$12</definedName>
    <definedName name="__________r" localSheetId="1">'[1]333.02'!#REF!</definedName>
    <definedName name="__________r" localSheetId="0">'[1]333.02'!#REF!</definedName>
    <definedName name="__________r">'[1]333.02'!#REF!</definedName>
    <definedName name="__________TA1" localSheetId="1">#REF!</definedName>
    <definedName name="__________TA1" localSheetId="0">#REF!</definedName>
    <definedName name="__________TA1">#REF!</definedName>
    <definedName name="__________TA2" localSheetId="1">#REF!</definedName>
    <definedName name="__________TA2" localSheetId="0">#REF!</definedName>
    <definedName name="__________TA2">#REF!</definedName>
    <definedName name="__________TA3" localSheetId="1">#REF!</definedName>
    <definedName name="__________TA3" localSheetId="0">#REF!</definedName>
    <definedName name="__________TA3">#REF!</definedName>
    <definedName name="__________TA4" localSheetId="1">#REF!</definedName>
    <definedName name="__________TA4" localSheetId="0">#REF!</definedName>
    <definedName name="__________TA4">#REF!</definedName>
    <definedName name="__________TE1" localSheetId="1">#REF!</definedName>
    <definedName name="__________TE1" localSheetId="0">#REF!</definedName>
    <definedName name="__________TE1">#REF!</definedName>
    <definedName name="__________TE2" localSheetId="1">#REF!</definedName>
    <definedName name="__________TE2" localSheetId="0">#REF!</definedName>
    <definedName name="__________TE2">#REF!</definedName>
    <definedName name="__________TE3" localSheetId="1">#REF!</definedName>
    <definedName name="__________TE3" localSheetId="0">#REF!</definedName>
    <definedName name="__________TE3">#REF!</definedName>
    <definedName name="__________TE4" localSheetId="1">#REF!</definedName>
    <definedName name="__________TE4" localSheetId="0">#REF!</definedName>
    <definedName name="__________TE4">#REF!</definedName>
    <definedName name="__________TO1" localSheetId="1">#REF!</definedName>
    <definedName name="__________TO1" localSheetId="0">#REF!</definedName>
    <definedName name="__________TO1">#REF!</definedName>
    <definedName name="__________TO2" localSheetId="1">#REF!</definedName>
    <definedName name="__________TO2" localSheetId="0">#REF!</definedName>
    <definedName name="__________TO2">#REF!</definedName>
    <definedName name="__________TO3" localSheetId="1">#REF!</definedName>
    <definedName name="__________TO3" localSheetId="0">#REF!</definedName>
    <definedName name="__________TO3">#REF!</definedName>
    <definedName name="__________TO4" localSheetId="1">#REF!</definedName>
    <definedName name="__________TO4" localSheetId="0">#REF!</definedName>
    <definedName name="__________TO4">#REF!</definedName>
    <definedName name="__________uh1" localSheetId="1">#REF!</definedName>
    <definedName name="__________uh1" localSheetId="0">#REF!</definedName>
    <definedName name="__________uh1">#REF!</definedName>
    <definedName name="__________uh2" localSheetId="1">#REF!</definedName>
    <definedName name="__________uh2" localSheetId="0">#REF!</definedName>
    <definedName name="__________uh2">#REF!</definedName>
    <definedName name="__________uh3" localSheetId="1">#REF!</definedName>
    <definedName name="__________uh3" localSheetId="0">#REF!</definedName>
    <definedName name="__________uh3">#REF!</definedName>
    <definedName name="_________aaa99" localSheetId="1">'[1]344.13'!#REF!</definedName>
    <definedName name="_________aaa99" localSheetId="0">'[1]344.13'!#REF!</definedName>
    <definedName name="_________aaa99">'[1]344.13'!#REF!</definedName>
    <definedName name="_________dga11" localSheetId="1">#REF!</definedName>
    <definedName name="_________dga11" localSheetId="0">#REF!</definedName>
    <definedName name="_________dga11">#REF!</definedName>
    <definedName name="_________dga12" localSheetId="1">#REF!</definedName>
    <definedName name="_________dga12" localSheetId="0">#REF!</definedName>
    <definedName name="_________dga12">#REF!</definedName>
    <definedName name="_________f" localSheetId="1">#REF!</definedName>
    <definedName name="_________f" localSheetId="0">#REF!</definedName>
    <definedName name="_________f">#REF!</definedName>
    <definedName name="_________fc">'[2]1.03'!$H$12</definedName>
    <definedName name="_________r" localSheetId="1">'[1]333.02'!#REF!</definedName>
    <definedName name="_________r" localSheetId="0">'[1]333.02'!#REF!</definedName>
    <definedName name="_________r">'[1]333.02'!#REF!</definedName>
    <definedName name="_________TA1" localSheetId="1">#REF!</definedName>
    <definedName name="_________TA1" localSheetId="0">#REF!</definedName>
    <definedName name="_________TA1">#REF!</definedName>
    <definedName name="_________TA2" localSheetId="1">#REF!</definedName>
    <definedName name="_________TA2" localSheetId="0">#REF!</definedName>
    <definedName name="_________TA2">#REF!</definedName>
    <definedName name="_________TA3" localSheetId="1">#REF!</definedName>
    <definedName name="_________TA3" localSheetId="0">#REF!</definedName>
    <definedName name="_________TA3">#REF!</definedName>
    <definedName name="_________TA4" localSheetId="1">#REF!</definedName>
    <definedName name="_________TA4" localSheetId="0">#REF!</definedName>
    <definedName name="_________TA4">#REF!</definedName>
    <definedName name="_________TE1" localSheetId="1">#REF!</definedName>
    <definedName name="_________TE1" localSheetId="0">#REF!</definedName>
    <definedName name="_________TE1">#REF!</definedName>
    <definedName name="_________TE2" localSheetId="1">#REF!</definedName>
    <definedName name="_________TE2" localSheetId="0">#REF!</definedName>
    <definedName name="_________TE2">#REF!</definedName>
    <definedName name="_________TE3" localSheetId="1">#REF!</definedName>
    <definedName name="_________TE3" localSheetId="0">#REF!</definedName>
    <definedName name="_________TE3">#REF!</definedName>
    <definedName name="_________TE4" localSheetId="1">#REF!</definedName>
    <definedName name="_________TE4" localSheetId="0">#REF!</definedName>
    <definedName name="_________TE4">#REF!</definedName>
    <definedName name="_________TO1" localSheetId="1">#REF!</definedName>
    <definedName name="_________TO1" localSheetId="0">#REF!</definedName>
    <definedName name="_________TO1">#REF!</definedName>
    <definedName name="_________TO2" localSheetId="1">#REF!</definedName>
    <definedName name="_________TO2" localSheetId="0">#REF!</definedName>
    <definedName name="_________TO2">#REF!</definedName>
    <definedName name="_________TO3" localSheetId="1">#REF!</definedName>
    <definedName name="_________TO3" localSheetId="0">#REF!</definedName>
    <definedName name="_________TO3">#REF!</definedName>
    <definedName name="_________TO4" localSheetId="1">#REF!</definedName>
    <definedName name="_________TO4" localSheetId="0">#REF!</definedName>
    <definedName name="_________TO4">#REF!</definedName>
    <definedName name="_________uh1" localSheetId="1">#REF!</definedName>
    <definedName name="_________uh1" localSheetId="0">#REF!</definedName>
    <definedName name="_________uh1">#REF!</definedName>
    <definedName name="_________uh2" localSheetId="1">#REF!</definedName>
    <definedName name="_________uh2" localSheetId="0">#REF!</definedName>
    <definedName name="_________uh2">#REF!</definedName>
    <definedName name="_________uh3" localSheetId="1">#REF!</definedName>
    <definedName name="_________uh3" localSheetId="0">#REF!</definedName>
    <definedName name="_________uh3">#REF!</definedName>
    <definedName name="________aaa99" localSheetId="1">'[1]344.13'!#REF!</definedName>
    <definedName name="________aaa99" localSheetId="0">'[1]344.13'!#REF!</definedName>
    <definedName name="________aaa99">'[1]344.13'!#REF!</definedName>
    <definedName name="________dga11" localSheetId="1">#REF!</definedName>
    <definedName name="________dga11" localSheetId="0">#REF!</definedName>
    <definedName name="________dga11">#REF!</definedName>
    <definedName name="________dga12" localSheetId="1">#REF!</definedName>
    <definedName name="________dga12" localSheetId="0">#REF!</definedName>
    <definedName name="________dga12">#REF!</definedName>
    <definedName name="________f" localSheetId="1">#REF!</definedName>
    <definedName name="________f" localSheetId="0">#REF!</definedName>
    <definedName name="________f">#REF!</definedName>
    <definedName name="________fc">'[2]1.03'!$H$12</definedName>
    <definedName name="________r" localSheetId="1">'[1]333.02'!#REF!</definedName>
    <definedName name="________r" localSheetId="0">'[1]333.02'!#REF!</definedName>
    <definedName name="________r">'[1]333.02'!#REF!</definedName>
    <definedName name="________TA1" localSheetId="1">#REF!</definedName>
    <definedName name="________TA1" localSheetId="0">#REF!</definedName>
    <definedName name="________TA1">#REF!</definedName>
    <definedName name="________TA2" localSheetId="1">#REF!</definedName>
    <definedName name="________TA2" localSheetId="0">#REF!</definedName>
    <definedName name="________TA2">#REF!</definedName>
    <definedName name="________TA3" localSheetId="1">#REF!</definedName>
    <definedName name="________TA3" localSheetId="0">#REF!</definedName>
    <definedName name="________TA3">#REF!</definedName>
    <definedName name="________TA4" localSheetId="1">#REF!</definedName>
    <definedName name="________TA4" localSheetId="0">#REF!</definedName>
    <definedName name="________TA4">#REF!</definedName>
    <definedName name="________TE1" localSheetId="1">#REF!</definedName>
    <definedName name="________TE1" localSheetId="0">#REF!</definedName>
    <definedName name="________TE1">#REF!</definedName>
    <definedName name="________TE2" localSheetId="1">#REF!</definedName>
    <definedName name="________TE2" localSheetId="0">#REF!</definedName>
    <definedName name="________TE2">#REF!</definedName>
    <definedName name="________TE3" localSheetId="1">#REF!</definedName>
    <definedName name="________TE3" localSheetId="0">#REF!</definedName>
    <definedName name="________TE3">#REF!</definedName>
    <definedName name="________TE4" localSheetId="1">#REF!</definedName>
    <definedName name="________TE4" localSheetId="0">#REF!</definedName>
    <definedName name="________TE4">#REF!</definedName>
    <definedName name="________TO1" localSheetId="1">#REF!</definedName>
    <definedName name="________TO1" localSheetId="0">#REF!</definedName>
    <definedName name="________TO1">#REF!</definedName>
    <definedName name="________TO2" localSheetId="1">#REF!</definedName>
    <definedName name="________TO2" localSheetId="0">#REF!</definedName>
    <definedName name="________TO2">#REF!</definedName>
    <definedName name="________TO3" localSheetId="1">#REF!</definedName>
    <definedName name="________TO3" localSheetId="0">#REF!</definedName>
    <definedName name="________TO3">#REF!</definedName>
    <definedName name="________TO4" localSheetId="1">#REF!</definedName>
    <definedName name="________TO4" localSheetId="0">#REF!</definedName>
    <definedName name="________TO4">#REF!</definedName>
    <definedName name="________uh1" localSheetId="1">#REF!</definedName>
    <definedName name="________uh1" localSheetId="0">#REF!</definedName>
    <definedName name="________uh1">#REF!</definedName>
    <definedName name="________uh2" localSheetId="1">#REF!</definedName>
    <definedName name="________uh2" localSheetId="0">#REF!</definedName>
    <definedName name="________uh2">#REF!</definedName>
    <definedName name="________uh3" localSheetId="1">#REF!</definedName>
    <definedName name="________uh3" localSheetId="0">#REF!</definedName>
    <definedName name="________uh3">#REF!</definedName>
    <definedName name="_______aaa99" localSheetId="1">'[1]344.13'!#REF!</definedName>
    <definedName name="_______aaa99" localSheetId="0">'[1]344.13'!#REF!</definedName>
    <definedName name="_______aaa99">'[1]344.13'!#REF!</definedName>
    <definedName name="_______dga11" localSheetId="1">#REF!</definedName>
    <definedName name="_______dga11" localSheetId="0">#REF!</definedName>
    <definedName name="_______dga11">#REF!</definedName>
    <definedName name="_______dga12" localSheetId="1">#REF!</definedName>
    <definedName name="_______dga12" localSheetId="0">#REF!</definedName>
    <definedName name="_______dga12">#REF!</definedName>
    <definedName name="_______f" localSheetId="1">#REF!</definedName>
    <definedName name="_______f" localSheetId="0">#REF!</definedName>
    <definedName name="_______f">#REF!</definedName>
    <definedName name="_______fc">'[2]1.03'!$H$12</definedName>
    <definedName name="_______r" localSheetId="1">'[1]333.02'!#REF!</definedName>
    <definedName name="_______r" localSheetId="0">'[1]333.02'!#REF!</definedName>
    <definedName name="_______r">'[1]333.02'!#REF!</definedName>
    <definedName name="_______TA1" localSheetId="1">#REF!</definedName>
    <definedName name="_______TA1" localSheetId="0">#REF!</definedName>
    <definedName name="_______TA1">#REF!</definedName>
    <definedName name="_______TA2" localSheetId="1">#REF!</definedName>
    <definedName name="_______TA2" localSheetId="0">#REF!</definedName>
    <definedName name="_______TA2">#REF!</definedName>
    <definedName name="_______TA3" localSheetId="1">#REF!</definedName>
    <definedName name="_______TA3" localSheetId="0">#REF!</definedName>
    <definedName name="_______TA3">#REF!</definedName>
    <definedName name="_______TA4" localSheetId="1">#REF!</definedName>
    <definedName name="_______TA4" localSheetId="0">#REF!</definedName>
    <definedName name="_______TA4">#REF!</definedName>
    <definedName name="_______TE1" localSheetId="1">#REF!</definedName>
    <definedName name="_______TE1" localSheetId="0">#REF!</definedName>
    <definedName name="_______TE1">#REF!</definedName>
    <definedName name="_______TE2" localSheetId="1">#REF!</definedName>
    <definedName name="_______TE2" localSheetId="0">#REF!</definedName>
    <definedName name="_______TE2">#REF!</definedName>
    <definedName name="_______TE3" localSheetId="1">#REF!</definedName>
    <definedName name="_______TE3" localSheetId="0">#REF!</definedName>
    <definedName name="_______TE3">#REF!</definedName>
    <definedName name="_______TE4" localSheetId="1">#REF!</definedName>
    <definedName name="_______TE4" localSheetId="0">#REF!</definedName>
    <definedName name="_______TE4">#REF!</definedName>
    <definedName name="_______TO1" localSheetId="1">#REF!</definedName>
    <definedName name="_______TO1" localSheetId="0">#REF!</definedName>
    <definedName name="_______TO1">#REF!</definedName>
    <definedName name="_______TO2" localSheetId="1">#REF!</definedName>
    <definedName name="_______TO2" localSheetId="0">#REF!</definedName>
    <definedName name="_______TO2">#REF!</definedName>
    <definedName name="_______TO3" localSheetId="1">#REF!</definedName>
    <definedName name="_______TO3" localSheetId="0">#REF!</definedName>
    <definedName name="_______TO3">#REF!</definedName>
    <definedName name="_______TO4" localSheetId="1">#REF!</definedName>
    <definedName name="_______TO4" localSheetId="0">#REF!</definedName>
    <definedName name="_______TO4">#REF!</definedName>
    <definedName name="_______uh1" localSheetId="1">#REF!</definedName>
    <definedName name="_______uh1" localSheetId="0">#REF!</definedName>
    <definedName name="_______uh1">#REF!</definedName>
    <definedName name="_______uh2" localSheetId="1">#REF!</definedName>
    <definedName name="_______uh2" localSheetId="0">#REF!</definedName>
    <definedName name="_______uh2">#REF!</definedName>
    <definedName name="_______uh3" localSheetId="1">#REF!</definedName>
    <definedName name="_______uh3" localSheetId="0">#REF!</definedName>
    <definedName name="_______uh3">#REF!</definedName>
    <definedName name="______aaa99" localSheetId="1">'[1]344.13'!#REF!</definedName>
    <definedName name="______aaa99" localSheetId="0">'[1]344.13'!#REF!</definedName>
    <definedName name="______aaa99">'[1]344.13'!#REF!</definedName>
    <definedName name="______dga11" localSheetId="1">#REF!</definedName>
    <definedName name="______dga11" localSheetId="0">#REF!</definedName>
    <definedName name="______dga11">#REF!</definedName>
    <definedName name="______dga12" localSheetId="1">#REF!</definedName>
    <definedName name="______dga12" localSheetId="0">#REF!</definedName>
    <definedName name="______dga12">#REF!</definedName>
    <definedName name="______f" localSheetId="1">#REF!</definedName>
    <definedName name="______f" localSheetId="0">#REF!</definedName>
    <definedName name="______f">#REF!</definedName>
    <definedName name="______fc">'[2]1.03'!$H$12</definedName>
    <definedName name="______r" localSheetId="1">'[1]333.02'!#REF!</definedName>
    <definedName name="______r" localSheetId="0">'[1]333.02'!#REF!</definedName>
    <definedName name="______r">'[1]333.02'!#REF!</definedName>
    <definedName name="______TA1" localSheetId="1">#REF!</definedName>
    <definedName name="______TA1" localSheetId="0">#REF!</definedName>
    <definedName name="______TA1">#REF!</definedName>
    <definedName name="______TA2" localSheetId="1">#REF!</definedName>
    <definedName name="______TA2" localSheetId="0">#REF!</definedName>
    <definedName name="______TA2">#REF!</definedName>
    <definedName name="______TA3" localSheetId="1">#REF!</definedName>
    <definedName name="______TA3" localSheetId="0">#REF!</definedName>
    <definedName name="______TA3">#REF!</definedName>
    <definedName name="______TA4" localSheetId="1">#REF!</definedName>
    <definedName name="______TA4" localSheetId="0">#REF!</definedName>
    <definedName name="______TA4">#REF!</definedName>
    <definedName name="______TE1" localSheetId="1">#REF!</definedName>
    <definedName name="______TE1" localSheetId="0">#REF!</definedName>
    <definedName name="______TE1">#REF!</definedName>
    <definedName name="______TE2" localSheetId="1">#REF!</definedName>
    <definedName name="______TE2" localSheetId="0">#REF!</definedName>
    <definedName name="______TE2">#REF!</definedName>
    <definedName name="______TE3" localSheetId="1">#REF!</definedName>
    <definedName name="______TE3" localSheetId="0">#REF!</definedName>
    <definedName name="______TE3">#REF!</definedName>
    <definedName name="______TE4" localSheetId="1">#REF!</definedName>
    <definedName name="______TE4" localSheetId="0">#REF!</definedName>
    <definedName name="______TE4">#REF!</definedName>
    <definedName name="______TO1" localSheetId="1">#REF!</definedName>
    <definedName name="______TO1" localSheetId="0">#REF!</definedName>
    <definedName name="______TO1">#REF!</definedName>
    <definedName name="______TO2" localSheetId="1">#REF!</definedName>
    <definedName name="______TO2" localSheetId="0">#REF!</definedName>
    <definedName name="______TO2">#REF!</definedName>
    <definedName name="______TO3" localSheetId="1">#REF!</definedName>
    <definedName name="______TO3" localSheetId="0">#REF!</definedName>
    <definedName name="______TO3">#REF!</definedName>
    <definedName name="______TO4" localSheetId="1">#REF!</definedName>
    <definedName name="______TO4" localSheetId="0">#REF!</definedName>
    <definedName name="______TO4">#REF!</definedName>
    <definedName name="______uh1" localSheetId="1">#REF!</definedName>
    <definedName name="______uh1" localSheetId="0">#REF!</definedName>
    <definedName name="______uh1">#REF!</definedName>
    <definedName name="______uh2" localSheetId="1">#REF!</definedName>
    <definedName name="______uh2" localSheetId="0">#REF!</definedName>
    <definedName name="______uh2">#REF!</definedName>
    <definedName name="______uh3" localSheetId="1">#REF!</definedName>
    <definedName name="______uh3" localSheetId="0">#REF!</definedName>
    <definedName name="______uh3">#REF!</definedName>
    <definedName name="_____aaa99" localSheetId="1">'[1]344.13'!#REF!</definedName>
    <definedName name="_____aaa99" localSheetId="0">'[1]344.13'!#REF!</definedName>
    <definedName name="_____aaa99">'[1]344.13'!#REF!</definedName>
    <definedName name="_____dga11" localSheetId="1">#REF!</definedName>
    <definedName name="_____dga11" localSheetId="0">#REF!</definedName>
    <definedName name="_____dga11">#REF!</definedName>
    <definedName name="_____dga12" localSheetId="1">#REF!</definedName>
    <definedName name="_____dga12" localSheetId="0">#REF!</definedName>
    <definedName name="_____dga12">#REF!</definedName>
    <definedName name="_____f" localSheetId="1">#REF!</definedName>
    <definedName name="_____f" localSheetId="0">#REF!</definedName>
    <definedName name="_____f">#REF!</definedName>
    <definedName name="_____fc">'[2]1.03'!$H$12</definedName>
    <definedName name="_____r" localSheetId="1">'[1]333.02'!#REF!</definedName>
    <definedName name="_____r" localSheetId="0">'[1]333.02'!#REF!</definedName>
    <definedName name="_____r">'[1]333.02'!#REF!</definedName>
    <definedName name="_____TA1" localSheetId="1">#REF!</definedName>
    <definedName name="_____TA1" localSheetId="0">#REF!</definedName>
    <definedName name="_____TA1">#REF!</definedName>
    <definedName name="_____TA2" localSheetId="1">#REF!</definedName>
    <definedName name="_____TA2" localSheetId="0">#REF!</definedName>
    <definedName name="_____TA2">#REF!</definedName>
    <definedName name="_____TA3" localSheetId="1">#REF!</definedName>
    <definedName name="_____TA3" localSheetId="0">#REF!</definedName>
    <definedName name="_____TA3">#REF!</definedName>
    <definedName name="_____TA4" localSheetId="1">#REF!</definedName>
    <definedName name="_____TA4" localSheetId="0">#REF!</definedName>
    <definedName name="_____TA4">#REF!</definedName>
    <definedName name="_____TE1" localSheetId="1">#REF!</definedName>
    <definedName name="_____TE1" localSheetId="0">#REF!</definedName>
    <definedName name="_____TE1">#REF!</definedName>
    <definedName name="_____TE2" localSheetId="1">#REF!</definedName>
    <definedName name="_____TE2" localSheetId="0">#REF!</definedName>
    <definedName name="_____TE2">#REF!</definedName>
    <definedName name="_____TE3" localSheetId="1">#REF!</definedName>
    <definedName name="_____TE3" localSheetId="0">#REF!</definedName>
    <definedName name="_____TE3">#REF!</definedName>
    <definedName name="_____TE4" localSheetId="1">#REF!</definedName>
    <definedName name="_____TE4" localSheetId="0">#REF!</definedName>
    <definedName name="_____TE4">#REF!</definedName>
    <definedName name="_____TO1" localSheetId="1">#REF!</definedName>
    <definedName name="_____TO1" localSheetId="0">#REF!</definedName>
    <definedName name="_____TO1">#REF!</definedName>
    <definedName name="_____TO2" localSheetId="1">#REF!</definedName>
    <definedName name="_____TO2" localSheetId="0">#REF!</definedName>
    <definedName name="_____TO2">#REF!</definedName>
    <definedName name="_____TO3" localSheetId="1">#REF!</definedName>
    <definedName name="_____TO3" localSheetId="0">#REF!</definedName>
    <definedName name="_____TO3">#REF!</definedName>
    <definedName name="_____TO4" localSheetId="1">#REF!</definedName>
    <definedName name="_____TO4" localSheetId="0">#REF!</definedName>
    <definedName name="_____TO4">#REF!</definedName>
    <definedName name="_____uh1" localSheetId="1">#REF!</definedName>
    <definedName name="_____uh1" localSheetId="0">#REF!</definedName>
    <definedName name="_____uh1">#REF!</definedName>
    <definedName name="_____uh2" localSheetId="1">#REF!</definedName>
    <definedName name="_____uh2" localSheetId="0">#REF!</definedName>
    <definedName name="_____uh2">#REF!</definedName>
    <definedName name="_____uh3" localSheetId="1">#REF!</definedName>
    <definedName name="_____uh3" localSheetId="0">#REF!</definedName>
    <definedName name="_____uh3">#REF!</definedName>
    <definedName name="____aaa98" localSheetId="1">'[3]344.13'!#REF!</definedName>
    <definedName name="____aaa98" localSheetId="0">'[3]344.13'!#REF!</definedName>
    <definedName name="____aaa98">'[3]344.13'!#REF!</definedName>
    <definedName name="____aaa99" localSheetId="1">'[1]344.13'!#REF!</definedName>
    <definedName name="____aaa99" localSheetId="0">'[1]344.13'!#REF!</definedName>
    <definedName name="____aaa99">'[1]344.13'!#REF!</definedName>
    <definedName name="____dga11" localSheetId="1">#REF!</definedName>
    <definedName name="____dga11" localSheetId="0">#REF!</definedName>
    <definedName name="____dga11">#REF!</definedName>
    <definedName name="____dga12" localSheetId="1">#REF!</definedName>
    <definedName name="____dga12" localSheetId="0">#REF!</definedName>
    <definedName name="____dga12">#REF!</definedName>
    <definedName name="____f" localSheetId="1">#REF!</definedName>
    <definedName name="____f" localSheetId="0">#REF!</definedName>
    <definedName name="____f">#REF!</definedName>
    <definedName name="____fc">'[2]1.03'!$H$12</definedName>
    <definedName name="____r" localSheetId="1">'[1]333.02'!#REF!</definedName>
    <definedName name="____r" localSheetId="0">'[1]333.02'!#REF!</definedName>
    <definedName name="____r">'[1]333.02'!#REF!</definedName>
    <definedName name="____TA1" localSheetId="1">#REF!</definedName>
    <definedName name="____TA1" localSheetId="0">#REF!</definedName>
    <definedName name="____TA1">#REF!</definedName>
    <definedName name="____TA2" localSheetId="1">#REF!</definedName>
    <definedName name="____TA2" localSheetId="0">#REF!</definedName>
    <definedName name="____TA2">#REF!</definedName>
    <definedName name="____TA3" localSheetId="1">#REF!</definedName>
    <definedName name="____TA3" localSheetId="0">#REF!</definedName>
    <definedName name="____TA3">#REF!</definedName>
    <definedName name="____TA4" localSheetId="1">#REF!</definedName>
    <definedName name="____TA4" localSheetId="0">#REF!</definedName>
    <definedName name="____TA4">#REF!</definedName>
    <definedName name="____TE1" localSheetId="1">#REF!</definedName>
    <definedName name="____TE1" localSheetId="0">#REF!</definedName>
    <definedName name="____TE1">#REF!</definedName>
    <definedName name="____TE2" localSheetId="1">#REF!</definedName>
    <definedName name="____TE2" localSheetId="0">#REF!</definedName>
    <definedName name="____TE2">#REF!</definedName>
    <definedName name="____TE3" localSheetId="1">#REF!</definedName>
    <definedName name="____TE3" localSheetId="0">#REF!</definedName>
    <definedName name="____TE3">#REF!</definedName>
    <definedName name="____TE4" localSheetId="1">#REF!</definedName>
    <definedName name="____TE4" localSheetId="0">#REF!</definedName>
    <definedName name="____TE4">#REF!</definedName>
    <definedName name="____TO1" localSheetId="1">#REF!</definedName>
    <definedName name="____TO1" localSheetId="0">#REF!</definedName>
    <definedName name="____TO1">#REF!</definedName>
    <definedName name="____TO2" localSheetId="1">#REF!</definedName>
    <definedName name="____TO2" localSheetId="0">#REF!</definedName>
    <definedName name="____TO2">#REF!</definedName>
    <definedName name="____TO3" localSheetId="1">#REF!</definedName>
    <definedName name="____TO3" localSheetId="0">#REF!</definedName>
    <definedName name="____TO3">#REF!</definedName>
    <definedName name="____TO4" localSheetId="1">#REF!</definedName>
    <definedName name="____TO4" localSheetId="0">#REF!</definedName>
    <definedName name="____TO4">#REF!</definedName>
    <definedName name="____uh1" localSheetId="1">#REF!</definedName>
    <definedName name="____uh1" localSheetId="0">#REF!</definedName>
    <definedName name="____uh1">#REF!</definedName>
    <definedName name="____uh2" localSheetId="1">#REF!</definedName>
    <definedName name="____uh2" localSheetId="0">#REF!</definedName>
    <definedName name="____uh2">#REF!</definedName>
    <definedName name="____uh3" localSheetId="1">#REF!</definedName>
    <definedName name="____uh3" localSheetId="0">#REF!</definedName>
    <definedName name="____uh3">#REF!</definedName>
    <definedName name="___aaa99" localSheetId="1">'[1]344.13'!#REF!</definedName>
    <definedName name="___aaa99" localSheetId="0">'[1]344.13'!#REF!</definedName>
    <definedName name="___aaa99">'[1]344.13'!#REF!</definedName>
    <definedName name="___dga11" localSheetId="1">#REF!</definedName>
    <definedName name="___dga11" localSheetId="0">#REF!</definedName>
    <definedName name="___dga11">#REF!</definedName>
    <definedName name="___dga12" localSheetId="1">#REF!</definedName>
    <definedName name="___dga12" localSheetId="0">#REF!</definedName>
    <definedName name="___dga12">#REF!</definedName>
    <definedName name="___f" localSheetId="1">#REF!</definedName>
    <definedName name="___f" localSheetId="0">#REF!</definedName>
    <definedName name="___f">#REF!</definedName>
    <definedName name="___fc">'[2]1.03'!$H$12</definedName>
    <definedName name="___r" localSheetId="1">'[1]333.02'!#REF!</definedName>
    <definedName name="___r" localSheetId="0">'[1]333.02'!#REF!</definedName>
    <definedName name="___r">'[1]333.02'!#REF!</definedName>
    <definedName name="___TA1" localSheetId="1">#REF!</definedName>
    <definedName name="___TA1" localSheetId="0">#REF!</definedName>
    <definedName name="___TA1">#REF!</definedName>
    <definedName name="___TA2" localSheetId="1">#REF!</definedName>
    <definedName name="___TA2" localSheetId="0">#REF!</definedName>
    <definedName name="___TA2">#REF!</definedName>
    <definedName name="___TA3" localSheetId="1">#REF!</definedName>
    <definedName name="___TA3" localSheetId="0">#REF!</definedName>
    <definedName name="___TA3">#REF!</definedName>
    <definedName name="___TA4" localSheetId="1">#REF!</definedName>
    <definedName name="___TA4" localSheetId="0">#REF!</definedName>
    <definedName name="___TA4">#REF!</definedName>
    <definedName name="___TE1" localSheetId="1">#REF!</definedName>
    <definedName name="___TE1" localSheetId="0">#REF!</definedName>
    <definedName name="___TE1">#REF!</definedName>
    <definedName name="___TE2" localSheetId="1">#REF!</definedName>
    <definedName name="___TE2" localSheetId="0">#REF!</definedName>
    <definedName name="___TE2">#REF!</definedName>
    <definedName name="___TE3" localSheetId="1">#REF!</definedName>
    <definedName name="___TE3" localSheetId="0">#REF!</definedName>
    <definedName name="___TE3">#REF!</definedName>
    <definedName name="___TE4" localSheetId="1">#REF!</definedName>
    <definedName name="___TE4" localSheetId="0">#REF!</definedName>
    <definedName name="___TE4">#REF!</definedName>
    <definedName name="___TO1" localSheetId="1">#REF!</definedName>
    <definedName name="___TO1" localSheetId="0">#REF!</definedName>
    <definedName name="___TO1">#REF!</definedName>
    <definedName name="___TO2" localSheetId="1">#REF!</definedName>
    <definedName name="___TO2" localSheetId="0">#REF!</definedName>
    <definedName name="___TO2">#REF!</definedName>
    <definedName name="___TO3" localSheetId="1">#REF!</definedName>
    <definedName name="___TO3" localSheetId="0">#REF!</definedName>
    <definedName name="___TO3">#REF!</definedName>
    <definedName name="___TO4" localSheetId="1">#REF!</definedName>
    <definedName name="___TO4" localSheetId="0">#REF!</definedName>
    <definedName name="___TO4">#REF!</definedName>
    <definedName name="___uh1" localSheetId="1">#REF!</definedName>
    <definedName name="___uh1" localSheetId="0">#REF!</definedName>
    <definedName name="___uh1">#REF!</definedName>
    <definedName name="___uh2" localSheetId="1">#REF!</definedName>
    <definedName name="___uh2" localSheetId="0">#REF!</definedName>
    <definedName name="___uh2">#REF!</definedName>
    <definedName name="___uh3" localSheetId="1">#REF!</definedName>
    <definedName name="___uh3" localSheetId="0">#REF!</definedName>
    <definedName name="___uh3">#REF!</definedName>
    <definedName name="__aaa99" localSheetId="1">'[1]344.13'!#REF!</definedName>
    <definedName name="__aaa99" localSheetId="0">'[1]344.13'!#REF!</definedName>
    <definedName name="__aaa99">'[1]344.13'!#REF!</definedName>
    <definedName name="__dga11" localSheetId="1">#REF!</definedName>
    <definedName name="__dga11" localSheetId="0">#REF!</definedName>
    <definedName name="__dga11">#REF!</definedName>
    <definedName name="__dga12" localSheetId="1">#REF!</definedName>
    <definedName name="__dga12" localSheetId="0">#REF!</definedName>
    <definedName name="__dga12">#REF!</definedName>
    <definedName name="__f" localSheetId="1">#REF!</definedName>
    <definedName name="__f" localSheetId="0">#REF!</definedName>
    <definedName name="__f">#REF!</definedName>
    <definedName name="__fc">'[2]1.03'!$H$12</definedName>
    <definedName name="__r" localSheetId="1">'[1]333.02'!#REF!</definedName>
    <definedName name="__r" localSheetId="0">'[1]333.02'!#REF!</definedName>
    <definedName name="__r">'[1]333.02'!#REF!</definedName>
    <definedName name="__TA1" localSheetId="1">#REF!</definedName>
    <definedName name="__TA1" localSheetId="0">#REF!</definedName>
    <definedName name="__TA1">#REF!</definedName>
    <definedName name="__TA2" localSheetId="1">#REF!</definedName>
    <definedName name="__TA2" localSheetId="0">#REF!</definedName>
    <definedName name="__TA2">#REF!</definedName>
    <definedName name="__TA3" localSheetId="1">#REF!</definedName>
    <definedName name="__TA3" localSheetId="0">#REF!</definedName>
    <definedName name="__TA3">#REF!</definedName>
    <definedName name="__TA4" localSheetId="1">#REF!</definedName>
    <definedName name="__TA4" localSheetId="0">#REF!</definedName>
    <definedName name="__TA4">#REF!</definedName>
    <definedName name="__TE1" localSheetId="1">#REF!</definedName>
    <definedName name="__TE1" localSheetId="0">#REF!</definedName>
    <definedName name="__TE1">#REF!</definedName>
    <definedName name="__TE2" localSheetId="1">#REF!</definedName>
    <definedName name="__TE2" localSheetId="0">#REF!</definedName>
    <definedName name="__TE2">#REF!</definedName>
    <definedName name="__TE3" localSheetId="1">#REF!</definedName>
    <definedName name="__TE3" localSheetId="0">#REF!</definedName>
    <definedName name="__TE3">#REF!</definedName>
    <definedName name="__TE4" localSheetId="1">#REF!</definedName>
    <definedName name="__TE4" localSheetId="0">#REF!</definedName>
    <definedName name="__TE4">#REF!</definedName>
    <definedName name="__TO1" localSheetId="1">#REF!</definedName>
    <definedName name="__TO1" localSheetId="0">#REF!</definedName>
    <definedName name="__TO1">#REF!</definedName>
    <definedName name="__TO2" localSheetId="1">#REF!</definedName>
    <definedName name="__TO2" localSheetId="0">#REF!</definedName>
    <definedName name="__TO2">#REF!</definedName>
    <definedName name="__TO3" localSheetId="1">#REF!</definedName>
    <definedName name="__TO3" localSheetId="0">#REF!</definedName>
    <definedName name="__TO3">#REF!</definedName>
    <definedName name="__TO4" localSheetId="1">#REF!</definedName>
    <definedName name="__TO4" localSheetId="0">#REF!</definedName>
    <definedName name="__TO4">#REF!</definedName>
    <definedName name="__uh1" localSheetId="1">#REF!</definedName>
    <definedName name="__uh1" localSheetId="0">#REF!</definedName>
    <definedName name="__uh1">#REF!</definedName>
    <definedName name="__uh2" localSheetId="1">#REF!</definedName>
    <definedName name="__uh2" localSheetId="0">#REF!</definedName>
    <definedName name="__uh2">#REF!</definedName>
    <definedName name="__uh3" localSheetId="1">#REF!</definedName>
    <definedName name="__uh3" localSheetId="0">#REF!</definedName>
    <definedName name="__uh3">#REF!</definedName>
    <definedName name="_aaa98" localSheetId="1">'[4]344.13'!#REF!</definedName>
    <definedName name="_aaa98" localSheetId="0">'[4]344.13'!#REF!</definedName>
    <definedName name="_aaa98">'[4]344.13'!#REF!</definedName>
    <definedName name="_aaa99" localSheetId="1">'[4]344.13'!#REF!</definedName>
    <definedName name="_aaa99" localSheetId="0">'[4]344.13'!#REF!</definedName>
    <definedName name="_aaa99">'[4]344.13'!#REF!</definedName>
    <definedName name="_dga11" localSheetId="1">#REF!</definedName>
    <definedName name="_dga11" localSheetId="0">#REF!</definedName>
    <definedName name="_dga11">#REF!</definedName>
    <definedName name="_dga12" localSheetId="1">#REF!</definedName>
    <definedName name="_dga12" localSheetId="0">#REF!</definedName>
    <definedName name="_dga12">#REF!</definedName>
    <definedName name="_f" localSheetId="1">#REF!</definedName>
    <definedName name="_f" localSheetId="0">#REF!</definedName>
    <definedName name="_f">#REF!</definedName>
    <definedName name="_fc">'[2]1.03'!$H$12</definedName>
    <definedName name="_r" localSheetId="1">'[4]333.02'!#REF!</definedName>
    <definedName name="_r" localSheetId="0">'[4]333.02'!#REF!</definedName>
    <definedName name="_r">'[4]333.02'!#REF!</definedName>
    <definedName name="_TA1" localSheetId="1">#REF!</definedName>
    <definedName name="_TA1" localSheetId="0">#REF!</definedName>
    <definedName name="_TA1">#REF!</definedName>
    <definedName name="_TA2" localSheetId="1">#REF!</definedName>
    <definedName name="_TA2" localSheetId="0">#REF!</definedName>
    <definedName name="_TA2">#REF!</definedName>
    <definedName name="_TA3" localSheetId="1">#REF!</definedName>
    <definedName name="_TA3" localSheetId="0">#REF!</definedName>
    <definedName name="_TA3">#REF!</definedName>
    <definedName name="_TA4" localSheetId="1">#REF!</definedName>
    <definedName name="_TA4" localSheetId="0">#REF!</definedName>
    <definedName name="_TA4">#REF!</definedName>
    <definedName name="_TE1" localSheetId="1">#REF!</definedName>
    <definedName name="_TE1" localSheetId="0">#REF!</definedName>
    <definedName name="_TE1">#REF!</definedName>
    <definedName name="_TE2" localSheetId="1">#REF!</definedName>
    <definedName name="_TE2" localSheetId="0">#REF!</definedName>
    <definedName name="_TE2">#REF!</definedName>
    <definedName name="_TE3" localSheetId="1">#REF!</definedName>
    <definedName name="_TE3" localSheetId="0">#REF!</definedName>
    <definedName name="_TE3">#REF!</definedName>
    <definedName name="_TE4" localSheetId="1">#REF!</definedName>
    <definedName name="_TE4" localSheetId="0">#REF!</definedName>
    <definedName name="_TE4">#REF!</definedName>
    <definedName name="_TO1" localSheetId="1">#REF!</definedName>
    <definedName name="_TO1" localSheetId="0">#REF!</definedName>
    <definedName name="_TO1">#REF!</definedName>
    <definedName name="_TO2" localSheetId="1">#REF!</definedName>
    <definedName name="_TO2" localSheetId="0">#REF!</definedName>
    <definedName name="_TO2">#REF!</definedName>
    <definedName name="_TO3" localSheetId="1">#REF!</definedName>
    <definedName name="_TO3" localSheetId="0">#REF!</definedName>
    <definedName name="_TO3">#REF!</definedName>
    <definedName name="_TO4" localSheetId="1">#REF!</definedName>
    <definedName name="_TO4" localSheetId="0">#REF!</definedName>
    <definedName name="_TO4">#REF!</definedName>
    <definedName name="_uh1" localSheetId="1">#REF!</definedName>
    <definedName name="_uh1" localSheetId="0">#REF!</definedName>
    <definedName name="_uh1">#REF!</definedName>
    <definedName name="_uh2" localSheetId="1">#REF!</definedName>
    <definedName name="_uh2" localSheetId="0">#REF!</definedName>
    <definedName name="_uh2">#REF!</definedName>
    <definedName name="_uh3" localSheetId="1">#REF!</definedName>
    <definedName name="_uh3" localSheetId="0">#REF!</definedName>
    <definedName name="_uh3">#REF!</definedName>
    <definedName name="aa" localSheetId="1">'[1]333.05'!#REF!</definedName>
    <definedName name="aa" localSheetId="0">'[1]333.05'!#REF!</definedName>
    <definedName name="aa">'[1]333.05'!#REF!</definedName>
    <definedName name="aaaa" localSheetId="1">#REF!</definedName>
    <definedName name="aaaa" localSheetId="0">#REF!</definedName>
    <definedName name="aaaa">#REF!</definedName>
    <definedName name="aaaaa" localSheetId="1">#REF!</definedName>
    <definedName name="aaaaa" localSheetId="0">#REF!</definedName>
    <definedName name="aaaaa">#REF!</definedName>
    <definedName name="AC">'[5]6.03'!$L$20</definedName>
    <definedName name="ap" localSheetId="1">'[1]331-04'!#REF!</definedName>
    <definedName name="ap" localSheetId="0">'[1]331-04'!#REF!</definedName>
    <definedName name="ap">'[1]331-04'!#REF!</definedName>
    <definedName name="_xlnm.Print_Area" localSheetId="5">'2017-2018'!$A$1:$D$6</definedName>
    <definedName name="asd" localSheetId="1">#REF!</definedName>
    <definedName name="asd" localSheetId="0">#REF!</definedName>
    <definedName name="asd">#REF!</definedName>
    <definedName name="asdf" localSheetId="1">#REF!</definedName>
    <definedName name="asdf" localSheetId="0">#REF!</definedName>
    <definedName name="asdf">#REF!</definedName>
    <definedName name="asdfac" localSheetId="1">#REF!</definedName>
    <definedName name="asdfac" localSheetId="0">#REF!</definedName>
    <definedName name="asdfac">#REF!</definedName>
    <definedName name="asew" localSheetId="1">#REF!</definedName>
    <definedName name="asew" localSheetId="0">#REF!</definedName>
    <definedName name="asew">#REF!</definedName>
    <definedName name="b" localSheetId="1">'[1]333.09'!#REF!</definedName>
    <definedName name="b" localSheetId="0">'[1]333.09'!#REF!</definedName>
    <definedName name="b">'[1]333.09'!#REF!</definedName>
    <definedName name="_xlnm.Database" localSheetId="1">#REF!</definedName>
    <definedName name="_xlnm.Database" localSheetId="0">#REF!</definedName>
    <definedName name="_xlnm.Database">#REF!</definedName>
    <definedName name="bb" localSheetId="1">'[1]333.05'!#REF!</definedName>
    <definedName name="bb" localSheetId="0">'[1]333.05'!#REF!</definedName>
    <definedName name="bb">'[1]333.05'!#REF!</definedName>
    <definedName name="bbb" localSheetId="1">#REF!</definedName>
    <definedName name="bbb" localSheetId="0">#REF!</definedName>
    <definedName name="bbb">#REF!</definedName>
    <definedName name="BVB" localSheetId="1">#REF!</definedName>
    <definedName name="BVB" localSheetId="0">#REF!</definedName>
    <definedName name="BVB">#REF!</definedName>
    <definedName name="cb">'[6]2'!$H$13</definedName>
    <definedName name="cc">'[5]8.03'!$E$9</definedName>
    <definedName name="ccentral" localSheetId="1">'[7]3.23-10'!#REF!</definedName>
    <definedName name="ccentral" localSheetId="0">'[7]3.23-10'!#REF!</definedName>
    <definedName name="ccentral">'[7]3.23-10'!#REF!</definedName>
    <definedName name="ccentral2" localSheetId="1">'[7]3.23-10'!#REF!</definedName>
    <definedName name="ccentral2" localSheetId="0">'[7]3.23-10'!#REF!</definedName>
    <definedName name="ccentral2">'[7]3.23-10'!#REF!</definedName>
    <definedName name="ccuu" localSheetId="1">#REF!</definedName>
    <definedName name="ccuu" localSheetId="0">#REF!</definedName>
    <definedName name="ccuu">#REF!</definedName>
    <definedName name="cerw">'[6]6'!$I$13</definedName>
    <definedName name="cibao" localSheetId="1">'[7]3.23-10'!#REF!</definedName>
    <definedName name="cibao" localSheetId="0">'[7]3.23-10'!#REF!</definedName>
    <definedName name="cibao">'[7]3.23-10'!#REF!</definedName>
    <definedName name="cibao2" localSheetId="1">'[7]3.23-10'!#REF!</definedName>
    <definedName name="cibao2" localSheetId="0">'[7]3.23-10'!#REF!</definedName>
    <definedName name="cibao2">'[7]3.23-10'!#REF!</definedName>
    <definedName name="coccident" localSheetId="1">'[7]3.23-10'!#REF!</definedName>
    <definedName name="coccident" localSheetId="0">'[7]3.23-10'!#REF!</definedName>
    <definedName name="coccident">'[7]3.23-10'!#REF!</definedName>
    <definedName name="coccident2" localSheetId="1">'[7]3.23-10'!#REF!</definedName>
    <definedName name="coccident2" localSheetId="0">'[7]3.23-10'!#REF!</definedName>
    <definedName name="coccident2">'[7]3.23-10'!#REF!</definedName>
    <definedName name="coriental" localSheetId="1">'[7]3.23-10'!#REF!</definedName>
    <definedName name="coriental" localSheetId="0">'[7]3.23-10'!#REF!</definedName>
    <definedName name="coriental">'[7]3.23-10'!#REF!</definedName>
    <definedName name="coriental2" localSheetId="1">'[7]3.23-10'!#REF!</definedName>
    <definedName name="coriental2" localSheetId="0">'[7]3.23-10'!#REF!</definedName>
    <definedName name="coriental2">'[7]3.23-10'!#REF!</definedName>
    <definedName name="csuroeste" localSheetId="1">'[7]3.23-10'!#REF!</definedName>
    <definedName name="csuroeste" localSheetId="0">'[7]3.23-10'!#REF!</definedName>
    <definedName name="csuroeste">'[7]3.23-10'!#REF!</definedName>
    <definedName name="csuroeste2" localSheetId="1">'[7]3.23-10'!#REF!</definedName>
    <definedName name="csuroeste2" localSheetId="0">'[7]3.23-10'!#REF!</definedName>
    <definedName name="csuroeste2">'[7]3.23-10'!#REF!</definedName>
    <definedName name="cu" localSheetId="1">#REF!</definedName>
    <definedName name="cu" localSheetId="0">#REF!</definedName>
    <definedName name="cu">#REF!</definedName>
    <definedName name="cuuuu" localSheetId="1">#REF!</definedName>
    <definedName name="cuuuu" localSheetId="0">#REF!</definedName>
    <definedName name="cuuuu">#REF!</definedName>
    <definedName name="cvc">'[2]6.03'!$D$8</definedName>
    <definedName name="d" localSheetId="1">'[1]333.09'!#REF!</definedName>
    <definedName name="d" localSheetId="0">'[1]333.09'!#REF!</definedName>
    <definedName name="d">'[1]333.09'!#REF!</definedName>
    <definedName name="dfhd">'[6]2'!$B$13</definedName>
    <definedName name="dgii11" localSheetId="1">#REF!</definedName>
    <definedName name="dgii11" localSheetId="0">#REF!</definedName>
    <definedName name="dgii11">#REF!</definedName>
    <definedName name="dgii12" localSheetId="1">#REF!</definedName>
    <definedName name="dgii12" localSheetId="0">#REF!</definedName>
    <definedName name="dgii12">#REF!</definedName>
    <definedName name="di" localSheetId="1">'[1]333.02'!#REF!</definedName>
    <definedName name="di" localSheetId="0">'[1]333.02'!#REF!</definedName>
    <definedName name="di">'[1]333.02'!#REF!</definedName>
    <definedName name="dsd" localSheetId="1">#REF!</definedName>
    <definedName name="dsd" localSheetId="0">#REF!</definedName>
    <definedName name="dsd">#REF!</definedName>
    <definedName name="e" localSheetId="1">#REF!</definedName>
    <definedName name="e" localSheetId="0">#REF!</definedName>
    <definedName name="e">#REF!</definedName>
    <definedName name="ecewt">'[6]5'!$B$13</definedName>
    <definedName name="eee" localSheetId="1">#REF!</definedName>
    <definedName name="eee" localSheetId="0">#REF!</definedName>
    <definedName name="eee">#REF!</definedName>
    <definedName name="eeee" localSheetId="1">#REF!</definedName>
    <definedName name="eeee" localSheetId="0">#REF!</definedName>
    <definedName name="eeee">#REF!</definedName>
    <definedName name="enriq" localSheetId="1">'[7]3.23-10'!#REF!</definedName>
    <definedName name="enriq" localSheetId="0">'[7]3.23-10'!#REF!</definedName>
    <definedName name="enriq">'[7]3.23-10'!#REF!</definedName>
    <definedName name="enriq2" localSheetId="1">'[7]3.23-10'!#REF!</definedName>
    <definedName name="enriq2" localSheetId="0">'[7]3.23-10'!#REF!</definedName>
    <definedName name="enriq2">'[7]3.23-10'!#REF!</definedName>
    <definedName name="er" localSheetId="1">#REF!</definedName>
    <definedName name="er" localSheetId="0">#REF!</definedName>
    <definedName name="er">#REF!</definedName>
    <definedName name="err" localSheetId="1">#REF!</definedName>
    <definedName name="err" localSheetId="0">#REF!</definedName>
    <definedName name="err">#REF!</definedName>
    <definedName name="errr" localSheetId="1">#REF!</definedName>
    <definedName name="errr" localSheetId="0">#REF!</definedName>
    <definedName name="errr">#REF!</definedName>
    <definedName name="ertetr" localSheetId="1">#REF!</definedName>
    <definedName name="ertetr" localSheetId="0">#REF!</definedName>
    <definedName name="ertetr">#REF!</definedName>
    <definedName name="este" localSheetId="1">'[7]3.23-10'!#REF!</definedName>
    <definedName name="este" localSheetId="0">'[7]3.23-10'!#REF!</definedName>
    <definedName name="este">'[7]3.23-10'!#REF!</definedName>
    <definedName name="este2" localSheetId="1">'[7]3.23-10'!#REF!</definedName>
    <definedName name="este2" localSheetId="0">'[7]3.23-10'!#REF!</definedName>
    <definedName name="este2">'[7]3.23-10'!#REF!</definedName>
    <definedName name="fff" localSheetId="1">'[1]333.06'!#REF!</definedName>
    <definedName name="fff" localSheetId="0">'[1]333.06'!#REF!</definedName>
    <definedName name="fff">'[1]333.06'!#REF!</definedName>
    <definedName name="ffff">'[5]5.03'!$B$10</definedName>
    <definedName name="fg" localSheetId="1">#REF!</definedName>
    <definedName name="fg" localSheetId="0">#REF!</definedName>
    <definedName name="fg">#REF!</definedName>
    <definedName name="fge">'[6]10'!$F$12</definedName>
    <definedName name="fgf" localSheetId="1">#REF!</definedName>
    <definedName name="fgf" localSheetId="0">#REF!</definedName>
    <definedName name="fgf">#REF!</definedName>
    <definedName name="fr" localSheetId="1">#REF!</definedName>
    <definedName name="fr" localSheetId="0">#REF!</definedName>
    <definedName name="fr">#REF!</definedName>
    <definedName name="gbfhhs" localSheetId="1">#REF!</definedName>
    <definedName name="gbfhhs" localSheetId="0">#REF!</definedName>
    <definedName name="gbfhhs">#REF!</definedName>
    <definedName name="gdgfds">'[2]4.03'!$B$10</definedName>
    <definedName name="gdsert">'[2]1.03'!$B$11</definedName>
    <definedName name="geb">'[6]8'!$P$13</definedName>
    <definedName name="gf" localSheetId="1">#REF!</definedName>
    <definedName name="gf" localSheetId="0">#REF!</definedName>
    <definedName name="gf">#REF!</definedName>
    <definedName name="gfdgdgdgdg" localSheetId="1">'[1]333-10'!#REF!</definedName>
    <definedName name="gfdgdgdgdg" localSheetId="0">'[1]333-10'!#REF!</definedName>
    <definedName name="gfdgdgdgdg">'[1]333-10'!#REF!</definedName>
    <definedName name="gg" localSheetId="1">#REF!</definedName>
    <definedName name="gg" localSheetId="0">#REF!</definedName>
    <definedName name="gg">#REF!</definedName>
    <definedName name="ggg" localSheetId="1">#REF!</definedName>
    <definedName name="ggg" localSheetId="0">#REF!</definedName>
    <definedName name="ggg">#REF!</definedName>
    <definedName name="gt" localSheetId="1">'[8]343-01'!#REF!</definedName>
    <definedName name="gt" localSheetId="0">'[8]343-01'!#REF!</definedName>
    <definedName name="gt">'[8]343-01'!#REF!</definedName>
    <definedName name="gtdfgh" localSheetId="1">'[2]1.03'!#REF!</definedName>
    <definedName name="gtdfgh" localSheetId="0">'[2]1.03'!#REF!</definedName>
    <definedName name="gtdfgh">'[2]1.03'!#REF!</definedName>
    <definedName name="hh" localSheetId="1">#REF!</definedName>
    <definedName name="hh" localSheetId="0">#REF!</definedName>
    <definedName name="hh">#REF!</definedName>
    <definedName name="hhh" localSheetId="1">#REF!</definedName>
    <definedName name="hhh" localSheetId="0">#REF!</definedName>
    <definedName name="hhh">#REF!</definedName>
    <definedName name="hhhh" localSheetId="1">#REF!</definedName>
    <definedName name="hhhh" localSheetId="0">#REF!</definedName>
    <definedName name="hhhh">#REF!</definedName>
    <definedName name="hhhhhhhhhhh">'[2]6.03'!$G$8</definedName>
    <definedName name="hhyt" localSheetId="1">'[6]1'!#REF!</definedName>
    <definedName name="hhyt" localSheetId="0">'[6]1'!#REF!</definedName>
    <definedName name="hhyt">'[6]1'!#REF!</definedName>
    <definedName name="huyhj">'[9]8.03'!$I$8</definedName>
    <definedName name="hyr" localSheetId="1">'[6]1'!#REF!</definedName>
    <definedName name="hyr" localSheetId="0">'[6]1'!#REF!</definedName>
    <definedName name="hyr">'[6]1'!#REF!</definedName>
    <definedName name="i" localSheetId="1">'[1]333.04'!#REF!</definedName>
    <definedName name="i" localSheetId="0">'[1]333.04'!#REF!</definedName>
    <definedName name="i">'[1]333.04'!#REF!</definedName>
    <definedName name="iii">'[5]18.03'!$J$11</definedName>
    <definedName name="iiii">'[5]18.03'!$B$11</definedName>
    <definedName name="iiiii">'[5]18.03'!$H$11</definedName>
    <definedName name="iiiiii">'[5]30.03'!$B$9</definedName>
    <definedName name="ik">'[6]3'!$B$14</definedName>
    <definedName name="iou">'[6]1'!$B$14</definedName>
    <definedName name="jj" localSheetId="1">'[1]333.04'!#REF!</definedName>
    <definedName name="jj" localSheetId="0">'[1]333.04'!#REF!</definedName>
    <definedName name="jj">'[1]333.04'!#REF!</definedName>
    <definedName name="jjj" localSheetId="1">'[1]333.06'!#REF!</definedName>
    <definedName name="jjj" localSheetId="0">'[1]333.06'!#REF!</definedName>
    <definedName name="jjj">'[1]333.06'!#REF!</definedName>
    <definedName name="juan">'[10]3.20-02'!$J$9</definedName>
    <definedName name="juil" localSheetId="1">'[4]333.02'!#REF!</definedName>
    <definedName name="juil" localSheetId="0">'[4]333.02'!#REF!</definedName>
    <definedName name="juil">'[4]333.02'!#REF!</definedName>
    <definedName name="jul" localSheetId="1">'[1]333.02'!#REF!</definedName>
    <definedName name="jul" localSheetId="0">'[1]333.02'!#REF!</definedName>
    <definedName name="jul">'[1]333.02'!#REF!</definedName>
    <definedName name="JULIO4">'[11]333-11'!$C$8</definedName>
    <definedName name="jygjyuihjggf" localSheetId="1">#REF!</definedName>
    <definedName name="jygjyuihjggf" localSheetId="0">#REF!</definedName>
    <definedName name="jygjyuihjggf">#REF!</definedName>
    <definedName name="kjkl">'[9]8.03'!$H$8</definedName>
    <definedName name="kkk" localSheetId="1">#REF!</definedName>
    <definedName name="kkk" localSheetId="0">#REF!</definedName>
    <definedName name="kkk">#REF!</definedName>
    <definedName name="kkkk">'[5]11.03'!$J$11</definedName>
    <definedName name="kkkkk">'[5]12.03'!$B$10</definedName>
    <definedName name="kkkkkk">'[5]13.03'!$B$10</definedName>
    <definedName name="kkkkkkk">'[5]13.03'!$D$10</definedName>
    <definedName name="kl">'[5]15.03'!$D$9</definedName>
    <definedName name="klk">'[5]16.03'!$C$9</definedName>
    <definedName name="kll">'[5]17.03'!$C$9</definedName>
    <definedName name="klm" localSheetId="1">'[4]333.09'!#REF!</definedName>
    <definedName name="klm" localSheetId="0">'[4]333.09'!#REF!</definedName>
    <definedName name="klm">'[4]333.09'!#REF!</definedName>
    <definedName name="l" localSheetId="1">'[1]333.03'!#REF!</definedName>
    <definedName name="l" localSheetId="0">'[1]333.03'!#REF!</definedName>
    <definedName name="l">'[1]333.03'!#REF!</definedName>
    <definedName name="leo" localSheetId="1">#REF!</definedName>
    <definedName name="leo" localSheetId="0">#REF!</definedName>
    <definedName name="leo">#REF!</definedName>
    <definedName name="lili" localSheetId="1">#REF!</definedName>
    <definedName name="lili" localSheetId="0">#REF!</definedName>
    <definedName name="lili">#REF!</definedName>
    <definedName name="lkjh" localSheetId="1">#REF!</definedName>
    <definedName name="lkjh" localSheetId="0">#REF!</definedName>
    <definedName name="lkjh">#REF!</definedName>
    <definedName name="lkl">'[5]16.03'!$E$9</definedName>
    <definedName name="ll" localSheetId="1">'[1]333.03'!#REF!</definedName>
    <definedName name="ll" localSheetId="0">'[1]333.03'!#REF!</definedName>
    <definedName name="ll">'[1]333.03'!#REF!</definedName>
    <definedName name="llk">'[5]17.03'!$E$9</definedName>
    <definedName name="llll">'[5]10.03'!$H$11</definedName>
    <definedName name="lllll">'[5]14.03'!$D$20</definedName>
    <definedName name="llllll">'[5]14.03'!$H$20</definedName>
    <definedName name="lllllll">'[5]14.03'!$L$20</definedName>
    <definedName name="llllllll">'[5]14.03'!$P$20</definedName>
    <definedName name="lo">'[6]3'!$D$14</definedName>
    <definedName name="m" localSheetId="1">'[1]333.06'!#REF!</definedName>
    <definedName name="m" localSheetId="0">'[1]333.06'!#REF!</definedName>
    <definedName name="m">'[1]333.06'!#REF!</definedName>
    <definedName name="mali" localSheetId="1">'[1]333.07'!#REF!</definedName>
    <definedName name="mali" localSheetId="0">'[1]333.07'!#REF!</definedName>
    <definedName name="mali">'[1]333.07'!#REF!</definedName>
    <definedName name="mbnihfs" localSheetId="1">#REF!</definedName>
    <definedName name="mbnihfs" localSheetId="0">#REF!</definedName>
    <definedName name="mbnihfs">#REF!</definedName>
    <definedName name="mm" localSheetId="1">'[1]333.06'!#REF!</definedName>
    <definedName name="mm" localSheetId="0">'[1]333.06'!#REF!</definedName>
    <definedName name="mm">'[1]333.06'!#REF!</definedName>
    <definedName name="mmm" localSheetId="1">'[1]333.06'!#REF!</definedName>
    <definedName name="mmm" localSheetId="0">'[1]333.06'!#REF!</definedName>
    <definedName name="mmm">'[1]333.06'!#REF!</definedName>
    <definedName name="mmmm">'[2]2.03'!$J$11</definedName>
    <definedName name="mmmmm" localSheetId="1">'[1]333.06'!#REF!</definedName>
    <definedName name="mmmmm" localSheetId="0">'[1]333.06'!#REF!</definedName>
    <definedName name="mmmmm">'[1]333.06'!#REF!</definedName>
    <definedName name="mmmnmnb">'[2]2.03'!$H$11</definedName>
    <definedName name="mmnb">'[2]2.03'!$B$11</definedName>
    <definedName name="mnb" localSheetId="1">#REF!</definedName>
    <definedName name="mnb" localSheetId="0">#REF!</definedName>
    <definedName name="mnb">#REF!</definedName>
    <definedName name="mnbv" localSheetId="1">#REF!</definedName>
    <definedName name="mnbv" localSheetId="0">#REF!</definedName>
    <definedName name="mnbv">#REF!</definedName>
    <definedName name="mnm">'[2]5.03'!$D$21</definedName>
    <definedName name="mnmnb">'[2]2.03'!$D$11</definedName>
    <definedName name="monto337021" localSheetId="1">#REF!</definedName>
    <definedName name="monto337021" localSheetId="0">#REF!</definedName>
    <definedName name="monto337021">#REF!</definedName>
    <definedName name="monto337022" localSheetId="1">#REF!</definedName>
    <definedName name="monto337022" localSheetId="0">#REF!</definedName>
    <definedName name="monto337022">#REF!</definedName>
    <definedName name="n" localSheetId="1">#REF!</definedName>
    <definedName name="n" localSheetId="0">#REF!</definedName>
    <definedName name="n">#REF!</definedName>
    <definedName name="nb" localSheetId="1">'[1]333-10'!#REF!</definedName>
    <definedName name="nb" localSheetId="0">'[1]333-10'!#REF!</definedName>
    <definedName name="nb">'[1]333-10'!#REF!</definedName>
    <definedName name="nmbnvmvbh">'[2]2.03'!$J$13</definedName>
    <definedName name="nn" localSheetId="1">#REF!</definedName>
    <definedName name="nn" localSheetId="0">#REF!</definedName>
    <definedName name="nn">#REF!</definedName>
    <definedName name="nngvb">'[2]1.03'!$H$11</definedName>
    <definedName name="nnn" localSheetId="1">#REF!</definedName>
    <definedName name="nnn" localSheetId="0">#REF!</definedName>
    <definedName name="nnn">#REF!</definedName>
    <definedName name="nnnnnnnnnnh" localSheetId="1">'[2]1.03'!#REF!</definedName>
    <definedName name="nnnnnnnnnnh" localSheetId="0">'[2]1.03'!#REF!</definedName>
    <definedName name="nnnnnnnnnnh">'[2]1.03'!#REF!</definedName>
    <definedName name="ñ">'[5]25.03'!$G$9</definedName>
    <definedName name="ññ">'[5]31.03'!$D$9</definedName>
    <definedName name="ol">'[6]3'!$H$14</definedName>
    <definedName name="ooo" localSheetId="1">'[1]333.06'!#REF!</definedName>
    <definedName name="ooo" localSheetId="0">'[1]333.06'!#REF!</definedName>
    <definedName name="ooo">'[1]333.06'!#REF!</definedName>
    <definedName name="oooo">'[5]29.03'!$D$9</definedName>
    <definedName name="ooooooo" localSheetId="1">'[5]18.03'!#REF!</definedName>
    <definedName name="ooooooo" localSheetId="0">'[5]18.03'!#REF!</definedName>
    <definedName name="ooooooo">'[5]18.03'!#REF!</definedName>
    <definedName name="op">'[6]1'!$C$14</definedName>
    <definedName name="oppo">'[6]1'!$G$14</definedName>
    <definedName name="p" localSheetId="1">'[1]333.08'!#REF!</definedName>
    <definedName name="p" localSheetId="0">'[1]333.08'!#REF!</definedName>
    <definedName name="p">'[1]333.08'!#REF!</definedName>
    <definedName name="pablo" localSheetId="1">#REF!</definedName>
    <definedName name="pablo" localSheetId="0">#REF!</definedName>
    <definedName name="pablo">#REF!</definedName>
    <definedName name="pablo1" localSheetId="1">#REF!</definedName>
    <definedName name="pablo1" localSheetId="0">#REF!</definedName>
    <definedName name="pablo1">#REF!</definedName>
    <definedName name="PIO">'[12]333-11'!$E$8</definedName>
    <definedName name="PJ" localSheetId="1">'[1]331-04'!#REF!</definedName>
    <definedName name="PJ" localSheetId="0">'[1]331-04'!#REF!</definedName>
    <definedName name="PJ">'[1]331-04'!#REF!</definedName>
    <definedName name="PL" localSheetId="1">'[1]331-04'!#REF!</definedName>
    <definedName name="PL" localSheetId="0">'[1]331-04'!#REF!</definedName>
    <definedName name="PL">'[1]331-04'!#REF!</definedName>
    <definedName name="po">'[6]3'!$J$14</definedName>
    <definedName name="poiu" localSheetId="1">#REF!</definedName>
    <definedName name="poiu" localSheetId="0">#REF!</definedName>
    <definedName name="poiu">#REF!</definedName>
    <definedName name="poko">'[2]1.03'!$D$11</definedName>
    <definedName name="polok" localSheetId="1">#REF!</definedName>
    <definedName name="polok" localSheetId="0">#REF!</definedName>
    <definedName name="polok">#REF!</definedName>
    <definedName name="popop" localSheetId="1">'[1]333.04'!#REF!</definedName>
    <definedName name="popop" localSheetId="0">'[1]333.04'!#REF!</definedName>
    <definedName name="popop">'[1]333.04'!#REF!</definedName>
    <definedName name="popp" localSheetId="1">'[1]333.04'!#REF!</definedName>
    <definedName name="popp" localSheetId="0">'[1]333.04'!#REF!</definedName>
    <definedName name="popp">'[1]333.04'!#REF!</definedName>
    <definedName name="ppp" localSheetId="1">'[1]333.04'!#REF!</definedName>
    <definedName name="ppp" localSheetId="0">'[1]333.04'!#REF!</definedName>
    <definedName name="ppp">'[1]333.04'!#REF!</definedName>
    <definedName name="pppp">'[5]31.03'!$B$9</definedName>
    <definedName name="py" localSheetId="1">#REF!</definedName>
    <definedName name="py" localSheetId="0">#REF!</definedName>
    <definedName name="py">#REF!</definedName>
    <definedName name="q" localSheetId="1">#REF!</definedName>
    <definedName name="q" localSheetId="0">#REF!</definedName>
    <definedName name="q">#REF!</definedName>
    <definedName name="qq" localSheetId="1">#REF!</definedName>
    <definedName name="qq" localSheetId="0">#REF!</definedName>
    <definedName name="qq">#REF!</definedName>
    <definedName name="qqq" localSheetId="1">#REF!</definedName>
    <definedName name="qqq" localSheetId="0">#REF!</definedName>
    <definedName name="qqq">#REF!</definedName>
    <definedName name="qqqq" localSheetId="1">#REF!</definedName>
    <definedName name="qqqq" localSheetId="0">#REF!</definedName>
    <definedName name="qqqq">#REF!</definedName>
    <definedName name="qwe" localSheetId="1">#REF!</definedName>
    <definedName name="qwe" localSheetId="0">#REF!</definedName>
    <definedName name="qwe">#REF!</definedName>
    <definedName name="re" localSheetId="1">#REF!</definedName>
    <definedName name="re" localSheetId="0">#REF!</definedName>
    <definedName name="re">#REF!</definedName>
    <definedName name="redfred">'[2]1.03'!$J$11</definedName>
    <definedName name="rere">'[2]3.03'!$D$10</definedName>
    <definedName name="res" localSheetId="1">#REF!</definedName>
    <definedName name="res" localSheetId="0">#REF!</definedName>
    <definedName name="res">#REF!</definedName>
    <definedName name="rey">'[6]8'!$B$13</definedName>
    <definedName name="rrrr" localSheetId="1">#REF!</definedName>
    <definedName name="rrrr" localSheetId="0">#REF!</definedName>
    <definedName name="rrrr">#REF!</definedName>
    <definedName name="rrrrr" localSheetId="1">#REF!</definedName>
    <definedName name="rrrrr" localSheetId="0">#REF!</definedName>
    <definedName name="rrrrr">#REF!</definedName>
    <definedName name="rrrrrr" localSheetId="1">#REF!</definedName>
    <definedName name="rrrrrr" localSheetId="0">#REF!</definedName>
    <definedName name="rrrrrr">#REF!</definedName>
    <definedName name="rtvg">'[6]5'!$D$13</definedName>
    <definedName name="rtyh" localSheetId="1">'[6]1'!#REF!</definedName>
    <definedName name="rtyh" localSheetId="0">'[6]1'!#REF!</definedName>
    <definedName name="rtyh">'[6]1'!#REF!</definedName>
    <definedName name="sd" localSheetId="1">#REF!</definedName>
    <definedName name="sd" localSheetId="0">#REF!</definedName>
    <definedName name="sd">#REF!</definedName>
    <definedName name="sdfg">'[6]2'!$D$13</definedName>
    <definedName name="sdfgr" localSheetId="1">'[2]1.03'!#REF!</definedName>
    <definedName name="sdfgr" localSheetId="0">'[2]1.03'!#REF!</definedName>
    <definedName name="sdfgr">'[2]1.03'!#REF!</definedName>
    <definedName name="sdsd" localSheetId="1">#REF!</definedName>
    <definedName name="sdsd" localSheetId="0">#REF!</definedName>
    <definedName name="sdsd">#REF!</definedName>
    <definedName name="sfdg">'[6]2'!$F$13</definedName>
    <definedName name="ss" localSheetId="1">'[8]343-01'!#REF!</definedName>
    <definedName name="ss" localSheetId="0">'[8]343-01'!#REF!</definedName>
    <definedName name="ss">'[8]343-01'!#REF!</definedName>
    <definedName name="sss" localSheetId="1">'[1]333.02'!#REF!</definedName>
    <definedName name="sss" localSheetId="0">'[1]333.02'!#REF!</definedName>
    <definedName name="sss">'[1]333.02'!#REF!</definedName>
    <definedName name="ssss" localSheetId="1">#REF!</definedName>
    <definedName name="ssss" localSheetId="0">#REF!</definedName>
    <definedName name="ssss">#REF!</definedName>
    <definedName name="sssssd" localSheetId="1">#REF!</definedName>
    <definedName name="sssssd" localSheetId="0">#REF!</definedName>
    <definedName name="sssssd">#REF!</definedName>
    <definedName name="ssssss" localSheetId="1">#REF!</definedName>
    <definedName name="ssssss" localSheetId="0">#REF!</definedName>
    <definedName name="ssssss">#REF!</definedName>
    <definedName name="t" localSheetId="1">'[1]333.02'!#REF!</definedName>
    <definedName name="t" localSheetId="0">'[1]333.02'!#REF!</definedName>
    <definedName name="t">'[1]333.02'!#REF!</definedName>
    <definedName name="ta" localSheetId="1">#REF!</definedName>
    <definedName name="ta" localSheetId="0">#REF!</definedName>
    <definedName name="ta">#REF!</definedName>
    <definedName name="tesnac11" localSheetId="1">#REF!</definedName>
    <definedName name="tesnac11" localSheetId="0">#REF!</definedName>
    <definedName name="tesnac11">#REF!</definedName>
    <definedName name="tesnac12" localSheetId="1">#REF!</definedName>
    <definedName name="tesnac12" localSheetId="0">#REF!</definedName>
    <definedName name="tesnac12">#REF!</definedName>
    <definedName name="tita" localSheetId="1">#REF!</definedName>
    <definedName name="tita" localSheetId="0">#REF!</definedName>
    <definedName name="tita">#REF!</definedName>
    <definedName name="total" localSheetId="1">'[7]3.23-10'!#REF!</definedName>
    <definedName name="total" localSheetId="0">'[7]3.23-10'!#REF!</definedName>
    <definedName name="total">'[7]3.23-10'!#REF!</definedName>
    <definedName name="total2" localSheetId="1">'[7]3.23-10'!#REF!</definedName>
    <definedName name="total2" localSheetId="0">'[7]3.23-10'!#REF!</definedName>
    <definedName name="total2">'[7]3.23-10'!#REF!</definedName>
    <definedName name="tre" localSheetId="1">#REF!</definedName>
    <definedName name="tre" localSheetId="0">#REF!</definedName>
    <definedName name="tre">#REF!</definedName>
    <definedName name="tt" localSheetId="1">'[1]344.13'!#REF!</definedName>
    <definedName name="tt" localSheetId="0">'[1]344.13'!#REF!</definedName>
    <definedName name="tt">'[1]344.13'!#REF!</definedName>
    <definedName name="TTT" localSheetId="1">#REF!</definedName>
    <definedName name="TTT" localSheetId="0">#REF!</definedName>
    <definedName name="TTT">#REF!</definedName>
    <definedName name="TTTT" localSheetId="1">#REF!</definedName>
    <definedName name="TTTT" localSheetId="0">#REF!</definedName>
    <definedName name="TTTT">#REF!</definedName>
    <definedName name="TTTTT" localSheetId="1">#REF!</definedName>
    <definedName name="TTTTT" localSheetId="0">#REF!</definedName>
    <definedName name="TTTTT">#REF!</definedName>
    <definedName name="u" localSheetId="1">'[1]333.03'!#REF!</definedName>
    <definedName name="u" localSheetId="0">'[1]333.03'!#REF!</definedName>
    <definedName name="u">'[1]333.03'!#REF!</definedName>
    <definedName name="uiyt">'[6]1'!$F$14</definedName>
    <definedName name="utyu">'[6]6'!$B$13</definedName>
    <definedName name="uu" localSheetId="1">'[1]333.04'!#REF!</definedName>
    <definedName name="uu" localSheetId="0">'[1]333.04'!#REF!</definedName>
    <definedName name="uu">'[1]333.04'!#REF!</definedName>
    <definedName name="uuuuu" localSheetId="1">'[1]333.04'!#REF!</definedName>
    <definedName name="uuuuu" localSheetId="0">'[1]333.04'!#REF!</definedName>
    <definedName name="uuuuu">'[1]333.04'!#REF!</definedName>
    <definedName name="v" localSheetId="1">#REF!</definedName>
    <definedName name="v" localSheetId="0">#REF!</definedName>
    <definedName name="v">#REF!</definedName>
    <definedName name="valdesia" localSheetId="1">'[7]3.23-10'!#REF!</definedName>
    <definedName name="valdesia" localSheetId="0">'[7]3.23-10'!#REF!</definedName>
    <definedName name="valdesia">'[7]3.23-10'!#REF!</definedName>
    <definedName name="valdesia2" localSheetId="1">'[7]3.23-10'!#REF!</definedName>
    <definedName name="valdesia2" localSheetId="0">'[7]3.23-10'!#REF!</definedName>
    <definedName name="valdesia2">'[7]3.23-10'!#REF!</definedName>
    <definedName name="valle" localSheetId="1">'[7]3.23-10'!#REF!</definedName>
    <definedName name="valle" localSheetId="0">'[7]3.23-10'!#REF!</definedName>
    <definedName name="valle">'[7]3.23-10'!#REF!</definedName>
    <definedName name="valle2" localSheetId="1">'[7]3.23-10'!#REF!</definedName>
    <definedName name="valle2" localSheetId="0">'[7]3.23-10'!#REF!</definedName>
    <definedName name="valle2">'[7]3.23-10'!#REF!</definedName>
    <definedName name="VBV" localSheetId="1">#REF!</definedName>
    <definedName name="VBV" localSheetId="0">#REF!</definedName>
    <definedName name="VBV">#REF!</definedName>
    <definedName name="vd">'[5]8.03'!$C$9</definedName>
    <definedName name="vfc" localSheetId="1">#REF!</definedName>
    <definedName name="vfc" localSheetId="0">#REF!</definedName>
    <definedName name="vfc">#REF!</definedName>
    <definedName name="vfdx">'[2]3.03'!$B$10</definedName>
    <definedName name="vfv" localSheetId="1">'[1]333.07'!#REF!</definedName>
    <definedName name="vfv" localSheetId="0">'[1]333.07'!#REF!</definedName>
    <definedName name="vfv">'[1]333.07'!#REF!</definedName>
    <definedName name="vfxv" localSheetId="1">'[1]333.07'!#REF!</definedName>
    <definedName name="vfxv" localSheetId="0">'[1]333.07'!#REF!</definedName>
    <definedName name="vfxv">'[1]333.07'!#REF!</definedName>
    <definedName name="vv" localSheetId="1">#REF!</definedName>
    <definedName name="vv" localSheetId="0">#REF!</definedName>
    <definedName name="vv">#REF!</definedName>
    <definedName name="vvv" localSheetId="1">#REF!</definedName>
    <definedName name="vvv" localSheetId="0">#REF!</definedName>
    <definedName name="vvv">#REF!</definedName>
    <definedName name="vwt">'[6]6'!$P$13</definedName>
    <definedName name="w" localSheetId="1">#REF!</definedName>
    <definedName name="w" localSheetId="0">#REF!</definedName>
    <definedName name="w">#REF!</definedName>
    <definedName name="ww" localSheetId="1">#REF!</definedName>
    <definedName name="ww" localSheetId="0">#REF!</definedName>
    <definedName name="ww">#REF!</definedName>
    <definedName name="x">'[5]24.03'!$D$20</definedName>
    <definedName name="xx">'[5]27.03'!$B$9</definedName>
    <definedName name="xxx">'[5]27.03'!$D$9</definedName>
    <definedName name="xxxx">'[5]28.03'!$B$9</definedName>
    <definedName name="xzcxz">'[2]1.03'!$B$12</definedName>
    <definedName name="yt" localSheetId="1">'[13]331-16'!#REF!</definedName>
    <definedName name="yt" localSheetId="0">'[13]331-16'!#REF!</definedName>
    <definedName name="yt">'[13]331-16'!#REF!</definedName>
    <definedName name="yu" localSheetId="1">#REF!</definedName>
    <definedName name="yu" localSheetId="0">#REF!</definedName>
    <definedName name="yu">#REF!</definedName>
    <definedName name="yuma" localSheetId="1">'[7]3.23-10'!#REF!</definedName>
    <definedName name="yuma" localSheetId="0">'[7]3.23-10'!#REF!</definedName>
    <definedName name="yuma">'[7]3.23-10'!#REF!</definedName>
    <definedName name="yuma2" localSheetId="1">'[7]3.23-10'!#REF!</definedName>
    <definedName name="yuma2" localSheetId="0">'[7]3.23-10'!#REF!</definedName>
    <definedName name="yuma2">'[7]3.23-10'!#REF!</definedName>
    <definedName name="yuyu" localSheetId="1">#REF!</definedName>
    <definedName name="yuyu" localSheetId="0">#REF!</definedName>
    <definedName name="yuyu">#REF!</definedName>
    <definedName name="yy">'[5]22.03'!$D$10</definedName>
    <definedName name="yyy">'[5]19.03'!$B$11</definedName>
    <definedName name="yyyy">'[5]19.03'!$D$11</definedName>
    <definedName name="yyyyy">'[5]19.03'!$H$11</definedName>
    <definedName name="yyyyyy">'[5]19.03'!$J$11</definedName>
    <definedName name="zas">'[5]26.03'!$D$9</definedName>
    <definedName name="zsz">'[5]25.03'!$D$9</definedName>
    <definedName name="zx">'[5]24.03'!$L$20</definedName>
    <definedName name="zxc" localSheetId="1">#REF!</definedName>
    <definedName name="zxc" localSheetId="0">#REF!</definedName>
    <definedName name="zxc">#REF!</definedName>
    <definedName name="zxcv">'[2]5.03'!$P$21</definedName>
    <definedName name="zxcx">'[5]28.03'!$D$9</definedName>
    <definedName name="zxz">'[5]24.03'!$P$20</definedName>
    <definedName name="zxzx">'[5]26.03'!$B$9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1" i="20" l="1"/>
  <c r="B42" i="20"/>
  <c r="B40" i="20" l="1"/>
  <c r="D39" i="20"/>
  <c r="C39" i="20"/>
  <c r="B38" i="20"/>
  <c r="B37" i="20"/>
  <c r="B36" i="20"/>
  <c r="D35" i="20"/>
  <c r="C35" i="20"/>
  <c r="B33" i="20"/>
  <c r="B32" i="20"/>
  <c r="B31" i="20"/>
  <c r="D30" i="20"/>
  <c r="C30" i="20"/>
  <c r="B29" i="20"/>
  <c r="B28" i="20"/>
  <c r="B10" i="20" s="1"/>
  <c r="B27" i="20"/>
  <c r="D26" i="20"/>
  <c r="C26" i="20"/>
  <c r="B26" i="20"/>
  <c r="B24" i="20"/>
  <c r="B15" i="20" s="1"/>
  <c r="B23" i="20"/>
  <c r="B14" i="20" s="1"/>
  <c r="B22" i="20"/>
  <c r="D21" i="20"/>
  <c r="C21" i="20"/>
  <c r="B21" i="20" s="1"/>
  <c r="B20" i="20"/>
  <c r="B19" i="20"/>
  <c r="B18" i="20"/>
  <c r="D17" i="20"/>
  <c r="D8" i="20" s="1"/>
  <c r="C17" i="20"/>
  <c r="D15" i="20"/>
  <c r="C15" i="20"/>
  <c r="D14" i="20"/>
  <c r="C14" i="20"/>
  <c r="D13" i="20"/>
  <c r="C13" i="20"/>
  <c r="D11" i="20"/>
  <c r="C11" i="20"/>
  <c r="D10" i="20"/>
  <c r="C10" i="20"/>
  <c r="D9" i="20"/>
  <c r="C9" i="20"/>
  <c r="B35" i="20" l="1"/>
  <c r="D16" i="20"/>
  <c r="B13" i="20"/>
  <c r="C25" i="20"/>
  <c r="B9" i="20"/>
  <c r="D25" i="20"/>
  <c r="B25" i="20" s="1"/>
  <c r="B30" i="20"/>
  <c r="B11" i="20"/>
  <c r="D34" i="20"/>
  <c r="B17" i="20"/>
  <c r="B8" i="20" s="1"/>
  <c r="D12" i="20"/>
  <c r="D7" i="20"/>
  <c r="B39" i="20"/>
  <c r="C8" i="20"/>
  <c r="C12" i="20"/>
  <c r="C16" i="20"/>
  <c r="C34" i="20"/>
  <c r="B34" i="20" s="1"/>
  <c r="C8" i="19"/>
  <c r="D8" i="19"/>
  <c r="C9" i="19"/>
  <c r="D9" i="19"/>
  <c r="C10" i="19"/>
  <c r="D10" i="19"/>
  <c r="C11" i="19"/>
  <c r="D11" i="19"/>
  <c r="C12" i="19"/>
  <c r="D12" i="19"/>
  <c r="C13" i="19"/>
  <c r="D13" i="19"/>
  <c r="C14" i="19"/>
  <c r="D14" i="19"/>
  <c r="C15" i="19"/>
  <c r="D15" i="19"/>
  <c r="B9" i="19"/>
  <c r="B10" i="19"/>
  <c r="B11" i="19"/>
  <c r="B12" i="19"/>
  <c r="B13" i="19"/>
  <c r="B14" i="19"/>
  <c r="B15" i="19"/>
  <c r="B8" i="19"/>
  <c r="C7" i="19"/>
  <c r="D7" i="19"/>
  <c r="B7" i="19"/>
  <c r="B12" i="20" l="1"/>
  <c r="B16" i="20"/>
  <c r="B7" i="20" s="1"/>
  <c r="C7" i="20"/>
</calcChain>
</file>

<file path=xl/sharedStrings.xml><?xml version="1.0" encoding="utf-8"?>
<sst xmlns="http://schemas.openxmlformats.org/spreadsheetml/2006/main" count="660" uniqueCount="49">
  <si>
    <t xml:space="preserve">Total </t>
  </si>
  <si>
    <t>Sexo</t>
  </si>
  <si>
    <t>Fuente: Departamento de Estadística, Ministerio de Educación de la República Dominicana (MINERD)</t>
  </si>
  <si>
    <t>Todos los sectores</t>
  </si>
  <si>
    <r>
      <rPr>
        <b/>
        <sz val="11"/>
        <rFont val="Calibri"/>
        <family val="2"/>
      </rPr>
      <t>Primer ciclo</t>
    </r>
  </si>
  <si>
    <r>
      <rPr>
        <sz val="11"/>
        <rFont val="Calibri"/>
        <family val="2"/>
      </rPr>
      <t>Primero</t>
    </r>
  </si>
  <si>
    <r>
      <rPr>
        <sz val="11"/>
        <rFont val="Calibri"/>
        <family val="2"/>
      </rPr>
      <t>Segundo</t>
    </r>
  </si>
  <si>
    <r>
      <rPr>
        <sz val="11"/>
        <rFont val="Calibri"/>
        <family val="2"/>
      </rPr>
      <t>Tercero</t>
    </r>
  </si>
  <si>
    <r>
      <rPr>
        <b/>
        <sz val="11"/>
        <rFont val="Calibri"/>
        <family val="2"/>
      </rPr>
      <t>Segundo ciclo</t>
    </r>
  </si>
  <si>
    <r>
      <rPr>
        <sz val="11"/>
        <rFont val="Calibri"/>
        <family val="2"/>
      </rPr>
      <t>Cuarto</t>
    </r>
  </si>
  <si>
    <r>
      <rPr>
        <sz val="11"/>
        <rFont val="Calibri"/>
        <family val="2"/>
      </rPr>
      <t>Quinto</t>
    </r>
  </si>
  <si>
    <r>
      <rPr>
        <sz val="11"/>
        <rFont val="Calibri"/>
        <family val="2"/>
      </rPr>
      <t>Sexto</t>
    </r>
  </si>
  <si>
    <r>
      <rPr>
        <b/>
        <sz val="11"/>
        <rFont val="Calibri"/>
        <family val="2"/>
      </rPr>
      <t>Primero ciclo</t>
    </r>
  </si>
  <si>
    <t>Sector/ciclo/grado</t>
  </si>
  <si>
    <t>Público</t>
  </si>
  <si>
    <t>Semioficial</t>
  </si>
  <si>
    <t>Privado</t>
  </si>
  <si>
    <t>Sector y grado</t>
  </si>
  <si>
    <t>Primer ciclo</t>
  </si>
  <si>
    <t>Primero</t>
  </si>
  <si>
    <t>Segundo</t>
  </si>
  <si>
    <t>Tercero</t>
  </si>
  <si>
    <r>
      <rPr>
        <b/>
        <sz val="9"/>
        <rFont val="Roboto"/>
      </rPr>
      <t>Segundo ciclo</t>
    </r>
  </si>
  <si>
    <t>Cuarto</t>
  </si>
  <si>
    <t>Quinto</t>
  </si>
  <si>
    <t>Sexto</t>
  </si>
  <si>
    <r>
      <rPr>
        <b/>
        <sz val="9"/>
        <rFont val="Roboto"/>
      </rPr>
      <t>Primer ciclo</t>
    </r>
  </si>
  <si>
    <r>
      <rPr>
        <b/>
        <sz val="9"/>
        <rFont val="Roboto"/>
      </rPr>
      <t>Primero ciclo</t>
    </r>
  </si>
  <si>
    <t>Hombres</t>
  </si>
  <si>
    <t>Mujeres</t>
  </si>
  <si>
    <t>Segundo ciclo</t>
  </si>
  <si>
    <t>Primero ciclo</t>
  </si>
  <si>
    <t>Nota: este cuadro fue adecuado a la nueva clasificación de la CINE 2013</t>
  </si>
  <si>
    <t xml:space="preserve">Nota: Este cuadro fue adecuado a la nueva clasificación de la CINE 2013. </t>
  </si>
  <si>
    <r>
      <rPr>
        <b/>
        <sz val="9"/>
        <rFont val="Roboto"/>
      </rPr>
      <t>Cuadro 5.30-13-14.</t>
    </r>
    <r>
      <rPr>
        <sz val="9"/>
        <rFont val="Roboto"/>
      </rPr>
      <t xml:space="preserve"> REPÚBLICA DOMINICANA: Número de estudiantes matriculados a inicio del año escolar en el nivel primario por sexo, según sector y grado, año lectivo 2022-2023</t>
    </r>
  </si>
  <si>
    <r>
      <rPr>
        <b/>
        <sz val="9"/>
        <rFont val="Roboto"/>
      </rPr>
      <t>Cuadro 5.30-13-14.</t>
    </r>
    <r>
      <rPr>
        <sz val="9"/>
        <rFont val="Roboto"/>
      </rPr>
      <t xml:space="preserve"> REPÚBLICA DOMINICANA: Número de estudiantes matriculados a inicio del año escolar en el nivel primario por sexo, según sector y grado, año lectivo 2021-2022</t>
    </r>
  </si>
  <si>
    <r>
      <rPr>
        <b/>
        <sz val="9"/>
        <rFont val="Roboto"/>
      </rPr>
      <t>Cuadro 5.30-13-13.</t>
    </r>
    <r>
      <rPr>
        <sz val="9"/>
        <rFont val="Roboto"/>
      </rPr>
      <t xml:space="preserve"> REPÚBLICA DOMINICANA: Número de estudiantes matriculados a inicio del año escolar en el nivel primario por sexo, según sector y grado, año lectivo 2020-2021</t>
    </r>
  </si>
  <si>
    <r>
      <rPr>
        <b/>
        <sz val="9"/>
        <rFont val="Roboto"/>
      </rPr>
      <t>Cuadro 5.30-13-12.</t>
    </r>
    <r>
      <rPr>
        <sz val="9"/>
        <rFont val="Roboto"/>
      </rPr>
      <t xml:space="preserve"> REPÚBLICA DOMINICANA: Número de estudiantes matriculados a inicio del año escolar en el nivel primario por sexo, según sector y grado, año lectivo 2019-2020</t>
    </r>
  </si>
  <si>
    <r>
      <rPr>
        <b/>
        <sz val="9"/>
        <color indexed="8"/>
        <rFont val="Roboto"/>
      </rPr>
      <t>Cuadro 5.30-13-11.</t>
    </r>
    <r>
      <rPr>
        <sz val="9"/>
        <color indexed="8"/>
        <rFont val="Roboto"/>
      </rPr>
      <t xml:space="preserve"> REPÚBLICA DOMINICANA: Cantidad de estudiantes matriculados a inicio del año escolar en el nivel primario por sexo, según sector, ciclo y grado. Año lectivo 2018-2019
</t>
    </r>
  </si>
  <si>
    <r>
      <rPr>
        <b/>
        <sz val="9"/>
        <color indexed="8"/>
        <rFont val="Roboto"/>
      </rPr>
      <t>Cuadro 5.30-13-10.</t>
    </r>
    <r>
      <rPr>
        <sz val="9"/>
        <color indexed="8"/>
        <rFont val="Roboto"/>
      </rPr>
      <t xml:space="preserve"> REPÚBLICA DOMINICANA: Cantidad de estudiantes matriculados a inicio del año escolar en el nivel primario por sexo, según sector, ciclo y grado. Año lectivo 2017-2018
</t>
    </r>
  </si>
  <si>
    <r>
      <rPr>
        <b/>
        <sz val="9"/>
        <color indexed="8"/>
        <rFont val="Roboto"/>
      </rPr>
      <t xml:space="preserve">Cuadro 5.30-13-9. </t>
    </r>
    <r>
      <rPr>
        <sz val="9"/>
        <color indexed="8"/>
        <rFont val="Roboto"/>
      </rPr>
      <t xml:space="preserve">REPÚBLICA DOMINICANA: Cantidad de estudiantes matriculados a inicio del año escolar en el nivel primario por sexo, según sector, ciclo y grado. Año lectivo 2016-2017
</t>
    </r>
  </si>
  <si>
    <r>
      <rPr>
        <b/>
        <sz val="9"/>
        <color indexed="8"/>
        <rFont val="Roboto"/>
      </rPr>
      <t>Cuadro 5.30-13-8.</t>
    </r>
    <r>
      <rPr>
        <sz val="9"/>
        <color indexed="8"/>
        <rFont val="Roboto"/>
      </rPr>
      <t xml:space="preserve"> REPÚBLICA DOMINICANA: Cantidad de estudiantes matriculados a inicio del año escolar en el nivel primario por sexo, según sector, ciclo y grado. Año lectivo 2015-2016
</t>
    </r>
  </si>
  <si>
    <r>
      <rPr>
        <b/>
        <sz val="9"/>
        <color indexed="8"/>
        <rFont val="Roboto"/>
      </rPr>
      <t xml:space="preserve">Cuadro 5.30-13-7. </t>
    </r>
    <r>
      <rPr>
        <sz val="9"/>
        <color indexed="8"/>
        <rFont val="Roboto"/>
      </rPr>
      <t xml:space="preserve">REPÚBLICA DOMINICANA: Cantidad de estudiantes matriculados a inicio del año escolar en el nivel primario por sexo, según sector, ciclo y grado. Año lectivo 2014-2015
</t>
    </r>
  </si>
  <si>
    <r>
      <rPr>
        <b/>
        <sz val="9"/>
        <color indexed="8"/>
        <rFont val="Roboto"/>
      </rPr>
      <t>Cuadro 5.30-13-6.</t>
    </r>
    <r>
      <rPr>
        <sz val="9"/>
        <color indexed="8"/>
        <rFont val="Roboto"/>
      </rPr>
      <t xml:space="preserve"> REPÚBLICA DOMINICANA: Cantidad de estudiantes matriculados a inicio del año escolar en el nivel primario por sexo, según sector, ciclo y grado. Año lectivo 2013-2014
</t>
    </r>
  </si>
  <si>
    <r>
      <rPr>
        <b/>
        <sz val="9"/>
        <color indexed="8"/>
        <rFont val="Roboto"/>
      </rPr>
      <t xml:space="preserve">Cuadro 5.30-13-5. </t>
    </r>
    <r>
      <rPr>
        <sz val="9"/>
        <color indexed="8"/>
        <rFont val="Roboto"/>
      </rPr>
      <t xml:space="preserve">REPÚBLICA DOMINICANA: Cantidad de estudiantes matriculados a inicio del año escolar en el nivel primario por sexo, según sector, ciclo y grado. Año lectivo 2012-2013
</t>
    </r>
  </si>
  <si>
    <r>
      <rPr>
        <b/>
        <sz val="9"/>
        <color indexed="8"/>
        <rFont val="Roboto"/>
      </rPr>
      <t>Cuadro 5.30-13-4.</t>
    </r>
    <r>
      <rPr>
        <sz val="9"/>
        <color indexed="8"/>
        <rFont val="Roboto"/>
      </rPr>
      <t xml:space="preserve"> REPÚBLICA DOMINICANA: Cantidad de estudiantes matriculados a inicio del año escolar en el nivel primario por sexo, según sector, ciclo y grado. Año lectivo 2011-2012
</t>
    </r>
  </si>
  <si>
    <r>
      <rPr>
        <b/>
        <sz val="9"/>
        <color indexed="8"/>
        <rFont val="Roboto"/>
      </rPr>
      <t>Cuadro 5.30-13-3.</t>
    </r>
    <r>
      <rPr>
        <sz val="9"/>
        <color indexed="8"/>
        <rFont val="Roboto"/>
      </rPr>
      <t xml:space="preserve"> REPÚBLICA DOMINICANA: Cantidad de estudiantes matriculados a inicio del año escolar en el nivel primario por sexo, según sector, ciclo y grado. Año lectivo 2010-2011
</t>
    </r>
  </si>
  <si>
    <r>
      <rPr>
        <b/>
        <sz val="9"/>
        <color indexed="8"/>
        <rFont val="Roboto"/>
      </rPr>
      <t xml:space="preserve">Cuadro 5.30-13-2. </t>
    </r>
    <r>
      <rPr>
        <sz val="9"/>
        <color indexed="8"/>
        <rFont val="Roboto"/>
      </rPr>
      <t xml:space="preserve">REPÚBLICA DOMINICANA: Cantidad de estudiantes matriculados a inicio del año escolar en el nivel primario por sexo, según sector, ciclo y grado. Año lectivo 2009-2010
</t>
    </r>
  </si>
  <si>
    <r>
      <rPr>
        <b/>
        <sz val="9"/>
        <color indexed="8"/>
        <rFont val="Roboto"/>
      </rPr>
      <t xml:space="preserve">Cuadro 5.30-13-1. </t>
    </r>
    <r>
      <rPr>
        <sz val="9"/>
        <color indexed="8"/>
        <rFont val="Roboto"/>
      </rPr>
      <t xml:space="preserve">REPÚBLICA DOMINICANA: Cantidad de estudiantes matriculados a inicio del año escolar en el nivel primario por sexo, según sector, ciclo y grado. Año lectivo 2008-2009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</si>
</sst>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4">
    <numFmt numFmtId="6" formatCode="&quot;$&quot;#,##0_);[Red]\(&quot;$&quot;#,##0\)"/>
    <numFmt numFmtId="41" formatCode="_(* #,##0_);_(* \(#,##0\);_(* &quot;-&quot;_);_(@_)"/>
    <numFmt numFmtId="43" formatCode="_(* #,##0.00_);_(* \(#,##0.00\);_(* &quot;-&quot;??_);_(@_)"/>
    <numFmt numFmtId="164" formatCode="_(&quot;RD$&quot;* #,##0.00_);_(&quot;RD$&quot;* \(#,##0.00\);_(&quot;RD$&quot;* &quot;-&quot;??_);_(@_)"/>
    <numFmt numFmtId="165" formatCode="&quot;   &quot;@"/>
    <numFmt numFmtId="166" formatCode="&quot;      &quot;@"/>
    <numFmt numFmtId="167" formatCode="&quot;         &quot;@"/>
    <numFmt numFmtId="168" formatCode="&quot;            &quot;@"/>
    <numFmt numFmtId="169" formatCode="&quot;               &quot;@"/>
    <numFmt numFmtId="170" formatCode="m\-d\-yy"/>
    <numFmt numFmtId="171" formatCode="* _(#,##0.0_)\ _P_-;* \(#,##0.0\)\ _P_-;_-* &quot;-&quot;??\ _P_-;_-@_-"/>
    <numFmt numFmtId="172" formatCode="_(* #,##0.00_);_(* \(#,##0.00\);_(* \-??_);_(@_)"/>
    <numFmt numFmtId="173" formatCode="_-[$€-2]* #,##0.00_-;\-[$€-2]* #,##0.00_-;_-[$€-2]* &quot;-&quot;??_-"/>
    <numFmt numFmtId="174" formatCode="_-* #,##0.0_-;\-* #,##0.0_-;_-* &quot;-&quot;_-;_-@_-"/>
    <numFmt numFmtId="175" formatCode="_-* #,##0\ _P_t_s_-;\-* #,##0\ _P_t_s_-;_-* &quot;-&quot;\ _P_t_s_-;_-@_-"/>
    <numFmt numFmtId="176" formatCode="#,##0.0"/>
    <numFmt numFmtId="177" formatCode="_(* #,##0_);_(* \(#,##0\);_(* \-_);_(@_)"/>
    <numFmt numFmtId="178" formatCode="_(\$* #,##0_);_(\$* \(#,##0\);_(\$* \-_);_(@_)"/>
    <numFmt numFmtId="179" formatCode="_(\$* #,##0.00_);_(\$* \(#,##0.00\);_(\$* \-??_);_(@_)"/>
    <numFmt numFmtId="180" formatCode="0.00_)"/>
    <numFmt numFmtId="181" formatCode="[&gt;=0.05]#,##0.0;[&lt;=-0.05]\-#,##0.0;?0.0"/>
    <numFmt numFmtId="182" formatCode="[Black]#,##0.0;[Black]\-#,##0.0;;"/>
    <numFmt numFmtId="183" formatCode="[Black][&gt;0.05]#,##0.0;[Black][&lt;-0.05]\-#,##0.0;;"/>
    <numFmt numFmtId="184" formatCode="[Black][&gt;0.5]#,##0;[Black][&lt;-0.5]\-#,##0;;"/>
  </numFmts>
  <fonts count="7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8"/>
      <name val="Franklin Gothic Book"/>
      <family val="2"/>
    </font>
    <font>
      <b/>
      <sz val="10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8"/>
      <color indexed="12"/>
      <name val="Arial"/>
      <family val="2"/>
    </font>
    <font>
      <sz val="8"/>
      <color indexed="12"/>
      <name val="Helv"/>
    </font>
    <font>
      <sz val="11"/>
      <color indexed="20"/>
      <name val="Calibri"/>
      <family val="2"/>
    </font>
    <font>
      <sz val="12"/>
      <name val="Arial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Tahoma"/>
      <family val="2"/>
    </font>
    <font>
      <sz val="10"/>
      <name val="Times New Roman"/>
      <family val="1"/>
    </font>
    <font>
      <sz val="11"/>
      <name val="??"/>
      <family val="3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u/>
      <sz val="11"/>
      <color indexed="37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sz val="7"/>
      <name val="Small Fonts"/>
      <family val="2"/>
    </font>
    <font>
      <b/>
      <i/>
      <sz val="16"/>
      <name val="Helv"/>
    </font>
    <font>
      <sz val="10"/>
      <name val="MS Sans Serif"/>
      <family val="2"/>
    </font>
    <font>
      <sz val="10"/>
      <color indexed="8"/>
      <name val="MS Sans Serif"/>
      <family val="2"/>
    </font>
    <font>
      <b/>
      <sz val="11"/>
      <color indexed="63"/>
      <name val="Calibri"/>
      <family val="2"/>
    </font>
    <font>
      <sz val="9"/>
      <name val="Times New Roman"/>
      <family val="1"/>
    </font>
    <font>
      <sz val="10"/>
      <color indexed="10"/>
      <name val="MS Sans Serif"/>
      <family val="2"/>
    </font>
    <font>
      <b/>
      <sz val="16"/>
      <name val="Times New Roman"/>
      <family val="1"/>
    </font>
    <font>
      <sz val="11"/>
      <color indexed="10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9"/>
      <name val="Arial"/>
      <family val="2"/>
    </font>
    <font>
      <sz val="9"/>
      <name val="Franklin Gothic Demi"/>
      <family val="2"/>
    </font>
    <font>
      <sz val="9"/>
      <name val="Franklin Gothic Book"/>
      <family val="2"/>
    </font>
    <font>
      <b/>
      <sz val="9"/>
      <name val="Franklin Gothic Book"/>
      <family val="2"/>
    </font>
    <font>
      <b/>
      <sz val="11"/>
      <name val="Calibri"/>
      <family val="2"/>
    </font>
    <font>
      <sz val="11"/>
      <name val="Calibri"/>
      <family val="2"/>
    </font>
    <font>
      <sz val="9"/>
      <name val="Roboto"/>
    </font>
    <font>
      <b/>
      <sz val="9"/>
      <name val="Roboto"/>
    </font>
    <font>
      <sz val="7"/>
      <name val="Roboto"/>
    </font>
    <font>
      <sz val="8"/>
      <name val="Roboto"/>
    </font>
    <font>
      <sz val="7"/>
      <color theme="1"/>
      <name val="Roboto"/>
    </font>
    <font>
      <sz val="9"/>
      <color indexed="8"/>
      <name val="Roboto"/>
    </font>
    <font>
      <b/>
      <sz val="9"/>
      <color rgb="FF000000"/>
      <name val="Roboto"/>
    </font>
    <font>
      <sz val="9"/>
      <color rgb="FF000000"/>
      <name val="Roboto"/>
    </font>
    <font>
      <b/>
      <sz val="9"/>
      <color indexed="8"/>
      <name val="Roboto"/>
    </font>
    <font>
      <sz val="7"/>
      <color indexed="8"/>
      <name val="Roboto"/>
    </font>
    <font>
      <sz val="11"/>
      <color theme="1"/>
      <name val="Roboto"/>
    </font>
  </fonts>
  <fills count="6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65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121">
    <xf numFmtId="0" fontId="0" fillId="0" borderId="0"/>
    <xf numFmtId="0" fontId="18" fillId="0" borderId="0"/>
    <xf numFmtId="0" fontId="18" fillId="0" borderId="0"/>
    <xf numFmtId="0" fontId="18" fillId="0" borderId="0"/>
    <xf numFmtId="0" fontId="19" fillId="0" borderId="0"/>
    <xf numFmtId="165" fontId="18" fillId="0" borderId="0" applyFill="0" applyBorder="0" applyAlignment="0" applyProtection="0"/>
    <xf numFmtId="165" fontId="18" fillId="0" borderId="0" applyFill="0" applyBorder="0" applyAlignment="0" applyProtection="0"/>
    <xf numFmtId="165" fontId="18" fillId="0" borderId="0" applyFill="0" applyBorder="0" applyAlignment="0" applyProtection="0"/>
    <xf numFmtId="166" fontId="18" fillId="0" borderId="0" applyFill="0" applyBorder="0" applyAlignment="0" applyProtection="0"/>
    <xf numFmtId="166" fontId="18" fillId="0" borderId="0" applyFill="0" applyBorder="0" applyAlignment="0" applyProtection="0"/>
    <xf numFmtId="166" fontId="18" fillId="0" borderId="0" applyFill="0" applyBorder="0" applyAlignment="0" applyProtection="0"/>
    <xf numFmtId="0" fontId="23" fillId="33" borderId="0" applyNumberFormat="0" applyBorder="0" applyAlignment="0" applyProtection="0"/>
    <xf numFmtId="0" fontId="23" fillId="34" borderId="0" applyNumberFormat="0" applyBorder="0" applyAlignment="0" applyProtection="0"/>
    <xf numFmtId="0" fontId="23" fillId="35" borderId="0" applyNumberFormat="0" applyBorder="0" applyAlignment="0" applyProtection="0"/>
    <xf numFmtId="0" fontId="23" fillId="36" borderId="0" applyNumberFormat="0" applyBorder="0" applyAlignment="0" applyProtection="0"/>
    <xf numFmtId="0" fontId="23" fillId="37" borderId="0" applyNumberFormat="0" applyBorder="0" applyAlignment="0" applyProtection="0"/>
    <xf numFmtId="0" fontId="23" fillId="38" borderId="0" applyNumberFormat="0" applyBorder="0" applyAlignment="0" applyProtection="0"/>
    <xf numFmtId="0" fontId="23" fillId="33" borderId="0" applyNumberFormat="0" applyBorder="0" applyAlignment="0" applyProtection="0"/>
    <xf numFmtId="0" fontId="23" fillId="34" borderId="0" applyNumberFormat="0" applyBorder="0" applyAlignment="0" applyProtection="0"/>
    <xf numFmtId="0" fontId="23" fillId="35" borderId="0" applyNumberFormat="0" applyBorder="0" applyAlignment="0" applyProtection="0"/>
    <xf numFmtId="0" fontId="23" fillId="36" borderId="0" applyNumberFormat="0" applyBorder="0" applyAlignment="0" applyProtection="0"/>
    <xf numFmtId="0" fontId="23" fillId="37" borderId="0" applyNumberFormat="0" applyBorder="0" applyAlignment="0" applyProtection="0"/>
    <xf numFmtId="0" fontId="23" fillId="3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167" fontId="18" fillId="0" borderId="0" applyFill="0" applyBorder="0" applyAlignment="0" applyProtection="0"/>
    <xf numFmtId="167" fontId="18" fillId="0" borderId="0" applyFill="0" applyBorder="0" applyAlignment="0" applyProtection="0"/>
    <xf numFmtId="167" fontId="18" fillId="0" borderId="0" applyFill="0" applyBorder="0" applyAlignment="0" applyProtection="0"/>
    <xf numFmtId="168" fontId="18" fillId="0" borderId="0" applyFill="0" applyBorder="0" applyAlignment="0" applyProtection="0"/>
    <xf numFmtId="168" fontId="18" fillId="0" borderId="0" applyFill="0" applyBorder="0" applyAlignment="0" applyProtection="0"/>
    <xf numFmtId="168" fontId="18" fillId="0" borderId="0" applyFill="0" applyBorder="0" applyAlignment="0" applyProtection="0"/>
    <xf numFmtId="0" fontId="23" fillId="39" borderId="0" applyNumberFormat="0" applyBorder="0" applyAlignment="0" applyProtection="0"/>
    <xf numFmtId="0" fontId="23" fillId="40" borderId="0" applyNumberFormat="0" applyBorder="0" applyAlignment="0" applyProtection="0"/>
    <xf numFmtId="0" fontId="23" fillId="41" borderId="0" applyNumberFormat="0" applyBorder="0" applyAlignment="0" applyProtection="0"/>
    <xf numFmtId="0" fontId="23" fillId="36" borderId="0" applyNumberFormat="0" applyBorder="0" applyAlignment="0" applyProtection="0"/>
    <xf numFmtId="0" fontId="23" fillId="39" borderId="0" applyNumberFormat="0" applyBorder="0" applyAlignment="0" applyProtection="0"/>
    <xf numFmtId="0" fontId="23" fillId="42" borderId="0" applyNumberFormat="0" applyBorder="0" applyAlignment="0" applyProtection="0"/>
    <xf numFmtId="0" fontId="23" fillId="39" borderId="0" applyNumberFormat="0" applyBorder="0" applyAlignment="0" applyProtection="0"/>
    <xf numFmtId="0" fontId="23" fillId="40" borderId="0" applyNumberFormat="0" applyBorder="0" applyAlignment="0" applyProtection="0"/>
    <xf numFmtId="0" fontId="23" fillId="41" borderId="0" applyNumberFormat="0" applyBorder="0" applyAlignment="0" applyProtection="0"/>
    <xf numFmtId="0" fontId="23" fillId="36" borderId="0" applyNumberFormat="0" applyBorder="0" applyAlignment="0" applyProtection="0"/>
    <xf numFmtId="0" fontId="23" fillId="39" borderId="0" applyNumberFormat="0" applyBorder="0" applyAlignment="0" applyProtection="0"/>
    <xf numFmtId="0" fontId="23" fillId="42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169" fontId="18" fillId="0" borderId="0" applyFill="0" applyBorder="0" applyAlignment="0" applyProtection="0"/>
    <xf numFmtId="169" fontId="18" fillId="0" borderId="0" applyFill="0" applyBorder="0" applyAlignment="0" applyProtection="0"/>
    <xf numFmtId="169" fontId="18" fillId="0" borderId="0" applyFill="0" applyBorder="0" applyAlignment="0" applyProtection="0"/>
    <xf numFmtId="0" fontId="24" fillId="43" borderId="0" applyNumberFormat="0" applyBorder="0" applyAlignment="0" applyProtection="0"/>
    <xf numFmtId="0" fontId="24" fillId="40" borderId="0" applyNumberFormat="0" applyBorder="0" applyAlignment="0" applyProtection="0"/>
    <xf numFmtId="0" fontId="24" fillId="41" borderId="0" applyNumberFormat="0" applyBorder="0" applyAlignment="0" applyProtection="0"/>
    <xf numFmtId="0" fontId="24" fillId="44" borderId="0" applyNumberFormat="0" applyBorder="0" applyAlignment="0" applyProtection="0"/>
    <xf numFmtId="0" fontId="24" fillId="45" borderId="0" applyNumberFormat="0" applyBorder="0" applyAlignment="0" applyProtection="0"/>
    <xf numFmtId="0" fontId="24" fillId="46" borderId="0" applyNumberFormat="0" applyBorder="0" applyAlignment="0" applyProtection="0"/>
    <xf numFmtId="0" fontId="24" fillId="43" borderId="0" applyNumberFormat="0" applyBorder="0" applyAlignment="0" applyProtection="0"/>
    <xf numFmtId="0" fontId="24" fillId="40" borderId="0" applyNumberFormat="0" applyBorder="0" applyAlignment="0" applyProtection="0"/>
    <xf numFmtId="0" fontId="24" fillId="41" borderId="0" applyNumberFormat="0" applyBorder="0" applyAlignment="0" applyProtection="0"/>
    <xf numFmtId="0" fontId="24" fillId="44" borderId="0" applyNumberFormat="0" applyBorder="0" applyAlignment="0" applyProtection="0"/>
    <xf numFmtId="0" fontId="24" fillId="45" borderId="0" applyNumberFormat="0" applyBorder="0" applyAlignment="0" applyProtection="0"/>
    <xf numFmtId="0" fontId="24" fillId="46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24" fillId="47" borderId="0" applyNumberFormat="0" applyBorder="0" applyAlignment="0" applyProtection="0"/>
    <xf numFmtId="0" fontId="24" fillId="48" borderId="0" applyNumberFormat="0" applyBorder="0" applyAlignment="0" applyProtection="0"/>
    <xf numFmtId="0" fontId="24" fillId="49" borderId="0" applyNumberFormat="0" applyBorder="0" applyAlignment="0" applyProtection="0"/>
    <xf numFmtId="0" fontId="24" fillId="44" borderId="0" applyNumberFormat="0" applyBorder="0" applyAlignment="0" applyProtection="0"/>
    <xf numFmtId="0" fontId="24" fillId="45" borderId="0" applyNumberFormat="0" applyBorder="0" applyAlignment="0" applyProtection="0"/>
    <xf numFmtId="0" fontId="24" fillId="50" borderId="0" applyNumberFormat="0" applyBorder="0" applyAlignment="0" applyProtection="0"/>
    <xf numFmtId="170" fontId="20" fillId="51" borderId="13">
      <alignment horizontal="center" vertical="center"/>
    </xf>
    <xf numFmtId="0" fontId="25" fillId="0" borderId="14">
      <protection hidden="1"/>
    </xf>
    <xf numFmtId="0" fontId="18" fillId="52" borderId="0" applyNumberFormat="0" applyBorder="0" applyAlignment="0" applyProtection="0"/>
    <xf numFmtId="0" fontId="18" fillId="52" borderId="0" applyNumberFormat="0" applyBorder="0" applyAlignment="0" applyProtection="0"/>
    <xf numFmtId="0" fontId="18" fillId="52" borderId="0" applyNumberFormat="0" applyBorder="0" applyAlignment="0" applyProtection="0"/>
    <xf numFmtId="0" fontId="26" fillId="0" borderId="15">
      <protection hidden="1"/>
    </xf>
    <xf numFmtId="0" fontId="27" fillId="34" borderId="0" applyNumberFormat="0" applyBorder="0" applyAlignment="0" applyProtection="0"/>
    <xf numFmtId="171" fontId="28" fillId="0" borderId="16" applyBorder="0">
      <alignment horizontal="center" vertical="center"/>
    </xf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29" fillId="53" borderId="17" applyNumberFormat="0" applyAlignment="0" applyProtection="0"/>
    <xf numFmtId="0" fontId="29" fillId="53" borderId="17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30" fillId="0" borderId="18" applyNumberFormat="0" applyFill="0" applyAlignment="0" applyProtection="0"/>
    <xf numFmtId="0" fontId="31" fillId="54" borderId="19" applyNumberFormat="0" applyAlignment="0" applyProtection="0"/>
    <xf numFmtId="0" fontId="31" fillId="54" borderId="19" applyNumberFormat="0" applyAlignment="0" applyProtection="0"/>
    <xf numFmtId="0" fontId="24" fillId="47" borderId="0" applyNumberFormat="0" applyBorder="0" applyAlignment="0" applyProtection="0"/>
    <xf numFmtId="0" fontId="24" fillId="48" borderId="0" applyNumberFormat="0" applyBorder="0" applyAlignment="0" applyProtection="0"/>
    <xf numFmtId="0" fontId="24" fillId="49" borderId="0" applyNumberFormat="0" applyBorder="0" applyAlignment="0" applyProtection="0"/>
    <xf numFmtId="0" fontId="24" fillId="44" borderId="0" applyNumberFormat="0" applyBorder="0" applyAlignment="0" applyProtection="0"/>
    <xf numFmtId="0" fontId="24" fillId="45" borderId="0" applyNumberFormat="0" applyBorder="0" applyAlignment="0" applyProtection="0"/>
    <xf numFmtId="0" fontId="24" fillId="50" borderId="0" applyNumberFormat="0" applyBorder="0" applyAlignment="0" applyProtection="0"/>
    <xf numFmtId="41" fontId="18" fillId="0" borderId="0" applyFont="0" applyFill="0" applyBorder="0" applyAlignment="0" applyProtection="0"/>
    <xf numFmtId="41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2" fontId="18" fillId="0" borderId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2" fontId="18" fillId="0" borderId="0" applyFill="0" applyBorder="0" applyAlignment="0" applyProtection="0"/>
    <xf numFmtId="172" fontId="18" fillId="0" borderId="0" applyFill="0" applyBorder="0" applyAlignment="0" applyProtection="0"/>
    <xf numFmtId="172" fontId="18" fillId="0" borderId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18" fillId="0" borderId="0" applyFont="0" applyFill="0" applyBorder="0" applyAlignment="0" applyProtection="0"/>
    <xf numFmtId="6" fontId="34" fillId="0" borderId="0">
      <protection locked="0"/>
    </xf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23" fillId="55" borderId="20">
      <alignment horizontal="center" textRotation="44"/>
    </xf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0" fontId="35" fillId="0" borderId="0" applyNumberFormat="0" applyFill="0" applyBorder="0" applyAlignment="0" applyProtection="0"/>
    <xf numFmtId="174" fontId="18" fillId="0" borderId="0">
      <protection locked="0"/>
    </xf>
    <xf numFmtId="0" fontId="36" fillId="35" borderId="0" applyNumberFormat="0" applyBorder="0" applyAlignment="0" applyProtection="0"/>
    <xf numFmtId="38" fontId="21" fillId="56" borderId="0" applyNumberFormat="0" applyBorder="0" applyAlignment="0" applyProtection="0"/>
    <xf numFmtId="0" fontId="37" fillId="0" borderId="0" applyNumberFormat="0" applyFill="0" applyBorder="0" applyAlignment="0" applyProtection="0"/>
    <xf numFmtId="0" fontId="38" fillId="0" borderId="21" applyNumberFormat="0" applyFill="0" applyAlignment="0" applyProtection="0"/>
    <xf numFmtId="0" fontId="39" fillId="0" borderId="22" applyNumberFormat="0" applyFill="0" applyAlignment="0" applyProtection="0"/>
    <xf numFmtId="0" fontId="40" fillId="0" borderId="23" applyNumberFormat="0" applyFill="0" applyAlignment="0" applyProtection="0"/>
    <xf numFmtId="0" fontId="40" fillId="0" borderId="0" applyNumberFormat="0" applyFill="0" applyBorder="0" applyAlignment="0" applyProtection="0"/>
    <xf numFmtId="175" fontId="18" fillId="0" borderId="0">
      <protection locked="0"/>
    </xf>
    <xf numFmtId="175" fontId="18" fillId="0" borderId="0">
      <protection locked="0"/>
    </xf>
    <xf numFmtId="0" fontId="41" fillId="0" borderId="24" applyNumberFormat="0" applyFill="0" applyAlignment="0" applyProtection="0"/>
    <xf numFmtId="0" fontId="41" fillId="0" borderId="24" applyNumberFormat="0" applyFill="0" applyAlignment="0" applyProtection="0"/>
    <xf numFmtId="0" fontId="41" fillId="0" borderId="24" applyNumberFormat="0" applyFill="0" applyAlignment="0" applyProtection="0"/>
    <xf numFmtId="176" fontId="18" fillId="0" borderId="0" applyFill="0" applyBorder="0" applyAlignment="0" applyProtection="0"/>
    <xf numFmtId="176" fontId="18" fillId="0" borderId="0" applyFill="0" applyBorder="0" applyAlignment="0" applyProtection="0"/>
    <xf numFmtId="176" fontId="18" fillId="0" borderId="0" applyFill="0" applyBorder="0" applyAlignment="0" applyProtection="0"/>
    <xf numFmtId="3" fontId="18" fillId="0" borderId="0" applyFill="0" applyBorder="0" applyAlignment="0" applyProtection="0"/>
    <xf numFmtId="3" fontId="18" fillId="0" borderId="0" applyFill="0" applyBorder="0" applyAlignment="0" applyProtection="0"/>
    <xf numFmtId="3" fontId="18" fillId="0" borderId="0" applyFill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42" fillId="38" borderId="17" applyNumberFormat="0" applyAlignment="0" applyProtection="0"/>
    <xf numFmtId="10" fontId="21" fillId="57" borderId="25" applyNumberFormat="0" applyBorder="0" applyAlignment="0" applyProtection="0"/>
    <xf numFmtId="0" fontId="42" fillId="58" borderId="17" applyNumberFormat="0" applyAlignment="0" applyProtection="0"/>
    <xf numFmtId="0" fontId="30" fillId="0" borderId="18" applyNumberFormat="0" applyFill="0" applyAlignment="0" applyProtection="0"/>
    <xf numFmtId="0" fontId="22" fillId="0" borderId="14">
      <alignment horizontal="left"/>
      <protection locked="0"/>
    </xf>
    <xf numFmtId="41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8" fillId="0" borderId="0" applyFont="0" applyFill="0" applyBorder="0" applyAlignment="0" applyProtection="0"/>
    <xf numFmtId="177" fontId="18" fillId="0" borderId="0" applyFill="0" applyBorder="0" applyAlignment="0" applyProtection="0"/>
    <xf numFmtId="172" fontId="18" fillId="0" borderId="0" applyFill="0" applyBorder="0" applyAlignment="0" applyProtection="0"/>
    <xf numFmtId="164" fontId="18" fillId="0" borderId="0" applyFont="0" applyFill="0" applyBorder="0" applyAlignment="0" applyProtection="0"/>
    <xf numFmtId="178" fontId="18" fillId="0" borderId="0" applyFill="0" applyBorder="0" applyAlignment="0" applyProtection="0"/>
    <xf numFmtId="179" fontId="18" fillId="0" borderId="0" applyFill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43" fillId="59" borderId="0" applyNumberFormat="0" applyBorder="0" applyAlignment="0" applyProtection="0"/>
    <xf numFmtId="37" fontId="44" fillId="0" borderId="0"/>
    <xf numFmtId="180" fontId="45" fillId="0" borderId="0"/>
    <xf numFmtId="0" fontId="2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3" fillId="0" borderId="0"/>
    <xf numFmtId="0" fontId="23" fillId="0" borderId="0"/>
    <xf numFmtId="0" fontId="18" fillId="0" borderId="0"/>
    <xf numFmtId="0" fontId="18" fillId="0" borderId="0"/>
    <xf numFmtId="0" fontId="18" fillId="0" borderId="0"/>
    <xf numFmtId="0" fontId="23" fillId="0" borderId="0"/>
    <xf numFmtId="0" fontId="23" fillId="0" borderId="0"/>
    <xf numFmtId="0" fontId="18" fillId="0" borderId="0"/>
    <xf numFmtId="0" fontId="18" fillId="0" borderId="0"/>
    <xf numFmtId="0" fontId="18" fillId="0" borderId="0"/>
    <xf numFmtId="0" fontId="23" fillId="0" borderId="0"/>
    <xf numFmtId="0" fontId="23" fillId="0" borderId="0"/>
    <xf numFmtId="0" fontId="18" fillId="0" borderId="0"/>
    <xf numFmtId="0" fontId="18" fillId="0" borderId="0"/>
    <xf numFmtId="0" fontId="18" fillId="0" borderId="0"/>
    <xf numFmtId="0" fontId="23" fillId="0" borderId="0"/>
    <xf numFmtId="0" fontId="23" fillId="0" borderId="0"/>
    <xf numFmtId="0" fontId="18" fillId="0" borderId="0"/>
    <xf numFmtId="0" fontId="18" fillId="0" borderId="0"/>
    <xf numFmtId="0" fontId="18" fillId="0" borderId="0"/>
    <xf numFmtId="0" fontId="23" fillId="0" borderId="0"/>
    <xf numFmtId="0" fontId="23" fillId="0" borderId="0"/>
    <xf numFmtId="0" fontId="18" fillId="0" borderId="0"/>
    <xf numFmtId="0" fontId="18" fillId="0" borderId="0"/>
    <xf numFmtId="0" fontId="18" fillId="0" borderId="0"/>
    <xf numFmtId="0" fontId="23" fillId="0" borderId="0"/>
    <xf numFmtId="0" fontId="23" fillId="0" borderId="0"/>
    <xf numFmtId="0" fontId="18" fillId="0" borderId="0"/>
    <xf numFmtId="0" fontId="18" fillId="0" borderId="0"/>
    <xf numFmtId="0" fontId="18" fillId="0" borderId="0"/>
    <xf numFmtId="0" fontId="23" fillId="0" borderId="0"/>
    <xf numFmtId="0" fontId="23" fillId="0" borderId="0"/>
    <xf numFmtId="0" fontId="18" fillId="0" borderId="0"/>
    <xf numFmtId="0" fontId="18" fillId="0" borderId="0"/>
    <xf numFmtId="0" fontId="18" fillId="0" borderId="0"/>
    <xf numFmtId="0" fontId="23" fillId="0" borderId="0"/>
    <xf numFmtId="0" fontId="23" fillId="0" borderId="0"/>
    <xf numFmtId="0" fontId="18" fillId="0" borderId="0"/>
    <xf numFmtId="0" fontId="18" fillId="0" borderId="0"/>
    <xf numFmtId="0" fontId="18" fillId="0" borderId="0"/>
    <xf numFmtId="0" fontId="23" fillId="0" borderId="0"/>
    <xf numFmtId="0" fontId="23" fillId="0" borderId="0"/>
    <xf numFmtId="0" fontId="18" fillId="0" borderId="0"/>
    <xf numFmtId="0" fontId="18" fillId="0" borderId="0"/>
    <xf numFmtId="0" fontId="18" fillId="0" borderId="0"/>
    <xf numFmtId="0" fontId="2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6" fillId="0" borderId="0"/>
    <xf numFmtId="0" fontId="18" fillId="0" borderId="0" applyNumberFormat="0" applyFont="0" applyFill="0" applyBorder="0" applyAlignment="0" applyProtection="0">
      <alignment vertical="top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3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3" fillId="0" borderId="0"/>
    <xf numFmtId="0" fontId="18" fillId="0" borderId="0"/>
    <xf numFmtId="0" fontId="18" fillId="0" borderId="0"/>
    <xf numFmtId="0" fontId="18" fillId="0" borderId="0"/>
    <xf numFmtId="0" fontId="2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2" fillId="0" borderId="0"/>
    <xf numFmtId="0" fontId="18" fillId="0" borderId="0"/>
    <xf numFmtId="0" fontId="18" fillId="0" borderId="0"/>
    <xf numFmtId="0" fontId="18" fillId="0" borderId="0"/>
    <xf numFmtId="0" fontId="3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 applyNumberFormat="0" applyFill="0" applyBorder="0" applyAlignment="0" applyProtection="0"/>
    <xf numFmtId="0" fontId="32" fillId="0" borderId="0"/>
    <xf numFmtId="0" fontId="18" fillId="0" borderId="0"/>
    <xf numFmtId="0" fontId="18" fillId="0" borderId="0"/>
    <xf numFmtId="0" fontId="18" fillId="0" borderId="0"/>
    <xf numFmtId="0" fontId="32" fillId="0" borderId="0"/>
    <xf numFmtId="0" fontId="32" fillId="0" borderId="0"/>
    <xf numFmtId="0" fontId="18" fillId="0" borderId="0"/>
    <xf numFmtId="0" fontId="18" fillId="0" borderId="0"/>
    <xf numFmtId="0" fontId="18" fillId="0" borderId="0"/>
    <xf numFmtId="0" fontId="32" fillId="0" borderId="0"/>
    <xf numFmtId="0" fontId="18" fillId="0" borderId="0"/>
    <xf numFmtId="0" fontId="18" fillId="0" borderId="0"/>
    <xf numFmtId="0" fontId="18" fillId="0" borderId="0"/>
    <xf numFmtId="0" fontId="32" fillId="0" borderId="0"/>
    <xf numFmtId="0" fontId="18" fillId="0" borderId="0"/>
    <xf numFmtId="0" fontId="18" fillId="0" borderId="0"/>
    <xf numFmtId="0" fontId="18" fillId="0" borderId="0"/>
    <xf numFmtId="0" fontId="32" fillId="0" borderId="0"/>
    <xf numFmtId="0" fontId="2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3" fillId="0" borderId="0"/>
    <xf numFmtId="181" fontId="33" fillId="0" borderId="0" applyFill="0" applyBorder="0" applyAlignment="0" applyProtection="0"/>
    <xf numFmtId="0" fontId="18" fillId="60" borderId="26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18" fillId="60" borderId="26" applyNumberFormat="0" applyFont="0" applyAlignment="0" applyProtection="0"/>
    <xf numFmtId="0" fontId="48" fillId="53" borderId="27" applyNumberFormat="0" applyAlignment="0" applyProtection="0"/>
    <xf numFmtId="10" fontId="18" fillId="0" borderId="0" applyFont="0" applyFill="0" applyBorder="0" applyAlignment="0" applyProtection="0"/>
    <xf numFmtId="9" fontId="18" fillId="0" borderId="0" applyFill="0" applyBorder="0" applyAlignment="0" applyProtection="0"/>
    <xf numFmtId="9" fontId="18" fillId="0" borderId="0" applyFill="0" applyBorder="0" applyAlignment="0" applyProtection="0"/>
    <xf numFmtId="9" fontId="18" fillId="0" borderId="0" applyFill="0" applyBorder="0" applyAlignment="0" applyProtection="0"/>
    <xf numFmtId="9" fontId="18" fillId="0" borderId="0" applyFont="0" applyFill="0" applyBorder="0" applyAlignment="0" applyProtection="0"/>
    <xf numFmtId="0" fontId="47" fillId="0" borderId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3" fontId="18" fillId="0" borderId="0" applyFill="0" applyBorder="0" applyAlignment="0" applyProtection="0"/>
    <xf numFmtId="183" fontId="18" fillId="0" borderId="0" applyFill="0" applyBorder="0" applyAlignment="0" applyProtection="0"/>
    <xf numFmtId="183" fontId="18" fillId="0" borderId="0" applyFill="0" applyBorder="0" applyAlignment="0" applyProtection="0"/>
    <xf numFmtId="184" fontId="18" fillId="0" borderId="0" applyFill="0" applyBorder="0" applyAlignment="0" applyProtection="0"/>
    <xf numFmtId="184" fontId="18" fillId="0" borderId="0" applyFill="0" applyBorder="0" applyAlignment="0" applyProtection="0"/>
    <xf numFmtId="184" fontId="18" fillId="0" borderId="0" applyFill="0" applyBorder="0" applyAlignment="0" applyProtection="0"/>
    <xf numFmtId="182" fontId="18" fillId="0" borderId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49" fillId="0" borderId="0"/>
    <xf numFmtId="0" fontId="50" fillId="0" borderId="0" applyNumberFormat="0" applyFill="0" applyBorder="0" applyAlignment="0" applyProtection="0"/>
    <xf numFmtId="0" fontId="51" fillId="61" borderId="28" applyNumberFormat="0" applyFont="0" applyBorder="0" applyAlignment="0">
      <alignment horizontal="left" wrapText="1"/>
    </xf>
    <xf numFmtId="0" fontId="51" fillId="61" borderId="28" applyNumberFormat="0" applyFont="0" applyBorder="0" applyAlignment="0">
      <alignment horizontal="left" wrapText="1"/>
    </xf>
    <xf numFmtId="0" fontId="51" fillId="61" borderId="28" applyNumberFormat="0" applyFont="0" applyBorder="0" applyAlignment="0">
      <alignment horizontal="left" wrapText="1"/>
    </xf>
    <xf numFmtId="0" fontId="51" fillId="61" borderId="28" applyNumberFormat="0" applyFont="0" applyBorder="0" applyAlignment="0">
      <alignment horizontal="left" wrapText="1"/>
    </xf>
    <xf numFmtId="0" fontId="18" fillId="62" borderId="0" applyNumberFormat="0" applyBorder="0" applyAlignment="0"/>
    <xf numFmtId="0" fontId="18" fillId="62" borderId="0" applyNumberFormat="0" applyBorder="0" applyAlignment="0"/>
    <xf numFmtId="0" fontId="18" fillId="62" borderId="0" applyNumberFormat="0" applyBorder="0" applyAlignment="0"/>
    <xf numFmtId="0" fontId="18" fillId="62" borderId="0" applyNumberFormat="0" applyBorder="0" applyAlignment="0"/>
    <xf numFmtId="0" fontId="18" fillId="62" borderId="0" applyNumberFormat="0" applyBorder="0" applyAlignment="0"/>
    <xf numFmtId="0" fontId="18" fillId="62" borderId="0" applyNumberFormat="0" applyBorder="0" applyAlignment="0"/>
    <xf numFmtId="0" fontId="18" fillId="62" borderId="0" applyNumberFormat="0" applyBorder="0" applyAlignment="0"/>
    <xf numFmtId="0" fontId="18" fillId="62" borderId="0" applyNumberFormat="0" applyBorder="0" applyAlignment="0"/>
    <xf numFmtId="0" fontId="18" fillId="62" borderId="0" applyNumberFormat="0" applyBorder="0" applyAlignment="0"/>
    <xf numFmtId="0" fontId="18" fillId="62" borderId="0" applyNumberFormat="0" applyBorder="0" applyAlignment="0"/>
    <xf numFmtId="0" fontId="18" fillId="62" borderId="0" applyNumberFormat="0" applyBorder="0" applyAlignment="0"/>
    <xf numFmtId="0" fontId="18" fillId="62" borderId="0" applyNumberFormat="0" applyBorder="0" applyAlignment="0"/>
    <xf numFmtId="0" fontId="18" fillId="62" borderId="0" applyNumberFormat="0" applyBorder="0" applyAlignment="0"/>
    <xf numFmtId="0" fontId="18" fillId="62" borderId="0" applyNumberFormat="0" applyBorder="0" applyAlignment="0"/>
    <xf numFmtId="0" fontId="18" fillId="62" borderId="0" applyNumberFormat="0" applyBorder="0" applyAlignment="0"/>
    <xf numFmtId="0" fontId="18" fillId="62" borderId="0" applyNumberFormat="0" applyBorder="0" applyAlignment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52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8" fillId="0" borderId="21" applyNumberFormat="0" applyFill="0" applyAlignment="0" applyProtection="0"/>
    <xf numFmtId="0" fontId="39" fillId="0" borderId="22" applyNumberFormat="0" applyFill="0" applyAlignment="0" applyProtection="0"/>
    <xf numFmtId="0" fontId="40" fillId="0" borderId="23" applyNumberFormat="0" applyFill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1" fillId="52" borderId="14"/>
    <xf numFmtId="0" fontId="21" fillId="52" borderId="14"/>
    <xf numFmtId="0" fontId="21" fillId="52" borderId="14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54" fillId="0" borderId="29" applyNumberFormat="0" applyFill="0" applyAlignment="0" applyProtection="0"/>
    <xf numFmtId="37" fontId="21" fillId="63" borderId="0" applyNumberFormat="0" applyBorder="0" applyAlignment="0" applyProtection="0"/>
    <xf numFmtId="37" fontId="21" fillId="0" borderId="0"/>
    <xf numFmtId="0" fontId="21" fillId="64" borderId="0" applyNumberFormat="0" applyBorder="0" applyAlignment="0" applyProtection="0"/>
    <xf numFmtId="3" fontId="25" fillId="0" borderId="24" applyProtection="0"/>
    <xf numFmtId="0" fontId="27" fillId="34" borderId="0" applyNumberFormat="0" applyBorder="0" applyAlignment="0" applyProtection="0"/>
    <xf numFmtId="0" fontId="36" fillId="35" borderId="0" applyNumberFormat="0" applyBorder="0" applyAlignment="0" applyProtection="0"/>
    <xf numFmtId="0" fontId="52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51">
    <xf numFmtId="0" fontId="0" fillId="0" borderId="0" xfId="0"/>
    <xf numFmtId="0" fontId="21" fillId="0" borderId="0" xfId="3" applyFont="1"/>
    <xf numFmtId="0" fontId="55" fillId="0" borderId="0" xfId="3" applyFont="1"/>
    <xf numFmtId="0" fontId="55" fillId="0" borderId="0" xfId="3" applyFont="1" applyAlignment="1">
      <alignment vertical="distributed"/>
    </xf>
    <xf numFmtId="3" fontId="56" fillId="0" borderId="0" xfId="2" applyNumberFormat="1" applyFont="1" applyAlignment="1">
      <alignment horizontal="right" indent="6"/>
    </xf>
    <xf numFmtId="0" fontId="57" fillId="0" borderId="0" xfId="3" applyFont="1"/>
    <xf numFmtId="0" fontId="58" fillId="0" borderId="0" xfId="3" applyFont="1" applyAlignment="1">
      <alignment wrapText="1"/>
    </xf>
    <xf numFmtId="0" fontId="57" fillId="0" borderId="0" xfId="2" applyFont="1"/>
    <xf numFmtId="3" fontId="56" fillId="0" borderId="0" xfId="2" applyNumberFormat="1" applyFont="1" applyAlignment="1">
      <alignment horizontal="right" indent="7"/>
    </xf>
    <xf numFmtId="0" fontId="57" fillId="65" borderId="0" xfId="3" applyFont="1" applyFill="1"/>
    <xf numFmtId="0" fontId="58" fillId="65" borderId="0" xfId="3" applyFont="1" applyFill="1" applyAlignment="1">
      <alignment wrapText="1"/>
    </xf>
    <xf numFmtId="0" fontId="0" fillId="65" borderId="0" xfId="0" applyFill="1"/>
    <xf numFmtId="0" fontId="57" fillId="65" borderId="0" xfId="2" applyFont="1" applyFill="1"/>
    <xf numFmtId="0" fontId="61" fillId="65" borderId="0" xfId="2" applyFont="1" applyFill="1"/>
    <xf numFmtId="0" fontId="61" fillId="65" borderId="12" xfId="2" applyFont="1" applyFill="1" applyBorder="1"/>
    <xf numFmtId="0" fontId="62" fillId="65" borderId="0" xfId="3" applyFont="1" applyFill="1" applyAlignment="1">
      <alignment vertical="top"/>
    </xf>
    <xf numFmtId="3" fontId="61" fillId="65" borderId="0" xfId="2" applyNumberFormat="1" applyFont="1" applyFill="1" applyAlignment="1">
      <alignment horizontal="right"/>
    </xf>
    <xf numFmtId="3" fontId="62" fillId="65" borderId="0" xfId="2" applyNumberFormat="1" applyFont="1" applyFill="1" applyAlignment="1">
      <alignment horizontal="right"/>
    </xf>
    <xf numFmtId="0" fontId="62" fillId="65" borderId="0" xfId="2" applyFont="1" applyFill="1"/>
    <xf numFmtId="3" fontId="67" fillId="65" borderId="0" xfId="0" applyNumberFormat="1" applyFont="1" applyFill="1" applyAlignment="1">
      <alignment horizontal="right" vertical="top" shrinkToFit="1"/>
    </xf>
    <xf numFmtId="3" fontId="68" fillId="65" borderId="0" xfId="0" applyNumberFormat="1" applyFont="1" applyFill="1" applyAlignment="1">
      <alignment horizontal="right" vertical="top" shrinkToFit="1"/>
    </xf>
    <xf numFmtId="3" fontId="67" fillId="65" borderId="12" xfId="0" applyNumberFormat="1" applyFont="1" applyFill="1" applyBorder="1" applyAlignment="1">
      <alignment horizontal="right" vertical="top" shrinkToFit="1"/>
    </xf>
    <xf numFmtId="3" fontId="68" fillId="65" borderId="12" xfId="0" applyNumberFormat="1" applyFont="1" applyFill="1" applyBorder="1" applyAlignment="1">
      <alignment horizontal="right" vertical="top" shrinkToFit="1"/>
    </xf>
    <xf numFmtId="0" fontId="61" fillId="65" borderId="0" xfId="3" applyFont="1" applyFill="1"/>
    <xf numFmtId="0" fontId="63" fillId="65" borderId="0" xfId="3" applyFont="1" applyFill="1"/>
    <xf numFmtId="0" fontId="62" fillId="65" borderId="11" xfId="2" applyFont="1" applyFill="1" applyBorder="1" applyAlignment="1">
      <alignment horizontal="center" vertical="center"/>
    </xf>
    <xf numFmtId="3" fontId="62" fillId="65" borderId="0" xfId="2" applyNumberFormat="1" applyFont="1" applyFill="1" applyAlignment="1">
      <alignment horizontal="center"/>
    </xf>
    <xf numFmtId="3" fontId="61" fillId="65" borderId="0" xfId="2" applyNumberFormat="1" applyFont="1" applyFill="1" applyAlignment="1">
      <alignment horizontal="center"/>
    </xf>
    <xf numFmtId="3" fontId="61" fillId="65" borderId="12" xfId="2" applyNumberFormat="1" applyFont="1" applyFill="1" applyBorder="1" applyAlignment="1">
      <alignment horizontal="center"/>
    </xf>
    <xf numFmtId="3" fontId="67" fillId="65" borderId="0" xfId="0" applyNumberFormat="1" applyFont="1" applyFill="1" applyAlignment="1">
      <alignment horizontal="center" vertical="top" shrinkToFit="1"/>
    </xf>
    <xf numFmtId="3" fontId="68" fillId="65" borderId="0" xfId="0" applyNumberFormat="1" applyFont="1" applyFill="1" applyAlignment="1">
      <alignment horizontal="center" vertical="top" shrinkToFit="1"/>
    </xf>
    <xf numFmtId="3" fontId="68" fillId="65" borderId="12" xfId="0" applyNumberFormat="1" applyFont="1" applyFill="1" applyBorder="1" applyAlignment="1">
      <alignment horizontal="center" vertical="top" shrinkToFit="1"/>
    </xf>
    <xf numFmtId="0" fontId="71" fillId="65" borderId="0" xfId="0" applyFont="1" applyFill="1"/>
    <xf numFmtId="0" fontId="64" fillId="65" borderId="0" xfId="3" applyFont="1" applyFill="1"/>
    <xf numFmtId="0" fontId="65" fillId="65" borderId="0" xfId="0" applyFont="1" applyFill="1"/>
    <xf numFmtId="0" fontId="70" fillId="65" borderId="10" xfId="2" applyFont="1" applyFill="1" applyBorder="1" applyAlignment="1">
      <alignment vertical="distributed" wrapText="1"/>
    </xf>
    <xf numFmtId="0" fontId="63" fillId="65" borderId="0" xfId="1" applyFont="1" applyFill="1"/>
    <xf numFmtId="0" fontId="66" fillId="65" borderId="0" xfId="2" applyFont="1" applyFill="1" applyAlignment="1">
      <alignment vertical="distributed"/>
    </xf>
    <xf numFmtId="3" fontId="61" fillId="65" borderId="0" xfId="2" applyNumberFormat="1" applyFont="1" applyFill="1"/>
    <xf numFmtId="3" fontId="61" fillId="65" borderId="12" xfId="2" applyNumberFormat="1" applyFont="1" applyFill="1" applyBorder="1"/>
    <xf numFmtId="3" fontId="62" fillId="65" borderId="0" xfId="2" applyNumberFormat="1" applyFont="1" applyFill="1"/>
    <xf numFmtId="0" fontId="61" fillId="65" borderId="0" xfId="2" applyFont="1" applyFill="1" applyAlignment="1">
      <alignment horizontal="left" vertical="distributed" wrapText="1"/>
    </xf>
    <xf numFmtId="0" fontId="62" fillId="65" borderId="10" xfId="2" applyFont="1" applyFill="1" applyBorder="1" applyAlignment="1">
      <alignment vertical="center" wrapText="1"/>
    </xf>
    <xf numFmtId="0" fontId="62" fillId="65" borderId="12" xfId="2" applyFont="1" applyFill="1" applyBorder="1" applyAlignment="1">
      <alignment vertical="center" wrapText="1"/>
    </xf>
    <xf numFmtId="0" fontId="62" fillId="65" borderId="10" xfId="2" applyFont="1" applyFill="1" applyBorder="1" applyAlignment="1">
      <alignment horizontal="center" vertical="center" wrapText="1"/>
    </xf>
    <xf numFmtId="0" fontId="62" fillId="65" borderId="12" xfId="2" applyFont="1" applyFill="1" applyBorder="1" applyAlignment="1">
      <alignment horizontal="center" vertical="center" wrapText="1"/>
    </xf>
    <xf numFmtId="0" fontId="62" fillId="65" borderId="11" xfId="2" applyFont="1" applyFill="1" applyBorder="1" applyAlignment="1">
      <alignment horizontal="center" vertical="center"/>
    </xf>
    <xf numFmtId="0" fontId="56" fillId="65" borderId="0" xfId="1" applyFont="1" applyFill="1" applyAlignment="1">
      <alignment horizontal="center"/>
    </xf>
    <xf numFmtId="0" fontId="66" fillId="65" borderId="0" xfId="2" applyFont="1" applyFill="1" applyAlignment="1">
      <alignment horizontal="left" vertical="top" wrapText="1"/>
    </xf>
    <xf numFmtId="0" fontId="56" fillId="0" borderId="0" xfId="1" applyFont="1" applyAlignment="1">
      <alignment horizontal="center"/>
    </xf>
    <xf numFmtId="0" fontId="66" fillId="65" borderId="0" xfId="2" applyFont="1" applyFill="1" applyAlignment="1">
      <alignment horizontal="left" vertical="distributed" wrapText="1"/>
    </xf>
  </cellXfs>
  <cellStyles count="1121">
    <cellStyle name="1 indent" xfId="5" xr:uid="{00000000-0005-0000-0000-000000000000}"/>
    <cellStyle name="1 indent 2" xfId="6" xr:uid="{00000000-0005-0000-0000-000001000000}"/>
    <cellStyle name="1 indent 3" xfId="7" xr:uid="{00000000-0005-0000-0000-000002000000}"/>
    <cellStyle name="2 indents" xfId="8" xr:uid="{00000000-0005-0000-0000-000003000000}"/>
    <cellStyle name="2 indents 2" xfId="9" xr:uid="{00000000-0005-0000-0000-000004000000}"/>
    <cellStyle name="2 indents 3" xfId="10" xr:uid="{00000000-0005-0000-0000-000005000000}"/>
    <cellStyle name="20% - Accent1" xfId="11" xr:uid="{00000000-0005-0000-0000-000006000000}"/>
    <cellStyle name="20% - Accent2" xfId="12" xr:uid="{00000000-0005-0000-0000-000007000000}"/>
    <cellStyle name="20% - Accent3" xfId="13" xr:uid="{00000000-0005-0000-0000-000008000000}"/>
    <cellStyle name="20% - Accent4" xfId="14" xr:uid="{00000000-0005-0000-0000-000009000000}"/>
    <cellStyle name="20% - Accent5" xfId="15" xr:uid="{00000000-0005-0000-0000-00000A000000}"/>
    <cellStyle name="20% - Accent6" xfId="16" xr:uid="{00000000-0005-0000-0000-00000B000000}"/>
    <cellStyle name="20% - Colore 1" xfId="17" xr:uid="{00000000-0005-0000-0000-00000C000000}"/>
    <cellStyle name="20% - Colore 2" xfId="18" xr:uid="{00000000-0005-0000-0000-00000D000000}"/>
    <cellStyle name="20% - Colore 3" xfId="19" xr:uid="{00000000-0005-0000-0000-00000E000000}"/>
    <cellStyle name="20% - Colore 4" xfId="20" xr:uid="{00000000-0005-0000-0000-00000F000000}"/>
    <cellStyle name="20% - Colore 5" xfId="21" xr:uid="{00000000-0005-0000-0000-000010000000}"/>
    <cellStyle name="20% - Colore 6" xfId="22" xr:uid="{00000000-0005-0000-0000-000011000000}"/>
    <cellStyle name="20% - Énfasis1 2" xfId="23" xr:uid="{00000000-0005-0000-0000-000012000000}"/>
    <cellStyle name="20% - Énfasis1 3" xfId="24" xr:uid="{00000000-0005-0000-0000-000013000000}"/>
    <cellStyle name="20% - Énfasis1 4" xfId="25" xr:uid="{00000000-0005-0000-0000-000014000000}"/>
    <cellStyle name="20% - Énfasis2 2" xfId="26" xr:uid="{00000000-0005-0000-0000-000015000000}"/>
    <cellStyle name="20% - Énfasis2 3" xfId="27" xr:uid="{00000000-0005-0000-0000-000016000000}"/>
    <cellStyle name="20% - Énfasis2 4" xfId="28" xr:uid="{00000000-0005-0000-0000-000017000000}"/>
    <cellStyle name="20% - Énfasis3 2" xfId="29" xr:uid="{00000000-0005-0000-0000-000018000000}"/>
    <cellStyle name="20% - Énfasis3 3" xfId="30" xr:uid="{00000000-0005-0000-0000-000019000000}"/>
    <cellStyle name="20% - Énfasis3 4" xfId="31" xr:uid="{00000000-0005-0000-0000-00001A000000}"/>
    <cellStyle name="20% - Énfasis4 2" xfId="32" xr:uid="{00000000-0005-0000-0000-00001B000000}"/>
    <cellStyle name="20% - Énfasis4 3" xfId="33" xr:uid="{00000000-0005-0000-0000-00001C000000}"/>
    <cellStyle name="20% - Énfasis4 4" xfId="34" xr:uid="{00000000-0005-0000-0000-00001D000000}"/>
    <cellStyle name="20% - Énfasis5 2" xfId="35" xr:uid="{00000000-0005-0000-0000-00001E000000}"/>
    <cellStyle name="20% - Énfasis5 3" xfId="36" xr:uid="{00000000-0005-0000-0000-00001F000000}"/>
    <cellStyle name="20% - Énfasis5 4" xfId="37" xr:uid="{00000000-0005-0000-0000-000020000000}"/>
    <cellStyle name="20% - Énfasis6 2" xfId="38" xr:uid="{00000000-0005-0000-0000-000021000000}"/>
    <cellStyle name="20% - Énfasis6 3" xfId="39" xr:uid="{00000000-0005-0000-0000-000022000000}"/>
    <cellStyle name="20% - Énfasis6 4" xfId="40" xr:uid="{00000000-0005-0000-0000-000023000000}"/>
    <cellStyle name="3 indents" xfId="41" xr:uid="{00000000-0005-0000-0000-000024000000}"/>
    <cellStyle name="3 indents 2" xfId="42" xr:uid="{00000000-0005-0000-0000-000025000000}"/>
    <cellStyle name="3 indents 3" xfId="43" xr:uid="{00000000-0005-0000-0000-000026000000}"/>
    <cellStyle name="4 indents" xfId="44" xr:uid="{00000000-0005-0000-0000-000027000000}"/>
    <cellStyle name="4 indents 2" xfId="45" xr:uid="{00000000-0005-0000-0000-000028000000}"/>
    <cellStyle name="4 indents 3" xfId="46" xr:uid="{00000000-0005-0000-0000-000029000000}"/>
    <cellStyle name="40% - Accent1" xfId="47" xr:uid="{00000000-0005-0000-0000-00002A000000}"/>
    <cellStyle name="40% - Accent2" xfId="48" xr:uid="{00000000-0005-0000-0000-00002B000000}"/>
    <cellStyle name="40% - Accent3" xfId="49" xr:uid="{00000000-0005-0000-0000-00002C000000}"/>
    <cellStyle name="40% - Accent4" xfId="50" xr:uid="{00000000-0005-0000-0000-00002D000000}"/>
    <cellStyle name="40% - Accent5" xfId="51" xr:uid="{00000000-0005-0000-0000-00002E000000}"/>
    <cellStyle name="40% - Accent6" xfId="52" xr:uid="{00000000-0005-0000-0000-00002F000000}"/>
    <cellStyle name="40% - Colore 1" xfId="53" xr:uid="{00000000-0005-0000-0000-000030000000}"/>
    <cellStyle name="40% - Colore 2" xfId="54" xr:uid="{00000000-0005-0000-0000-000031000000}"/>
    <cellStyle name="40% - Colore 3" xfId="55" xr:uid="{00000000-0005-0000-0000-000032000000}"/>
    <cellStyle name="40% - Colore 4" xfId="56" xr:uid="{00000000-0005-0000-0000-000033000000}"/>
    <cellStyle name="40% - Colore 5" xfId="57" xr:uid="{00000000-0005-0000-0000-000034000000}"/>
    <cellStyle name="40% - Colore 6" xfId="58" xr:uid="{00000000-0005-0000-0000-000035000000}"/>
    <cellStyle name="40% - Énfasis1 2" xfId="59" xr:uid="{00000000-0005-0000-0000-000036000000}"/>
    <cellStyle name="40% - Énfasis1 3" xfId="60" xr:uid="{00000000-0005-0000-0000-000037000000}"/>
    <cellStyle name="40% - Énfasis1 4" xfId="61" xr:uid="{00000000-0005-0000-0000-000038000000}"/>
    <cellStyle name="40% - Énfasis2 2" xfId="62" xr:uid="{00000000-0005-0000-0000-000039000000}"/>
    <cellStyle name="40% - Énfasis2 3" xfId="63" xr:uid="{00000000-0005-0000-0000-00003A000000}"/>
    <cellStyle name="40% - Énfasis2 4" xfId="64" xr:uid="{00000000-0005-0000-0000-00003B000000}"/>
    <cellStyle name="40% - Énfasis3 2" xfId="65" xr:uid="{00000000-0005-0000-0000-00003C000000}"/>
    <cellStyle name="40% - Énfasis3 3" xfId="66" xr:uid="{00000000-0005-0000-0000-00003D000000}"/>
    <cellStyle name="40% - Énfasis3 4" xfId="67" xr:uid="{00000000-0005-0000-0000-00003E000000}"/>
    <cellStyle name="40% - Énfasis4 2" xfId="68" xr:uid="{00000000-0005-0000-0000-00003F000000}"/>
    <cellStyle name="40% - Énfasis4 3" xfId="69" xr:uid="{00000000-0005-0000-0000-000040000000}"/>
    <cellStyle name="40% - Énfasis4 4" xfId="70" xr:uid="{00000000-0005-0000-0000-000041000000}"/>
    <cellStyle name="40% - Énfasis5 2" xfId="71" xr:uid="{00000000-0005-0000-0000-000042000000}"/>
    <cellStyle name="40% - Énfasis5 3" xfId="72" xr:uid="{00000000-0005-0000-0000-000043000000}"/>
    <cellStyle name="40% - Énfasis5 4" xfId="73" xr:uid="{00000000-0005-0000-0000-000044000000}"/>
    <cellStyle name="40% - Énfasis6 2" xfId="74" xr:uid="{00000000-0005-0000-0000-000045000000}"/>
    <cellStyle name="40% - Énfasis6 3" xfId="75" xr:uid="{00000000-0005-0000-0000-000046000000}"/>
    <cellStyle name="40% - Énfasis6 4" xfId="76" xr:uid="{00000000-0005-0000-0000-000047000000}"/>
    <cellStyle name="5 indents" xfId="77" xr:uid="{00000000-0005-0000-0000-000048000000}"/>
    <cellStyle name="5 indents 2" xfId="78" xr:uid="{00000000-0005-0000-0000-000049000000}"/>
    <cellStyle name="5 indents 3" xfId="79" xr:uid="{00000000-0005-0000-0000-00004A000000}"/>
    <cellStyle name="60% - Accent1" xfId="80" xr:uid="{00000000-0005-0000-0000-00004B000000}"/>
    <cellStyle name="60% - Accent2" xfId="81" xr:uid="{00000000-0005-0000-0000-00004C000000}"/>
    <cellStyle name="60% - Accent3" xfId="82" xr:uid="{00000000-0005-0000-0000-00004D000000}"/>
    <cellStyle name="60% - Accent4" xfId="83" xr:uid="{00000000-0005-0000-0000-00004E000000}"/>
    <cellStyle name="60% - Accent5" xfId="84" xr:uid="{00000000-0005-0000-0000-00004F000000}"/>
    <cellStyle name="60% - Accent6" xfId="85" xr:uid="{00000000-0005-0000-0000-000050000000}"/>
    <cellStyle name="60% - Colore 1" xfId="86" xr:uid="{00000000-0005-0000-0000-000051000000}"/>
    <cellStyle name="60% - Colore 2" xfId="87" xr:uid="{00000000-0005-0000-0000-000052000000}"/>
    <cellStyle name="60% - Colore 3" xfId="88" xr:uid="{00000000-0005-0000-0000-000053000000}"/>
    <cellStyle name="60% - Colore 4" xfId="89" xr:uid="{00000000-0005-0000-0000-000054000000}"/>
    <cellStyle name="60% - Colore 5" xfId="90" xr:uid="{00000000-0005-0000-0000-000055000000}"/>
    <cellStyle name="60% - Colore 6" xfId="91" xr:uid="{00000000-0005-0000-0000-000056000000}"/>
    <cellStyle name="60% - Énfasis1 2" xfId="92" xr:uid="{00000000-0005-0000-0000-000057000000}"/>
    <cellStyle name="60% - Énfasis1 3" xfId="93" xr:uid="{00000000-0005-0000-0000-000058000000}"/>
    <cellStyle name="60% - Énfasis1 4" xfId="94" xr:uid="{00000000-0005-0000-0000-000059000000}"/>
    <cellStyle name="60% - Énfasis2 2" xfId="95" xr:uid="{00000000-0005-0000-0000-00005A000000}"/>
    <cellStyle name="60% - Énfasis2 3" xfId="96" xr:uid="{00000000-0005-0000-0000-00005B000000}"/>
    <cellStyle name="60% - Énfasis2 4" xfId="97" xr:uid="{00000000-0005-0000-0000-00005C000000}"/>
    <cellStyle name="60% - Énfasis3 2" xfId="98" xr:uid="{00000000-0005-0000-0000-00005D000000}"/>
    <cellStyle name="60% - Énfasis3 3" xfId="99" xr:uid="{00000000-0005-0000-0000-00005E000000}"/>
    <cellStyle name="60% - Énfasis3 4" xfId="100" xr:uid="{00000000-0005-0000-0000-00005F000000}"/>
    <cellStyle name="60% - Énfasis4 2" xfId="101" xr:uid="{00000000-0005-0000-0000-000060000000}"/>
    <cellStyle name="60% - Énfasis4 3" xfId="102" xr:uid="{00000000-0005-0000-0000-000061000000}"/>
    <cellStyle name="60% - Énfasis4 4" xfId="103" xr:uid="{00000000-0005-0000-0000-000062000000}"/>
    <cellStyle name="60% - Énfasis5 2" xfId="104" xr:uid="{00000000-0005-0000-0000-000063000000}"/>
    <cellStyle name="60% - Énfasis5 3" xfId="105" xr:uid="{00000000-0005-0000-0000-000064000000}"/>
    <cellStyle name="60% - Énfasis5 4" xfId="106" xr:uid="{00000000-0005-0000-0000-000065000000}"/>
    <cellStyle name="60% - Énfasis6 2" xfId="107" xr:uid="{00000000-0005-0000-0000-000066000000}"/>
    <cellStyle name="60% - Énfasis6 3" xfId="108" xr:uid="{00000000-0005-0000-0000-000067000000}"/>
    <cellStyle name="60% - Énfasis6 4" xfId="109" xr:uid="{00000000-0005-0000-0000-000068000000}"/>
    <cellStyle name="Accent1" xfId="110" xr:uid="{00000000-0005-0000-0000-000069000000}"/>
    <cellStyle name="Accent2" xfId="111" xr:uid="{00000000-0005-0000-0000-00006A000000}"/>
    <cellStyle name="Accent3" xfId="112" xr:uid="{00000000-0005-0000-0000-00006B000000}"/>
    <cellStyle name="Accent4" xfId="113" xr:uid="{00000000-0005-0000-0000-00006C000000}"/>
    <cellStyle name="Accent5" xfId="114" xr:uid="{00000000-0005-0000-0000-00006D000000}"/>
    <cellStyle name="Accent6" xfId="115" xr:uid="{00000000-0005-0000-0000-00006E000000}"/>
    <cellStyle name="Actual Date" xfId="116" xr:uid="{00000000-0005-0000-0000-00006F000000}"/>
    <cellStyle name="Array" xfId="117" xr:uid="{00000000-0005-0000-0000-000070000000}"/>
    <cellStyle name="Array Enter" xfId="118" xr:uid="{00000000-0005-0000-0000-000071000000}"/>
    <cellStyle name="Array Enter 2" xfId="119" xr:uid="{00000000-0005-0000-0000-000072000000}"/>
    <cellStyle name="Array Enter 3" xfId="120" xr:uid="{00000000-0005-0000-0000-000073000000}"/>
    <cellStyle name="Array_3.22-10" xfId="121" xr:uid="{00000000-0005-0000-0000-000074000000}"/>
    <cellStyle name="Bad" xfId="122" xr:uid="{00000000-0005-0000-0000-000075000000}"/>
    <cellStyle name="base paren" xfId="123" xr:uid="{00000000-0005-0000-0000-000076000000}"/>
    <cellStyle name="Buena 2" xfId="124" xr:uid="{00000000-0005-0000-0000-000077000000}"/>
    <cellStyle name="Buena 3" xfId="125" xr:uid="{00000000-0005-0000-0000-000078000000}"/>
    <cellStyle name="Buena 4" xfId="126" xr:uid="{00000000-0005-0000-0000-000079000000}"/>
    <cellStyle name="Calcolo" xfId="127" xr:uid="{00000000-0005-0000-0000-00007A000000}"/>
    <cellStyle name="Calculation" xfId="128" xr:uid="{00000000-0005-0000-0000-00007B000000}"/>
    <cellStyle name="Cálculo 2" xfId="129" xr:uid="{00000000-0005-0000-0000-00007C000000}"/>
    <cellStyle name="Cálculo 3" xfId="130" xr:uid="{00000000-0005-0000-0000-00007D000000}"/>
    <cellStyle name="Cálculo 4" xfId="131" xr:uid="{00000000-0005-0000-0000-00007E000000}"/>
    <cellStyle name="Celda de comprobación 2" xfId="132" xr:uid="{00000000-0005-0000-0000-00007F000000}"/>
    <cellStyle name="Celda de comprobación 3" xfId="133" xr:uid="{00000000-0005-0000-0000-000080000000}"/>
    <cellStyle name="Celda de comprobación 4" xfId="134" xr:uid="{00000000-0005-0000-0000-000081000000}"/>
    <cellStyle name="Celda vinculada 2" xfId="135" xr:uid="{00000000-0005-0000-0000-000082000000}"/>
    <cellStyle name="Celda vinculada 3" xfId="136" xr:uid="{00000000-0005-0000-0000-000083000000}"/>
    <cellStyle name="Celda vinculada 4" xfId="137" xr:uid="{00000000-0005-0000-0000-000084000000}"/>
    <cellStyle name="Cella collegata" xfId="138" xr:uid="{00000000-0005-0000-0000-000085000000}"/>
    <cellStyle name="Cella da controllare" xfId="139" xr:uid="{00000000-0005-0000-0000-000086000000}"/>
    <cellStyle name="Check Cell" xfId="140" xr:uid="{00000000-0005-0000-0000-000087000000}"/>
    <cellStyle name="Colore 1" xfId="141" xr:uid="{00000000-0005-0000-0000-000088000000}"/>
    <cellStyle name="Colore 2" xfId="142" xr:uid="{00000000-0005-0000-0000-000089000000}"/>
    <cellStyle name="Colore 3" xfId="143" xr:uid="{00000000-0005-0000-0000-00008A000000}"/>
    <cellStyle name="Colore 4" xfId="144" xr:uid="{00000000-0005-0000-0000-00008B000000}"/>
    <cellStyle name="Colore 5" xfId="145" xr:uid="{00000000-0005-0000-0000-00008C000000}"/>
    <cellStyle name="Colore 6" xfId="146" xr:uid="{00000000-0005-0000-0000-00008D000000}"/>
    <cellStyle name="Comma [0] 2" xfId="147" xr:uid="{00000000-0005-0000-0000-00008E000000}"/>
    <cellStyle name="Comma [0]_Sheet1" xfId="148" xr:uid="{00000000-0005-0000-0000-00008F000000}"/>
    <cellStyle name="Comma 10" xfId="149" xr:uid="{00000000-0005-0000-0000-000090000000}"/>
    <cellStyle name="Comma 11" xfId="150" xr:uid="{00000000-0005-0000-0000-000091000000}"/>
    <cellStyle name="Comma 12" xfId="151" xr:uid="{00000000-0005-0000-0000-000092000000}"/>
    <cellStyle name="Comma 13" xfId="152" xr:uid="{00000000-0005-0000-0000-000093000000}"/>
    <cellStyle name="Comma 14" xfId="153" xr:uid="{00000000-0005-0000-0000-000094000000}"/>
    <cellStyle name="Comma 15" xfId="154" xr:uid="{00000000-0005-0000-0000-000095000000}"/>
    <cellStyle name="Comma 16" xfId="155" xr:uid="{00000000-0005-0000-0000-000096000000}"/>
    <cellStyle name="Comma 16 2" xfId="156" xr:uid="{00000000-0005-0000-0000-000097000000}"/>
    <cellStyle name="Comma 16 3" xfId="157" xr:uid="{00000000-0005-0000-0000-000098000000}"/>
    <cellStyle name="Comma 17" xfId="158" xr:uid="{00000000-0005-0000-0000-000099000000}"/>
    <cellStyle name="Comma 17 2" xfId="159" xr:uid="{00000000-0005-0000-0000-00009A000000}"/>
    <cellStyle name="Comma 17 3" xfId="160" xr:uid="{00000000-0005-0000-0000-00009B000000}"/>
    <cellStyle name="Comma 18" xfId="161" xr:uid="{00000000-0005-0000-0000-00009C000000}"/>
    <cellStyle name="Comma 18 2" xfId="162" xr:uid="{00000000-0005-0000-0000-00009D000000}"/>
    <cellStyle name="Comma 18 3" xfId="163" xr:uid="{00000000-0005-0000-0000-00009E000000}"/>
    <cellStyle name="Comma 19" xfId="164" xr:uid="{00000000-0005-0000-0000-00009F000000}"/>
    <cellStyle name="Comma 19 2" xfId="165" xr:uid="{00000000-0005-0000-0000-0000A0000000}"/>
    <cellStyle name="Comma 19 3" xfId="166" xr:uid="{00000000-0005-0000-0000-0000A1000000}"/>
    <cellStyle name="Comma 2" xfId="167" xr:uid="{00000000-0005-0000-0000-0000A2000000}"/>
    <cellStyle name="Comma 2 2" xfId="168" xr:uid="{00000000-0005-0000-0000-0000A3000000}"/>
    <cellStyle name="Comma 2 2 2" xfId="169" xr:uid="{00000000-0005-0000-0000-0000A4000000}"/>
    <cellStyle name="Comma 2 2 2 2" xfId="170" xr:uid="{00000000-0005-0000-0000-0000A5000000}"/>
    <cellStyle name="Comma 2 2 2 2 2" xfId="171" xr:uid="{00000000-0005-0000-0000-0000A6000000}"/>
    <cellStyle name="Comma 2 2 2 2 2 2" xfId="172" xr:uid="{00000000-0005-0000-0000-0000A7000000}"/>
    <cellStyle name="Comma 2 2 2 2 2 2 2" xfId="173" xr:uid="{00000000-0005-0000-0000-0000A8000000}"/>
    <cellStyle name="Comma 2 2 2 2 2 2 2 2" xfId="174" xr:uid="{00000000-0005-0000-0000-0000A9000000}"/>
    <cellStyle name="Comma 2 2 2 2 2 2 2 2 2" xfId="175" xr:uid="{00000000-0005-0000-0000-0000AA000000}"/>
    <cellStyle name="Comma 2 2 2 2 2 2 2 2 2 2" xfId="176" xr:uid="{00000000-0005-0000-0000-0000AB000000}"/>
    <cellStyle name="Comma 2 2 2 2 2 2 2 2 2 2 2" xfId="177" xr:uid="{00000000-0005-0000-0000-0000AC000000}"/>
    <cellStyle name="Comma 2 2 2 2 2 2 2 2 2 2 2 2" xfId="178" xr:uid="{00000000-0005-0000-0000-0000AD000000}"/>
    <cellStyle name="Comma 2 2 2 2 2 2 2 2 2 2 2 3" xfId="179" xr:uid="{00000000-0005-0000-0000-0000AE000000}"/>
    <cellStyle name="Comma 2 2 2 2 2 2 2 2 2 2 2 4" xfId="180" xr:uid="{00000000-0005-0000-0000-0000AF000000}"/>
    <cellStyle name="Comma 2 2 2 2 2 2 2 2 2 3" xfId="181" xr:uid="{00000000-0005-0000-0000-0000B0000000}"/>
    <cellStyle name="Comma 2 2 2 2 2 2 2 2 2 4" xfId="182" xr:uid="{00000000-0005-0000-0000-0000B1000000}"/>
    <cellStyle name="Comma 2 2 2 2 2 2 2 2 2 5" xfId="183" xr:uid="{00000000-0005-0000-0000-0000B2000000}"/>
    <cellStyle name="Comma 2 2 2 2 2 2 2 2 3" xfId="184" xr:uid="{00000000-0005-0000-0000-0000B3000000}"/>
    <cellStyle name="Comma 2 2 2 2 2 2 2 2 3 2" xfId="185" xr:uid="{00000000-0005-0000-0000-0000B4000000}"/>
    <cellStyle name="Comma 2 2 2 2 2 2 2 2 3 3" xfId="186" xr:uid="{00000000-0005-0000-0000-0000B5000000}"/>
    <cellStyle name="Comma 2 2 2 2 2 2 2 2 3 4" xfId="187" xr:uid="{00000000-0005-0000-0000-0000B6000000}"/>
    <cellStyle name="Comma 2 2 2 2 2 2 2 3" xfId="188" xr:uid="{00000000-0005-0000-0000-0000B7000000}"/>
    <cellStyle name="Comma 2 2 2 2 2 2 2 3 2" xfId="189" xr:uid="{00000000-0005-0000-0000-0000B8000000}"/>
    <cellStyle name="Comma 2 2 2 2 2 2 2 3 2 2" xfId="190" xr:uid="{00000000-0005-0000-0000-0000B9000000}"/>
    <cellStyle name="Comma 2 2 2 2 2 2 2 3 2 3" xfId="191" xr:uid="{00000000-0005-0000-0000-0000BA000000}"/>
    <cellStyle name="Comma 2 2 2 2 2 2 2 3 2 4" xfId="192" xr:uid="{00000000-0005-0000-0000-0000BB000000}"/>
    <cellStyle name="Comma 2 2 2 2 2 2 2 4" xfId="193" xr:uid="{00000000-0005-0000-0000-0000BC000000}"/>
    <cellStyle name="Comma 2 2 2 2 2 2 2 5" xfId="194" xr:uid="{00000000-0005-0000-0000-0000BD000000}"/>
    <cellStyle name="Comma 2 2 2 2 2 2 2 6" xfId="195" xr:uid="{00000000-0005-0000-0000-0000BE000000}"/>
    <cellStyle name="Comma 2 2 2 2 2 2 3" xfId="196" xr:uid="{00000000-0005-0000-0000-0000BF000000}"/>
    <cellStyle name="Comma 2 2 2 2 2 2 3 2" xfId="197" xr:uid="{00000000-0005-0000-0000-0000C0000000}"/>
    <cellStyle name="Comma 2 2 2 2 2 2 3 2 2" xfId="198" xr:uid="{00000000-0005-0000-0000-0000C1000000}"/>
    <cellStyle name="Comma 2 2 2 2 2 2 3 2 2 2" xfId="199" xr:uid="{00000000-0005-0000-0000-0000C2000000}"/>
    <cellStyle name="Comma 2 2 2 2 2 2 3 2 2 3" xfId="200" xr:uid="{00000000-0005-0000-0000-0000C3000000}"/>
    <cellStyle name="Comma 2 2 2 2 2 2 3 2 2 4" xfId="201" xr:uid="{00000000-0005-0000-0000-0000C4000000}"/>
    <cellStyle name="Comma 2 2 2 2 2 2 3 3" xfId="202" xr:uid="{00000000-0005-0000-0000-0000C5000000}"/>
    <cellStyle name="Comma 2 2 2 2 2 2 3 4" xfId="203" xr:uid="{00000000-0005-0000-0000-0000C6000000}"/>
    <cellStyle name="Comma 2 2 2 2 2 2 3 5" xfId="204" xr:uid="{00000000-0005-0000-0000-0000C7000000}"/>
    <cellStyle name="Comma 2 2 2 2 2 2 4" xfId="205" xr:uid="{00000000-0005-0000-0000-0000C8000000}"/>
    <cellStyle name="Comma 2 2 2 2 2 2 4 2" xfId="206" xr:uid="{00000000-0005-0000-0000-0000C9000000}"/>
    <cellStyle name="Comma 2 2 2 2 2 2 4 3" xfId="207" xr:uid="{00000000-0005-0000-0000-0000CA000000}"/>
    <cellStyle name="Comma 2 2 2 2 2 2 4 4" xfId="208" xr:uid="{00000000-0005-0000-0000-0000CB000000}"/>
    <cellStyle name="Comma 2 2 2 2 2 3" xfId="209" xr:uid="{00000000-0005-0000-0000-0000CC000000}"/>
    <cellStyle name="Comma 2 2 2 2 2 3 2" xfId="210" xr:uid="{00000000-0005-0000-0000-0000CD000000}"/>
    <cellStyle name="Comma 2 2 2 2 2 3 2 2" xfId="211" xr:uid="{00000000-0005-0000-0000-0000CE000000}"/>
    <cellStyle name="Comma 2 2 2 2 2 3 2 2 2" xfId="212" xr:uid="{00000000-0005-0000-0000-0000CF000000}"/>
    <cellStyle name="Comma 2 2 2 2 2 3 2 2 2 2" xfId="213" xr:uid="{00000000-0005-0000-0000-0000D0000000}"/>
    <cellStyle name="Comma 2 2 2 2 2 3 2 2 2 3" xfId="214" xr:uid="{00000000-0005-0000-0000-0000D1000000}"/>
    <cellStyle name="Comma 2 2 2 2 2 3 2 2 2 4" xfId="215" xr:uid="{00000000-0005-0000-0000-0000D2000000}"/>
    <cellStyle name="Comma 2 2 2 2 2 3 2 3" xfId="216" xr:uid="{00000000-0005-0000-0000-0000D3000000}"/>
    <cellStyle name="Comma 2 2 2 2 2 3 2 4" xfId="217" xr:uid="{00000000-0005-0000-0000-0000D4000000}"/>
    <cellStyle name="Comma 2 2 2 2 2 3 2 5" xfId="218" xr:uid="{00000000-0005-0000-0000-0000D5000000}"/>
    <cellStyle name="Comma 2 2 2 2 2 3 3" xfId="219" xr:uid="{00000000-0005-0000-0000-0000D6000000}"/>
    <cellStyle name="Comma 2 2 2 2 2 3 3 2" xfId="220" xr:uid="{00000000-0005-0000-0000-0000D7000000}"/>
    <cellStyle name="Comma 2 2 2 2 2 3 3 3" xfId="221" xr:uid="{00000000-0005-0000-0000-0000D8000000}"/>
    <cellStyle name="Comma 2 2 2 2 2 3 3 4" xfId="222" xr:uid="{00000000-0005-0000-0000-0000D9000000}"/>
    <cellStyle name="Comma 2 2 2 2 2 4" xfId="223" xr:uid="{00000000-0005-0000-0000-0000DA000000}"/>
    <cellStyle name="Comma 2 2 2 2 2 4 2" xfId="224" xr:uid="{00000000-0005-0000-0000-0000DB000000}"/>
    <cellStyle name="Comma 2 2 2 2 2 4 2 2" xfId="225" xr:uid="{00000000-0005-0000-0000-0000DC000000}"/>
    <cellStyle name="Comma 2 2 2 2 2 4 2 3" xfId="226" xr:uid="{00000000-0005-0000-0000-0000DD000000}"/>
    <cellStyle name="Comma 2 2 2 2 2 4 2 4" xfId="227" xr:uid="{00000000-0005-0000-0000-0000DE000000}"/>
    <cellStyle name="Comma 2 2 2 2 2 5" xfId="228" xr:uid="{00000000-0005-0000-0000-0000DF000000}"/>
    <cellStyle name="Comma 2 2 2 2 2 6" xfId="229" xr:uid="{00000000-0005-0000-0000-0000E0000000}"/>
    <cellStyle name="Comma 2 2 2 2 2 7" xfId="230" xr:uid="{00000000-0005-0000-0000-0000E1000000}"/>
    <cellStyle name="Comma 2 2 2 2 3" xfId="231" xr:uid="{00000000-0005-0000-0000-0000E2000000}"/>
    <cellStyle name="Comma 2 2 2 2 3 2" xfId="232" xr:uid="{00000000-0005-0000-0000-0000E3000000}"/>
    <cellStyle name="Comma 2 2 2 2 3 2 2" xfId="233" xr:uid="{00000000-0005-0000-0000-0000E4000000}"/>
    <cellStyle name="Comma 2 2 2 2 3 2 2 2" xfId="234" xr:uid="{00000000-0005-0000-0000-0000E5000000}"/>
    <cellStyle name="Comma 2 2 2 2 3 2 2 2 2" xfId="235" xr:uid="{00000000-0005-0000-0000-0000E6000000}"/>
    <cellStyle name="Comma 2 2 2 2 3 2 2 2 2 2" xfId="236" xr:uid="{00000000-0005-0000-0000-0000E7000000}"/>
    <cellStyle name="Comma 2 2 2 2 3 2 2 2 2 3" xfId="237" xr:uid="{00000000-0005-0000-0000-0000E8000000}"/>
    <cellStyle name="Comma 2 2 2 2 3 2 2 2 2 4" xfId="238" xr:uid="{00000000-0005-0000-0000-0000E9000000}"/>
    <cellStyle name="Comma 2 2 2 2 3 2 2 3" xfId="239" xr:uid="{00000000-0005-0000-0000-0000EA000000}"/>
    <cellStyle name="Comma 2 2 2 2 3 2 2 4" xfId="240" xr:uid="{00000000-0005-0000-0000-0000EB000000}"/>
    <cellStyle name="Comma 2 2 2 2 3 2 2 5" xfId="241" xr:uid="{00000000-0005-0000-0000-0000EC000000}"/>
    <cellStyle name="Comma 2 2 2 2 3 2 3" xfId="242" xr:uid="{00000000-0005-0000-0000-0000ED000000}"/>
    <cellStyle name="Comma 2 2 2 2 3 2 3 2" xfId="243" xr:uid="{00000000-0005-0000-0000-0000EE000000}"/>
    <cellStyle name="Comma 2 2 2 2 3 2 3 3" xfId="244" xr:uid="{00000000-0005-0000-0000-0000EF000000}"/>
    <cellStyle name="Comma 2 2 2 2 3 2 3 4" xfId="245" xr:uid="{00000000-0005-0000-0000-0000F0000000}"/>
    <cellStyle name="Comma 2 2 2 2 3 3" xfId="246" xr:uid="{00000000-0005-0000-0000-0000F1000000}"/>
    <cellStyle name="Comma 2 2 2 2 3 3 2" xfId="247" xr:uid="{00000000-0005-0000-0000-0000F2000000}"/>
    <cellStyle name="Comma 2 2 2 2 3 3 2 2" xfId="248" xr:uid="{00000000-0005-0000-0000-0000F3000000}"/>
    <cellStyle name="Comma 2 2 2 2 3 3 2 3" xfId="249" xr:uid="{00000000-0005-0000-0000-0000F4000000}"/>
    <cellStyle name="Comma 2 2 2 2 3 3 2 4" xfId="250" xr:uid="{00000000-0005-0000-0000-0000F5000000}"/>
    <cellStyle name="Comma 2 2 2 2 3 4" xfId="251" xr:uid="{00000000-0005-0000-0000-0000F6000000}"/>
    <cellStyle name="Comma 2 2 2 2 3 5" xfId="252" xr:uid="{00000000-0005-0000-0000-0000F7000000}"/>
    <cellStyle name="Comma 2 2 2 2 3 6" xfId="253" xr:uid="{00000000-0005-0000-0000-0000F8000000}"/>
    <cellStyle name="Comma 2 2 2 2 4" xfId="254" xr:uid="{00000000-0005-0000-0000-0000F9000000}"/>
    <cellStyle name="Comma 2 2 2 2 4 2" xfId="255" xr:uid="{00000000-0005-0000-0000-0000FA000000}"/>
    <cellStyle name="Comma 2 2 2 2 4 2 2" xfId="256" xr:uid="{00000000-0005-0000-0000-0000FB000000}"/>
    <cellStyle name="Comma 2 2 2 2 4 2 2 2" xfId="257" xr:uid="{00000000-0005-0000-0000-0000FC000000}"/>
    <cellStyle name="Comma 2 2 2 2 4 2 2 3" xfId="258" xr:uid="{00000000-0005-0000-0000-0000FD000000}"/>
    <cellStyle name="Comma 2 2 2 2 4 2 2 4" xfId="259" xr:uid="{00000000-0005-0000-0000-0000FE000000}"/>
    <cellStyle name="Comma 2 2 2 2 4 3" xfId="260" xr:uid="{00000000-0005-0000-0000-0000FF000000}"/>
    <cellStyle name="Comma 2 2 2 2 4 4" xfId="261" xr:uid="{00000000-0005-0000-0000-000000010000}"/>
    <cellStyle name="Comma 2 2 2 2 4 5" xfId="262" xr:uid="{00000000-0005-0000-0000-000001010000}"/>
    <cellStyle name="Comma 2 2 2 2 5" xfId="263" xr:uid="{00000000-0005-0000-0000-000002010000}"/>
    <cellStyle name="Comma 2 2 2 2 5 2" xfId="264" xr:uid="{00000000-0005-0000-0000-000003010000}"/>
    <cellStyle name="Comma 2 2 2 2 5 3" xfId="265" xr:uid="{00000000-0005-0000-0000-000004010000}"/>
    <cellStyle name="Comma 2 2 2 2 5 4" xfId="266" xr:uid="{00000000-0005-0000-0000-000005010000}"/>
    <cellStyle name="Comma 2 2 2 3" xfId="267" xr:uid="{00000000-0005-0000-0000-000006010000}"/>
    <cellStyle name="Comma 2 2 2 3 2" xfId="268" xr:uid="{00000000-0005-0000-0000-000007010000}"/>
    <cellStyle name="Comma 2 2 2 3 2 2" xfId="269" xr:uid="{00000000-0005-0000-0000-000008010000}"/>
    <cellStyle name="Comma 2 2 2 3 2 2 2" xfId="270" xr:uid="{00000000-0005-0000-0000-000009010000}"/>
    <cellStyle name="Comma 2 2 2 3 2 2 2 2" xfId="271" xr:uid="{00000000-0005-0000-0000-00000A010000}"/>
    <cellStyle name="Comma 2 2 2 3 2 2 2 2 2" xfId="272" xr:uid="{00000000-0005-0000-0000-00000B010000}"/>
    <cellStyle name="Comma 2 2 2 3 2 2 2 2 2 2" xfId="273" xr:uid="{00000000-0005-0000-0000-00000C010000}"/>
    <cellStyle name="Comma 2 2 2 3 2 2 2 2 2 3" xfId="274" xr:uid="{00000000-0005-0000-0000-00000D010000}"/>
    <cellStyle name="Comma 2 2 2 3 2 2 2 2 2 4" xfId="275" xr:uid="{00000000-0005-0000-0000-00000E010000}"/>
    <cellStyle name="Comma 2 2 2 3 2 2 2 3" xfId="276" xr:uid="{00000000-0005-0000-0000-00000F010000}"/>
    <cellStyle name="Comma 2 2 2 3 2 2 2 4" xfId="277" xr:uid="{00000000-0005-0000-0000-000010010000}"/>
    <cellStyle name="Comma 2 2 2 3 2 2 2 5" xfId="278" xr:uid="{00000000-0005-0000-0000-000011010000}"/>
    <cellStyle name="Comma 2 2 2 3 2 2 3" xfId="279" xr:uid="{00000000-0005-0000-0000-000012010000}"/>
    <cellStyle name="Comma 2 2 2 3 2 2 3 2" xfId="280" xr:uid="{00000000-0005-0000-0000-000013010000}"/>
    <cellStyle name="Comma 2 2 2 3 2 2 3 3" xfId="281" xr:uid="{00000000-0005-0000-0000-000014010000}"/>
    <cellStyle name="Comma 2 2 2 3 2 2 3 4" xfId="282" xr:uid="{00000000-0005-0000-0000-000015010000}"/>
    <cellStyle name="Comma 2 2 2 3 2 3" xfId="283" xr:uid="{00000000-0005-0000-0000-000016010000}"/>
    <cellStyle name="Comma 2 2 2 3 2 3 2" xfId="284" xr:uid="{00000000-0005-0000-0000-000017010000}"/>
    <cellStyle name="Comma 2 2 2 3 2 3 2 2" xfId="285" xr:uid="{00000000-0005-0000-0000-000018010000}"/>
    <cellStyle name="Comma 2 2 2 3 2 3 2 3" xfId="286" xr:uid="{00000000-0005-0000-0000-000019010000}"/>
    <cellStyle name="Comma 2 2 2 3 2 3 2 4" xfId="287" xr:uid="{00000000-0005-0000-0000-00001A010000}"/>
    <cellStyle name="Comma 2 2 2 3 2 4" xfId="288" xr:uid="{00000000-0005-0000-0000-00001B010000}"/>
    <cellStyle name="Comma 2 2 2 3 2 5" xfId="289" xr:uid="{00000000-0005-0000-0000-00001C010000}"/>
    <cellStyle name="Comma 2 2 2 3 2 6" xfId="290" xr:uid="{00000000-0005-0000-0000-00001D010000}"/>
    <cellStyle name="Comma 2 2 2 3 3" xfId="291" xr:uid="{00000000-0005-0000-0000-00001E010000}"/>
    <cellStyle name="Comma 2 2 2 3 3 2" xfId="292" xr:uid="{00000000-0005-0000-0000-00001F010000}"/>
    <cellStyle name="Comma 2 2 2 3 3 2 2" xfId="293" xr:uid="{00000000-0005-0000-0000-000020010000}"/>
    <cellStyle name="Comma 2 2 2 3 3 2 2 2" xfId="294" xr:uid="{00000000-0005-0000-0000-000021010000}"/>
    <cellStyle name="Comma 2 2 2 3 3 2 2 3" xfId="295" xr:uid="{00000000-0005-0000-0000-000022010000}"/>
    <cellStyle name="Comma 2 2 2 3 3 2 2 4" xfId="296" xr:uid="{00000000-0005-0000-0000-000023010000}"/>
    <cellStyle name="Comma 2 2 2 3 3 3" xfId="297" xr:uid="{00000000-0005-0000-0000-000024010000}"/>
    <cellStyle name="Comma 2 2 2 3 3 4" xfId="298" xr:uid="{00000000-0005-0000-0000-000025010000}"/>
    <cellStyle name="Comma 2 2 2 3 3 5" xfId="299" xr:uid="{00000000-0005-0000-0000-000026010000}"/>
    <cellStyle name="Comma 2 2 2 3 4" xfId="300" xr:uid="{00000000-0005-0000-0000-000027010000}"/>
    <cellStyle name="Comma 2 2 2 3 4 2" xfId="301" xr:uid="{00000000-0005-0000-0000-000028010000}"/>
    <cellStyle name="Comma 2 2 2 3 4 3" xfId="302" xr:uid="{00000000-0005-0000-0000-000029010000}"/>
    <cellStyle name="Comma 2 2 2 3 4 4" xfId="303" xr:uid="{00000000-0005-0000-0000-00002A010000}"/>
    <cellStyle name="Comma 2 2 2 4" xfId="304" xr:uid="{00000000-0005-0000-0000-00002B010000}"/>
    <cellStyle name="Comma 2 2 2 4 2" xfId="305" xr:uid="{00000000-0005-0000-0000-00002C010000}"/>
    <cellStyle name="Comma 2 2 2 4 2 2" xfId="306" xr:uid="{00000000-0005-0000-0000-00002D010000}"/>
    <cellStyle name="Comma 2 2 2 4 2 2 2" xfId="307" xr:uid="{00000000-0005-0000-0000-00002E010000}"/>
    <cellStyle name="Comma 2 2 2 4 2 2 2 2" xfId="308" xr:uid="{00000000-0005-0000-0000-00002F010000}"/>
    <cellStyle name="Comma 2 2 2 4 2 2 2 3" xfId="309" xr:uid="{00000000-0005-0000-0000-000030010000}"/>
    <cellStyle name="Comma 2 2 2 4 2 2 2 4" xfId="310" xr:uid="{00000000-0005-0000-0000-000031010000}"/>
    <cellStyle name="Comma 2 2 2 4 2 3" xfId="311" xr:uid="{00000000-0005-0000-0000-000032010000}"/>
    <cellStyle name="Comma 2 2 2 4 2 4" xfId="312" xr:uid="{00000000-0005-0000-0000-000033010000}"/>
    <cellStyle name="Comma 2 2 2 4 2 5" xfId="313" xr:uid="{00000000-0005-0000-0000-000034010000}"/>
    <cellStyle name="Comma 2 2 2 4 3" xfId="314" xr:uid="{00000000-0005-0000-0000-000035010000}"/>
    <cellStyle name="Comma 2 2 2 4 3 2" xfId="315" xr:uid="{00000000-0005-0000-0000-000036010000}"/>
    <cellStyle name="Comma 2 2 2 4 3 3" xfId="316" xr:uid="{00000000-0005-0000-0000-000037010000}"/>
    <cellStyle name="Comma 2 2 2 4 3 4" xfId="317" xr:uid="{00000000-0005-0000-0000-000038010000}"/>
    <cellStyle name="Comma 2 2 2 5" xfId="318" xr:uid="{00000000-0005-0000-0000-000039010000}"/>
    <cellStyle name="Comma 2 2 2 5 2" xfId="319" xr:uid="{00000000-0005-0000-0000-00003A010000}"/>
    <cellStyle name="Comma 2 2 2 5 2 2" xfId="320" xr:uid="{00000000-0005-0000-0000-00003B010000}"/>
    <cellStyle name="Comma 2 2 2 5 2 3" xfId="321" xr:uid="{00000000-0005-0000-0000-00003C010000}"/>
    <cellStyle name="Comma 2 2 2 5 2 4" xfId="322" xr:uid="{00000000-0005-0000-0000-00003D010000}"/>
    <cellStyle name="Comma 2 2 2 6" xfId="323" xr:uid="{00000000-0005-0000-0000-00003E010000}"/>
    <cellStyle name="Comma 2 2 2 7" xfId="324" xr:uid="{00000000-0005-0000-0000-00003F010000}"/>
    <cellStyle name="Comma 2 2 2 8" xfId="325" xr:uid="{00000000-0005-0000-0000-000040010000}"/>
    <cellStyle name="Comma 2 2 3" xfId="326" xr:uid="{00000000-0005-0000-0000-000041010000}"/>
    <cellStyle name="Comma 2 2 3 2" xfId="327" xr:uid="{00000000-0005-0000-0000-000042010000}"/>
    <cellStyle name="Comma 2 2 3 2 2" xfId="328" xr:uid="{00000000-0005-0000-0000-000043010000}"/>
    <cellStyle name="Comma 2 2 3 2 2 2" xfId="329" xr:uid="{00000000-0005-0000-0000-000044010000}"/>
    <cellStyle name="Comma 2 2 3 2 2 2 2" xfId="330" xr:uid="{00000000-0005-0000-0000-000045010000}"/>
    <cellStyle name="Comma 2 2 3 2 2 2 2 2" xfId="331" xr:uid="{00000000-0005-0000-0000-000046010000}"/>
    <cellStyle name="Comma 2 2 3 2 2 2 2 2 2" xfId="332" xr:uid="{00000000-0005-0000-0000-000047010000}"/>
    <cellStyle name="Comma 2 2 3 2 2 2 2 2 2 2" xfId="333" xr:uid="{00000000-0005-0000-0000-000048010000}"/>
    <cellStyle name="Comma 2 2 3 2 2 2 2 2 2 3" xfId="334" xr:uid="{00000000-0005-0000-0000-000049010000}"/>
    <cellStyle name="Comma 2 2 3 2 2 2 2 2 2 4" xfId="335" xr:uid="{00000000-0005-0000-0000-00004A010000}"/>
    <cellStyle name="Comma 2 2 3 2 2 2 2 3" xfId="336" xr:uid="{00000000-0005-0000-0000-00004B010000}"/>
    <cellStyle name="Comma 2 2 3 2 2 2 2 4" xfId="337" xr:uid="{00000000-0005-0000-0000-00004C010000}"/>
    <cellStyle name="Comma 2 2 3 2 2 2 2 5" xfId="338" xr:uid="{00000000-0005-0000-0000-00004D010000}"/>
    <cellStyle name="Comma 2 2 3 2 2 2 3" xfId="339" xr:uid="{00000000-0005-0000-0000-00004E010000}"/>
    <cellStyle name="Comma 2 2 3 2 2 2 3 2" xfId="340" xr:uid="{00000000-0005-0000-0000-00004F010000}"/>
    <cellStyle name="Comma 2 2 3 2 2 2 3 3" xfId="341" xr:uid="{00000000-0005-0000-0000-000050010000}"/>
    <cellStyle name="Comma 2 2 3 2 2 2 3 4" xfId="342" xr:uid="{00000000-0005-0000-0000-000051010000}"/>
    <cellStyle name="Comma 2 2 3 2 2 3" xfId="343" xr:uid="{00000000-0005-0000-0000-000052010000}"/>
    <cellStyle name="Comma 2 2 3 2 2 3 2" xfId="344" xr:uid="{00000000-0005-0000-0000-000053010000}"/>
    <cellStyle name="Comma 2 2 3 2 2 3 2 2" xfId="345" xr:uid="{00000000-0005-0000-0000-000054010000}"/>
    <cellStyle name="Comma 2 2 3 2 2 3 2 3" xfId="346" xr:uid="{00000000-0005-0000-0000-000055010000}"/>
    <cellStyle name="Comma 2 2 3 2 2 3 2 4" xfId="347" xr:uid="{00000000-0005-0000-0000-000056010000}"/>
    <cellStyle name="Comma 2 2 3 2 2 4" xfId="348" xr:uid="{00000000-0005-0000-0000-000057010000}"/>
    <cellStyle name="Comma 2 2 3 2 2 5" xfId="349" xr:uid="{00000000-0005-0000-0000-000058010000}"/>
    <cellStyle name="Comma 2 2 3 2 2 6" xfId="350" xr:uid="{00000000-0005-0000-0000-000059010000}"/>
    <cellStyle name="Comma 2 2 3 2 3" xfId="351" xr:uid="{00000000-0005-0000-0000-00005A010000}"/>
    <cellStyle name="Comma 2 2 3 2 3 2" xfId="352" xr:uid="{00000000-0005-0000-0000-00005B010000}"/>
    <cellStyle name="Comma 2 2 3 2 3 2 2" xfId="353" xr:uid="{00000000-0005-0000-0000-00005C010000}"/>
    <cellStyle name="Comma 2 2 3 2 3 2 2 2" xfId="354" xr:uid="{00000000-0005-0000-0000-00005D010000}"/>
    <cellStyle name="Comma 2 2 3 2 3 2 2 3" xfId="355" xr:uid="{00000000-0005-0000-0000-00005E010000}"/>
    <cellStyle name="Comma 2 2 3 2 3 2 2 4" xfId="356" xr:uid="{00000000-0005-0000-0000-00005F010000}"/>
    <cellStyle name="Comma 2 2 3 2 3 3" xfId="357" xr:uid="{00000000-0005-0000-0000-000060010000}"/>
    <cellStyle name="Comma 2 2 3 2 3 4" xfId="358" xr:uid="{00000000-0005-0000-0000-000061010000}"/>
    <cellStyle name="Comma 2 2 3 2 3 5" xfId="359" xr:uid="{00000000-0005-0000-0000-000062010000}"/>
    <cellStyle name="Comma 2 2 3 2 4" xfId="360" xr:uid="{00000000-0005-0000-0000-000063010000}"/>
    <cellStyle name="Comma 2 2 3 2 4 2" xfId="361" xr:uid="{00000000-0005-0000-0000-000064010000}"/>
    <cellStyle name="Comma 2 2 3 2 4 3" xfId="362" xr:uid="{00000000-0005-0000-0000-000065010000}"/>
    <cellStyle name="Comma 2 2 3 2 4 4" xfId="363" xr:uid="{00000000-0005-0000-0000-000066010000}"/>
    <cellStyle name="Comma 2 2 3 3" xfId="364" xr:uid="{00000000-0005-0000-0000-000067010000}"/>
    <cellStyle name="Comma 2 2 3 3 2" xfId="365" xr:uid="{00000000-0005-0000-0000-000068010000}"/>
    <cellStyle name="Comma 2 2 3 3 2 2" xfId="366" xr:uid="{00000000-0005-0000-0000-000069010000}"/>
    <cellStyle name="Comma 2 2 3 3 2 2 2" xfId="367" xr:uid="{00000000-0005-0000-0000-00006A010000}"/>
    <cellStyle name="Comma 2 2 3 3 2 2 2 2" xfId="368" xr:uid="{00000000-0005-0000-0000-00006B010000}"/>
    <cellStyle name="Comma 2 2 3 3 2 2 2 3" xfId="369" xr:uid="{00000000-0005-0000-0000-00006C010000}"/>
    <cellStyle name="Comma 2 2 3 3 2 2 2 4" xfId="370" xr:uid="{00000000-0005-0000-0000-00006D010000}"/>
    <cellStyle name="Comma 2 2 3 3 2 3" xfId="371" xr:uid="{00000000-0005-0000-0000-00006E010000}"/>
    <cellStyle name="Comma 2 2 3 3 2 4" xfId="372" xr:uid="{00000000-0005-0000-0000-00006F010000}"/>
    <cellStyle name="Comma 2 2 3 3 2 5" xfId="373" xr:uid="{00000000-0005-0000-0000-000070010000}"/>
    <cellStyle name="Comma 2 2 3 3 3" xfId="374" xr:uid="{00000000-0005-0000-0000-000071010000}"/>
    <cellStyle name="Comma 2 2 3 3 3 2" xfId="375" xr:uid="{00000000-0005-0000-0000-000072010000}"/>
    <cellStyle name="Comma 2 2 3 3 3 3" xfId="376" xr:uid="{00000000-0005-0000-0000-000073010000}"/>
    <cellStyle name="Comma 2 2 3 3 3 4" xfId="377" xr:uid="{00000000-0005-0000-0000-000074010000}"/>
    <cellStyle name="Comma 2 2 3 4" xfId="378" xr:uid="{00000000-0005-0000-0000-000075010000}"/>
    <cellStyle name="Comma 2 2 3 4 2" xfId="379" xr:uid="{00000000-0005-0000-0000-000076010000}"/>
    <cellStyle name="Comma 2 2 3 4 2 2" xfId="380" xr:uid="{00000000-0005-0000-0000-000077010000}"/>
    <cellStyle name="Comma 2 2 3 4 2 3" xfId="381" xr:uid="{00000000-0005-0000-0000-000078010000}"/>
    <cellStyle name="Comma 2 2 3 4 2 4" xfId="382" xr:uid="{00000000-0005-0000-0000-000079010000}"/>
    <cellStyle name="Comma 2 2 3 5" xfId="383" xr:uid="{00000000-0005-0000-0000-00007A010000}"/>
    <cellStyle name="Comma 2 2 3 6" xfId="384" xr:uid="{00000000-0005-0000-0000-00007B010000}"/>
    <cellStyle name="Comma 2 2 3 7" xfId="385" xr:uid="{00000000-0005-0000-0000-00007C010000}"/>
    <cellStyle name="Comma 2 2 4" xfId="386" xr:uid="{00000000-0005-0000-0000-00007D010000}"/>
    <cellStyle name="Comma 2 2 4 2" xfId="387" xr:uid="{00000000-0005-0000-0000-00007E010000}"/>
    <cellStyle name="Comma 2 2 4 2 2" xfId="388" xr:uid="{00000000-0005-0000-0000-00007F010000}"/>
    <cellStyle name="Comma 2 2 4 2 2 2" xfId="389" xr:uid="{00000000-0005-0000-0000-000080010000}"/>
    <cellStyle name="Comma 2 2 4 2 2 2 2" xfId="390" xr:uid="{00000000-0005-0000-0000-000081010000}"/>
    <cellStyle name="Comma 2 2 4 2 2 2 2 2" xfId="391" xr:uid="{00000000-0005-0000-0000-000082010000}"/>
    <cellStyle name="Comma 2 2 4 2 2 2 2 3" xfId="392" xr:uid="{00000000-0005-0000-0000-000083010000}"/>
    <cellStyle name="Comma 2 2 4 2 2 2 2 4" xfId="393" xr:uid="{00000000-0005-0000-0000-000084010000}"/>
    <cellStyle name="Comma 2 2 4 2 2 3" xfId="394" xr:uid="{00000000-0005-0000-0000-000085010000}"/>
    <cellStyle name="Comma 2 2 4 2 2 4" xfId="395" xr:uid="{00000000-0005-0000-0000-000086010000}"/>
    <cellStyle name="Comma 2 2 4 2 2 5" xfId="396" xr:uid="{00000000-0005-0000-0000-000087010000}"/>
    <cellStyle name="Comma 2 2 4 2 3" xfId="397" xr:uid="{00000000-0005-0000-0000-000088010000}"/>
    <cellStyle name="Comma 2 2 4 2 3 2" xfId="398" xr:uid="{00000000-0005-0000-0000-000089010000}"/>
    <cellStyle name="Comma 2 2 4 2 3 3" xfId="399" xr:uid="{00000000-0005-0000-0000-00008A010000}"/>
    <cellStyle name="Comma 2 2 4 2 3 4" xfId="400" xr:uid="{00000000-0005-0000-0000-00008B010000}"/>
    <cellStyle name="Comma 2 2 4 3" xfId="401" xr:uid="{00000000-0005-0000-0000-00008C010000}"/>
    <cellStyle name="Comma 2 2 4 3 2" xfId="402" xr:uid="{00000000-0005-0000-0000-00008D010000}"/>
    <cellStyle name="Comma 2 2 4 3 2 2" xfId="403" xr:uid="{00000000-0005-0000-0000-00008E010000}"/>
    <cellStyle name="Comma 2 2 4 3 2 3" xfId="404" xr:uid="{00000000-0005-0000-0000-00008F010000}"/>
    <cellStyle name="Comma 2 2 4 3 2 4" xfId="405" xr:uid="{00000000-0005-0000-0000-000090010000}"/>
    <cellStyle name="Comma 2 2 4 4" xfId="406" xr:uid="{00000000-0005-0000-0000-000091010000}"/>
    <cellStyle name="Comma 2 2 4 5" xfId="407" xr:uid="{00000000-0005-0000-0000-000092010000}"/>
    <cellStyle name="Comma 2 2 4 6" xfId="408" xr:uid="{00000000-0005-0000-0000-000093010000}"/>
    <cellStyle name="Comma 2 2 5" xfId="409" xr:uid="{00000000-0005-0000-0000-000094010000}"/>
    <cellStyle name="Comma 2 2 5 2" xfId="410" xr:uid="{00000000-0005-0000-0000-000095010000}"/>
    <cellStyle name="Comma 2 2 5 2 2" xfId="411" xr:uid="{00000000-0005-0000-0000-000096010000}"/>
    <cellStyle name="Comma 2 2 5 2 2 2" xfId="412" xr:uid="{00000000-0005-0000-0000-000097010000}"/>
    <cellStyle name="Comma 2 2 5 2 2 3" xfId="413" xr:uid="{00000000-0005-0000-0000-000098010000}"/>
    <cellStyle name="Comma 2 2 5 2 2 4" xfId="414" xr:uid="{00000000-0005-0000-0000-000099010000}"/>
    <cellStyle name="Comma 2 2 5 3" xfId="415" xr:uid="{00000000-0005-0000-0000-00009A010000}"/>
    <cellStyle name="Comma 2 2 5 4" xfId="416" xr:uid="{00000000-0005-0000-0000-00009B010000}"/>
    <cellStyle name="Comma 2 2 5 5" xfId="417" xr:uid="{00000000-0005-0000-0000-00009C010000}"/>
    <cellStyle name="Comma 2 2 6" xfId="418" xr:uid="{00000000-0005-0000-0000-00009D010000}"/>
    <cellStyle name="Comma 2 2 6 2" xfId="419" xr:uid="{00000000-0005-0000-0000-00009E010000}"/>
    <cellStyle name="Comma 2 2 6 3" xfId="420" xr:uid="{00000000-0005-0000-0000-00009F010000}"/>
    <cellStyle name="Comma 2 2 6 4" xfId="421" xr:uid="{00000000-0005-0000-0000-0000A0010000}"/>
    <cellStyle name="Comma 2 2 7" xfId="422" xr:uid="{00000000-0005-0000-0000-0000A1010000}"/>
    <cellStyle name="Comma 2 3" xfId="423" xr:uid="{00000000-0005-0000-0000-0000A2010000}"/>
    <cellStyle name="Comma 2 4" xfId="424" xr:uid="{00000000-0005-0000-0000-0000A3010000}"/>
    <cellStyle name="Comma 2 4 2" xfId="425" xr:uid="{00000000-0005-0000-0000-0000A4010000}"/>
    <cellStyle name="Comma 2 4 2 2" xfId="426" xr:uid="{00000000-0005-0000-0000-0000A5010000}"/>
    <cellStyle name="Comma 2 4 2 3" xfId="427" xr:uid="{00000000-0005-0000-0000-0000A6010000}"/>
    <cellStyle name="Comma 2 4 3" xfId="428" xr:uid="{00000000-0005-0000-0000-0000A7010000}"/>
    <cellStyle name="Comma 2 4 3 2" xfId="429" xr:uid="{00000000-0005-0000-0000-0000A8010000}"/>
    <cellStyle name="Comma 2 4 3 3" xfId="430" xr:uid="{00000000-0005-0000-0000-0000A9010000}"/>
    <cellStyle name="Comma 2 4 4" xfId="431" xr:uid="{00000000-0005-0000-0000-0000AA010000}"/>
    <cellStyle name="Comma 2 4 4 2" xfId="432" xr:uid="{00000000-0005-0000-0000-0000AB010000}"/>
    <cellStyle name="Comma 2 4 4 3" xfId="433" xr:uid="{00000000-0005-0000-0000-0000AC010000}"/>
    <cellStyle name="Comma 2 4 5" xfId="434" xr:uid="{00000000-0005-0000-0000-0000AD010000}"/>
    <cellStyle name="Comma 2 4 5 2" xfId="435" xr:uid="{00000000-0005-0000-0000-0000AE010000}"/>
    <cellStyle name="Comma 2 4 5 3" xfId="436" xr:uid="{00000000-0005-0000-0000-0000AF010000}"/>
    <cellStyle name="Comma 2 4 6" xfId="437" xr:uid="{00000000-0005-0000-0000-0000B0010000}"/>
    <cellStyle name="Comma 2 4 7" xfId="438" xr:uid="{00000000-0005-0000-0000-0000B1010000}"/>
    <cellStyle name="Comma 2 5" xfId="439" xr:uid="{00000000-0005-0000-0000-0000B2010000}"/>
    <cellStyle name="Comma 2 5 2" xfId="440" xr:uid="{00000000-0005-0000-0000-0000B3010000}"/>
    <cellStyle name="Comma 2 5 3" xfId="441" xr:uid="{00000000-0005-0000-0000-0000B4010000}"/>
    <cellStyle name="Comma 2 6" xfId="442" xr:uid="{00000000-0005-0000-0000-0000B5010000}"/>
    <cellStyle name="Comma 2 6 2" xfId="443" xr:uid="{00000000-0005-0000-0000-0000B6010000}"/>
    <cellStyle name="Comma 2 6 3" xfId="444" xr:uid="{00000000-0005-0000-0000-0000B7010000}"/>
    <cellStyle name="Comma 2 7" xfId="445" xr:uid="{00000000-0005-0000-0000-0000B8010000}"/>
    <cellStyle name="Comma 2 7 2" xfId="446" xr:uid="{00000000-0005-0000-0000-0000B9010000}"/>
    <cellStyle name="Comma 2 7 3" xfId="447" xr:uid="{00000000-0005-0000-0000-0000BA010000}"/>
    <cellStyle name="Comma 2 8" xfId="448" xr:uid="{00000000-0005-0000-0000-0000BB010000}"/>
    <cellStyle name="Comma 2 9" xfId="449" xr:uid="{00000000-0005-0000-0000-0000BC010000}"/>
    <cellStyle name="Comma 2_3.24-07" xfId="450" xr:uid="{00000000-0005-0000-0000-0000BD010000}"/>
    <cellStyle name="Comma 20" xfId="451" xr:uid="{00000000-0005-0000-0000-0000BE010000}"/>
    <cellStyle name="Comma 20 2" xfId="452" xr:uid="{00000000-0005-0000-0000-0000BF010000}"/>
    <cellStyle name="Comma 20 3" xfId="453" xr:uid="{00000000-0005-0000-0000-0000C0010000}"/>
    <cellStyle name="Comma 21" xfId="454" xr:uid="{00000000-0005-0000-0000-0000C1010000}"/>
    <cellStyle name="Comma 21 2" xfId="455" xr:uid="{00000000-0005-0000-0000-0000C2010000}"/>
    <cellStyle name="Comma 21 3" xfId="456" xr:uid="{00000000-0005-0000-0000-0000C3010000}"/>
    <cellStyle name="Comma 22" xfId="457" xr:uid="{00000000-0005-0000-0000-0000C4010000}"/>
    <cellStyle name="Comma 22 2" xfId="458" xr:uid="{00000000-0005-0000-0000-0000C5010000}"/>
    <cellStyle name="Comma 22 2 2" xfId="459" xr:uid="{00000000-0005-0000-0000-0000C6010000}"/>
    <cellStyle name="Comma 22 2 3" xfId="460" xr:uid="{00000000-0005-0000-0000-0000C7010000}"/>
    <cellStyle name="Comma 23" xfId="461" xr:uid="{00000000-0005-0000-0000-0000C8010000}"/>
    <cellStyle name="Comma 24" xfId="462" xr:uid="{00000000-0005-0000-0000-0000C9010000}"/>
    <cellStyle name="Comma 24 2" xfId="463" xr:uid="{00000000-0005-0000-0000-0000CA010000}"/>
    <cellStyle name="Comma 24 2 2" xfId="464" xr:uid="{00000000-0005-0000-0000-0000CB010000}"/>
    <cellStyle name="Comma 24 2 3" xfId="465" xr:uid="{00000000-0005-0000-0000-0000CC010000}"/>
    <cellStyle name="Comma 25" xfId="466" xr:uid="{00000000-0005-0000-0000-0000CD010000}"/>
    <cellStyle name="Comma 26" xfId="467" xr:uid="{00000000-0005-0000-0000-0000CE010000}"/>
    <cellStyle name="Comma 26 2" xfId="468" xr:uid="{00000000-0005-0000-0000-0000CF010000}"/>
    <cellStyle name="Comma 26 2 2" xfId="469" xr:uid="{00000000-0005-0000-0000-0000D0010000}"/>
    <cellStyle name="Comma 26 2 3" xfId="470" xr:uid="{00000000-0005-0000-0000-0000D1010000}"/>
    <cellStyle name="Comma 26 3" xfId="471" xr:uid="{00000000-0005-0000-0000-0000D2010000}"/>
    <cellStyle name="Comma 26 4" xfId="472" xr:uid="{00000000-0005-0000-0000-0000D3010000}"/>
    <cellStyle name="Comma 29" xfId="473" xr:uid="{00000000-0005-0000-0000-0000D4010000}"/>
    <cellStyle name="Comma 29 2" xfId="474" xr:uid="{00000000-0005-0000-0000-0000D5010000}"/>
    <cellStyle name="Comma 29 3" xfId="475" xr:uid="{00000000-0005-0000-0000-0000D6010000}"/>
    <cellStyle name="Comma 3" xfId="476" xr:uid="{00000000-0005-0000-0000-0000D7010000}"/>
    <cellStyle name="Comma 3 2" xfId="477" xr:uid="{00000000-0005-0000-0000-0000D8010000}"/>
    <cellStyle name="Comma 3 2 2" xfId="478" xr:uid="{00000000-0005-0000-0000-0000D9010000}"/>
    <cellStyle name="Comma 3 2 3" xfId="479" xr:uid="{00000000-0005-0000-0000-0000DA010000}"/>
    <cellStyle name="Comma 3 3" xfId="480" xr:uid="{00000000-0005-0000-0000-0000DB010000}"/>
    <cellStyle name="Comma 3 3 2" xfId="481" xr:uid="{00000000-0005-0000-0000-0000DC010000}"/>
    <cellStyle name="Comma 3 3 3" xfId="482" xr:uid="{00000000-0005-0000-0000-0000DD010000}"/>
    <cellStyle name="Comma 3 4" xfId="483" xr:uid="{00000000-0005-0000-0000-0000DE010000}"/>
    <cellStyle name="Comma 3 4 2" xfId="484" xr:uid="{00000000-0005-0000-0000-0000DF010000}"/>
    <cellStyle name="Comma 3 4 3" xfId="485" xr:uid="{00000000-0005-0000-0000-0000E0010000}"/>
    <cellStyle name="Comma 3 5" xfId="486" xr:uid="{00000000-0005-0000-0000-0000E1010000}"/>
    <cellStyle name="Comma 3 5 2" xfId="487" xr:uid="{00000000-0005-0000-0000-0000E2010000}"/>
    <cellStyle name="Comma 3 5 3" xfId="488" xr:uid="{00000000-0005-0000-0000-0000E3010000}"/>
    <cellStyle name="Comma 3 6" xfId="489" xr:uid="{00000000-0005-0000-0000-0000E4010000}"/>
    <cellStyle name="Comma 3 6 2" xfId="490" xr:uid="{00000000-0005-0000-0000-0000E5010000}"/>
    <cellStyle name="Comma 3 6 3" xfId="491" xr:uid="{00000000-0005-0000-0000-0000E6010000}"/>
    <cellStyle name="Comma 3 7" xfId="492" xr:uid="{00000000-0005-0000-0000-0000E7010000}"/>
    <cellStyle name="Comma 3 8" xfId="493" xr:uid="{00000000-0005-0000-0000-0000E8010000}"/>
    <cellStyle name="Comma 4" xfId="494" xr:uid="{00000000-0005-0000-0000-0000E9010000}"/>
    <cellStyle name="Comma 4 2" xfId="495" xr:uid="{00000000-0005-0000-0000-0000EA010000}"/>
    <cellStyle name="Comma 4 3" xfId="496" xr:uid="{00000000-0005-0000-0000-0000EB010000}"/>
    <cellStyle name="Comma 5" xfId="497" xr:uid="{00000000-0005-0000-0000-0000EC010000}"/>
    <cellStyle name="Comma 5 2" xfId="498" xr:uid="{00000000-0005-0000-0000-0000ED010000}"/>
    <cellStyle name="Comma 5 3" xfId="499" xr:uid="{00000000-0005-0000-0000-0000EE010000}"/>
    <cellStyle name="Comma 6" xfId="500" xr:uid="{00000000-0005-0000-0000-0000EF010000}"/>
    <cellStyle name="Comma 6 2" xfId="501" xr:uid="{00000000-0005-0000-0000-0000F0010000}"/>
    <cellStyle name="Comma 6 3" xfId="502" xr:uid="{00000000-0005-0000-0000-0000F1010000}"/>
    <cellStyle name="Comma 7" xfId="503" xr:uid="{00000000-0005-0000-0000-0000F2010000}"/>
    <cellStyle name="Comma 7 2" xfId="504" xr:uid="{00000000-0005-0000-0000-0000F3010000}"/>
    <cellStyle name="Comma 7 3" xfId="505" xr:uid="{00000000-0005-0000-0000-0000F4010000}"/>
    <cellStyle name="Comma 8" xfId="506" xr:uid="{00000000-0005-0000-0000-0000F5010000}"/>
    <cellStyle name="Comma 9" xfId="507" xr:uid="{00000000-0005-0000-0000-0000F6010000}"/>
    <cellStyle name="Comma 9 2" xfId="508" xr:uid="{00000000-0005-0000-0000-0000F7010000}"/>
    <cellStyle name="Comma 9 3" xfId="509" xr:uid="{00000000-0005-0000-0000-0000F8010000}"/>
    <cellStyle name="Comma_231-03" xfId="510" xr:uid="{00000000-0005-0000-0000-0000F9010000}"/>
    <cellStyle name="Currency 2" xfId="511" xr:uid="{00000000-0005-0000-0000-0000FA010000}"/>
    <cellStyle name="Date" xfId="512" xr:uid="{00000000-0005-0000-0000-0000FB010000}"/>
    <cellStyle name="Encabezado 4 2" xfId="513" xr:uid="{00000000-0005-0000-0000-0000FC010000}"/>
    <cellStyle name="Encabezado 4 3" xfId="514" xr:uid="{00000000-0005-0000-0000-0000FD010000}"/>
    <cellStyle name="Encabezado 4 4" xfId="515" xr:uid="{00000000-0005-0000-0000-0000FE010000}"/>
    <cellStyle name="Énfasis1 2" xfId="516" xr:uid="{00000000-0005-0000-0000-0000FF010000}"/>
    <cellStyle name="Énfasis1 3" xfId="517" xr:uid="{00000000-0005-0000-0000-000000020000}"/>
    <cellStyle name="Énfasis1 4" xfId="518" xr:uid="{00000000-0005-0000-0000-000001020000}"/>
    <cellStyle name="Énfasis2 2" xfId="519" xr:uid="{00000000-0005-0000-0000-000002020000}"/>
    <cellStyle name="Énfasis2 3" xfId="520" xr:uid="{00000000-0005-0000-0000-000003020000}"/>
    <cellStyle name="Énfasis2 4" xfId="521" xr:uid="{00000000-0005-0000-0000-000004020000}"/>
    <cellStyle name="Énfasis3 2" xfId="522" xr:uid="{00000000-0005-0000-0000-000005020000}"/>
    <cellStyle name="Énfasis3 3" xfId="523" xr:uid="{00000000-0005-0000-0000-000006020000}"/>
    <cellStyle name="Énfasis3 4" xfId="524" xr:uid="{00000000-0005-0000-0000-000007020000}"/>
    <cellStyle name="Énfasis4 2" xfId="525" xr:uid="{00000000-0005-0000-0000-000008020000}"/>
    <cellStyle name="Énfasis4 3" xfId="526" xr:uid="{00000000-0005-0000-0000-000009020000}"/>
    <cellStyle name="Énfasis4 4" xfId="527" xr:uid="{00000000-0005-0000-0000-00000A020000}"/>
    <cellStyle name="Énfasis5 2" xfId="528" xr:uid="{00000000-0005-0000-0000-00000B020000}"/>
    <cellStyle name="Énfasis5 3" xfId="529" xr:uid="{00000000-0005-0000-0000-00000C020000}"/>
    <cellStyle name="Énfasis5 4" xfId="530" xr:uid="{00000000-0005-0000-0000-00000D020000}"/>
    <cellStyle name="Énfasis6 2" xfId="531" xr:uid="{00000000-0005-0000-0000-00000E020000}"/>
    <cellStyle name="Énfasis6 3" xfId="532" xr:uid="{00000000-0005-0000-0000-00000F020000}"/>
    <cellStyle name="Énfasis6 4" xfId="533" xr:uid="{00000000-0005-0000-0000-000010020000}"/>
    <cellStyle name="Entrada 2" xfId="534" xr:uid="{00000000-0005-0000-0000-000011020000}"/>
    <cellStyle name="Entrada 3" xfId="535" xr:uid="{00000000-0005-0000-0000-000012020000}"/>
    <cellStyle name="Entrada 4" xfId="536" xr:uid="{00000000-0005-0000-0000-000013020000}"/>
    <cellStyle name="Estilo 1" xfId="537" xr:uid="{00000000-0005-0000-0000-000014020000}"/>
    <cellStyle name="Euro" xfId="538" xr:uid="{00000000-0005-0000-0000-000015020000}"/>
    <cellStyle name="Euro 10" xfId="539" xr:uid="{00000000-0005-0000-0000-000016020000}"/>
    <cellStyle name="Euro 10 2" xfId="540" xr:uid="{00000000-0005-0000-0000-000017020000}"/>
    <cellStyle name="Euro 10 3" xfId="541" xr:uid="{00000000-0005-0000-0000-000018020000}"/>
    <cellStyle name="Euro 11" xfId="542" xr:uid="{00000000-0005-0000-0000-000019020000}"/>
    <cellStyle name="Euro 11 2" xfId="543" xr:uid="{00000000-0005-0000-0000-00001A020000}"/>
    <cellStyle name="Euro 11 3" xfId="544" xr:uid="{00000000-0005-0000-0000-00001B020000}"/>
    <cellStyle name="Euro 12" xfId="545" xr:uid="{00000000-0005-0000-0000-00001C020000}"/>
    <cellStyle name="Euro 12 2" xfId="546" xr:uid="{00000000-0005-0000-0000-00001D020000}"/>
    <cellStyle name="Euro 12 3" xfId="547" xr:uid="{00000000-0005-0000-0000-00001E020000}"/>
    <cellStyle name="Euro 13" xfId="548" xr:uid="{00000000-0005-0000-0000-00001F020000}"/>
    <cellStyle name="Euro 13 2" xfId="549" xr:uid="{00000000-0005-0000-0000-000020020000}"/>
    <cellStyle name="Euro 13 3" xfId="550" xr:uid="{00000000-0005-0000-0000-000021020000}"/>
    <cellStyle name="Euro 14" xfId="551" xr:uid="{00000000-0005-0000-0000-000022020000}"/>
    <cellStyle name="Euro 14 2" xfId="552" xr:uid="{00000000-0005-0000-0000-000023020000}"/>
    <cellStyle name="Euro 14 3" xfId="553" xr:uid="{00000000-0005-0000-0000-000024020000}"/>
    <cellStyle name="Euro 15" xfId="554" xr:uid="{00000000-0005-0000-0000-000025020000}"/>
    <cellStyle name="Euro 15 2" xfId="555" xr:uid="{00000000-0005-0000-0000-000026020000}"/>
    <cellStyle name="Euro 15 3" xfId="556" xr:uid="{00000000-0005-0000-0000-000027020000}"/>
    <cellStyle name="Euro 16" xfId="557" xr:uid="{00000000-0005-0000-0000-000028020000}"/>
    <cellStyle name="Euro 16 2" xfId="558" xr:uid="{00000000-0005-0000-0000-000029020000}"/>
    <cellStyle name="Euro 16 3" xfId="559" xr:uid="{00000000-0005-0000-0000-00002A020000}"/>
    <cellStyle name="Euro 17" xfId="560" xr:uid="{00000000-0005-0000-0000-00002B020000}"/>
    <cellStyle name="Euro 17 2" xfId="561" xr:uid="{00000000-0005-0000-0000-00002C020000}"/>
    <cellStyle name="Euro 17 3" xfId="562" xr:uid="{00000000-0005-0000-0000-00002D020000}"/>
    <cellStyle name="Euro 18" xfId="563" xr:uid="{00000000-0005-0000-0000-00002E020000}"/>
    <cellStyle name="Euro 18 2" xfId="564" xr:uid="{00000000-0005-0000-0000-00002F020000}"/>
    <cellStyle name="Euro 18 3" xfId="565" xr:uid="{00000000-0005-0000-0000-000030020000}"/>
    <cellStyle name="Euro 19" xfId="566" xr:uid="{00000000-0005-0000-0000-000031020000}"/>
    <cellStyle name="Euro 19 2" xfId="567" xr:uid="{00000000-0005-0000-0000-000032020000}"/>
    <cellStyle name="Euro 19 3" xfId="568" xr:uid="{00000000-0005-0000-0000-000033020000}"/>
    <cellStyle name="Euro 2" xfId="569" xr:uid="{00000000-0005-0000-0000-000034020000}"/>
    <cellStyle name="Euro 2 10" xfId="570" xr:uid="{00000000-0005-0000-0000-000035020000}"/>
    <cellStyle name="Euro 2 11" xfId="571" xr:uid="{00000000-0005-0000-0000-000036020000}"/>
    <cellStyle name="Euro 2 12" xfId="572" xr:uid="{00000000-0005-0000-0000-000037020000}"/>
    <cellStyle name="Euro 2 13" xfId="573" xr:uid="{00000000-0005-0000-0000-000038020000}"/>
    <cellStyle name="Euro 2 14" xfId="574" xr:uid="{00000000-0005-0000-0000-000039020000}"/>
    <cellStyle name="Euro 2 15" xfId="575" xr:uid="{00000000-0005-0000-0000-00003A020000}"/>
    <cellStyle name="Euro 2 16" xfId="576" xr:uid="{00000000-0005-0000-0000-00003B020000}"/>
    <cellStyle name="Euro 2 17" xfId="577" xr:uid="{00000000-0005-0000-0000-00003C020000}"/>
    <cellStyle name="Euro 2 18" xfId="578" xr:uid="{00000000-0005-0000-0000-00003D020000}"/>
    <cellStyle name="Euro 2 19" xfId="579" xr:uid="{00000000-0005-0000-0000-00003E020000}"/>
    <cellStyle name="Euro 2 2" xfId="580" xr:uid="{00000000-0005-0000-0000-00003F020000}"/>
    <cellStyle name="Euro 2 2 2" xfId="581" xr:uid="{00000000-0005-0000-0000-000040020000}"/>
    <cellStyle name="Euro 2 2 3" xfId="582" xr:uid="{00000000-0005-0000-0000-000041020000}"/>
    <cellStyle name="Euro 2 20" xfId="583" xr:uid="{00000000-0005-0000-0000-000042020000}"/>
    <cellStyle name="Euro 2 3" xfId="584" xr:uid="{00000000-0005-0000-0000-000043020000}"/>
    <cellStyle name="Euro 2 4" xfId="585" xr:uid="{00000000-0005-0000-0000-000044020000}"/>
    <cellStyle name="Euro 2 5" xfId="586" xr:uid="{00000000-0005-0000-0000-000045020000}"/>
    <cellStyle name="Euro 2 6" xfId="587" xr:uid="{00000000-0005-0000-0000-000046020000}"/>
    <cellStyle name="Euro 2 7" xfId="588" xr:uid="{00000000-0005-0000-0000-000047020000}"/>
    <cellStyle name="Euro 2 8" xfId="589" xr:uid="{00000000-0005-0000-0000-000048020000}"/>
    <cellStyle name="Euro 2 9" xfId="590" xr:uid="{00000000-0005-0000-0000-000049020000}"/>
    <cellStyle name="Euro 20" xfId="591" xr:uid="{00000000-0005-0000-0000-00004A020000}"/>
    <cellStyle name="Euro 20 10" xfId="592" xr:uid="{00000000-0005-0000-0000-00004B020000}"/>
    <cellStyle name="Euro 20 11" xfId="593" xr:uid="{00000000-0005-0000-0000-00004C020000}"/>
    <cellStyle name="Euro 20 12" xfId="594" xr:uid="{00000000-0005-0000-0000-00004D020000}"/>
    <cellStyle name="Euro 20 13" xfId="595" xr:uid="{00000000-0005-0000-0000-00004E020000}"/>
    <cellStyle name="Euro 20 14" xfId="596" xr:uid="{00000000-0005-0000-0000-00004F020000}"/>
    <cellStyle name="Euro 20 15" xfId="597" xr:uid="{00000000-0005-0000-0000-000050020000}"/>
    <cellStyle name="Euro 20 16" xfId="598" xr:uid="{00000000-0005-0000-0000-000051020000}"/>
    <cellStyle name="Euro 20 17" xfId="599" xr:uid="{00000000-0005-0000-0000-000052020000}"/>
    <cellStyle name="Euro 20 18" xfId="600" xr:uid="{00000000-0005-0000-0000-000053020000}"/>
    <cellStyle name="Euro 20 2" xfId="601" xr:uid="{00000000-0005-0000-0000-000054020000}"/>
    <cellStyle name="Euro 20 3" xfId="602" xr:uid="{00000000-0005-0000-0000-000055020000}"/>
    <cellStyle name="Euro 20 4" xfId="603" xr:uid="{00000000-0005-0000-0000-000056020000}"/>
    <cellStyle name="Euro 20 5" xfId="604" xr:uid="{00000000-0005-0000-0000-000057020000}"/>
    <cellStyle name="Euro 20 6" xfId="605" xr:uid="{00000000-0005-0000-0000-000058020000}"/>
    <cellStyle name="Euro 20 7" xfId="606" xr:uid="{00000000-0005-0000-0000-000059020000}"/>
    <cellStyle name="Euro 20 8" xfId="607" xr:uid="{00000000-0005-0000-0000-00005A020000}"/>
    <cellStyle name="Euro 20 9" xfId="608" xr:uid="{00000000-0005-0000-0000-00005B020000}"/>
    <cellStyle name="Euro 21" xfId="609" xr:uid="{00000000-0005-0000-0000-00005C020000}"/>
    <cellStyle name="Euro 22" xfId="610" xr:uid="{00000000-0005-0000-0000-00005D020000}"/>
    <cellStyle name="Euro 3" xfId="611" xr:uid="{00000000-0005-0000-0000-00005E020000}"/>
    <cellStyle name="Euro 3 2" xfId="612" xr:uid="{00000000-0005-0000-0000-00005F020000}"/>
    <cellStyle name="Euro 3 3" xfId="613" xr:uid="{00000000-0005-0000-0000-000060020000}"/>
    <cellStyle name="Euro 4" xfId="614" xr:uid="{00000000-0005-0000-0000-000061020000}"/>
    <cellStyle name="Euro 4 2" xfId="615" xr:uid="{00000000-0005-0000-0000-000062020000}"/>
    <cellStyle name="Euro 4 3" xfId="616" xr:uid="{00000000-0005-0000-0000-000063020000}"/>
    <cellStyle name="Euro 5" xfId="617" xr:uid="{00000000-0005-0000-0000-000064020000}"/>
    <cellStyle name="Euro 5 2" xfId="618" xr:uid="{00000000-0005-0000-0000-000065020000}"/>
    <cellStyle name="Euro 5 3" xfId="619" xr:uid="{00000000-0005-0000-0000-000066020000}"/>
    <cellStyle name="Euro 6" xfId="620" xr:uid="{00000000-0005-0000-0000-000067020000}"/>
    <cellStyle name="Euro 6 2" xfId="621" xr:uid="{00000000-0005-0000-0000-000068020000}"/>
    <cellStyle name="Euro 6 3" xfId="622" xr:uid="{00000000-0005-0000-0000-000069020000}"/>
    <cellStyle name="Euro 7" xfId="623" xr:uid="{00000000-0005-0000-0000-00006A020000}"/>
    <cellStyle name="Euro 7 2" xfId="624" xr:uid="{00000000-0005-0000-0000-00006B020000}"/>
    <cellStyle name="Euro 7 3" xfId="625" xr:uid="{00000000-0005-0000-0000-00006C020000}"/>
    <cellStyle name="Euro 8" xfId="626" xr:uid="{00000000-0005-0000-0000-00006D020000}"/>
    <cellStyle name="Euro 8 2" xfId="627" xr:uid="{00000000-0005-0000-0000-00006E020000}"/>
    <cellStyle name="Euro 8 3" xfId="628" xr:uid="{00000000-0005-0000-0000-00006F020000}"/>
    <cellStyle name="Euro 9" xfId="629" xr:uid="{00000000-0005-0000-0000-000070020000}"/>
    <cellStyle name="Euro 9 2" xfId="630" xr:uid="{00000000-0005-0000-0000-000071020000}"/>
    <cellStyle name="Euro 9 3" xfId="631" xr:uid="{00000000-0005-0000-0000-000072020000}"/>
    <cellStyle name="Explanatory Text" xfId="632" xr:uid="{00000000-0005-0000-0000-000073020000}"/>
    <cellStyle name="Fixed" xfId="633" xr:uid="{00000000-0005-0000-0000-000074020000}"/>
    <cellStyle name="Good" xfId="634" xr:uid="{00000000-0005-0000-0000-000075020000}"/>
    <cellStyle name="Grey" xfId="635" xr:uid="{00000000-0005-0000-0000-000076020000}"/>
    <cellStyle name="HEADER" xfId="636" xr:uid="{00000000-0005-0000-0000-000077020000}"/>
    <cellStyle name="Heading 1" xfId="637" xr:uid="{00000000-0005-0000-0000-000078020000}"/>
    <cellStyle name="Heading 2" xfId="638" xr:uid="{00000000-0005-0000-0000-000079020000}"/>
    <cellStyle name="Heading 3" xfId="639" xr:uid="{00000000-0005-0000-0000-00007A020000}"/>
    <cellStyle name="Heading 4" xfId="640" xr:uid="{00000000-0005-0000-0000-00007B020000}"/>
    <cellStyle name="Heading1" xfId="641" xr:uid="{00000000-0005-0000-0000-00007C020000}"/>
    <cellStyle name="Heading2" xfId="642" xr:uid="{00000000-0005-0000-0000-00007D020000}"/>
    <cellStyle name="HIGHLIGHT" xfId="643" xr:uid="{00000000-0005-0000-0000-00007E020000}"/>
    <cellStyle name="HIGHLIGHT 2" xfId="644" xr:uid="{00000000-0005-0000-0000-00007F020000}"/>
    <cellStyle name="HIGHLIGHT 3" xfId="645" xr:uid="{00000000-0005-0000-0000-000080020000}"/>
    <cellStyle name="imf-one decimal" xfId="646" xr:uid="{00000000-0005-0000-0000-000081020000}"/>
    <cellStyle name="imf-one decimal 2" xfId="647" xr:uid="{00000000-0005-0000-0000-000082020000}"/>
    <cellStyle name="imf-one decimal 3" xfId="648" xr:uid="{00000000-0005-0000-0000-000083020000}"/>
    <cellStyle name="imf-zero decimal" xfId="649" xr:uid="{00000000-0005-0000-0000-000084020000}"/>
    <cellStyle name="imf-zero decimal 2" xfId="650" xr:uid="{00000000-0005-0000-0000-000085020000}"/>
    <cellStyle name="imf-zero decimal 3" xfId="651" xr:uid="{00000000-0005-0000-0000-000086020000}"/>
    <cellStyle name="Incorrecto 2" xfId="652" xr:uid="{00000000-0005-0000-0000-000087020000}"/>
    <cellStyle name="Incorrecto 3" xfId="653" xr:uid="{00000000-0005-0000-0000-000088020000}"/>
    <cellStyle name="Incorrecto 4" xfId="654" xr:uid="{00000000-0005-0000-0000-000089020000}"/>
    <cellStyle name="Input" xfId="655" xr:uid="{00000000-0005-0000-0000-00008A020000}"/>
    <cellStyle name="Input [yellow]" xfId="656" xr:uid="{00000000-0005-0000-0000-00008B020000}"/>
    <cellStyle name="Input_Sheet5" xfId="657" xr:uid="{00000000-0005-0000-0000-00008C020000}"/>
    <cellStyle name="Linked Cell" xfId="658" xr:uid="{00000000-0005-0000-0000-00008D020000}"/>
    <cellStyle name="MacroCode" xfId="659" xr:uid="{00000000-0005-0000-0000-00008E020000}"/>
    <cellStyle name="Millares [0] 2" xfId="660" xr:uid="{00000000-0005-0000-0000-00008F020000}"/>
    <cellStyle name="Millares 2" xfId="661" xr:uid="{00000000-0005-0000-0000-000090020000}"/>
    <cellStyle name="Millares 2 2" xfId="662" xr:uid="{00000000-0005-0000-0000-000091020000}"/>
    <cellStyle name="Millares 3" xfId="663" xr:uid="{00000000-0005-0000-0000-000092020000}"/>
    <cellStyle name="Millares 4" xfId="664" xr:uid="{00000000-0005-0000-0000-000093020000}"/>
    <cellStyle name="Millares 5" xfId="665" xr:uid="{00000000-0005-0000-0000-000094020000}"/>
    <cellStyle name="Millares 6" xfId="1120" xr:uid="{00000000-0005-0000-0000-000095020000}"/>
    <cellStyle name="Milliers [0]_Encours - Apr rééch" xfId="666" xr:uid="{00000000-0005-0000-0000-000096020000}"/>
    <cellStyle name="Milliers_Encours - Apr rééch" xfId="667" xr:uid="{00000000-0005-0000-0000-000097020000}"/>
    <cellStyle name="Moneda 2" xfId="668" xr:uid="{00000000-0005-0000-0000-000098020000}"/>
    <cellStyle name="Monétaire [0]_Encours - Apr rééch" xfId="669" xr:uid="{00000000-0005-0000-0000-000099020000}"/>
    <cellStyle name="Monétaire_Encours - Apr rééch" xfId="670" xr:uid="{00000000-0005-0000-0000-00009A020000}"/>
    <cellStyle name="Neutral 2" xfId="671" xr:uid="{00000000-0005-0000-0000-00009B020000}"/>
    <cellStyle name="Neutral 3" xfId="672" xr:uid="{00000000-0005-0000-0000-00009C020000}"/>
    <cellStyle name="Neutral 4" xfId="673" xr:uid="{00000000-0005-0000-0000-00009D020000}"/>
    <cellStyle name="Neutrale" xfId="674" xr:uid="{00000000-0005-0000-0000-00009E020000}"/>
    <cellStyle name="no dec" xfId="675" xr:uid="{00000000-0005-0000-0000-00009F020000}"/>
    <cellStyle name="Normal" xfId="0" builtinId="0"/>
    <cellStyle name="Normal - Style1" xfId="676" xr:uid="{00000000-0005-0000-0000-0000A1020000}"/>
    <cellStyle name="Normal 10" xfId="677" xr:uid="{00000000-0005-0000-0000-0000A2020000}"/>
    <cellStyle name="Normal 10 2" xfId="678" xr:uid="{00000000-0005-0000-0000-0000A3020000}"/>
    <cellStyle name="Normal 10 2 2" xfId="679" xr:uid="{00000000-0005-0000-0000-0000A4020000}"/>
    <cellStyle name="Normal 10 2 3" xfId="680" xr:uid="{00000000-0005-0000-0000-0000A5020000}"/>
    <cellStyle name="Normal 10 3" xfId="681" xr:uid="{00000000-0005-0000-0000-0000A6020000}"/>
    <cellStyle name="Normal 10 3 2" xfId="682" xr:uid="{00000000-0005-0000-0000-0000A7020000}"/>
    <cellStyle name="Normal 10 3 3" xfId="683" xr:uid="{00000000-0005-0000-0000-0000A8020000}"/>
    <cellStyle name="Normal 10_3.21-01" xfId="684" xr:uid="{00000000-0005-0000-0000-0000A9020000}"/>
    <cellStyle name="Normal 11" xfId="685" xr:uid="{00000000-0005-0000-0000-0000AA020000}"/>
    <cellStyle name="Normal 11 2" xfId="686" xr:uid="{00000000-0005-0000-0000-0000AB020000}"/>
    <cellStyle name="Normal 11 2 2" xfId="687" xr:uid="{00000000-0005-0000-0000-0000AC020000}"/>
    <cellStyle name="Normal 11 2 3" xfId="688" xr:uid="{00000000-0005-0000-0000-0000AD020000}"/>
    <cellStyle name="Normal 11_3.21-01" xfId="689" xr:uid="{00000000-0005-0000-0000-0000AE020000}"/>
    <cellStyle name="Normal 12" xfId="690" xr:uid="{00000000-0005-0000-0000-0000AF020000}"/>
    <cellStyle name="Normal 12 2" xfId="691" xr:uid="{00000000-0005-0000-0000-0000B0020000}"/>
    <cellStyle name="Normal 12 2 2" xfId="692" xr:uid="{00000000-0005-0000-0000-0000B1020000}"/>
    <cellStyle name="Normal 12 2 3" xfId="693" xr:uid="{00000000-0005-0000-0000-0000B2020000}"/>
    <cellStyle name="Normal 12_3.21-01" xfId="694" xr:uid="{00000000-0005-0000-0000-0000B3020000}"/>
    <cellStyle name="Normal 13" xfId="695" xr:uid="{00000000-0005-0000-0000-0000B4020000}"/>
    <cellStyle name="Normal 13 2" xfId="696" xr:uid="{00000000-0005-0000-0000-0000B5020000}"/>
    <cellStyle name="Normal 13 2 2" xfId="697" xr:uid="{00000000-0005-0000-0000-0000B6020000}"/>
    <cellStyle name="Normal 13 2 3" xfId="698" xr:uid="{00000000-0005-0000-0000-0000B7020000}"/>
    <cellStyle name="Normal 13_3.21-01" xfId="699" xr:uid="{00000000-0005-0000-0000-0000B8020000}"/>
    <cellStyle name="Normal 14" xfId="700" xr:uid="{00000000-0005-0000-0000-0000B9020000}"/>
    <cellStyle name="Normal 14 2" xfId="701" xr:uid="{00000000-0005-0000-0000-0000BA020000}"/>
    <cellStyle name="Normal 14 2 2" xfId="702" xr:uid="{00000000-0005-0000-0000-0000BB020000}"/>
    <cellStyle name="Normal 14 2 3" xfId="703" xr:uid="{00000000-0005-0000-0000-0000BC020000}"/>
    <cellStyle name="Normal 14_3.21-01" xfId="704" xr:uid="{00000000-0005-0000-0000-0000BD020000}"/>
    <cellStyle name="Normal 15" xfId="705" xr:uid="{00000000-0005-0000-0000-0000BE020000}"/>
    <cellStyle name="Normal 15 2" xfId="706" xr:uid="{00000000-0005-0000-0000-0000BF020000}"/>
    <cellStyle name="Normal 15 2 2" xfId="707" xr:uid="{00000000-0005-0000-0000-0000C0020000}"/>
    <cellStyle name="Normal 15 2 3" xfId="708" xr:uid="{00000000-0005-0000-0000-0000C1020000}"/>
    <cellStyle name="Normal 15_3.21-01" xfId="709" xr:uid="{00000000-0005-0000-0000-0000C2020000}"/>
    <cellStyle name="Normal 16" xfId="710" xr:uid="{00000000-0005-0000-0000-0000C3020000}"/>
    <cellStyle name="Normal 16 2" xfId="711" xr:uid="{00000000-0005-0000-0000-0000C4020000}"/>
    <cellStyle name="Normal 16 2 2" xfId="712" xr:uid="{00000000-0005-0000-0000-0000C5020000}"/>
    <cellStyle name="Normal 16 2 3" xfId="713" xr:uid="{00000000-0005-0000-0000-0000C6020000}"/>
    <cellStyle name="Normal 16_3.21-01" xfId="714" xr:uid="{00000000-0005-0000-0000-0000C7020000}"/>
    <cellStyle name="Normal 17" xfId="715" xr:uid="{00000000-0005-0000-0000-0000C8020000}"/>
    <cellStyle name="Normal 17 2" xfId="716" xr:uid="{00000000-0005-0000-0000-0000C9020000}"/>
    <cellStyle name="Normal 17 2 2" xfId="717" xr:uid="{00000000-0005-0000-0000-0000CA020000}"/>
    <cellStyle name="Normal 17 2 3" xfId="718" xr:uid="{00000000-0005-0000-0000-0000CB020000}"/>
    <cellStyle name="Normal 17_3.21-01" xfId="719" xr:uid="{00000000-0005-0000-0000-0000CC020000}"/>
    <cellStyle name="Normal 18" xfId="720" xr:uid="{00000000-0005-0000-0000-0000CD020000}"/>
    <cellStyle name="Normal 18 2" xfId="721" xr:uid="{00000000-0005-0000-0000-0000CE020000}"/>
    <cellStyle name="Normal 18 2 2" xfId="722" xr:uid="{00000000-0005-0000-0000-0000CF020000}"/>
    <cellStyle name="Normal 18 2 3" xfId="723" xr:uid="{00000000-0005-0000-0000-0000D0020000}"/>
    <cellStyle name="Normal 18_3.21-01" xfId="724" xr:uid="{00000000-0005-0000-0000-0000D1020000}"/>
    <cellStyle name="Normal 19" xfId="725" xr:uid="{00000000-0005-0000-0000-0000D2020000}"/>
    <cellStyle name="Normal 19 2" xfId="726" xr:uid="{00000000-0005-0000-0000-0000D3020000}"/>
    <cellStyle name="Normal 19 2 2" xfId="727" xr:uid="{00000000-0005-0000-0000-0000D4020000}"/>
    <cellStyle name="Normal 19 2 3" xfId="728" xr:uid="{00000000-0005-0000-0000-0000D5020000}"/>
    <cellStyle name="Normal 19_3.21-01" xfId="729" xr:uid="{00000000-0005-0000-0000-0000D6020000}"/>
    <cellStyle name="Normal 2" xfId="730" xr:uid="{00000000-0005-0000-0000-0000D7020000}"/>
    <cellStyle name="Normal 2 10" xfId="731" xr:uid="{00000000-0005-0000-0000-0000D8020000}"/>
    <cellStyle name="Normal 2 10 2" xfId="732" xr:uid="{00000000-0005-0000-0000-0000D9020000}"/>
    <cellStyle name="Normal 2 10 3" xfId="733" xr:uid="{00000000-0005-0000-0000-0000DA020000}"/>
    <cellStyle name="Normal 2 11" xfId="734" xr:uid="{00000000-0005-0000-0000-0000DB020000}"/>
    <cellStyle name="Normal 2 11 2" xfId="735" xr:uid="{00000000-0005-0000-0000-0000DC020000}"/>
    <cellStyle name="Normal 2 11 3" xfId="736" xr:uid="{00000000-0005-0000-0000-0000DD020000}"/>
    <cellStyle name="Normal 2 12" xfId="737" xr:uid="{00000000-0005-0000-0000-0000DE020000}"/>
    <cellStyle name="Normal 2 12 2" xfId="738" xr:uid="{00000000-0005-0000-0000-0000DF020000}"/>
    <cellStyle name="Normal 2 12 3" xfId="739" xr:uid="{00000000-0005-0000-0000-0000E0020000}"/>
    <cellStyle name="Normal 2 13" xfId="740" xr:uid="{00000000-0005-0000-0000-0000E1020000}"/>
    <cellStyle name="Normal 2 13 2" xfId="741" xr:uid="{00000000-0005-0000-0000-0000E2020000}"/>
    <cellStyle name="Normal 2 13 3" xfId="742" xr:uid="{00000000-0005-0000-0000-0000E3020000}"/>
    <cellStyle name="Normal 2 14" xfId="743" xr:uid="{00000000-0005-0000-0000-0000E4020000}"/>
    <cellStyle name="Normal 2 14 2" xfId="744" xr:uid="{00000000-0005-0000-0000-0000E5020000}"/>
    <cellStyle name="Normal 2 14 3" xfId="745" xr:uid="{00000000-0005-0000-0000-0000E6020000}"/>
    <cellStyle name="Normal 2 15" xfId="746" xr:uid="{00000000-0005-0000-0000-0000E7020000}"/>
    <cellStyle name="Normal 2 15 2" xfId="747" xr:uid="{00000000-0005-0000-0000-0000E8020000}"/>
    <cellStyle name="Normal 2 15 3" xfId="748" xr:uid="{00000000-0005-0000-0000-0000E9020000}"/>
    <cellStyle name="Normal 2 16" xfId="749" xr:uid="{00000000-0005-0000-0000-0000EA020000}"/>
    <cellStyle name="Normal 2 16 2" xfId="750" xr:uid="{00000000-0005-0000-0000-0000EB020000}"/>
    <cellStyle name="Normal 2 16 3" xfId="751" xr:uid="{00000000-0005-0000-0000-0000EC020000}"/>
    <cellStyle name="Normal 2 17" xfId="752" xr:uid="{00000000-0005-0000-0000-0000ED020000}"/>
    <cellStyle name="Normal 2 17 2" xfId="753" xr:uid="{00000000-0005-0000-0000-0000EE020000}"/>
    <cellStyle name="Normal 2 17 3" xfId="754" xr:uid="{00000000-0005-0000-0000-0000EF020000}"/>
    <cellStyle name="Normal 2 18" xfId="755" xr:uid="{00000000-0005-0000-0000-0000F0020000}"/>
    <cellStyle name="Normal 2 18 2" xfId="756" xr:uid="{00000000-0005-0000-0000-0000F1020000}"/>
    <cellStyle name="Normal 2 18 3" xfId="757" xr:uid="{00000000-0005-0000-0000-0000F2020000}"/>
    <cellStyle name="Normal 2 19" xfId="758" xr:uid="{00000000-0005-0000-0000-0000F3020000}"/>
    <cellStyle name="Normal 2 19 2" xfId="759" xr:uid="{00000000-0005-0000-0000-0000F4020000}"/>
    <cellStyle name="Normal 2 19 3" xfId="760" xr:uid="{00000000-0005-0000-0000-0000F5020000}"/>
    <cellStyle name="Normal 2 2" xfId="761" xr:uid="{00000000-0005-0000-0000-0000F6020000}"/>
    <cellStyle name="Normal 2 2 2" xfId="762" xr:uid="{00000000-0005-0000-0000-0000F7020000}"/>
    <cellStyle name="Normal 2 2 2 2" xfId="763" xr:uid="{00000000-0005-0000-0000-0000F8020000}"/>
    <cellStyle name="Normal 2 2 2 3" xfId="764" xr:uid="{00000000-0005-0000-0000-0000F9020000}"/>
    <cellStyle name="Normal 2 2 3" xfId="765" xr:uid="{00000000-0005-0000-0000-0000FA020000}"/>
    <cellStyle name="Normal 2 2 3 2" xfId="766" xr:uid="{00000000-0005-0000-0000-0000FB020000}"/>
    <cellStyle name="Normal 2 2 3 3" xfId="767" xr:uid="{00000000-0005-0000-0000-0000FC020000}"/>
    <cellStyle name="Normal 2 2 4" xfId="768" xr:uid="{00000000-0005-0000-0000-0000FD020000}"/>
    <cellStyle name="Normal 2 2 4 2" xfId="769" xr:uid="{00000000-0005-0000-0000-0000FE020000}"/>
    <cellStyle name="Normal 2 2 4 3" xfId="770" xr:uid="{00000000-0005-0000-0000-0000FF020000}"/>
    <cellStyle name="Normal 2 2 5" xfId="771" xr:uid="{00000000-0005-0000-0000-000000030000}"/>
    <cellStyle name="Normal 2 2 5 2" xfId="772" xr:uid="{00000000-0005-0000-0000-000001030000}"/>
    <cellStyle name="Normal 2 2 5 3" xfId="773" xr:uid="{00000000-0005-0000-0000-000002030000}"/>
    <cellStyle name="Normal 2 2 6" xfId="774" xr:uid="{00000000-0005-0000-0000-000003030000}"/>
    <cellStyle name="Normal 2 2 6 2" xfId="775" xr:uid="{00000000-0005-0000-0000-000004030000}"/>
    <cellStyle name="Normal 2 2 6 3" xfId="776" xr:uid="{00000000-0005-0000-0000-000005030000}"/>
    <cellStyle name="Normal 2 2_3.22-08" xfId="777" xr:uid="{00000000-0005-0000-0000-000006030000}"/>
    <cellStyle name="Normal 2 20" xfId="778" xr:uid="{00000000-0005-0000-0000-000007030000}"/>
    <cellStyle name="Normal 2 20 2" xfId="779" xr:uid="{00000000-0005-0000-0000-000008030000}"/>
    <cellStyle name="Normal 2 20 3" xfId="780" xr:uid="{00000000-0005-0000-0000-000009030000}"/>
    <cellStyle name="Normal 2 21" xfId="781" xr:uid="{00000000-0005-0000-0000-00000A030000}"/>
    <cellStyle name="Normal 2 21 2" xfId="782" xr:uid="{00000000-0005-0000-0000-00000B030000}"/>
    <cellStyle name="Normal 2 21 3" xfId="783" xr:uid="{00000000-0005-0000-0000-00000C030000}"/>
    <cellStyle name="Normal 2 22" xfId="784" xr:uid="{00000000-0005-0000-0000-00000D030000}"/>
    <cellStyle name="Normal 2 22 10" xfId="785" xr:uid="{00000000-0005-0000-0000-00000E030000}"/>
    <cellStyle name="Normal 2 22 11" xfId="786" xr:uid="{00000000-0005-0000-0000-00000F030000}"/>
    <cellStyle name="Normal 2 22 12" xfId="787" xr:uid="{00000000-0005-0000-0000-000010030000}"/>
    <cellStyle name="Normal 2 22 13" xfId="788" xr:uid="{00000000-0005-0000-0000-000011030000}"/>
    <cellStyle name="Normal 2 22 14" xfId="789" xr:uid="{00000000-0005-0000-0000-000012030000}"/>
    <cellStyle name="Normal 2 22 15" xfId="790" xr:uid="{00000000-0005-0000-0000-000013030000}"/>
    <cellStyle name="Normal 2 22 16" xfId="791" xr:uid="{00000000-0005-0000-0000-000014030000}"/>
    <cellStyle name="Normal 2 22 17" xfId="792" xr:uid="{00000000-0005-0000-0000-000015030000}"/>
    <cellStyle name="Normal 2 22 18" xfId="793" xr:uid="{00000000-0005-0000-0000-000016030000}"/>
    <cellStyle name="Normal 2 22 2" xfId="794" xr:uid="{00000000-0005-0000-0000-000017030000}"/>
    <cellStyle name="Normal 2 22 3" xfId="795" xr:uid="{00000000-0005-0000-0000-000018030000}"/>
    <cellStyle name="Normal 2 22 4" xfId="796" xr:uid="{00000000-0005-0000-0000-000019030000}"/>
    <cellStyle name="Normal 2 22 5" xfId="797" xr:uid="{00000000-0005-0000-0000-00001A030000}"/>
    <cellStyle name="Normal 2 22 6" xfId="798" xr:uid="{00000000-0005-0000-0000-00001B030000}"/>
    <cellStyle name="Normal 2 22 7" xfId="799" xr:uid="{00000000-0005-0000-0000-00001C030000}"/>
    <cellStyle name="Normal 2 22 8" xfId="800" xr:uid="{00000000-0005-0000-0000-00001D030000}"/>
    <cellStyle name="Normal 2 22 9" xfId="801" xr:uid="{00000000-0005-0000-0000-00001E030000}"/>
    <cellStyle name="Normal 2 23" xfId="802" xr:uid="{00000000-0005-0000-0000-00001F030000}"/>
    <cellStyle name="Normal 2 3" xfId="803" xr:uid="{00000000-0005-0000-0000-000020030000}"/>
    <cellStyle name="Normal 2 3 2" xfId="804" xr:uid="{00000000-0005-0000-0000-000021030000}"/>
    <cellStyle name="Normal 2 3 3" xfId="805" xr:uid="{00000000-0005-0000-0000-000022030000}"/>
    <cellStyle name="Normal 2 4" xfId="806" xr:uid="{00000000-0005-0000-0000-000023030000}"/>
    <cellStyle name="Normal 2 4 2" xfId="807" xr:uid="{00000000-0005-0000-0000-000024030000}"/>
    <cellStyle name="Normal 2 4 3" xfId="808" xr:uid="{00000000-0005-0000-0000-000025030000}"/>
    <cellStyle name="Normal 2 5" xfId="809" xr:uid="{00000000-0005-0000-0000-000026030000}"/>
    <cellStyle name="Normal 2 5 2" xfId="810" xr:uid="{00000000-0005-0000-0000-000027030000}"/>
    <cellStyle name="Normal 2 5 3" xfId="811" xr:uid="{00000000-0005-0000-0000-000028030000}"/>
    <cellStyle name="Normal 2 6" xfId="812" xr:uid="{00000000-0005-0000-0000-000029030000}"/>
    <cellStyle name="Normal 2 6 2" xfId="813" xr:uid="{00000000-0005-0000-0000-00002A030000}"/>
    <cellStyle name="Normal 2 6 3" xfId="814" xr:uid="{00000000-0005-0000-0000-00002B030000}"/>
    <cellStyle name="Normal 2 7" xfId="815" xr:uid="{00000000-0005-0000-0000-00002C030000}"/>
    <cellStyle name="Normal 2 7 2" xfId="816" xr:uid="{00000000-0005-0000-0000-00002D030000}"/>
    <cellStyle name="Normal 2 7 3" xfId="817" xr:uid="{00000000-0005-0000-0000-00002E030000}"/>
    <cellStyle name="Normal 2 8" xfId="818" xr:uid="{00000000-0005-0000-0000-00002F030000}"/>
    <cellStyle name="Normal 2 8 2" xfId="819" xr:uid="{00000000-0005-0000-0000-000030030000}"/>
    <cellStyle name="Normal 2 8 3" xfId="820" xr:uid="{00000000-0005-0000-0000-000031030000}"/>
    <cellStyle name="Normal 2 9" xfId="821" xr:uid="{00000000-0005-0000-0000-000032030000}"/>
    <cellStyle name="Normal 2 9 2" xfId="822" xr:uid="{00000000-0005-0000-0000-000033030000}"/>
    <cellStyle name="Normal 2 9 3" xfId="823" xr:uid="{00000000-0005-0000-0000-000034030000}"/>
    <cellStyle name="Normal 2_20080915_InffBCRDFiscalSPNF_ene-ago2008 (2)" xfId="824" xr:uid="{00000000-0005-0000-0000-000035030000}"/>
    <cellStyle name="Normal 20" xfId="825" xr:uid="{00000000-0005-0000-0000-000036030000}"/>
    <cellStyle name="Normal 20 10" xfId="826" xr:uid="{00000000-0005-0000-0000-000037030000}"/>
    <cellStyle name="Normal 20 11" xfId="827" xr:uid="{00000000-0005-0000-0000-000038030000}"/>
    <cellStyle name="Normal 20 12" xfId="828" xr:uid="{00000000-0005-0000-0000-000039030000}"/>
    <cellStyle name="Normal 20 13" xfId="829" xr:uid="{00000000-0005-0000-0000-00003A030000}"/>
    <cellStyle name="Normal 20 14" xfId="830" xr:uid="{00000000-0005-0000-0000-00003B030000}"/>
    <cellStyle name="Normal 20 15" xfId="831" xr:uid="{00000000-0005-0000-0000-00003C030000}"/>
    <cellStyle name="Normal 20 16" xfId="832" xr:uid="{00000000-0005-0000-0000-00003D030000}"/>
    <cellStyle name="Normal 20 17" xfId="833" xr:uid="{00000000-0005-0000-0000-00003E030000}"/>
    <cellStyle name="Normal 20 18" xfId="834" xr:uid="{00000000-0005-0000-0000-00003F030000}"/>
    <cellStyle name="Normal 20 19" xfId="835" xr:uid="{00000000-0005-0000-0000-000040030000}"/>
    <cellStyle name="Normal 20 2" xfId="836" xr:uid="{00000000-0005-0000-0000-000041030000}"/>
    <cellStyle name="Normal 20 2 2" xfId="837" xr:uid="{00000000-0005-0000-0000-000042030000}"/>
    <cellStyle name="Normal 20 2 3" xfId="838" xr:uid="{00000000-0005-0000-0000-000043030000}"/>
    <cellStyle name="Normal 20 20" xfId="839" xr:uid="{00000000-0005-0000-0000-000044030000}"/>
    <cellStyle name="Normal 20 21" xfId="840" xr:uid="{00000000-0005-0000-0000-000045030000}"/>
    <cellStyle name="Normal 20 3" xfId="841" xr:uid="{00000000-0005-0000-0000-000046030000}"/>
    <cellStyle name="Normal 20 4" xfId="842" xr:uid="{00000000-0005-0000-0000-000047030000}"/>
    <cellStyle name="Normal 20 5" xfId="843" xr:uid="{00000000-0005-0000-0000-000048030000}"/>
    <cellStyle name="Normal 20 6" xfId="844" xr:uid="{00000000-0005-0000-0000-000049030000}"/>
    <cellStyle name="Normal 20 7" xfId="845" xr:uid="{00000000-0005-0000-0000-00004A030000}"/>
    <cellStyle name="Normal 20 8" xfId="846" xr:uid="{00000000-0005-0000-0000-00004B030000}"/>
    <cellStyle name="Normal 20 9" xfId="847" xr:uid="{00000000-0005-0000-0000-00004C030000}"/>
    <cellStyle name="Normal 21" xfId="848" xr:uid="{00000000-0005-0000-0000-00004D030000}"/>
    <cellStyle name="Normal 21 10" xfId="849" xr:uid="{00000000-0005-0000-0000-00004E030000}"/>
    <cellStyle name="Normal 21 11" xfId="850" xr:uid="{00000000-0005-0000-0000-00004F030000}"/>
    <cellStyle name="Normal 21 12" xfId="851" xr:uid="{00000000-0005-0000-0000-000050030000}"/>
    <cellStyle name="Normal 21 13" xfId="852" xr:uid="{00000000-0005-0000-0000-000051030000}"/>
    <cellStyle name="Normal 21 14" xfId="853" xr:uid="{00000000-0005-0000-0000-000052030000}"/>
    <cellStyle name="Normal 21 15" xfId="854" xr:uid="{00000000-0005-0000-0000-000053030000}"/>
    <cellStyle name="Normal 21 16" xfId="855" xr:uid="{00000000-0005-0000-0000-000054030000}"/>
    <cellStyle name="Normal 21 17" xfId="856" xr:uid="{00000000-0005-0000-0000-000055030000}"/>
    <cellStyle name="Normal 21 18" xfId="857" xr:uid="{00000000-0005-0000-0000-000056030000}"/>
    <cellStyle name="Normal 21 19" xfId="858" xr:uid="{00000000-0005-0000-0000-000057030000}"/>
    <cellStyle name="Normal 21 2" xfId="859" xr:uid="{00000000-0005-0000-0000-000058030000}"/>
    <cellStyle name="Normal 21 2 2" xfId="860" xr:uid="{00000000-0005-0000-0000-000059030000}"/>
    <cellStyle name="Normal 21 2 3" xfId="861" xr:uid="{00000000-0005-0000-0000-00005A030000}"/>
    <cellStyle name="Normal 21 20" xfId="862" xr:uid="{00000000-0005-0000-0000-00005B030000}"/>
    <cellStyle name="Normal 21 21" xfId="863" xr:uid="{00000000-0005-0000-0000-00005C030000}"/>
    <cellStyle name="Normal 21 22" xfId="864" xr:uid="{00000000-0005-0000-0000-00005D030000}"/>
    <cellStyle name="Normal 21 3" xfId="865" xr:uid="{00000000-0005-0000-0000-00005E030000}"/>
    <cellStyle name="Normal 21 4" xfId="866" xr:uid="{00000000-0005-0000-0000-00005F030000}"/>
    <cellStyle name="Normal 21 5" xfId="867" xr:uid="{00000000-0005-0000-0000-000060030000}"/>
    <cellStyle name="Normal 21 6" xfId="868" xr:uid="{00000000-0005-0000-0000-000061030000}"/>
    <cellStyle name="Normal 21 7" xfId="869" xr:uid="{00000000-0005-0000-0000-000062030000}"/>
    <cellStyle name="Normal 21 8" xfId="870" xr:uid="{00000000-0005-0000-0000-000063030000}"/>
    <cellStyle name="Normal 21 9" xfId="871" xr:uid="{00000000-0005-0000-0000-000064030000}"/>
    <cellStyle name="Normal 21_homicidio 2010" xfId="872" xr:uid="{00000000-0005-0000-0000-000065030000}"/>
    <cellStyle name="Normal 22" xfId="873" xr:uid="{00000000-0005-0000-0000-000066030000}"/>
    <cellStyle name="Normal 22 10" xfId="874" xr:uid="{00000000-0005-0000-0000-000067030000}"/>
    <cellStyle name="Normal 22 11" xfId="875" xr:uid="{00000000-0005-0000-0000-000068030000}"/>
    <cellStyle name="Normal 22 12" xfId="876" xr:uid="{00000000-0005-0000-0000-000069030000}"/>
    <cellStyle name="Normal 22 13" xfId="877" xr:uid="{00000000-0005-0000-0000-00006A030000}"/>
    <cellStyle name="Normal 22 14" xfId="878" xr:uid="{00000000-0005-0000-0000-00006B030000}"/>
    <cellStyle name="Normal 22 15" xfId="879" xr:uid="{00000000-0005-0000-0000-00006C030000}"/>
    <cellStyle name="Normal 22 16" xfId="880" xr:uid="{00000000-0005-0000-0000-00006D030000}"/>
    <cellStyle name="Normal 22 17" xfId="881" xr:uid="{00000000-0005-0000-0000-00006E030000}"/>
    <cellStyle name="Normal 22 18" xfId="882" xr:uid="{00000000-0005-0000-0000-00006F030000}"/>
    <cellStyle name="Normal 22 19" xfId="883" xr:uid="{00000000-0005-0000-0000-000070030000}"/>
    <cellStyle name="Normal 22 2" xfId="884" xr:uid="{00000000-0005-0000-0000-000071030000}"/>
    <cellStyle name="Normal 22 20" xfId="885" xr:uid="{00000000-0005-0000-0000-000072030000}"/>
    <cellStyle name="Normal 22 21" xfId="886" xr:uid="{00000000-0005-0000-0000-000073030000}"/>
    <cellStyle name="Normal 22 22" xfId="4" xr:uid="{00000000-0005-0000-0000-000074030000}"/>
    <cellStyle name="Normal 22 3" xfId="887" xr:uid="{00000000-0005-0000-0000-000075030000}"/>
    <cellStyle name="Normal 22 4" xfId="888" xr:uid="{00000000-0005-0000-0000-000076030000}"/>
    <cellStyle name="Normal 22 5" xfId="889" xr:uid="{00000000-0005-0000-0000-000077030000}"/>
    <cellStyle name="Normal 22 6" xfId="890" xr:uid="{00000000-0005-0000-0000-000078030000}"/>
    <cellStyle name="Normal 22 7" xfId="891" xr:uid="{00000000-0005-0000-0000-000079030000}"/>
    <cellStyle name="Normal 22 8" xfId="892" xr:uid="{00000000-0005-0000-0000-00007A030000}"/>
    <cellStyle name="Normal 22 9" xfId="893" xr:uid="{00000000-0005-0000-0000-00007B030000}"/>
    <cellStyle name="Normal 23" xfId="894" xr:uid="{00000000-0005-0000-0000-00007C030000}"/>
    <cellStyle name="Normal 23 2" xfId="895" xr:uid="{00000000-0005-0000-0000-00007D030000}"/>
    <cellStyle name="Normal 23 3" xfId="896" xr:uid="{00000000-0005-0000-0000-00007E030000}"/>
    <cellStyle name="Normal 24" xfId="897" xr:uid="{00000000-0005-0000-0000-00007F030000}"/>
    <cellStyle name="Normal 24 2" xfId="898" xr:uid="{00000000-0005-0000-0000-000080030000}"/>
    <cellStyle name="Normal 24 3" xfId="899" xr:uid="{00000000-0005-0000-0000-000081030000}"/>
    <cellStyle name="Normal 25" xfId="900" xr:uid="{00000000-0005-0000-0000-000082030000}"/>
    <cellStyle name="Normal 25 2" xfId="901" xr:uid="{00000000-0005-0000-0000-000083030000}"/>
    <cellStyle name="Normal 25 3" xfId="902" xr:uid="{00000000-0005-0000-0000-000084030000}"/>
    <cellStyle name="Normal 26" xfId="903" xr:uid="{00000000-0005-0000-0000-000085030000}"/>
    <cellStyle name="Normal 26 2" xfId="904" xr:uid="{00000000-0005-0000-0000-000086030000}"/>
    <cellStyle name="Normal 26 3" xfId="905" xr:uid="{00000000-0005-0000-0000-000087030000}"/>
    <cellStyle name="Normal 27" xfId="906" xr:uid="{00000000-0005-0000-0000-000088030000}"/>
    <cellStyle name="Normal 27 2" xfId="907" xr:uid="{00000000-0005-0000-0000-000089030000}"/>
    <cellStyle name="Normal 27 3" xfId="908" xr:uid="{00000000-0005-0000-0000-00008A030000}"/>
    <cellStyle name="Normal 28" xfId="909" xr:uid="{00000000-0005-0000-0000-00008B030000}"/>
    <cellStyle name="Normal 28 2" xfId="910" xr:uid="{00000000-0005-0000-0000-00008C030000}"/>
    <cellStyle name="Normal 28 3" xfId="911" xr:uid="{00000000-0005-0000-0000-00008D030000}"/>
    <cellStyle name="Normal 29" xfId="912" xr:uid="{00000000-0005-0000-0000-00008E030000}"/>
    <cellStyle name="Normal 3" xfId="913" xr:uid="{00000000-0005-0000-0000-00008F030000}"/>
    <cellStyle name="Normal 3 2" xfId="914" xr:uid="{00000000-0005-0000-0000-000090030000}"/>
    <cellStyle name="Normal 3 2 2" xfId="915" xr:uid="{00000000-0005-0000-0000-000091030000}"/>
    <cellStyle name="Normal 3 2 2 2" xfId="916" xr:uid="{00000000-0005-0000-0000-000092030000}"/>
    <cellStyle name="Normal 3 2 2 3" xfId="917" xr:uid="{00000000-0005-0000-0000-000093030000}"/>
    <cellStyle name="Normal 3 3" xfId="918" xr:uid="{00000000-0005-0000-0000-000094030000}"/>
    <cellStyle name="Normal 3 4" xfId="919" xr:uid="{00000000-0005-0000-0000-000095030000}"/>
    <cellStyle name="Normal 3 4 2" xfId="920" xr:uid="{00000000-0005-0000-0000-000096030000}"/>
    <cellStyle name="Normal 3 4 3" xfId="921" xr:uid="{00000000-0005-0000-0000-000097030000}"/>
    <cellStyle name="Normal 3_3.10-070 Número de vuelos charter internacionales por aeropuerto, según mes, 2007-2008" xfId="922" xr:uid="{00000000-0005-0000-0000-000098030000}"/>
    <cellStyle name="Normal 30" xfId="923" xr:uid="{00000000-0005-0000-0000-000099030000}"/>
    <cellStyle name="Normal 30 2" xfId="924" xr:uid="{00000000-0005-0000-0000-00009A030000}"/>
    <cellStyle name="Normal 30 3" xfId="925" xr:uid="{00000000-0005-0000-0000-00009B030000}"/>
    <cellStyle name="Normal 31" xfId="926" xr:uid="{00000000-0005-0000-0000-00009C030000}"/>
    <cellStyle name="Normal 31 2" xfId="927" xr:uid="{00000000-0005-0000-0000-00009D030000}"/>
    <cellStyle name="Normal 31 3" xfId="928" xr:uid="{00000000-0005-0000-0000-00009E030000}"/>
    <cellStyle name="Normal 32" xfId="929" xr:uid="{00000000-0005-0000-0000-00009F030000}"/>
    <cellStyle name="Normal 32 2" xfId="930" xr:uid="{00000000-0005-0000-0000-0000A0030000}"/>
    <cellStyle name="Normal 32 3" xfId="931" xr:uid="{00000000-0005-0000-0000-0000A1030000}"/>
    <cellStyle name="Normal 33" xfId="932" xr:uid="{00000000-0005-0000-0000-0000A2030000}"/>
    <cellStyle name="Normal 34" xfId="933" xr:uid="{00000000-0005-0000-0000-0000A3030000}"/>
    <cellStyle name="Normal 34 2" xfId="934" xr:uid="{00000000-0005-0000-0000-0000A4030000}"/>
    <cellStyle name="Normal 34 3" xfId="935" xr:uid="{00000000-0005-0000-0000-0000A5030000}"/>
    <cellStyle name="Normal 35" xfId="936" xr:uid="{00000000-0005-0000-0000-0000A6030000}"/>
    <cellStyle name="Normal 35 2" xfId="937" xr:uid="{00000000-0005-0000-0000-0000A7030000}"/>
    <cellStyle name="Normal 35 3" xfId="938" xr:uid="{00000000-0005-0000-0000-0000A8030000}"/>
    <cellStyle name="Normal 36" xfId="939" xr:uid="{00000000-0005-0000-0000-0000A9030000}"/>
    <cellStyle name="Normal 36 2" xfId="940" xr:uid="{00000000-0005-0000-0000-0000AA030000}"/>
    <cellStyle name="Normal 36 3" xfId="941" xr:uid="{00000000-0005-0000-0000-0000AB030000}"/>
    <cellStyle name="Normal 37" xfId="942" xr:uid="{00000000-0005-0000-0000-0000AC030000}"/>
    <cellStyle name="Normal 37 2" xfId="943" xr:uid="{00000000-0005-0000-0000-0000AD030000}"/>
    <cellStyle name="Normal 37 3" xfId="944" xr:uid="{00000000-0005-0000-0000-0000AE030000}"/>
    <cellStyle name="Normal 38" xfId="945" xr:uid="{00000000-0005-0000-0000-0000AF030000}"/>
    <cellStyle name="Normal 38 10" xfId="946" xr:uid="{00000000-0005-0000-0000-0000B0030000}"/>
    <cellStyle name="Normal 38 11" xfId="947" xr:uid="{00000000-0005-0000-0000-0000B1030000}"/>
    <cellStyle name="Normal 38 12" xfId="948" xr:uid="{00000000-0005-0000-0000-0000B2030000}"/>
    <cellStyle name="Normal 38 13" xfId="949" xr:uid="{00000000-0005-0000-0000-0000B3030000}"/>
    <cellStyle name="Normal 38 14" xfId="950" xr:uid="{00000000-0005-0000-0000-0000B4030000}"/>
    <cellStyle name="Normal 38 15" xfId="951" xr:uid="{00000000-0005-0000-0000-0000B5030000}"/>
    <cellStyle name="Normal 38 16" xfId="952" xr:uid="{00000000-0005-0000-0000-0000B6030000}"/>
    <cellStyle name="Normal 38 17" xfId="953" xr:uid="{00000000-0005-0000-0000-0000B7030000}"/>
    <cellStyle name="Normal 38 18" xfId="954" xr:uid="{00000000-0005-0000-0000-0000B8030000}"/>
    <cellStyle name="Normal 38 19" xfId="955" xr:uid="{00000000-0005-0000-0000-0000B9030000}"/>
    <cellStyle name="Normal 38 2" xfId="956" xr:uid="{00000000-0005-0000-0000-0000BA030000}"/>
    <cellStyle name="Normal 38 20" xfId="957" xr:uid="{00000000-0005-0000-0000-0000BB030000}"/>
    <cellStyle name="Normal 38 21" xfId="958" xr:uid="{00000000-0005-0000-0000-0000BC030000}"/>
    <cellStyle name="Normal 38 3" xfId="959" xr:uid="{00000000-0005-0000-0000-0000BD030000}"/>
    <cellStyle name="Normal 38 4" xfId="960" xr:uid="{00000000-0005-0000-0000-0000BE030000}"/>
    <cellStyle name="Normal 38 5" xfId="961" xr:uid="{00000000-0005-0000-0000-0000BF030000}"/>
    <cellStyle name="Normal 38 6" xfId="962" xr:uid="{00000000-0005-0000-0000-0000C0030000}"/>
    <cellStyle name="Normal 38 7" xfId="963" xr:uid="{00000000-0005-0000-0000-0000C1030000}"/>
    <cellStyle name="Normal 38 8" xfId="964" xr:uid="{00000000-0005-0000-0000-0000C2030000}"/>
    <cellStyle name="Normal 38 9" xfId="965" xr:uid="{00000000-0005-0000-0000-0000C3030000}"/>
    <cellStyle name="Normal 39" xfId="966" xr:uid="{00000000-0005-0000-0000-0000C4030000}"/>
    <cellStyle name="Normal 39 2" xfId="967" xr:uid="{00000000-0005-0000-0000-0000C5030000}"/>
    <cellStyle name="Normal 4" xfId="968" xr:uid="{00000000-0005-0000-0000-0000C6030000}"/>
    <cellStyle name="Normal 4 2" xfId="969" xr:uid="{00000000-0005-0000-0000-0000C7030000}"/>
    <cellStyle name="Normal 4 2 2" xfId="970" xr:uid="{00000000-0005-0000-0000-0000C8030000}"/>
    <cellStyle name="Normal 4 2 3" xfId="971" xr:uid="{00000000-0005-0000-0000-0000C9030000}"/>
    <cellStyle name="Normal 4_3.21-01" xfId="972" xr:uid="{00000000-0005-0000-0000-0000CA030000}"/>
    <cellStyle name="Normal 40" xfId="973" xr:uid="{00000000-0005-0000-0000-0000CB030000}"/>
    <cellStyle name="Normal 40 2" xfId="974" xr:uid="{00000000-0005-0000-0000-0000CC030000}"/>
    <cellStyle name="Normal 41" xfId="975" xr:uid="{00000000-0005-0000-0000-0000CD030000}"/>
    <cellStyle name="Normal 42" xfId="976" xr:uid="{00000000-0005-0000-0000-0000CE030000}"/>
    <cellStyle name="Normal 43" xfId="977" xr:uid="{00000000-0005-0000-0000-0000CF030000}"/>
    <cellStyle name="Normal 44" xfId="978" xr:uid="{00000000-0005-0000-0000-0000D0030000}"/>
    <cellStyle name="Normal 45" xfId="979" xr:uid="{00000000-0005-0000-0000-0000D1030000}"/>
    <cellStyle name="Normal 46" xfId="980" xr:uid="{00000000-0005-0000-0000-0000D2030000}"/>
    <cellStyle name="Normal 47" xfId="981" xr:uid="{00000000-0005-0000-0000-0000D3030000}"/>
    <cellStyle name="Normal 48" xfId="982" xr:uid="{00000000-0005-0000-0000-0000D4030000}"/>
    <cellStyle name="Normal 49" xfId="983" xr:uid="{00000000-0005-0000-0000-0000D5030000}"/>
    <cellStyle name="Normal 5" xfId="984" xr:uid="{00000000-0005-0000-0000-0000D6030000}"/>
    <cellStyle name="Normal 5 2" xfId="985" xr:uid="{00000000-0005-0000-0000-0000D7030000}"/>
    <cellStyle name="Normal 5 2 2" xfId="986" xr:uid="{00000000-0005-0000-0000-0000D8030000}"/>
    <cellStyle name="Normal 5 2 3" xfId="987" xr:uid="{00000000-0005-0000-0000-0000D9030000}"/>
    <cellStyle name="Normal 5 3" xfId="988" xr:uid="{00000000-0005-0000-0000-0000DA030000}"/>
    <cellStyle name="Normal 5 4" xfId="989" xr:uid="{00000000-0005-0000-0000-0000DB030000}"/>
    <cellStyle name="Normal 5 4 2" xfId="990" xr:uid="{00000000-0005-0000-0000-0000DC030000}"/>
    <cellStyle name="Normal 5 4 3" xfId="991" xr:uid="{00000000-0005-0000-0000-0000DD030000}"/>
    <cellStyle name="Normal 50" xfId="992" xr:uid="{00000000-0005-0000-0000-0000DE030000}"/>
    <cellStyle name="Normal 51" xfId="993" xr:uid="{00000000-0005-0000-0000-0000DF030000}"/>
    <cellStyle name="Normal 52" xfId="994" xr:uid="{00000000-0005-0000-0000-0000E0030000}"/>
    <cellStyle name="Normal 53" xfId="995" xr:uid="{00000000-0005-0000-0000-0000E1030000}"/>
    <cellStyle name="Normal 54" xfId="996" xr:uid="{00000000-0005-0000-0000-0000E2030000}"/>
    <cellStyle name="Normal 55" xfId="997" xr:uid="{00000000-0005-0000-0000-0000E3030000}"/>
    <cellStyle name="Normal 56" xfId="998" xr:uid="{00000000-0005-0000-0000-0000E4030000}"/>
    <cellStyle name="Normal 57" xfId="999" xr:uid="{00000000-0005-0000-0000-0000E5030000}"/>
    <cellStyle name="Normal 58" xfId="1000" xr:uid="{00000000-0005-0000-0000-0000E6030000}"/>
    <cellStyle name="Normal 6" xfId="1001" xr:uid="{00000000-0005-0000-0000-0000E7030000}"/>
    <cellStyle name="Normal 6 2" xfId="1002" xr:uid="{00000000-0005-0000-0000-0000E8030000}"/>
    <cellStyle name="Normal 6 2 2" xfId="1003" xr:uid="{00000000-0005-0000-0000-0000E9030000}"/>
    <cellStyle name="Normal 6 2 3" xfId="1004" xr:uid="{00000000-0005-0000-0000-0000EA030000}"/>
    <cellStyle name="Normal 6 3" xfId="1005" xr:uid="{00000000-0005-0000-0000-0000EB030000}"/>
    <cellStyle name="Normal 7" xfId="1006" xr:uid="{00000000-0005-0000-0000-0000EC030000}"/>
    <cellStyle name="Normal 7 2" xfId="1007" xr:uid="{00000000-0005-0000-0000-0000ED030000}"/>
    <cellStyle name="Normal 7 2 2" xfId="1008" xr:uid="{00000000-0005-0000-0000-0000EE030000}"/>
    <cellStyle name="Normal 7 2 3" xfId="1009" xr:uid="{00000000-0005-0000-0000-0000EF030000}"/>
    <cellStyle name="Normal 7 3" xfId="1010" xr:uid="{00000000-0005-0000-0000-0000F0030000}"/>
    <cellStyle name="Normal 7 4" xfId="1011" xr:uid="{00000000-0005-0000-0000-0000F1030000}"/>
    <cellStyle name="Normal 7 4 2" xfId="1012" xr:uid="{00000000-0005-0000-0000-0000F2030000}"/>
    <cellStyle name="Normal 7 4 3" xfId="1013" xr:uid="{00000000-0005-0000-0000-0000F3030000}"/>
    <cellStyle name="Normal 8" xfId="1014" xr:uid="{00000000-0005-0000-0000-0000F4030000}"/>
    <cellStyle name="Normal 8 2" xfId="1015" xr:uid="{00000000-0005-0000-0000-0000F5030000}"/>
    <cellStyle name="Normal 8 2 2" xfId="1016" xr:uid="{00000000-0005-0000-0000-0000F6030000}"/>
    <cellStyle name="Normal 8 2 3" xfId="1017" xr:uid="{00000000-0005-0000-0000-0000F7030000}"/>
    <cellStyle name="Normal 8 3" xfId="1018" xr:uid="{00000000-0005-0000-0000-0000F8030000}"/>
    <cellStyle name="Normal 9" xfId="1019" xr:uid="{00000000-0005-0000-0000-0000F9030000}"/>
    <cellStyle name="Normal 9 2" xfId="1020" xr:uid="{00000000-0005-0000-0000-0000FA030000}"/>
    <cellStyle name="Normal 9 2 2" xfId="1021" xr:uid="{00000000-0005-0000-0000-0000FB030000}"/>
    <cellStyle name="Normal 9 2 3" xfId="1022" xr:uid="{00000000-0005-0000-0000-0000FC030000}"/>
    <cellStyle name="Normal 9 3" xfId="1023" xr:uid="{00000000-0005-0000-0000-0000FD030000}"/>
    <cellStyle name="Normal 9 3 2" xfId="1024" xr:uid="{00000000-0005-0000-0000-0000FE030000}"/>
    <cellStyle name="Normal 9 3 3" xfId="1025" xr:uid="{00000000-0005-0000-0000-0000FF030000}"/>
    <cellStyle name="Normal 9_3.21-01" xfId="1026" xr:uid="{00000000-0005-0000-0000-000000040000}"/>
    <cellStyle name="Normal Table" xfId="1027" xr:uid="{00000000-0005-0000-0000-000001040000}"/>
    <cellStyle name="Normal_EDUCACION  2009-2010" xfId="3" xr:uid="{00000000-0005-0000-0000-000002040000}"/>
    <cellStyle name="Normal_EDUCACION 2007-2008" xfId="1" xr:uid="{00000000-0005-0000-0000-000003040000}"/>
    <cellStyle name="Normal_EST. DE  EDUCACION 2008 2009" xfId="2" xr:uid="{00000000-0005-0000-0000-000004040000}"/>
    <cellStyle name="Nota" xfId="1028" xr:uid="{00000000-0005-0000-0000-000005040000}"/>
    <cellStyle name="Notas 2" xfId="1029" xr:uid="{00000000-0005-0000-0000-000006040000}"/>
    <cellStyle name="Notas 3" xfId="1030" xr:uid="{00000000-0005-0000-0000-000007040000}"/>
    <cellStyle name="Notas 4" xfId="1031" xr:uid="{00000000-0005-0000-0000-000008040000}"/>
    <cellStyle name="Note" xfId="1032" xr:uid="{00000000-0005-0000-0000-000009040000}"/>
    <cellStyle name="Output" xfId="1033" xr:uid="{00000000-0005-0000-0000-00000A040000}"/>
    <cellStyle name="Percent [2]" xfId="1034" xr:uid="{00000000-0005-0000-0000-00000B040000}"/>
    <cellStyle name="Percent 2" xfId="1035" xr:uid="{00000000-0005-0000-0000-00000C040000}"/>
    <cellStyle name="Percent 2 2" xfId="1036" xr:uid="{00000000-0005-0000-0000-00000D040000}"/>
    <cellStyle name="Percent 2 3" xfId="1037" xr:uid="{00000000-0005-0000-0000-00000E040000}"/>
    <cellStyle name="Percent 3" xfId="1038" xr:uid="{00000000-0005-0000-0000-00000F040000}"/>
    <cellStyle name="Percent_pais_prod98_991" xfId="1039" xr:uid="{00000000-0005-0000-0000-000010040000}"/>
    <cellStyle name="percentage difference" xfId="1040" xr:uid="{00000000-0005-0000-0000-000011040000}"/>
    <cellStyle name="percentage difference 2" xfId="1041" xr:uid="{00000000-0005-0000-0000-000012040000}"/>
    <cellStyle name="percentage difference 3" xfId="1042" xr:uid="{00000000-0005-0000-0000-000013040000}"/>
    <cellStyle name="percentage difference one decimal" xfId="1043" xr:uid="{00000000-0005-0000-0000-000014040000}"/>
    <cellStyle name="percentage difference one decimal 2" xfId="1044" xr:uid="{00000000-0005-0000-0000-000015040000}"/>
    <cellStyle name="percentage difference one decimal 3" xfId="1045" xr:uid="{00000000-0005-0000-0000-000016040000}"/>
    <cellStyle name="percentage difference zero decimal" xfId="1046" xr:uid="{00000000-0005-0000-0000-000017040000}"/>
    <cellStyle name="percentage difference zero decimal 2" xfId="1047" xr:uid="{00000000-0005-0000-0000-000018040000}"/>
    <cellStyle name="percentage difference zero decimal 3" xfId="1048" xr:uid="{00000000-0005-0000-0000-000019040000}"/>
    <cellStyle name="percentage difference_3.24-07" xfId="1049" xr:uid="{00000000-0005-0000-0000-00001A040000}"/>
    <cellStyle name="Percentuale 2" xfId="1050" xr:uid="{00000000-0005-0000-0000-00001B040000}"/>
    <cellStyle name="Porcentual 2" xfId="1051" xr:uid="{00000000-0005-0000-0000-00001C040000}"/>
    <cellStyle name="Porcentual 3" xfId="1052" xr:uid="{00000000-0005-0000-0000-00001D040000}"/>
    <cellStyle name="Porcentual 4" xfId="1053" xr:uid="{00000000-0005-0000-0000-00001E040000}"/>
    <cellStyle name="Publication" xfId="1054" xr:uid="{00000000-0005-0000-0000-00001F040000}"/>
    <cellStyle name="Red Text" xfId="1055" xr:uid="{00000000-0005-0000-0000-000020040000}"/>
    <cellStyle name="s" xfId="1056" xr:uid="{00000000-0005-0000-0000-000021040000}"/>
    <cellStyle name="s_3.10-070 Número de vuelos charter internacionales por aeropuerto, según mes, 2007-2008" xfId="1057" xr:uid="{00000000-0005-0000-0000-000022040000}"/>
    <cellStyle name="s_3.10-081 Movimiento de pasajeros embarcados en vuelos charters internacionales por aeropuerto, según mes, 2007-2008" xfId="1058" xr:uid="{00000000-0005-0000-0000-000023040000}"/>
    <cellStyle name="s_3.10-082 Movimiento de pasajeros desembarcados en vuelos charters internacionales por aeropuerto, según mes, 2007-2008" xfId="1059" xr:uid="{00000000-0005-0000-0000-000024040000}"/>
    <cellStyle name="s_Sheet5" xfId="1060" xr:uid="{00000000-0005-0000-0000-000025040000}"/>
    <cellStyle name="s_Sheet5 2" xfId="1061" xr:uid="{00000000-0005-0000-0000-000026040000}"/>
    <cellStyle name="s_Sheet5 3" xfId="1062" xr:uid="{00000000-0005-0000-0000-000027040000}"/>
    <cellStyle name="s_Sheet5_3.22-08" xfId="1063" xr:uid="{00000000-0005-0000-0000-000028040000}"/>
    <cellStyle name="s_Sheet5_3.22-08_RD en Cifras 2010. Precios" xfId="1064" xr:uid="{00000000-0005-0000-0000-000029040000}"/>
    <cellStyle name="s_Sheet5_3.22-08_RD en Cifras 2010. Precios_homicidio 2010" xfId="1065" xr:uid="{00000000-0005-0000-0000-00002A040000}"/>
    <cellStyle name="s_Sheet5_3.24-07" xfId="1066" xr:uid="{00000000-0005-0000-0000-00002B040000}"/>
    <cellStyle name="s_Sheet5_3.24-07_3.21-01" xfId="1067" xr:uid="{00000000-0005-0000-0000-00002C040000}"/>
    <cellStyle name="s_Sheet5_3.24-07_3.21-01_homicidio 2010" xfId="1068" xr:uid="{00000000-0005-0000-0000-00002D040000}"/>
    <cellStyle name="s_Sheet5_3.24-07_homicidio 2010" xfId="1069" xr:uid="{00000000-0005-0000-0000-00002E040000}"/>
    <cellStyle name="s_Sheet5_Dominicana en Cifras 2010" xfId="1070" xr:uid="{00000000-0005-0000-0000-00002F040000}"/>
    <cellStyle name="s_Sheet5_RD en Cifras 2010. Precios" xfId="1071" xr:uid="{00000000-0005-0000-0000-000030040000}"/>
    <cellStyle name="s_Sheet5_RD en Cifras 2010. Precios_homicidio 2010" xfId="1072" xr:uid="{00000000-0005-0000-0000-000031040000}"/>
    <cellStyle name="s_Sheet5_RD en Cifras 2010_Comercio Exterior" xfId="1073" xr:uid="{00000000-0005-0000-0000-000032040000}"/>
    <cellStyle name="s_Sheet5_RD en Cifras 2010_Comercio Exterior_RD en Cifras 2010. Precios" xfId="1074" xr:uid="{00000000-0005-0000-0000-000033040000}"/>
    <cellStyle name="s_Sheet5_RD en Cifras 2010_Comercio Exterior_RD en Cifras 2010. Precios_homicidio 2010" xfId="1075" xr:uid="{00000000-0005-0000-0000-000034040000}"/>
    <cellStyle name="Salida 2" xfId="1076" xr:uid="{00000000-0005-0000-0000-000035040000}"/>
    <cellStyle name="Salida 3" xfId="1077" xr:uid="{00000000-0005-0000-0000-000036040000}"/>
    <cellStyle name="Salida 4" xfId="1078" xr:uid="{00000000-0005-0000-0000-000037040000}"/>
    <cellStyle name="Testo avviso" xfId="1079" xr:uid="{00000000-0005-0000-0000-000038040000}"/>
    <cellStyle name="Testo descrittivo" xfId="1080" xr:uid="{00000000-0005-0000-0000-000039040000}"/>
    <cellStyle name="Texto de advertencia 2" xfId="1081" xr:uid="{00000000-0005-0000-0000-00003A040000}"/>
    <cellStyle name="Texto de advertencia 3" xfId="1082" xr:uid="{00000000-0005-0000-0000-00003B040000}"/>
    <cellStyle name="Texto de advertencia 4" xfId="1083" xr:uid="{00000000-0005-0000-0000-00003C040000}"/>
    <cellStyle name="Texto explicativo 2" xfId="1084" xr:uid="{00000000-0005-0000-0000-00003D040000}"/>
    <cellStyle name="Texto explicativo 3" xfId="1085" xr:uid="{00000000-0005-0000-0000-00003E040000}"/>
    <cellStyle name="Texto explicativo 4" xfId="1086" xr:uid="{00000000-0005-0000-0000-00003F040000}"/>
    <cellStyle name="Title" xfId="1087" xr:uid="{00000000-0005-0000-0000-000040040000}"/>
    <cellStyle name="Titolo" xfId="1088" xr:uid="{00000000-0005-0000-0000-000041040000}"/>
    <cellStyle name="Titolo 1" xfId="1089" xr:uid="{00000000-0005-0000-0000-000042040000}"/>
    <cellStyle name="Titolo 2" xfId="1090" xr:uid="{00000000-0005-0000-0000-000043040000}"/>
    <cellStyle name="Titolo 3" xfId="1091" xr:uid="{00000000-0005-0000-0000-000044040000}"/>
    <cellStyle name="Titolo 4" xfId="1092" xr:uid="{00000000-0005-0000-0000-000045040000}"/>
    <cellStyle name="Titolo_3.21-01" xfId="1093" xr:uid="{00000000-0005-0000-0000-000046040000}"/>
    <cellStyle name="Título 1 2" xfId="1094" xr:uid="{00000000-0005-0000-0000-000047040000}"/>
    <cellStyle name="Título 1 3" xfId="1095" xr:uid="{00000000-0005-0000-0000-000048040000}"/>
    <cellStyle name="Título 1 4" xfId="1096" xr:uid="{00000000-0005-0000-0000-000049040000}"/>
    <cellStyle name="Título 2 2" xfId="1097" xr:uid="{00000000-0005-0000-0000-00004A040000}"/>
    <cellStyle name="Título 2 3" xfId="1098" xr:uid="{00000000-0005-0000-0000-00004B040000}"/>
    <cellStyle name="Título 2 4" xfId="1099" xr:uid="{00000000-0005-0000-0000-00004C040000}"/>
    <cellStyle name="Título 3 2" xfId="1100" xr:uid="{00000000-0005-0000-0000-00004D040000}"/>
    <cellStyle name="Título 3 3" xfId="1101" xr:uid="{00000000-0005-0000-0000-00004E040000}"/>
    <cellStyle name="Título 3 4" xfId="1102" xr:uid="{00000000-0005-0000-0000-00004F040000}"/>
    <cellStyle name="Título 4" xfId="1103" xr:uid="{00000000-0005-0000-0000-000050040000}"/>
    <cellStyle name="Título 5" xfId="1104" xr:uid="{00000000-0005-0000-0000-000051040000}"/>
    <cellStyle name="Título 6" xfId="1105" xr:uid="{00000000-0005-0000-0000-000052040000}"/>
    <cellStyle name="TopGrey" xfId="1106" xr:uid="{00000000-0005-0000-0000-000053040000}"/>
    <cellStyle name="TopGrey 2" xfId="1107" xr:uid="{00000000-0005-0000-0000-000054040000}"/>
    <cellStyle name="TopGrey 3" xfId="1108" xr:uid="{00000000-0005-0000-0000-000055040000}"/>
    <cellStyle name="Total 2" xfId="1109" xr:uid="{00000000-0005-0000-0000-000056040000}"/>
    <cellStyle name="Total 3" xfId="1110" xr:uid="{00000000-0005-0000-0000-000057040000}"/>
    <cellStyle name="Total 4" xfId="1111" xr:uid="{00000000-0005-0000-0000-000058040000}"/>
    <cellStyle name="Totale" xfId="1112" xr:uid="{00000000-0005-0000-0000-000059040000}"/>
    <cellStyle name="Unprot" xfId="1113" xr:uid="{00000000-0005-0000-0000-00005A040000}"/>
    <cellStyle name="Unprot$" xfId="1114" xr:uid="{00000000-0005-0000-0000-00005B040000}"/>
    <cellStyle name="Unprot_3.10-03 Número de buques en comercio exterior por trimestre, según puerto, 2007-2008" xfId="1115" xr:uid="{00000000-0005-0000-0000-00005C040000}"/>
    <cellStyle name="Unprotect" xfId="1116" xr:uid="{00000000-0005-0000-0000-00005D040000}"/>
    <cellStyle name="Valore non valido" xfId="1117" xr:uid="{00000000-0005-0000-0000-00005E040000}"/>
    <cellStyle name="Valore valido" xfId="1118" xr:uid="{00000000-0005-0000-0000-00005F040000}"/>
    <cellStyle name="Warning Text" xfId="1119" xr:uid="{00000000-0005-0000-0000-00006004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3.xml"/><Relationship Id="rId26" Type="http://schemas.openxmlformats.org/officeDocument/2006/relationships/externalLink" Target="externalLinks/externalLink1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6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5" Type="http://schemas.openxmlformats.org/officeDocument/2006/relationships/externalLink" Target="externalLinks/externalLink10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externalLink" Target="externalLinks/externalLink5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9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8.xml"/><Relationship Id="rId28" Type="http://schemas.openxmlformats.org/officeDocument/2006/relationships/externalLink" Target="externalLinks/externalLink13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4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7.xml"/><Relationship Id="rId27" Type="http://schemas.openxmlformats.org/officeDocument/2006/relationships/externalLink" Target="externalLinks/externalLink12.xml"/><Relationship Id="rId30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323850</xdr:colOff>
      <xdr:row>0</xdr:row>
      <xdr:rowOff>98425</xdr:rowOff>
    </xdr:from>
    <xdr:to>
      <xdr:col>4</xdr:col>
      <xdr:colOff>9525</xdr:colOff>
      <xdr:row>2</xdr:row>
      <xdr:rowOff>66675</xdr:rowOff>
    </xdr:to>
    <xdr:pic>
      <xdr:nvPicPr>
        <xdr:cNvPr id="2" name="Imagen 1" descr="http://intranet/Publicaciones/logo%20ONE.jpg">
          <a:extLst>
            <a:ext uri="{FF2B5EF4-FFF2-40B4-BE49-F238E27FC236}">
              <a16:creationId xmlns:a16="http://schemas.microsoft.com/office/drawing/2014/main" id="{E0C2618A-C603-4AE4-A426-C2E0ADDA47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48050" y="98425"/>
          <a:ext cx="447675" cy="349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485775</xdr:colOff>
      <xdr:row>0</xdr:row>
      <xdr:rowOff>19050</xdr:rowOff>
    </xdr:from>
    <xdr:to>
      <xdr:col>4</xdr:col>
      <xdr:colOff>9525</xdr:colOff>
      <xdr:row>2</xdr:row>
      <xdr:rowOff>107950</xdr:rowOff>
    </xdr:to>
    <xdr:pic>
      <xdr:nvPicPr>
        <xdr:cNvPr id="2" name="Imagen 1" descr="http://intranet/Publicaciones/logo%20ONE.jpg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10075" y="19050"/>
          <a:ext cx="790575" cy="469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485775</xdr:colOff>
      <xdr:row>0</xdr:row>
      <xdr:rowOff>19050</xdr:rowOff>
    </xdr:from>
    <xdr:to>
      <xdr:col>4</xdr:col>
      <xdr:colOff>9525</xdr:colOff>
      <xdr:row>2</xdr:row>
      <xdr:rowOff>107950</xdr:rowOff>
    </xdr:to>
    <xdr:pic>
      <xdr:nvPicPr>
        <xdr:cNvPr id="2" name="Imagen 1" descr="http://intranet/Publicaciones/logo%20ONE.jpg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10075" y="19050"/>
          <a:ext cx="790575" cy="469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485775</xdr:colOff>
      <xdr:row>0</xdr:row>
      <xdr:rowOff>19050</xdr:rowOff>
    </xdr:from>
    <xdr:to>
      <xdr:col>4</xdr:col>
      <xdr:colOff>0</xdr:colOff>
      <xdr:row>2</xdr:row>
      <xdr:rowOff>107950</xdr:rowOff>
    </xdr:to>
    <xdr:pic>
      <xdr:nvPicPr>
        <xdr:cNvPr id="2" name="Imagen 1" descr="http://intranet/Publicaciones/logo%20ONE.jpg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10075" y="19050"/>
          <a:ext cx="790575" cy="469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485775</xdr:colOff>
      <xdr:row>0</xdr:row>
      <xdr:rowOff>19050</xdr:rowOff>
    </xdr:from>
    <xdr:to>
      <xdr:col>4</xdr:col>
      <xdr:colOff>0</xdr:colOff>
      <xdr:row>2</xdr:row>
      <xdr:rowOff>107950</xdr:rowOff>
    </xdr:to>
    <xdr:pic>
      <xdr:nvPicPr>
        <xdr:cNvPr id="2" name="Imagen 1" descr="http://intranet/Publicaciones/logo%20ONE.jpg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10075" y="19050"/>
          <a:ext cx="781050" cy="469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466725</xdr:colOff>
      <xdr:row>0</xdr:row>
      <xdr:rowOff>85725</xdr:rowOff>
    </xdr:from>
    <xdr:to>
      <xdr:col>3</xdr:col>
      <xdr:colOff>1247775</xdr:colOff>
      <xdr:row>2</xdr:row>
      <xdr:rowOff>174625</xdr:rowOff>
    </xdr:to>
    <xdr:pic>
      <xdr:nvPicPr>
        <xdr:cNvPr id="2" name="Imagen 1" descr="http://intranet/Publicaciones/logo%20ONE.jpg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91025" y="85725"/>
          <a:ext cx="781050" cy="469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371475</xdr:colOff>
      <xdr:row>0</xdr:row>
      <xdr:rowOff>19050</xdr:rowOff>
    </xdr:from>
    <xdr:to>
      <xdr:col>4</xdr:col>
      <xdr:colOff>0</xdr:colOff>
      <xdr:row>2</xdr:row>
      <xdr:rowOff>107950</xdr:rowOff>
    </xdr:to>
    <xdr:pic>
      <xdr:nvPicPr>
        <xdr:cNvPr id="2" name="Imagen 1" descr="http://intranet/Publicaciones/logo%20ONE.jpg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295775" y="19050"/>
          <a:ext cx="657225" cy="469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323850</xdr:colOff>
      <xdr:row>0</xdr:row>
      <xdr:rowOff>98425</xdr:rowOff>
    </xdr:from>
    <xdr:to>
      <xdr:col>4</xdr:col>
      <xdr:colOff>9525</xdr:colOff>
      <xdr:row>2</xdr:row>
      <xdr:rowOff>66675</xdr:rowOff>
    </xdr:to>
    <xdr:pic>
      <xdr:nvPicPr>
        <xdr:cNvPr id="2" name="Imagen 1" descr="http://intranet/Publicaciones/logo%20ONE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48050" y="98425"/>
          <a:ext cx="447675" cy="349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323850</xdr:colOff>
      <xdr:row>0</xdr:row>
      <xdr:rowOff>98425</xdr:rowOff>
    </xdr:from>
    <xdr:to>
      <xdr:col>4</xdr:col>
      <xdr:colOff>9525</xdr:colOff>
      <xdr:row>2</xdr:row>
      <xdr:rowOff>66675</xdr:rowOff>
    </xdr:to>
    <xdr:pic>
      <xdr:nvPicPr>
        <xdr:cNvPr id="2" name="Imagen 1" descr="http://intranet/Publicaciones/logo%20ONE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48050" y="98425"/>
          <a:ext cx="447675" cy="349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552450</xdr:colOff>
      <xdr:row>0</xdr:row>
      <xdr:rowOff>38100</xdr:rowOff>
    </xdr:from>
    <xdr:to>
      <xdr:col>4</xdr:col>
      <xdr:colOff>38100</xdr:colOff>
      <xdr:row>2</xdr:row>
      <xdr:rowOff>165100</xdr:rowOff>
    </xdr:to>
    <xdr:pic>
      <xdr:nvPicPr>
        <xdr:cNvPr id="2" name="Imagen 1" descr="http://intranet/Publicaciones/logo%20ONE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95675" y="38100"/>
          <a:ext cx="466725" cy="508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466725</xdr:colOff>
      <xdr:row>0</xdr:row>
      <xdr:rowOff>0</xdr:rowOff>
    </xdr:from>
    <xdr:to>
      <xdr:col>4</xdr:col>
      <xdr:colOff>171450</xdr:colOff>
      <xdr:row>2</xdr:row>
      <xdr:rowOff>88900</xdr:rowOff>
    </xdr:to>
    <xdr:pic>
      <xdr:nvPicPr>
        <xdr:cNvPr id="2" name="Imagen 1" descr="http://intranet/Publicaciones/logo%20ONE.jp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76650" y="0"/>
          <a:ext cx="466725" cy="469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571500</xdr:colOff>
      <xdr:row>0</xdr:row>
      <xdr:rowOff>66675</xdr:rowOff>
    </xdr:from>
    <xdr:to>
      <xdr:col>4</xdr:col>
      <xdr:colOff>85725</xdr:colOff>
      <xdr:row>2</xdr:row>
      <xdr:rowOff>117475</xdr:rowOff>
    </xdr:to>
    <xdr:pic>
      <xdr:nvPicPr>
        <xdr:cNvPr id="2" name="Imagen 1" descr="http://intranet/Publicaciones/logo%20ONE.jpg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00500" y="66675"/>
          <a:ext cx="466725" cy="469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161925</xdr:colOff>
      <xdr:row>0</xdr:row>
      <xdr:rowOff>123825</xdr:rowOff>
    </xdr:from>
    <xdr:to>
      <xdr:col>4</xdr:col>
      <xdr:colOff>3175</xdr:colOff>
      <xdr:row>2</xdr:row>
      <xdr:rowOff>136525</xdr:rowOff>
    </xdr:to>
    <xdr:pic>
      <xdr:nvPicPr>
        <xdr:cNvPr id="2" name="Imagen 1" descr="http://intranet/Publicaciones/logo%20ONE.jpg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505325" y="123825"/>
          <a:ext cx="622300" cy="393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485775</xdr:colOff>
      <xdr:row>0</xdr:row>
      <xdr:rowOff>19050</xdr:rowOff>
    </xdr:from>
    <xdr:to>
      <xdr:col>4</xdr:col>
      <xdr:colOff>9525</xdr:colOff>
      <xdr:row>2</xdr:row>
      <xdr:rowOff>107950</xdr:rowOff>
    </xdr:to>
    <xdr:pic>
      <xdr:nvPicPr>
        <xdr:cNvPr id="4" name="Imagen 1" descr="http://intranet/Publicaciones/logo%20ONE.jpg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10075" y="19050"/>
          <a:ext cx="790575" cy="469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485775</xdr:colOff>
      <xdr:row>0</xdr:row>
      <xdr:rowOff>19050</xdr:rowOff>
    </xdr:from>
    <xdr:to>
      <xdr:col>4</xdr:col>
      <xdr:colOff>9525</xdr:colOff>
      <xdr:row>2</xdr:row>
      <xdr:rowOff>107950</xdr:rowOff>
    </xdr:to>
    <xdr:pic>
      <xdr:nvPicPr>
        <xdr:cNvPr id="2" name="Imagen 1" descr="http://intranet/Publicaciones/logo%20ONE.jpg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10075" y="19050"/>
          <a:ext cx="790575" cy="469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PUBLICACIONES\DOMINICANA%20EN%20CIFRAS\dominicana%20en%20cifras%20todas%20las%20series%20final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e.local\perfiles\Documents%20and%20Settings\liverca.gomez\My%20Documents\Downloads\RD%20en%20Cifras%202010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juan.deaza.INE\My%20Documents\Transporte%20Maritimo%20y%20Aereo%20-%202006\Transporte%20Mar&#237;timo%20y%20A&#233;reo%202006,%20Enero-Diciembre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juan.deaza.INE\Desktop\MODELO%20VUELO%20REGULARES%20(actualizado)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ocesamiento1\C\Datos%20Procesamiento\Divisiones%20DEE\Div.%20Comercio%20Exterior\Anuario%20Comercio%20Exterior%202005\Comercio%20Exterior%20Anuario%2020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ocesamiento1\C\Dee\Comercio%20Exterior\Transporte\2001-2003\copia%20para%20juan%20Transport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e.local\perfiles\Users\raysa.hernandez\AppData\Local\Microsoft\Windows\Temporary%20Internet%20Files\Content.Outlook\8OOSOA05\V&#237;nculoExternoRecuperado1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e.local\perfiles\Users\luci.almonte\Desktop\Documents%20and%20Settings\jose.actis\Mis%20documentos\dominicana%20en%20cifras%20cd%20interactivo%20de%20economicasxls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ocesamiento1\C\Dee\Comercio%20Exterior\Transporte\2001-2003\2001-2003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ocesamiento1\C\dominicana_cifras%202004\(11)%20Transporte%20333\Transporte%201999%20ene-juni.2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e.local\perfiles\PUBLICACIONES\DOMINICANA%20EN%20CIFRAS\Republica%20Dominicana%20en%20cifras%202008\Republica%20Dominicana%20en%20cifras%202008(1)%20MM%201ra%20Lectura%20carlos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orreccionesdominicana2007\Presupuesto%20Enero%20-%20Junio%2004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ocesamiento1\C\Dee\Depto.%20Economico\Cifras%20Dominicana\TRANSPOR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ce"/>
      <sheetName val="111-1"/>
      <sheetName val="121-01"/>
      <sheetName val="121-02"/>
      <sheetName val="121-03"/>
      <sheetName val="121-04"/>
      <sheetName val="121-05"/>
      <sheetName val="121-06"/>
      <sheetName val="221-01"/>
      <sheetName val="221-02"/>
      <sheetName val="221.03"/>
      <sheetName val="221.04"/>
      <sheetName val="221.05"/>
      <sheetName val="221.06"/>
      <sheetName val="221-07"/>
      <sheetName val="221-08"/>
      <sheetName val="221.09"/>
      <sheetName val="221.10"/>
      <sheetName val="221.11"/>
      <sheetName val="221.12"/>
      <sheetName val="221.13"/>
      <sheetName val="221.14"/>
      <sheetName val="221.15"/>
      <sheetName val="221.16"/>
      <sheetName val="231-01"/>
      <sheetName val="231-02 "/>
      <sheetName val="231-03"/>
      <sheetName val="231-04"/>
      <sheetName val="231-05"/>
      <sheetName val="231-06"/>
      <sheetName val="312.1"/>
      <sheetName val="312-2"/>
      <sheetName val="322-1"/>
      <sheetName val="323-01"/>
      <sheetName val="323-02"/>
      <sheetName val="325-01"/>
      <sheetName val="325-02"/>
      <sheetName val="325-03"/>
      <sheetName val="331-01"/>
      <sheetName val="331-02"/>
      <sheetName val="331-03"/>
      <sheetName val="331-04"/>
      <sheetName val="331-05 "/>
      <sheetName val="331-06"/>
      <sheetName val="333.01"/>
      <sheetName val="333.02"/>
      <sheetName val="333.03"/>
      <sheetName val="333.04"/>
      <sheetName val="333.05"/>
      <sheetName val="333.06"/>
      <sheetName val="333.07"/>
      <sheetName val="333.08"/>
      <sheetName val="333.09"/>
      <sheetName val="333-10"/>
      <sheetName val="334-01"/>
      <sheetName val="334-02"/>
      <sheetName val="334-03"/>
      <sheetName val="334-04"/>
      <sheetName val="335-01"/>
      <sheetName val="335-02"/>
      <sheetName val="335-03"/>
      <sheetName val="335-04"/>
      <sheetName val="335-05"/>
      <sheetName val="335-06"/>
      <sheetName val="341-01"/>
      <sheetName val="341-02"/>
      <sheetName val="341-03"/>
      <sheetName val="341-04"/>
      <sheetName val="34-01"/>
      <sheetName val="343-01"/>
      <sheetName val="343-02"/>
      <sheetName val="343-03"/>
      <sheetName val="343-04"/>
      <sheetName val="344.01 "/>
      <sheetName val="344.02"/>
      <sheetName val="344.03"/>
      <sheetName val="344.04"/>
      <sheetName val="344.05"/>
      <sheetName val="344.06"/>
      <sheetName val="344.07"/>
      <sheetName val="344.08 "/>
      <sheetName val="344.09"/>
      <sheetName val="344.10"/>
      <sheetName val="344.11"/>
      <sheetName val="344.12"/>
      <sheetName val="344.13"/>
      <sheetName val="344.14"/>
      <sheetName val="344.15"/>
      <sheetName val="351.01"/>
      <sheetName val="351.02"/>
      <sheetName val="351.03"/>
      <sheetName val="351.04"/>
      <sheetName val="351.05"/>
      <sheetName val="411-01"/>
      <sheetName val="411-02"/>
      <sheetName val="411-03"/>
      <sheetName val="411-04"/>
      <sheetName val="411-05"/>
      <sheetName val="431-01"/>
      <sheetName val="431-03"/>
      <sheetName val="431-04"/>
      <sheetName val="441-01"/>
      <sheetName val="441-02"/>
      <sheetName val="441-03"/>
      <sheetName val="441-04 "/>
      <sheetName val="441-05 "/>
      <sheetName val="441-06 "/>
      <sheetName val="441-07 "/>
      <sheetName val="441-08 "/>
      <sheetName val="441-09"/>
      <sheetName val="441-10"/>
      <sheetName val="441-11"/>
      <sheetName val="441-12"/>
      <sheetName val="441-13"/>
      <sheetName val="451-01"/>
      <sheetName val="451-02"/>
      <sheetName val="511.01"/>
      <sheetName val="511.02"/>
      <sheetName val="511.03"/>
      <sheetName val="511-04"/>
      <sheetName val="511-05"/>
      <sheetName val="511-06"/>
      <sheetName val="511-07"/>
      <sheetName val="511-08"/>
      <sheetName val="511-09"/>
      <sheetName val="591-1"/>
      <sheetName val="591-2"/>
      <sheetName val="591-3"/>
      <sheetName val="611-01"/>
      <sheetName val="611-02"/>
      <sheetName val="611-03"/>
      <sheetName val="611-04"/>
      <sheetName val="611-05"/>
      <sheetName val="611-06"/>
      <sheetName val="631-01"/>
      <sheetName val="631-02"/>
      <sheetName val="631-03"/>
      <sheetName val="631-04"/>
      <sheetName val="631-05"/>
      <sheetName val="631-06"/>
      <sheetName val="631-07"/>
      <sheetName val="631-0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 refreshError="1"/>
      <sheetData sheetId="43" refreshError="1"/>
      <sheetData sheetId="44" refreshError="1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ce"/>
      <sheetName val="1.1-01"/>
      <sheetName val="1.1.02"/>
      <sheetName val="1.1.03"/>
      <sheetName val="1.1.04"/>
      <sheetName val="1.2-01"/>
      <sheetName val="1.2-02"/>
      <sheetName val="1.2-03"/>
      <sheetName val="1.2-04"/>
      <sheetName val="2.1-01"/>
      <sheetName val="2.1-02"/>
      <sheetName val="2.1-03"/>
      <sheetName val="2.1-04"/>
      <sheetName val="2.1-05"/>
      <sheetName val="2.1-06"/>
      <sheetName val="2.1-07"/>
      <sheetName val="2.1-08"/>
      <sheetName val="2.1-09"/>
      <sheetName val="2.1-10"/>
      <sheetName val="2.1-11"/>
      <sheetName val="2.1-12"/>
      <sheetName val="2.1-13"/>
      <sheetName val="2.1.14"/>
      <sheetName val="2.1.15"/>
      <sheetName val="2.1.16"/>
      <sheetName val="2.1.17"/>
      <sheetName val="2.1.18"/>
      <sheetName val="2.1.19"/>
      <sheetName val="2.1.20"/>
      <sheetName val="2.1-21"/>
      <sheetName val="2.1.22"/>
      <sheetName val="3.1-01"/>
      <sheetName val="3.1-02"/>
      <sheetName val="3.1-03"/>
      <sheetName val="3.2-01"/>
      <sheetName val="3.2-02"/>
      <sheetName val="3.2-03"/>
      <sheetName val="3.3-01"/>
      <sheetName val="3.4-01"/>
      <sheetName val="3.4-02"/>
      <sheetName val="3.4-03"/>
      <sheetName val="3.4-04"/>
      <sheetName val="3.4-05"/>
      <sheetName val="3.4-06"/>
      <sheetName val="3.4-07"/>
      <sheetName val="3.4-08"/>
      <sheetName val="3.4-09"/>
      <sheetName val="3.4-10"/>
      <sheetName val="3.4-11"/>
      <sheetName val="3.4-12"/>
      <sheetName val="3.5-01"/>
      <sheetName val="3.5-02"/>
      <sheetName val="3.5-03"/>
      <sheetName val="3.5-04"/>
      <sheetName val="3.5-05"/>
      <sheetName val="3.6-01"/>
      <sheetName val="3.6-02"/>
      <sheetName val="3.6-03"/>
      <sheetName val="3.6-04"/>
      <sheetName val="3.6-05"/>
      <sheetName val="3.7-01"/>
      <sheetName val="3.7-02"/>
      <sheetName val="3.7-03"/>
      <sheetName val="3.7-04"/>
      <sheetName val="3.7-05"/>
      <sheetName val="3.7-06"/>
      <sheetName val="3.8-01"/>
      <sheetName val="3.9-01"/>
      <sheetName val="3.9-02"/>
      <sheetName val="3.9-03"/>
      <sheetName val="3.10-01"/>
      <sheetName val="3.10-02"/>
      <sheetName val="3.10-03"/>
      <sheetName val="3.10-04"/>
      <sheetName val="3.10-05"/>
      <sheetName val="3.10-06"/>
      <sheetName val="3.10-07"/>
      <sheetName val="3.10-08"/>
      <sheetName val="3.10-09"/>
      <sheetName val="3.11-01"/>
      <sheetName val="3.11-02"/>
      <sheetName val="3.11-03"/>
      <sheetName val="3.11-04"/>
      <sheetName val="3.11-05"/>
      <sheetName val="3.11-06"/>
      <sheetName val="3.11-07"/>
      <sheetName val="3.11-08"/>
      <sheetName val="3.12-01 "/>
      <sheetName val="3.12-02"/>
      <sheetName val="3.12-03"/>
      <sheetName val="3.12-04"/>
      <sheetName val="3.12-05"/>
      <sheetName val="3.12-06"/>
      <sheetName val="3.12-07"/>
      <sheetName val="3.12-08"/>
      <sheetName val="3.12-09"/>
      <sheetName val="3.12-10"/>
      <sheetName val="3.13-01"/>
      <sheetName val="3.13-02"/>
      <sheetName val="3.13-03"/>
      <sheetName val="3.13-04"/>
      <sheetName val="3.13-05"/>
      <sheetName val="3.13-06"/>
      <sheetName val="3.20-01"/>
      <sheetName val="3.20-02"/>
      <sheetName val="3.20-03"/>
      <sheetName val="3.20-04"/>
      <sheetName val="3.21-01"/>
      <sheetName val="3.21-02"/>
      <sheetName val="3.21-03"/>
      <sheetName val="3.21-04"/>
      <sheetName val="3.21-05"/>
      <sheetName val="3.22-01"/>
      <sheetName val="3.22-02"/>
      <sheetName val="3.22-03"/>
      <sheetName val="3.22-04"/>
      <sheetName val="3.22-05"/>
      <sheetName val="3.22-06"/>
      <sheetName val="3.22-07"/>
      <sheetName val="3.22-08"/>
      <sheetName val="3.22-09"/>
      <sheetName val="3.22-10"/>
      <sheetName val="3.23-01"/>
      <sheetName val="3.23-02"/>
      <sheetName val="3.23-03"/>
      <sheetName val="3.23-04"/>
      <sheetName val="3.23-05"/>
      <sheetName val="3.23-06"/>
      <sheetName val="3.23-07"/>
      <sheetName val="3.23-08"/>
      <sheetName val="3.23-09"/>
      <sheetName val="3.23-10"/>
      <sheetName val="3.24-1"/>
      <sheetName val="3.24-02"/>
      <sheetName val="3.24-3"/>
      <sheetName val="4.1-01"/>
      <sheetName val="4.1-02"/>
      <sheetName val="4.1-03"/>
      <sheetName val="4.1-04"/>
      <sheetName val="4.1-05"/>
      <sheetName val="4.1-06"/>
      <sheetName val="4.1-07"/>
      <sheetName val="4.1-08"/>
      <sheetName val="4.1-09"/>
      <sheetName val="4.1-10"/>
      <sheetName val="4.1-11"/>
      <sheetName val="4.1-12"/>
      <sheetName val="4.1-13"/>
      <sheetName val="4.1-14"/>
      <sheetName val="4.1-15"/>
      <sheetName val="4.2-01"/>
      <sheetName val="4.2-02"/>
      <sheetName val="4.2.03"/>
      <sheetName val="4.2-04"/>
      <sheetName val="4.2-05"/>
      <sheetName val="4.2-06"/>
      <sheetName val="4.2-07"/>
      <sheetName val="4.2-08"/>
      <sheetName val="4.2-09"/>
      <sheetName val="4.2-10"/>
      <sheetName val="4.2-11"/>
      <sheetName val="4.3-01"/>
      <sheetName val="4.3-02"/>
      <sheetName val="4.3-03"/>
      <sheetName val="4.3-04"/>
      <sheetName val="4.4-01"/>
      <sheetName val="4.4-02"/>
      <sheetName val="4.4-03"/>
      <sheetName val="4.4-04"/>
      <sheetName val="4.4-05"/>
      <sheetName val="4.4-06"/>
      <sheetName val="4.5-01"/>
      <sheetName val="4.5-02"/>
      <sheetName val="4.5-03"/>
      <sheetName val="4.5-04"/>
      <sheetName val="4.5-05"/>
      <sheetName val="4.5-06"/>
      <sheetName val="4.5-07"/>
      <sheetName val="4.5-08"/>
      <sheetName val="4.5-09"/>
      <sheetName val="4.5-10"/>
      <sheetName val="4.5-11"/>
      <sheetName val="4.6-01"/>
      <sheetName val="4.6-02"/>
      <sheetName val="4.6-03"/>
      <sheetName val="4.6-04"/>
      <sheetName val="4.6-05"/>
      <sheetName val="4.6-06"/>
      <sheetName val="4.6-07"/>
      <sheetName val="4.6-08"/>
      <sheetName val="4.6-09"/>
      <sheetName val="4.6-10"/>
      <sheetName val="4.6-11"/>
      <sheetName val="4.6-12"/>
      <sheetName val="4.6-13"/>
      <sheetName val="4.6-14"/>
      <sheetName val="4.6-15"/>
      <sheetName val="4.7-01"/>
      <sheetName val="4.7-02"/>
      <sheetName val="4.7-03"/>
      <sheetName val="5.1-01"/>
      <sheetName val="5.1-02"/>
      <sheetName val="5.1-03"/>
      <sheetName val="5.1-04"/>
      <sheetName val="5.1-05"/>
      <sheetName val="5.1-06"/>
      <sheetName val="5.1-07"/>
      <sheetName val="5.1-08"/>
      <sheetName val="5.1-09"/>
      <sheetName val="5.1-10"/>
      <sheetName val="5.2-01"/>
      <sheetName val="5.2-02"/>
      <sheetName val="5.2-03"/>
      <sheetName val="5.2-04"/>
      <sheetName val="5.2-05"/>
      <sheetName val="5.2-06"/>
      <sheetName val="5.2-0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 refreshError="1"/>
      <sheetData sheetId="41"/>
      <sheetData sheetId="42"/>
      <sheetData sheetId="43"/>
      <sheetData sheetId="44" refreshError="1"/>
      <sheetData sheetId="45"/>
      <sheetData sheetId="46"/>
      <sheetData sheetId="47" refreshError="1"/>
      <sheetData sheetId="48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>
        <row r="9">
          <cell r="J9">
            <v>331126.8</v>
          </cell>
        </row>
      </sheetData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333-01"/>
      <sheetName val="333-02"/>
      <sheetName val="Graf.333-02.1"/>
      <sheetName val="333-03"/>
      <sheetName val="Graf.3.06.1"/>
      <sheetName val="333-04"/>
      <sheetName val="333-05"/>
      <sheetName val="333-06"/>
      <sheetName val="333-07"/>
      <sheetName val="333-08"/>
      <sheetName val="333-09"/>
      <sheetName val="333-10"/>
      <sheetName val="333-11"/>
      <sheetName val="Graf. 333-11.1"/>
      <sheetName val="333-12"/>
      <sheetName val="333-13"/>
      <sheetName val="333-14"/>
      <sheetName val="333-15"/>
      <sheetName val="333-16"/>
      <sheetName val="Graf.333-16.1"/>
      <sheetName val="333-17"/>
      <sheetName val="333-1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8">
          <cell r="C8">
            <v>3270013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333-01"/>
      <sheetName val="333-02"/>
      <sheetName val="Graf.333-02.1"/>
      <sheetName val="333-03"/>
      <sheetName val="Graf.3.06.1"/>
      <sheetName val="333-04"/>
      <sheetName val="333-05"/>
      <sheetName val="333-06"/>
      <sheetName val="333-07"/>
      <sheetName val="333-08"/>
      <sheetName val="333-09"/>
      <sheetName val="333-10"/>
      <sheetName val="333-11"/>
      <sheetName val="Graf. 333-11.1"/>
      <sheetName val="333-12"/>
      <sheetName val="333-13"/>
      <sheetName val="333-14"/>
      <sheetName val="333-15"/>
      <sheetName val="333-16"/>
      <sheetName val="Graf.333-16.1"/>
      <sheetName val="333-17"/>
      <sheetName val="333-1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8">
          <cell r="E8">
            <v>3214051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mportaciones 2005"/>
      <sheetName val="331-1"/>
      <sheetName val="331-2"/>
      <sheetName val="331-3"/>
      <sheetName val="331-5"/>
      <sheetName val="331-10"/>
      <sheetName val="331-11"/>
      <sheetName val="331-11-2"/>
      <sheetName val="331-11.3"/>
      <sheetName val="331-11.4"/>
      <sheetName val="Exportaciones 2005"/>
      <sheetName val="331-12"/>
      <sheetName val="331-12-2"/>
      <sheetName val="331-13"/>
      <sheetName val="331-14 "/>
      <sheetName val="331-15"/>
      <sheetName val="Export. Zona.F"/>
      <sheetName val="331-16"/>
      <sheetName val="331-17"/>
      <sheetName val="331-18"/>
      <sheetName val="331-19"/>
      <sheetName val="331-19-2"/>
      <sheetName val="331-20"/>
    </sheetNames>
    <sheetDataSet>
      <sheetData sheetId="0" refreshError="1"/>
      <sheetData sheetId="1" refreshError="1"/>
      <sheetData sheetId="2"/>
      <sheetData sheetId="3"/>
      <sheetData sheetId="4"/>
      <sheetData sheetId="5" refreshError="1"/>
      <sheetData sheetId="6" refreshError="1"/>
      <sheetData sheetId="7"/>
      <sheetData sheetId="8"/>
      <sheetData sheetId="9"/>
      <sheetData sheetId="10" refreshError="1"/>
      <sheetData sheetId="11" refreshError="1"/>
      <sheetData sheetId="12"/>
      <sheetData sheetId="13"/>
      <sheetData sheetId="14" refreshError="1"/>
      <sheetData sheetId="15"/>
      <sheetData sheetId="16" refreshError="1"/>
      <sheetData sheetId="17"/>
      <sheetData sheetId="18"/>
      <sheetData sheetId="19"/>
      <sheetData sheetId="20" refreshError="1"/>
      <sheetData sheetId="21" refreshError="1"/>
      <sheetData sheetId="2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I"/>
      <sheetName val="1.03"/>
      <sheetName val="2.03"/>
      <sheetName val="3.03"/>
      <sheetName val="4.03"/>
      <sheetName val="5.03"/>
      <sheetName val="6.03"/>
      <sheetName val="2.03-1"/>
      <sheetName val="3.03-2"/>
    </sheetNames>
    <sheetDataSet>
      <sheetData sheetId="0"/>
      <sheetData sheetId="1">
        <row r="12">
          <cell r="B12">
            <v>1037658</v>
          </cell>
          <cell r="H12">
            <v>7248739</v>
          </cell>
        </row>
      </sheetData>
      <sheetData sheetId="2">
        <row r="11">
          <cell r="B11">
            <v>1037658</v>
          </cell>
          <cell r="D11">
            <v>1029914</v>
          </cell>
          <cell r="H11">
            <v>7248739</v>
          </cell>
          <cell r="J11">
            <v>7801313</v>
          </cell>
        </row>
        <row r="13">
          <cell r="J13">
            <v>479678</v>
          </cell>
        </row>
      </sheetData>
      <sheetData sheetId="3">
        <row r="10">
          <cell r="B10">
            <v>2555</v>
          </cell>
          <cell r="D10">
            <v>2609</v>
          </cell>
        </row>
      </sheetData>
      <sheetData sheetId="4">
        <row r="10">
          <cell r="B10">
            <v>2555</v>
          </cell>
        </row>
      </sheetData>
      <sheetData sheetId="5">
        <row r="21">
          <cell r="D21">
            <v>136020</v>
          </cell>
          <cell r="P21">
            <v>16039</v>
          </cell>
        </row>
      </sheetData>
      <sheetData sheetId="6">
        <row r="8">
          <cell r="D8">
            <v>313</v>
          </cell>
          <cell r="G8">
            <v>233452</v>
          </cell>
        </row>
      </sheetData>
      <sheetData sheetId="7"/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344.13"/>
      <sheetName val="333.09"/>
      <sheetName val="333.06"/>
      <sheetName val="333.03"/>
      <sheetName val="333.02"/>
      <sheetName val="333.05"/>
      <sheetName val="333.08"/>
      <sheetName val="343-05"/>
      <sheetName val="333.04"/>
      <sheetName val="331-04"/>
      <sheetName val="Indice"/>
      <sheetName val="111-1"/>
      <sheetName val="121-01"/>
      <sheetName val="121-02"/>
      <sheetName val="121-03"/>
      <sheetName val="121-05"/>
      <sheetName val="121-06"/>
      <sheetName val="221-02"/>
      <sheetName val="221-01"/>
      <sheetName val="221.03"/>
      <sheetName val="221.04"/>
      <sheetName val="221.05"/>
      <sheetName val="221.06"/>
      <sheetName val="221-07"/>
      <sheetName val="221-08"/>
      <sheetName val="221.09"/>
      <sheetName val="221.10"/>
      <sheetName val="221.11"/>
      <sheetName val="221.12"/>
      <sheetName val="221.13"/>
      <sheetName val="221.14"/>
      <sheetName val="221.15"/>
      <sheetName val="221.16"/>
      <sheetName val="231-01"/>
      <sheetName val="231-02 "/>
      <sheetName val="231-03"/>
      <sheetName val="231-04"/>
      <sheetName val="231-05"/>
      <sheetName val="231-06"/>
      <sheetName val="312.1"/>
      <sheetName val="312-2"/>
      <sheetName val="322-1"/>
      <sheetName val="323-01"/>
      <sheetName val="323-02"/>
      <sheetName val="325-01"/>
      <sheetName val="325-02"/>
      <sheetName val="325-03"/>
      <sheetName val="331-01"/>
      <sheetName val="331-02"/>
      <sheetName val="331-03"/>
      <sheetName val="331-05 "/>
      <sheetName val="331-06"/>
      <sheetName val="333.01"/>
      <sheetName val="333.07"/>
      <sheetName val="333.10"/>
      <sheetName val="334-01"/>
      <sheetName val="334-02"/>
      <sheetName val="334-03"/>
      <sheetName val="334-04"/>
      <sheetName val="335-01"/>
      <sheetName val="335-02"/>
      <sheetName val="335-03"/>
      <sheetName val="335-04"/>
      <sheetName val="335-05"/>
      <sheetName val="335-06"/>
      <sheetName val="341.01"/>
      <sheetName val="341.02"/>
      <sheetName val="341.03"/>
      <sheetName val="341.04"/>
      <sheetName val="342.01"/>
      <sheetName val="343-01"/>
      <sheetName val="343-02"/>
      <sheetName val="343-03"/>
      <sheetName val="343-04"/>
      <sheetName val="344.01 "/>
      <sheetName val="344.02"/>
      <sheetName val="344.03"/>
      <sheetName val="344.04"/>
      <sheetName val="344.05"/>
      <sheetName val="344.06"/>
      <sheetName val="344.07"/>
      <sheetName val="344.08 "/>
      <sheetName val="344.09"/>
      <sheetName val="344.10"/>
      <sheetName val="344.11"/>
      <sheetName val="344.12"/>
      <sheetName val="344.14"/>
      <sheetName val="344.15"/>
      <sheetName val="351.01"/>
      <sheetName val="351.02"/>
      <sheetName val="351.03"/>
      <sheetName val="351.04"/>
      <sheetName val="351.05"/>
      <sheetName val="411-01"/>
      <sheetName val="411-02"/>
      <sheetName val="411-03"/>
      <sheetName val="411-04"/>
      <sheetName val="411-05"/>
      <sheetName val="431-01"/>
      <sheetName val="431-02"/>
      <sheetName val="431-03"/>
      <sheetName val="431-04"/>
      <sheetName val="441-01"/>
      <sheetName val="441-02"/>
      <sheetName val="441-03"/>
      <sheetName val="441-04 "/>
      <sheetName val="441-05 "/>
      <sheetName val="441-06 "/>
      <sheetName val="441-07 "/>
      <sheetName val="441-08"/>
      <sheetName val="441-09"/>
      <sheetName val="441-10"/>
      <sheetName val="441-11"/>
      <sheetName val="441-12"/>
      <sheetName val="441-13"/>
      <sheetName val="451-01"/>
      <sheetName val="451-02"/>
      <sheetName val="511.01"/>
      <sheetName val="511.02"/>
      <sheetName val="511.03"/>
      <sheetName val="511-04"/>
      <sheetName val="511-05"/>
      <sheetName val="511-06"/>
      <sheetName val="511-07"/>
      <sheetName val="511-08"/>
      <sheetName val="511-09"/>
      <sheetName val="591-1"/>
      <sheetName val="591-2"/>
      <sheetName val="591-3"/>
      <sheetName val="611-01"/>
      <sheetName val="611-02"/>
      <sheetName val="611-03"/>
      <sheetName val="611-04"/>
      <sheetName val="611-05"/>
      <sheetName val="611-06"/>
      <sheetName val="631-01"/>
      <sheetName val="631-02"/>
      <sheetName val="631-03"/>
      <sheetName val="631-04"/>
      <sheetName val="631-05"/>
      <sheetName val="631-06"/>
      <sheetName val="631-07"/>
      <sheetName val="631-08"/>
      <sheetName val="121-04"/>
      <sheetName val="graf. 343.1"/>
      <sheetName val="graf.343.1.2"/>
      <sheetName val="graf-343-3-1"/>
      <sheetName val="graf-343-3-2"/>
      <sheetName val="Graf 343-4"/>
      <sheetName val="9.1.7"/>
      <sheetName val="9.1.8"/>
      <sheetName val="11.1.1"/>
      <sheetName val="337.01"/>
      <sheetName val="10.1.1"/>
      <sheetName val="10.1.2"/>
      <sheetName val="10.1.3"/>
      <sheetName val="10.2.1"/>
      <sheetName val="342"/>
      <sheetName val="7.1.2"/>
      <sheetName val="7.1.3"/>
      <sheetName val="7.2.1"/>
      <sheetName val="7.2.2"/>
      <sheetName val="7.2.3"/>
      <sheetName val="335-07"/>
      <sheetName val="335-08"/>
      <sheetName val="335-09"/>
      <sheetName val="19.1"/>
      <sheetName val="19.2"/>
      <sheetName val="18.1"/>
      <sheetName val="18.2"/>
      <sheetName val="18.3"/>
      <sheetName val="431-05"/>
      <sheetName val="431-06"/>
      <sheetName val="Hoja1"/>
      <sheetName val="Hoja2"/>
      <sheetName val="441-04"/>
      <sheetName val="441-05"/>
      <sheetName val="441-06"/>
      <sheetName val="331-2"/>
      <sheetName val="331-02 viejo"/>
      <sheetName val="Contenido"/>
      <sheetName val="Presentación)"/>
      <sheetName val="Análisis"/>
      <sheetName val="343-06"/>
      <sheetName val="7-8"/>
      <sheetName val="9-10"/>
      <sheetName val="11-12"/>
      <sheetName val="EDUC 2002-2003"/>
      <sheetName val="Sheet2"/>
      <sheetName val="Hoja2 (3)"/>
      <sheetName val="Sheet3"/>
      <sheetName val="C26"/>
      <sheetName val="C27"/>
      <sheetName val="C28"/>
      <sheetName val="333-01"/>
      <sheetName val="333-02"/>
      <sheetName val="Graf.333-02.1"/>
      <sheetName val="333-03"/>
      <sheetName val="Graf.3.06.1"/>
      <sheetName val="333-04"/>
      <sheetName val="333-05"/>
      <sheetName val="333-06"/>
      <sheetName val="333-07"/>
      <sheetName val="333-08"/>
      <sheetName val="333-09"/>
      <sheetName val="333-10"/>
      <sheetName val="333-11"/>
      <sheetName val="Graf. 333-11.1"/>
      <sheetName val="333-12"/>
      <sheetName val="333-13"/>
      <sheetName val="333-14"/>
      <sheetName val="333-15"/>
      <sheetName val="333-16"/>
      <sheetName val="Graf.333-16.1"/>
      <sheetName val="333-17"/>
      <sheetName val="333-18"/>
      <sheetName val="352.1"/>
      <sheetName val="352.2"/>
      <sheetName val="352.3"/>
      <sheetName val="352.4"/>
      <sheetName val="352.5"/>
      <sheetName val="352.6"/>
      <sheetName val="352.7"/>
      <sheetName val="352.8"/>
      <sheetName val="352.9"/>
      <sheetName val="352.10"/>
      <sheetName val="352.11"/>
      <sheetName val="352.12"/>
    </sheetNames>
    <sheetDataSet>
      <sheetData sheetId="0"/>
      <sheetData sheetId="1">
        <row r="9">
          <cell r="B9">
            <v>14255915</v>
          </cell>
        </row>
      </sheetData>
      <sheetData sheetId="2">
        <row r="9">
          <cell r="B9">
            <v>1956630</v>
          </cell>
        </row>
      </sheetData>
      <sheetData sheetId="3">
        <row r="9">
          <cell r="B9">
            <v>1956630</v>
          </cell>
        </row>
      </sheetData>
      <sheetData sheetId="4">
        <row r="9">
          <cell r="B9">
            <v>14255915</v>
          </cell>
        </row>
      </sheetData>
      <sheetData sheetId="5">
        <row r="9">
          <cell r="B9">
            <v>1956630</v>
          </cell>
        </row>
      </sheetData>
      <sheetData sheetId="6">
        <row r="7">
          <cell r="B7">
            <v>20394</v>
          </cell>
        </row>
      </sheetData>
      <sheetData sheetId="7">
        <row r="9">
          <cell r="B9">
            <v>14255915</v>
          </cell>
        </row>
      </sheetData>
      <sheetData sheetId="8">
        <row r="9">
          <cell r="B9">
            <v>1956630</v>
          </cell>
        </row>
      </sheetData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 refreshError="1"/>
      <sheetData sheetId="146" refreshError="1"/>
      <sheetData sheetId="147" refreshError="1"/>
      <sheetData sheetId="148" refreshError="1"/>
      <sheetData sheetId="149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 refreshError="1"/>
      <sheetData sheetId="189" refreshError="1"/>
      <sheetData sheetId="190" refreshError="1"/>
      <sheetData sheetId="191" refreshError="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ce"/>
      <sheetName val="111-1"/>
      <sheetName val="121-01"/>
      <sheetName val="121-02"/>
      <sheetName val="121-03"/>
      <sheetName val="121-05"/>
      <sheetName val="121-06"/>
      <sheetName val="221-02"/>
      <sheetName val="221-01"/>
      <sheetName val="221.03"/>
      <sheetName val="221.04"/>
      <sheetName val="221.05"/>
      <sheetName val="221.06"/>
      <sheetName val="221-07"/>
      <sheetName val="221-08"/>
      <sheetName val="221.09"/>
      <sheetName val="221.10"/>
      <sheetName val="221.11"/>
      <sheetName val="221.12"/>
      <sheetName val="221.13"/>
      <sheetName val="221.14"/>
      <sheetName val="221.15"/>
      <sheetName val="221.16"/>
      <sheetName val="231-01"/>
      <sheetName val="231-02 "/>
      <sheetName val="231-03"/>
      <sheetName val="231-04"/>
      <sheetName val="231-05"/>
      <sheetName val="231-06"/>
      <sheetName val="312.1"/>
      <sheetName val="312-2"/>
      <sheetName val="322-1"/>
      <sheetName val="323-01"/>
      <sheetName val="323-02"/>
      <sheetName val="325-01"/>
      <sheetName val="325-02"/>
      <sheetName val="325-03"/>
      <sheetName val="331-01"/>
      <sheetName val="331-02"/>
      <sheetName val="331-03"/>
      <sheetName val="331-04"/>
      <sheetName val="331-05 "/>
      <sheetName val="331-06"/>
      <sheetName val="333.01"/>
      <sheetName val="333.02"/>
      <sheetName val="333.03"/>
      <sheetName val="333.04"/>
      <sheetName val="333.05"/>
      <sheetName val="333.06"/>
      <sheetName val="333.07"/>
      <sheetName val="333.08"/>
      <sheetName val="333.09"/>
      <sheetName val="333.10"/>
      <sheetName val="334-01"/>
      <sheetName val="334-02"/>
      <sheetName val="334-03"/>
      <sheetName val="334-04"/>
      <sheetName val="335-01"/>
      <sheetName val="335-02"/>
      <sheetName val="335-03"/>
      <sheetName val="335-04"/>
      <sheetName val="335-05"/>
      <sheetName val="335-06"/>
      <sheetName val="341.01"/>
      <sheetName val="341.02"/>
      <sheetName val="341.03"/>
      <sheetName val="341.04"/>
      <sheetName val="342.01"/>
      <sheetName val="343-01"/>
      <sheetName val="343-02"/>
      <sheetName val="343-03"/>
      <sheetName val="343-04"/>
      <sheetName val="344.01 "/>
      <sheetName val="344.02"/>
      <sheetName val="344.03"/>
      <sheetName val="344.04"/>
      <sheetName val="344.05"/>
      <sheetName val="344.06"/>
      <sheetName val="344.07"/>
      <sheetName val="344.08 "/>
      <sheetName val="344.09"/>
      <sheetName val="344.10"/>
      <sheetName val="344.11"/>
      <sheetName val="344.12"/>
      <sheetName val="344.13"/>
      <sheetName val="344.14"/>
      <sheetName val="344.15"/>
      <sheetName val="351.01"/>
      <sheetName val="351.02"/>
      <sheetName val="351.03"/>
      <sheetName val="351.04"/>
      <sheetName val="351.05"/>
      <sheetName val="411-01"/>
      <sheetName val="411-02"/>
      <sheetName val="411-03"/>
      <sheetName val="411-04"/>
      <sheetName val="411-05"/>
      <sheetName val="431-01"/>
      <sheetName val="431-02"/>
      <sheetName val="431-03"/>
      <sheetName val="431-04"/>
      <sheetName val="441-01"/>
      <sheetName val="441-02"/>
      <sheetName val="441-03"/>
      <sheetName val="441-04 "/>
      <sheetName val="441-05 "/>
      <sheetName val="441-06 "/>
      <sheetName val="441-07 "/>
      <sheetName val="441-08"/>
      <sheetName val="441-09"/>
      <sheetName val="441-10"/>
      <sheetName val="441-11"/>
      <sheetName val="441-12"/>
      <sheetName val="441-13"/>
      <sheetName val="451-01"/>
      <sheetName val="451-02"/>
      <sheetName val="511.01"/>
      <sheetName val="511.02"/>
      <sheetName val="511.03"/>
      <sheetName val="511-04"/>
      <sheetName val="511-05"/>
      <sheetName val="511-06"/>
      <sheetName val="511-07"/>
      <sheetName val="511-08"/>
      <sheetName val="511-09"/>
      <sheetName val="591-1"/>
      <sheetName val="591-2"/>
      <sheetName val="591-3"/>
      <sheetName val="611-01"/>
      <sheetName val="611-02"/>
      <sheetName val="611-03"/>
      <sheetName val="611-04"/>
      <sheetName val="611-05"/>
      <sheetName val="611-06"/>
      <sheetName val="631-01"/>
      <sheetName val="631-02"/>
      <sheetName val="631-03"/>
      <sheetName val="631-04"/>
      <sheetName val="631-05"/>
      <sheetName val="631-06"/>
      <sheetName val="631-07"/>
      <sheetName val="631-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.03"/>
      <sheetName val="2.03"/>
      <sheetName val="Graf.2.03"/>
      <sheetName val="3.03"/>
      <sheetName val="Graf.3.03"/>
      <sheetName val="4.03"/>
      <sheetName val="5.03"/>
      <sheetName val="6.03"/>
      <sheetName val="7.03"/>
      <sheetName val="8.03"/>
      <sheetName val="Graf.8.03"/>
      <sheetName val="9.03"/>
      <sheetName val="Graf.9.03"/>
      <sheetName val="10.03"/>
      <sheetName val="Graf.10.03"/>
      <sheetName val="11.03"/>
      <sheetName val="Graf.11.03"/>
      <sheetName val="12.03"/>
      <sheetName val="13.03"/>
      <sheetName val="14.03"/>
      <sheetName val="15.03"/>
      <sheetName val="16.03"/>
      <sheetName val="Graf.16.03"/>
      <sheetName val="17.03"/>
      <sheetName val="Graf.17.03"/>
      <sheetName val="18.03"/>
      <sheetName val="Graf.18.03"/>
      <sheetName val="19.03"/>
      <sheetName val="Graf.19.03"/>
      <sheetName val="20.03"/>
      <sheetName val="21.03"/>
      <sheetName val="22.03"/>
      <sheetName val="23.03"/>
      <sheetName val="24.03"/>
      <sheetName val="25.03"/>
      <sheetName val="26.03"/>
      <sheetName val="Graf.26.03"/>
      <sheetName val="27.03"/>
      <sheetName val="28.03"/>
      <sheetName val="29.03"/>
      <sheetName val="Graf.29.03"/>
      <sheetName val="30.03"/>
      <sheetName val="31.0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10">
          <cell r="B10">
            <v>5140</v>
          </cell>
        </row>
      </sheetData>
      <sheetData sheetId="7" refreshError="1">
        <row r="20">
          <cell r="L20">
            <v>24663</v>
          </cell>
        </row>
      </sheetData>
      <sheetData sheetId="8" refreshError="1"/>
      <sheetData sheetId="9" refreshError="1">
        <row r="9">
          <cell r="C9">
            <v>2084665</v>
          </cell>
          <cell r="E9">
            <v>2154440</v>
          </cell>
        </row>
      </sheetData>
      <sheetData sheetId="10" refreshError="1"/>
      <sheetData sheetId="11" refreshError="1"/>
      <sheetData sheetId="12" refreshError="1"/>
      <sheetData sheetId="13" refreshError="1">
        <row r="11">
          <cell r="B11">
            <v>2507494</v>
          </cell>
          <cell r="H11">
            <v>14013298</v>
          </cell>
        </row>
      </sheetData>
      <sheetData sheetId="14" refreshError="1"/>
      <sheetData sheetId="15" refreshError="1">
        <row r="11">
          <cell r="H11">
            <v>14207133</v>
          </cell>
          <cell r="J11">
            <v>14758828</v>
          </cell>
        </row>
      </sheetData>
      <sheetData sheetId="16" refreshError="1"/>
      <sheetData sheetId="17" refreshError="1">
        <row r="10">
          <cell r="B10">
            <v>5103</v>
          </cell>
        </row>
      </sheetData>
      <sheetData sheetId="18" refreshError="1">
        <row r="10">
          <cell r="B10">
            <v>5103</v>
          </cell>
          <cell r="D10">
            <v>5092</v>
          </cell>
        </row>
      </sheetData>
      <sheetData sheetId="19" refreshError="1">
        <row r="20">
          <cell r="D20">
            <v>281108</v>
          </cell>
          <cell r="H20">
            <v>209876</v>
          </cell>
          <cell r="L20">
            <v>25552</v>
          </cell>
          <cell r="P20">
            <v>25396</v>
          </cell>
        </row>
      </sheetData>
      <sheetData sheetId="20" refreshError="1">
        <row r="9">
          <cell r="D9">
            <v>334</v>
          </cell>
        </row>
      </sheetData>
      <sheetData sheetId="21" refreshError="1">
        <row r="9">
          <cell r="C9">
            <v>1986483</v>
          </cell>
          <cell r="E9">
            <v>1991564</v>
          </cell>
        </row>
      </sheetData>
      <sheetData sheetId="22" refreshError="1"/>
      <sheetData sheetId="23" refreshError="1">
        <row r="9">
          <cell r="C9">
            <v>1183907</v>
          </cell>
          <cell r="E9">
            <v>1162647</v>
          </cell>
        </row>
      </sheetData>
      <sheetData sheetId="24" refreshError="1"/>
      <sheetData sheetId="25" refreshError="1">
        <row r="11">
          <cell r="B11">
            <v>1037658</v>
          </cell>
          <cell r="H11">
            <v>7248739</v>
          </cell>
          <cell r="J11">
            <v>7801313</v>
          </cell>
        </row>
      </sheetData>
      <sheetData sheetId="26" refreshError="1"/>
      <sheetData sheetId="27" refreshError="1">
        <row r="11">
          <cell r="B11">
            <v>1037658</v>
          </cell>
          <cell r="D11">
            <v>1029914</v>
          </cell>
          <cell r="H11">
            <v>7248739</v>
          </cell>
          <cell r="J11">
            <v>7801313</v>
          </cell>
        </row>
      </sheetData>
      <sheetData sheetId="28" refreshError="1"/>
      <sheetData sheetId="29" refreshError="1"/>
      <sheetData sheetId="30" refreshError="1"/>
      <sheetData sheetId="31" refreshError="1">
        <row r="10">
          <cell r="D10">
            <v>2608</v>
          </cell>
        </row>
      </sheetData>
      <sheetData sheetId="32" refreshError="1"/>
      <sheetData sheetId="33" refreshError="1">
        <row r="20">
          <cell r="D20">
            <v>136020</v>
          </cell>
          <cell r="L20">
            <v>14784</v>
          </cell>
          <cell r="P20">
            <v>16039</v>
          </cell>
        </row>
      </sheetData>
      <sheetData sheetId="34" refreshError="1">
        <row r="9">
          <cell r="D9">
            <v>313</v>
          </cell>
          <cell r="G9">
            <v>233452</v>
          </cell>
        </row>
      </sheetData>
      <sheetData sheetId="35" refreshError="1">
        <row r="9">
          <cell r="B9">
            <v>1051781</v>
          </cell>
          <cell r="D9">
            <v>1130648</v>
          </cell>
        </row>
      </sheetData>
      <sheetData sheetId="36" refreshError="1"/>
      <sheetData sheetId="37" refreshError="1">
        <row r="9">
          <cell r="B9">
            <v>1051781</v>
          </cell>
          <cell r="D9">
            <v>1130648</v>
          </cell>
        </row>
      </sheetData>
      <sheetData sheetId="38" refreshError="1">
        <row r="9">
          <cell r="B9">
            <v>1051781</v>
          </cell>
          <cell r="D9">
            <v>1130648</v>
          </cell>
        </row>
      </sheetData>
      <sheetData sheetId="39" refreshError="1">
        <row r="9">
          <cell r="D9">
            <v>759523</v>
          </cell>
        </row>
      </sheetData>
      <sheetData sheetId="40" refreshError="1"/>
      <sheetData sheetId="41" refreshError="1">
        <row r="9">
          <cell r="B9">
            <v>752551</v>
          </cell>
        </row>
      </sheetData>
      <sheetData sheetId="42" refreshError="1">
        <row r="9">
          <cell r="B9">
            <v>748331</v>
          </cell>
          <cell r="D9">
            <v>755873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. Chart."/>
      <sheetName val="Graf-Chart-1"/>
      <sheetName val="Graf-Chart-2"/>
      <sheetName val="V. Reg."/>
      <sheetName val="Graf-Reg-1"/>
      <sheetName val="Graf-Reg-2"/>
      <sheetName val="Carg. A.G."/>
      <sheetName val="Graf-A.G.1"/>
      <sheetName val="Graf-A.G.2"/>
      <sheetName val="Carg. A.M."/>
      <sheetName val="Graf-A.M.1"/>
      <sheetName val="1"/>
      <sheetName val="Graf.1.1"/>
      <sheetName val="Graf.1.2"/>
      <sheetName val="Graf.1.3"/>
      <sheetName val="2"/>
      <sheetName val="Graf.2.1"/>
      <sheetName val="Graf.2.2"/>
      <sheetName val="3"/>
      <sheetName val="4"/>
      <sheetName val="5"/>
      <sheetName val="6"/>
      <sheetName val="7"/>
      <sheetName val="8"/>
      <sheetName val="9"/>
      <sheetName val="10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/>
      <sheetData sheetId="7" refreshError="1"/>
      <sheetData sheetId="8" refreshError="1"/>
      <sheetData sheetId="9"/>
      <sheetData sheetId="10" refreshError="1"/>
      <sheetData sheetId="11">
        <row r="14">
          <cell r="B14">
            <v>1012511</v>
          </cell>
          <cell r="C14">
            <v>778843</v>
          </cell>
          <cell r="F14">
            <v>5067769</v>
          </cell>
          <cell r="G14">
            <v>6379895</v>
          </cell>
        </row>
      </sheetData>
      <sheetData sheetId="12" refreshError="1"/>
      <sheetData sheetId="13" refreshError="1"/>
      <sheetData sheetId="14" refreshError="1"/>
      <sheetData sheetId="15">
        <row r="13">
          <cell r="B13">
            <v>1012511</v>
          </cell>
          <cell r="D13">
            <v>5067769</v>
          </cell>
          <cell r="F13">
            <v>778843</v>
          </cell>
          <cell r="H13">
            <v>6379895</v>
          </cell>
        </row>
      </sheetData>
      <sheetData sheetId="16" refreshError="1"/>
      <sheetData sheetId="17" refreshError="1"/>
      <sheetData sheetId="18">
        <row r="14">
          <cell r="B14">
            <v>1012511</v>
          </cell>
          <cell r="D14">
            <v>778843</v>
          </cell>
          <cell r="H14">
            <v>5067769</v>
          </cell>
          <cell r="J14">
            <v>6379895</v>
          </cell>
        </row>
      </sheetData>
      <sheetData sheetId="19"/>
      <sheetData sheetId="20">
        <row r="13">
          <cell r="B13">
            <v>2648</v>
          </cell>
          <cell r="D13">
            <v>2634</v>
          </cell>
        </row>
      </sheetData>
      <sheetData sheetId="21">
        <row r="13">
          <cell r="B13">
            <v>65524</v>
          </cell>
          <cell r="I13">
            <v>7017</v>
          </cell>
          <cell r="P13">
            <v>72541</v>
          </cell>
        </row>
      </sheetData>
      <sheetData sheetId="22"/>
      <sheetData sheetId="23">
        <row r="13">
          <cell r="B13">
            <v>2598</v>
          </cell>
          <cell r="P13">
            <v>2962</v>
          </cell>
        </row>
      </sheetData>
      <sheetData sheetId="24"/>
      <sheetData sheetId="25">
        <row r="12">
          <cell r="F12">
            <v>188182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ce "/>
      <sheetName val="1.1.01"/>
      <sheetName val="1.1.02"/>
      <sheetName val="1.1.03"/>
      <sheetName val="1.2-01"/>
      <sheetName val="1.2-02"/>
      <sheetName val="1.2-03"/>
      <sheetName val="1.2-04"/>
      <sheetName val="2.1-01"/>
      <sheetName val="2.1-02"/>
      <sheetName val="2.1.03"/>
      <sheetName val="2.1.04"/>
      <sheetName val="2.1.05"/>
      <sheetName val="2.1-06"/>
      <sheetName val="2.1-07"/>
      <sheetName val="2.1-08"/>
      <sheetName val="2.1-09"/>
      <sheetName val="2.1-10"/>
      <sheetName val="2.1.11"/>
      <sheetName val="2.1.12"/>
      <sheetName val="2.1.13"/>
      <sheetName val="2.1.14"/>
      <sheetName val="2.1.15"/>
      <sheetName val="2.1.16"/>
      <sheetName val="2.1.17"/>
      <sheetName val="2.1.18"/>
      <sheetName val="2.1.19"/>
      <sheetName val="2.2-01"/>
      <sheetName val="2.2-02 "/>
      <sheetName val="2.2-03"/>
      <sheetName val="3.1-01"/>
      <sheetName val="3.1-02"/>
      <sheetName val="3.1-03"/>
      <sheetName val="3.2-01"/>
      <sheetName val="3.2-02"/>
      <sheetName val="3.2-03"/>
      <sheetName val="3.3-01"/>
      <sheetName val="3.4-01"/>
      <sheetName val="3.4-02"/>
      <sheetName val="3.4-03"/>
      <sheetName val="3.4-04"/>
      <sheetName val="3.4-05"/>
      <sheetName val="3.4-06"/>
      <sheetName val="3.4-07"/>
      <sheetName val="3.4-08"/>
      <sheetName val="3.4-09"/>
      <sheetName val="3.4-10"/>
      <sheetName val="3.4-11"/>
      <sheetName val="3.4-12"/>
      <sheetName val="3.5-01"/>
      <sheetName val="3.5-02"/>
      <sheetName val="3.5-03"/>
      <sheetName val="3.5-04"/>
      <sheetName val="3.5-05"/>
      <sheetName val="3.6-01"/>
      <sheetName val="3.6-02"/>
      <sheetName val="3.6-03"/>
      <sheetName val="3.6-04"/>
      <sheetName val="3.7-01"/>
      <sheetName val="3.7-02"/>
      <sheetName val="3.7-03"/>
      <sheetName val="3.7-04"/>
      <sheetName val="3.7-05"/>
      <sheetName val="3.7-06"/>
      <sheetName val="3.8-01"/>
      <sheetName val="3.9-01"/>
      <sheetName val="3.9-02"/>
      <sheetName val="3.9-03"/>
      <sheetName val="3.10-01"/>
      <sheetName val="3.10-02"/>
      <sheetName val="3.10-03"/>
      <sheetName val="3.10-04"/>
      <sheetName val="3.10-05"/>
      <sheetName val="3.10-06"/>
      <sheetName val="3.10-07"/>
      <sheetName val="3.10-08"/>
      <sheetName val="3.10-09"/>
      <sheetName val="3.11-01"/>
      <sheetName val="3.11-02"/>
      <sheetName val="3.12-01 "/>
      <sheetName val="3.12-02"/>
      <sheetName val="3.12-03"/>
      <sheetName val="3.12-04"/>
      <sheetName val="3.12-05"/>
      <sheetName val="3.12-06"/>
      <sheetName val="3.12-07"/>
      <sheetName val="3.12-08"/>
      <sheetName val="3.12-09"/>
      <sheetName val="3.12-10"/>
      <sheetName val="3.13-01"/>
      <sheetName val="3.13-02"/>
      <sheetName val="3.13-03"/>
      <sheetName val="3.13-04"/>
      <sheetName val="3.13-05"/>
      <sheetName val="3.13-06"/>
      <sheetName val="3.20-01"/>
      <sheetName val="3.20-02"/>
      <sheetName val="3.20-03"/>
      <sheetName val="3.20-04"/>
      <sheetName val="3.21-01"/>
      <sheetName val="3.21-02"/>
      <sheetName val="3.21-03"/>
      <sheetName val="3.21-04"/>
      <sheetName val="3.21-05"/>
      <sheetName val="3.22-01"/>
      <sheetName val="3.22-02"/>
      <sheetName val="3.22-03"/>
      <sheetName val="3.22-04"/>
      <sheetName val="3.22-05"/>
      <sheetName val="3.22-06"/>
      <sheetName val="3.22-07 "/>
      <sheetName val="3.22-08"/>
      <sheetName val="3.22-09"/>
      <sheetName val="3.22-10"/>
      <sheetName val="3.23-01"/>
      <sheetName val="3.23-02"/>
      <sheetName val="3.23-03"/>
      <sheetName val="3.23-04"/>
      <sheetName val="3.23-05"/>
      <sheetName val="3.23-06"/>
      <sheetName val="3.23-07"/>
      <sheetName val="3.23-08"/>
      <sheetName val="3.23-09"/>
      <sheetName val="3.23-10"/>
      <sheetName val="4.1-01"/>
      <sheetName val="4.1-02"/>
      <sheetName val="4.1-03"/>
      <sheetName val="4.1-04"/>
      <sheetName val="4.1-05"/>
      <sheetName val="4.1-06"/>
      <sheetName val="4.1-07"/>
      <sheetName val="4.1-08"/>
      <sheetName val="4.1-9"/>
      <sheetName val="4.1-10"/>
      <sheetName val="4.1-11"/>
      <sheetName val="4.1-12"/>
      <sheetName val="4.1-13"/>
      <sheetName val="4.1-14"/>
      <sheetName val="4.1-15"/>
      <sheetName val="4.2.01"/>
      <sheetName val="4.2.02"/>
      <sheetName val="4.2-03"/>
      <sheetName val="4.2-04"/>
      <sheetName val="4.2-05"/>
      <sheetName val="4.2-06"/>
      <sheetName val="4.2-07"/>
      <sheetName val="4.2-08"/>
      <sheetName val="4.2-09"/>
      <sheetName val="4.2-10"/>
      <sheetName val="4.2-11"/>
      <sheetName val="4.3-01"/>
      <sheetName val="4.3-02"/>
      <sheetName val="4.3-03"/>
      <sheetName val="4.3-04"/>
      <sheetName val="4.4-01"/>
      <sheetName val="4.4-02"/>
      <sheetName val="4.4-03"/>
      <sheetName val="4.4-04"/>
      <sheetName val="4.4-05"/>
      <sheetName val="4.4-06"/>
      <sheetName val="4.4-07"/>
      <sheetName val="4.5-01"/>
      <sheetName val="4.5-02."/>
      <sheetName val="4.5-03."/>
      <sheetName val="4.5-04."/>
      <sheetName val="4.5-05."/>
      <sheetName val="4.5-06."/>
      <sheetName val="4.5-07."/>
      <sheetName val="4.5-08."/>
      <sheetName val="4.5-09."/>
      <sheetName val="4.5-10."/>
      <sheetName val="4.5-11."/>
      <sheetName val="4.6.01"/>
      <sheetName val="4.6-02"/>
      <sheetName val="4.6-03"/>
      <sheetName val="4.6-04"/>
      <sheetName val="4.6-05"/>
      <sheetName val="4.6-06"/>
      <sheetName val="4.6-07"/>
      <sheetName val="4.6-08"/>
      <sheetName val="4.6-09"/>
      <sheetName val="4.6-10"/>
      <sheetName val="4.6-11"/>
      <sheetName val="4.6-12"/>
      <sheetName val="4.6-13"/>
      <sheetName val="4.6-14"/>
      <sheetName val="4.6-15"/>
      <sheetName val="4.7-1"/>
      <sheetName val="4.7-2"/>
      <sheetName val="4.7-3"/>
      <sheetName val="5.1-01"/>
      <sheetName val="5.1-02"/>
      <sheetName val="5.1-03"/>
      <sheetName val="5.1-04"/>
      <sheetName val="5.1-05"/>
      <sheetName val="5.1-06"/>
      <sheetName val="5.1-07"/>
      <sheetName val="5.1-08"/>
      <sheetName val="5.1-09"/>
      <sheetName val="5.1-10"/>
      <sheetName val="5.2-01"/>
      <sheetName val="5.2-02"/>
      <sheetName val="5.2-03"/>
      <sheetName val="5.2-04"/>
      <sheetName val="5.2-05"/>
      <sheetName val="5.2-06"/>
      <sheetName val="5.2-07"/>
      <sheetName val="5.2-08"/>
      <sheetName val="5.2-0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enido"/>
      <sheetName val="Presentación)"/>
      <sheetName val="Análisis"/>
      <sheetName val="343-01"/>
      <sheetName val="343-02"/>
      <sheetName val="343-03"/>
      <sheetName val="343-04"/>
      <sheetName val="343-05"/>
      <sheetName val="343-06"/>
      <sheetName val="7-8"/>
      <sheetName val="9-10"/>
      <sheetName val="11-1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.03"/>
      <sheetName val="2.03"/>
      <sheetName val="3.03"/>
      <sheetName val="4.03"/>
      <sheetName val="5.03"/>
      <sheetName val="8.03"/>
      <sheetName val="8.03 (2)"/>
      <sheetName val="9.0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D1242A-1ED5-485D-87DF-99B571127E0A}">
  <dimension ref="A1:Z151"/>
  <sheetViews>
    <sheetView tabSelected="1" workbookViewId="0">
      <selection activeCell="G34" sqref="G34"/>
    </sheetView>
  </sheetViews>
  <sheetFormatPr baseColWidth="10" defaultRowHeight="15"/>
  <cols>
    <col min="1" max="1" width="18.85546875" customWidth="1"/>
    <col min="2" max="2" width="14.140625" customWidth="1"/>
    <col min="3" max="3" width="13.85546875" customWidth="1"/>
    <col min="5" max="8" width="11.42578125" style="11"/>
  </cols>
  <sheetData>
    <row r="1" spans="1:26">
      <c r="A1" s="11"/>
      <c r="B1" s="11"/>
      <c r="C1" s="11"/>
      <c r="D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</row>
    <row r="2" spans="1:26">
      <c r="A2" s="11"/>
      <c r="B2" s="11"/>
      <c r="C2" s="11"/>
      <c r="D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</row>
    <row r="3" spans="1:26">
      <c r="A3" s="11"/>
      <c r="B3" s="11"/>
      <c r="C3" s="11"/>
      <c r="D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</row>
    <row r="4" spans="1:26" ht="42.75" customHeight="1">
      <c r="A4" s="41" t="s">
        <v>34</v>
      </c>
      <c r="B4" s="41"/>
      <c r="C4" s="41"/>
      <c r="D4" s="4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</row>
    <row r="5" spans="1:26">
      <c r="A5" s="42" t="s">
        <v>17</v>
      </c>
      <c r="B5" s="44" t="s">
        <v>0</v>
      </c>
      <c r="C5" s="46" t="s">
        <v>1</v>
      </c>
      <c r="D5" s="46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</row>
    <row r="6" spans="1:26">
      <c r="A6" s="43"/>
      <c r="B6" s="45"/>
      <c r="C6" s="25" t="s">
        <v>28</v>
      </c>
      <c r="D6" s="25" t="s">
        <v>29</v>
      </c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</row>
    <row r="7" spans="1:26">
      <c r="A7" s="15" t="s">
        <v>3</v>
      </c>
      <c r="B7" s="40">
        <v>1165161</v>
      </c>
      <c r="C7" s="40">
        <v>603251</v>
      </c>
      <c r="D7" s="40">
        <v>561910</v>
      </c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</row>
    <row r="8" spans="1:26">
      <c r="A8" s="18" t="s">
        <v>18</v>
      </c>
      <c r="B8" s="40">
        <v>596768</v>
      </c>
      <c r="C8" s="40">
        <v>308345</v>
      </c>
      <c r="D8" s="40">
        <v>288423</v>
      </c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</row>
    <row r="9" spans="1:26">
      <c r="A9" s="13" t="s">
        <v>19</v>
      </c>
      <c r="B9" s="38">
        <v>188607</v>
      </c>
      <c r="C9" s="38">
        <v>96266</v>
      </c>
      <c r="D9" s="38">
        <v>92341</v>
      </c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</row>
    <row r="10" spans="1:26">
      <c r="A10" s="13" t="s">
        <v>20</v>
      </c>
      <c r="B10" s="38">
        <v>201052</v>
      </c>
      <c r="C10" s="38">
        <v>103220</v>
      </c>
      <c r="D10" s="38">
        <v>97832</v>
      </c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</row>
    <row r="11" spans="1:26">
      <c r="A11" s="13" t="s">
        <v>21</v>
      </c>
      <c r="B11" s="38">
        <v>207109</v>
      </c>
      <c r="C11" s="38">
        <v>108859</v>
      </c>
      <c r="D11" s="38">
        <v>98250</v>
      </c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</row>
    <row r="12" spans="1:26">
      <c r="A12" s="13" t="s">
        <v>22</v>
      </c>
      <c r="B12" s="40">
        <v>568393</v>
      </c>
      <c r="C12" s="40">
        <v>294906</v>
      </c>
      <c r="D12" s="40">
        <v>273487</v>
      </c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</row>
    <row r="13" spans="1:26">
      <c r="A13" s="13" t="s">
        <v>23</v>
      </c>
      <c r="B13" s="38">
        <v>197226</v>
      </c>
      <c r="C13" s="38">
        <v>103079</v>
      </c>
      <c r="D13" s="38">
        <v>94147</v>
      </c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</row>
    <row r="14" spans="1:26">
      <c r="A14" s="13" t="s">
        <v>24</v>
      </c>
      <c r="B14" s="38">
        <v>187294</v>
      </c>
      <c r="C14" s="38">
        <v>97282</v>
      </c>
      <c r="D14" s="38">
        <v>90012</v>
      </c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</row>
    <row r="15" spans="1:26">
      <c r="A15" s="13" t="s">
        <v>25</v>
      </c>
      <c r="B15" s="38">
        <v>183873</v>
      </c>
      <c r="C15" s="38">
        <v>94545</v>
      </c>
      <c r="D15" s="38">
        <v>89328</v>
      </c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</row>
    <row r="16" spans="1:26">
      <c r="A16" s="15" t="s">
        <v>14</v>
      </c>
      <c r="B16" s="40">
        <v>914324</v>
      </c>
      <c r="C16" s="40">
        <v>475225</v>
      </c>
      <c r="D16" s="40">
        <v>439099</v>
      </c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</row>
    <row r="17" spans="1:26">
      <c r="A17" s="13" t="s">
        <v>26</v>
      </c>
      <c r="B17" s="40">
        <v>454890</v>
      </c>
      <c r="C17" s="40">
        <v>235845</v>
      </c>
      <c r="D17" s="40">
        <v>219045</v>
      </c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</row>
    <row r="18" spans="1:26">
      <c r="A18" s="13" t="s">
        <v>19</v>
      </c>
      <c r="B18" s="38">
        <v>139319</v>
      </c>
      <c r="C18" s="38">
        <v>71276</v>
      </c>
      <c r="D18" s="38">
        <v>68043</v>
      </c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</row>
    <row r="19" spans="1:26">
      <c r="A19" s="13" t="s">
        <v>20</v>
      </c>
      <c r="B19" s="38">
        <v>151280</v>
      </c>
      <c r="C19" s="38">
        <v>77840</v>
      </c>
      <c r="D19" s="38">
        <v>73440</v>
      </c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</row>
    <row r="20" spans="1:26">
      <c r="A20" s="13" t="s">
        <v>21</v>
      </c>
      <c r="B20" s="38">
        <v>164291</v>
      </c>
      <c r="C20" s="38">
        <v>86729</v>
      </c>
      <c r="D20" s="38">
        <v>77562</v>
      </c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</row>
    <row r="21" spans="1:26">
      <c r="A21" s="13" t="s">
        <v>22</v>
      </c>
      <c r="B21" s="40">
        <v>459434</v>
      </c>
      <c r="C21" s="40">
        <v>239380</v>
      </c>
      <c r="D21" s="40">
        <v>220054</v>
      </c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6">
      <c r="A22" s="13" t="s">
        <v>23</v>
      </c>
      <c r="B22" s="38">
        <v>157558</v>
      </c>
      <c r="C22" s="38">
        <v>82732</v>
      </c>
      <c r="D22" s="38">
        <v>74826</v>
      </c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</row>
    <row r="23" spans="1:26">
      <c r="A23" s="13" t="s">
        <v>24</v>
      </c>
      <c r="B23" s="38">
        <v>150657</v>
      </c>
      <c r="C23" s="38">
        <v>78742</v>
      </c>
      <c r="D23" s="38">
        <v>71915</v>
      </c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</row>
    <row r="24" spans="1:26">
      <c r="A24" s="13" t="s">
        <v>25</v>
      </c>
      <c r="B24" s="38">
        <v>151219</v>
      </c>
      <c r="C24" s="38">
        <v>77906</v>
      </c>
      <c r="D24" s="38">
        <v>73313</v>
      </c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</row>
    <row r="25" spans="1:26">
      <c r="A25" s="15" t="s">
        <v>16</v>
      </c>
      <c r="B25" s="40">
        <v>103668</v>
      </c>
      <c r="C25" s="40">
        <v>122570</v>
      </c>
      <c r="D25" s="40">
        <v>117360</v>
      </c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</row>
    <row r="26" spans="1:26">
      <c r="A26" s="13" t="s">
        <v>27</v>
      </c>
      <c r="B26" s="40">
        <v>136262</v>
      </c>
      <c r="C26" s="40">
        <v>69633</v>
      </c>
      <c r="D26" s="40">
        <v>66629</v>
      </c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</row>
    <row r="27" spans="1:26">
      <c r="A27" s="13" t="s">
        <v>19</v>
      </c>
      <c r="B27" s="38">
        <v>47459</v>
      </c>
      <c r="C27" s="38">
        <v>24068</v>
      </c>
      <c r="D27" s="38">
        <v>23391</v>
      </c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</row>
    <row r="28" spans="1:26">
      <c r="A28" s="13" t="s">
        <v>20</v>
      </c>
      <c r="B28" s="38">
        <v>47873</v>
      </c>
      <c r="C28" s="38">
        <v>24405</v>
      </c>
      <c r="D28" s="38">
        <v>23468</v>
      </c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</row>
    <row r="29" spans="1:26">
      <c r="A29" s="13" t="s">
        <v>21</v>
      </c>
      <c r="B29" s="38">
        <v>40930</v>
      </c>
      <c r="C29" s="38">
        <v>21160</v>
      </c>
      <c r="D29" s="38">
        <v>19770</v>
      </c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</row>
    <row r="30" spans="1:26">
      <c r="A30" s="13" t="s">
        <v>22</v>
      </c>
      <c r="B30" s="40">
        <v>103668</v>
      </c>
      <c r="C30" s="40">
        <v>52937</v>
      </c>
      <c r="D30" s="40">
        <v>50731</v>
      </c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</row>
    <row r="31" spans="1:26">
      <c r="A31" s="13" t="s">
        <v>23</v>
      </c>
      <c r="B31" s="38">
        <v>37898</v>
      </c>
      <c r="C31" s="38">
        <v>19465</v>
      </c>
      <c r="D31" s="38">
        <v>18433</v>
      </c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</row>
    <row r="32" spans="1:26">
      <c r="A32" s="13" t="s">
        <v>24</v>
      </c>
      <c r="B32" s="38">
        <v>34901</v>
      </c>
      <c r="C32" s="38">
        <v>17698</v>
      </c>
      <c r="D32" s="38">
        <v>17203</v>
      </c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</row>
    <row r="33" spans="1:26">
      <c r="A33" s="13" t="s">
        <v>25</v>
      </c>
      <c r="B33" s="38">
        <v>30869</v>
      </c>
      <c r="C33" s="38">
        <v>15774</v>
      </c>
      <c r="D33" s="38">
        <v>15095</v>
      </c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</row>
    <row r="34" spans="1:26">
      <c r="A34" s="15" t="s">
        <v>15</v>
      </c>
      <c r="B34" s="40">
        <v>10907</v>
      </c>
      <c r="C34" s="40">
        <v>5456</v>
      </c>
      <c r="D34" s="40">
        <v>5451</v>
      </c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</row>
    <row r="35" spans="1:26">
      <c r="A35" s="13" t="s">
        <v>27</v>
      </c>
      <c r="B35" s="40">
        <v>5616</v>
      </c>
      <c r="C35" s="40">
        <v>2867</v>
      </c>
      <c r="D35" s="40">
        <v>2749</v>
      </c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</row>
    <row r="36" spans="1:26">
      <c r="A36" s="13" t="s">
        <v>19</v>
      </c>
      <c r="B36" s="38">
        <v>1829</v>
      </c>
      <c r="C36" s="38">
        <v>922</v>
      </c>
      <c r="D36" s="38">
        <v>907</v>
      </c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</row>
    <row r="37" spans="1:26">
      <c r="A37" s="13" t="s">
        <v>20</v>
      </c>
      <c r="B37" s="38">
        <v>1899</v>
      </c>
      <c r="C37" s="38">
        <v>975</v>
      </c>
      <c r="D37" s="38">
        <v>924</v>
      </c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</row>
    <row r="38" spans="1:26">
      <c r="A38" s="13" t="s">
        <v>21</v>
      </c>
      <c r="B38" s="38">
        <v>1888</v>
      </c>
      <c r="C38" s="38">
        <v>970</v>
      </c>
      <c r="D38" s="38">
        <v>918</v>
      </c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</row>
    <row r="39" spans="1:26">
      <c r="A39" s="13" t="s">
        <v>22</v>
      </c>
      <c r="B39" s="40">
        <v>5291</v>
      </c>
      <c r="C39" s="40">
        <v>2589</v>
      </c>
      <c r="D39" s="40">
        <v>2702</v>
      </c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</row>
    <row r="40" spans="1:26">
      <c r="A40" s="13" t="s">
        <v>23</v>
      </c>
      <c r="B40" s="38">
        <v>1770</v>
      </c>
      <c r="C40" s="38">
        <v>882</v>
      </c>
      <c r="D40" s="38">
        <v>888</v>
      </c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</row>
    <row r="41" spans="1:26">
      <c r="A41" s="13" t="s">
        <v>24</v>
      </c>
      <c r="B41" s="38">
        <v>1736</v>
      </c>
      <c r="C41" s="38">
        <v>842</v>
      </c>
      <c r="D41" s="38">
        <v>894</v>
      </c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</row>
    <row r="42" spans="1:26">
      <c r="A42" s="14" t="s">
        <v>25</v>
      </c>
      <c r="B42" s="39">
        <v>1785</v>
      </c>
      <c r="C42" s="39">
        <v>865</v>
      </c>
      <c r="D42" s="39">
        <v>920</v>
      </c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</row>
    <row r="43" spans="1:26">
      <c r="A43" s="34" t="s">
        <v>33</v>
      </c>
      <c r="B43" s="23"/>
      <c r="C43" s="23"/>
      <c r="D43" s="23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</row>
    <row r="44" spans="1:26">
      <c r="A44" s="36" t="s">
        <v>2</v>
      </c>
      <c r="B44" s="23"/>
      <c r="C44" s="23"/>
      <c r="D44" s="23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</row>
    <row r="45" spans="1:26">
      <c r="A45" s="11"/>
      <c r="B45" s="11"/>
      <c r="C45" s="11"/>
      <c r="D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</row>
    <row r="46" spans="1:26">
      <c r="A46" s="11"/>
      <c r="B46" s="11"/>
      <c r="C46" s="11"/>
      <c r="D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</row>
    <row r="47" spans="1:26">
      <c r="A47" s="11"/>
      <c r="B47" s="11"/>
      <c r="C47" s="11"/>
      <c r="D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</row>
    <row r="48" spans="1:26">
      <c r="A48" s="11"/>
      <c r="B48" s="11"/>
      <c r="C48" s="11"/>
      <c r="D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</row>
    <row r="49" spans="1:19">
      <c r="A49" s="11"/>
      <c r="B49" s="11"/>
      <c r="C49" s="11"/>
      <c r="D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</row>
    <row r="50" spans="1:19">
      <c r="A50" s="11"/>
      <c r="B50" s="11"/>
      <c r="C50" s="11"/>
      <c r="D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</row>
    <row r="51" spans="1:19">
      <c r="A51" s="11"/>
      <c r="B51" s="11"/>
      <c r="C51" s="11"/>
      <c r="D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</row>
    <row r="52" spans="1:19">
      <c r="A52" s="11"/>
      <c r="B52" s="11"/>
      <c r="C52" s="11"/>
      <c r="D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</row>
    <row r="53" spans="1:19">
      <c r="A53" s="11"/>
      <c r="B53" s="11"/>
      <c r="C53" s="11"/>
      <c r="D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</row>
    <row r="54" spans="1:19">
      <c r="A54" s="11"/>
      <c r="B54" s="11"/>
      <c r="C54" s="11"/>
      <c r="D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</row>
    <row r="55" spans="1:19">
      <c r="A55" s="11"/>
      <c r="B55" s="11"/>
      <c r="C55" s="11"/>
      <c r="D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</row>
    <row r="56" spans="1:19">
      <c r="A56" s="11"/>
      <c r="B56" s="11"/>
      <c r="C56" s="11"/>
      <c r="D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</row>
    <row r="57" spans="1:19">
      <c r="A57" s="11"/>
      <c r="B57" s="11"/>
      <c r="C57" s="11"/>
      <c r="D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</row>
    <row r="58" spans="1:19">
      <c r="A58" s="11"/>
      <c r="B58" s="11"/>
      <c r="C58" s="11"/>
      <c r="D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</row>
    <row r="59" spans="1:19">
      <c r="A59" s="11"/>
      <c r="B59" s="11"/>
      <c r="C59" s="11"/>
      <c r="D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</row>
    <row r="60" spans="1:19">
      <c r="A60" s="11"/>
      <c r="B60" s="11"/>
      <c r="C60" s="11"/>
      <c r="D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</row>
    <row r="61" spans="1:19">
      <c r="A61" s="11"/>
      <c r="B61" s="11"/>
      <c r="C61" s="11"/>
      <c r="D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</row>
    <row r="62" spans="1:19">
      <c r="A62" s="11"/>
      <c r="B62" s="11"/>
      <c r="C62" s="11"/>
      <c r="D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</row>
    <row r="63" spans="1:19">
      <c r="A63" s="11"/>
      <c r="B63" s="11"/>
      <c r="C63" s="11"/>
      <c r="D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</row>
    <row r="64" spans="1:19">
      <c r="A64" s="11"/>
      <c r="B64" s="11"/>
      <c r="C64" s="11"/>
      <c r="D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</row>
    <row r="65" spans="1:19">
      <c r="A65" s="11"/>
      <c r="B65" s="11"/>
      <c r="C65" s="11"/>
      <c r="D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</row>
    <row r="66" spans="1:19">
      <c r="A66" s="11"/>
      <c r="B66" s="11"/>
      <c r="C66" s="11"/>
      <c r="D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</row>
    <row r="67" spans="1:19">
      <c r="A67" s="11"/>
      <c r="B67" s="11"/>
      <c r="C67" s="11"/>
      <c r="D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</row>
    <row r="68" spans="1:19">
      <c r="A68" s="11"/>
      <c r="B68" s="11"/>
      <c r="C68" s="11"/>
      <c r="D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</row>
    <row r="69" spans="1:19">
      <c r="A69" s="11"/>
      <c r="B69" s="11"/>
      <c r="C69" s="11"/>
      <c r="D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</row>
    <row r="70" spans="1:19">
      <c r="A70" s="11"/>
      <c r="B70" s="11"/>
      <c r="C70" s="11"/>
      <c r="D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</row>
    <row r="71" spans="1:19">
      <c r="A71" s="11"/>
      <c r="B71" s="11"/>
      <c r="C71" s="11"/>
      <c r="D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</row>
    <row r="72" spans="1:19">
      <c r="A72" s="11"/>
      <c r="B72" s="11"/>
      <c r="C72" s="11"/>
      <c r="D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</row>
    <row r="73" spans="1:19">
      <c r="A73" s="11"/>
      <c r="B73" s="11"/>
      <c r="C73" s="11"/>
      <c r="D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</row>
    <row r="74" spans="1:19">
      <c r="A74" s="11"/>
      <c r="B74" s="11"/>
      <c r="C74" s="11"/>
      <c r="D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</row>
    <row r="75" spans="1:19">
      <c r="A75" s="11"/>
      <c r="B75" s="11"/>
      <c r="C75" s="11"/>
      <c r="D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</row>
    <row r="76" spans="1:19">
      <c r="A76" s="11"/>
      <c r="B76" s="11"/>
      <c r="C76" s="11"/>
      <c r="D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</row>
    <row r="77" spans="1:19">
      <c r="A77" s="11"/>
      <c r="B77" s="11"/>
      <c r="C77" s="11"/>
      <c r="D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</row>
    <row r="78" spans="1:19">
      <c r="A78" s="11"/>
      <c r="B78" s="11"/>
      <c r="C78" s="11"/>
      <c r="D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</row>
    <row r="79" spans="1:19">
      <c r="A79" s="11"/>
      <c r="B79" s="11"/>
      <c r="C79" s="11"/>
      <c r="D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</row>
    <row r="80" spans="1:19">
      <c r="A80" s="11"/>
      <c r="B80" s="11"/>
      <c r="C80" s="11"/>
      <c r="D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</row>
    <row r="81" spans="1:19">
      <c r="A81" s="11"/>
      <c r="B81" s="11"/>
      <c r="C81" s="11"/>
      <c r="D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</row>
    <row r="82" spans="1:19">
      <c r="A82" s="11"/>
      <c r="B82" s="11"/>
      <c r="C82" s="11"/>
      <c r="D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</row>
    <row r="83" spans="1:19">
      <c r="A83" s="11"/>
      <c r="B83" s="11"/>
      <c r="C83" s="11"/>
      <c r="D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</row>
    <row r="84" spans="1:19">
      <c r="A84" s="11"/>
      <c r="B84" s="11"/>
      <c r="C84" s="11"/>
      <c r="D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</row>
    <row r="85" spans="1:19">
      <c r="A85" s="11"/>
      <c r="B85" s="11"/>
      <c r="C85" s="11"/>
      <c r="D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</row>
    <row r="86" spans="1:19">
      <c r="A86" s="11"/>
      <c r="B86" s="11"/>
      <c r="C86" s="11"/>
      <c r="D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</row>
    <row r="87" spans="1:19">
      <c r="A87" s="11"/>
      <c r="B87" s="11"/>
      <c r="C87" s="11"/>
      <c r="D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</row>
    <row r="88" spans="1:19">
      <c r="A88" s="11"/>
      <c r="B88" s="11"/>
      <c r="C88" s="11"/>
      <c r="D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</row>
    <row r="89" spans="1:19">
      <c r="A89" s="11"/>
      <c r="B89" s="11"/>
      <c r="C89" s="11"/>
      <c r="D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</row>
    <row r="90" spans="1:19">
      <c r="A90" s="11"/>
      <c r="B90" s="11"/>
      <c r="C90" s="11"/>
      <c r="D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</row>
    <row r="91" spans="1:19">
      <c r="A91" s="11"/>
      <c r="B91" s="11"/>
      <c r="C91" s="11"/>
      <c r="D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</row>
    <row r="92" spans="1:19">
      <c r="A92" s="11"/>
      <c r="B92" s="11"/>
      <c r="C92" s="11"/>
      <c r="D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</row>
    <row r="93" spans="1:19">
      <c r="A93" s="11"/>
      <c r="B93" s="11"/>
      <c r="C93" s="11"/>
      <c r="D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</row>
    <row r="94" spans="1:19">
      <c r="A94" s="11"/>
      <c r="B94" s="11"/>
      <c r="C94" s="11"/>
      <c r="D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</row>
    <row r="95" spans="1:19">
      <c r="A95" s="11"/>
      <c r="B95" s="11"/>
      <c r="C95" s="11"/>
      <c r="D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</row>
    <row r="96" spans="1:19">
      <c r="A96" s="11"/>
      <c r="B96" s="11"/>
      <c r="C96" s="11"/>
      <c r="D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</row>
    <row r="97" spans="1:19">
      <c r="A97" s="11"/>
      <c r="B97" s="11"/>
      <c r="C97" s="11"/>
      <c r="D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</row>
    <row r="98" spans="1:19">
      <c r="A98" s="11"/>
      <c r="B98" s="11"/>
      <c r="C98" s="11"/>
      <c r="D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</row>
    <row r="99" spans="1:19">
      <c r="A99" s="11"/>
      <c r="B99" s="11"/>
      <c r="C99" s="11"/>
      <c r="D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</row>
    <row r="100" spans="1:19">
      <c r="A100" s="11"/>
      <c r="B100" s="11"/>
      <c r="C100" s="11"/>
      <c r="D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</row>
    <row r="101" spans="1:19">
      <c r="A101" s="11"/>
      <c r="B101" s="11"/>
      <c r="C101" s="11"/>
      <c r="D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</row>
    <row r="102" spans="1:19">
      <c r="A102" s="11"/>
      <c r="B102" s="11"/>
      <c r="C102" s="11"/>
      <c r="D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</row>
    <row r="103" spans="1:19">
      <c r="A103" s="11"/>
      <c r="B103" s="11"/>
      <c r="C103" s="11"/>
      <c r="D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</row>
    <row r="104" spans="1:19">
      <c r="A104" s="11"/>
      <c r="B104" s="11"/>
      <c r="C104" s="11"/>
      <c r="D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</row>
    <row r="105" spans="1:19">
      <c r="A105" s="11"/>
      <c r="B105" s="11"/>
      <c r="C105" s="11"/>
      <c r="D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</row>
    <row r="106" spans="1:19">
      <c r="A106" s="11"/>
      <c r="B106" s="11"/>
      <c r="C106" s="11"/>
      <c r="D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</row>
    <row r="107" spans="1:19">
      <c r="A107" s="11"/>
      <c r="B107" s="11"/>
      <c r="C107" s="11"/>
      <c r="D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</row>
    <row r="108" spans="1:19">
      <c r="A108" s="11"/>
      <c r="B108" s="11"/>
      <c r="C108" s="11"/>
      <c r="D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</row>
    <row r="109" spans="1:19">
      <c r="A109" s="11"/>
      <c r="B109" s="11"/>
      <c r="C109" s="11"/>
      <c r="D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</row>
    <row r="110" spans="1:19">
      <c r="A110" s="11"/>
      <c r="B110" s="11"/>
      <c r="C110" s="11"/>
      <c r="D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</row>
    <row r="111" spans="1:19">
      <c r="A111" s="11"/>
      <c r="B111" s="11"/>
      <c r="C111" s="11"/>
      <c r="D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</row>
    <row r="112" spans="1:19">
      <c r="A112" s="11"/>
      <c r="B112" s="11"/>
      <c r="C112" s="11"/>
      <c r="D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</row>
    <row r="113" spans="1:19">
      <c r="A113" s="11"/>
      <c r="B113" s="11"/>
      <c r="C113" s="11"/>
      <c r="D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</row>
    <row r="114" spans="1:19">
      <c r="A114" s="11"/>
      <c r="B114" s="11"/>
      <c r="C114" s="11"/>
      <c r="D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</row>
    <row r="115" spans="1:19">
      <c r="A115" s="11"/>
      <c r="B115" s="11"/>
      <c r="C115" s="11"/>
      <c r="D115" s="11"/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</row>
    <row r="116" spans="1:19">
      <c r="A116" s="11"/>
      <c r="B116" s="11"/>
      <c r="C116" s="11"/>
      <c r="D116" s="11"/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</row>
    <row r="117" spans="1:19">
      <c r="A117" s="11"/>
      <c r="B117" s="11"/>
      <c r="C117" s="11"/>
      <c r="D117" s="11"/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/>
    </row>
    <row r="118" spans="1:19">
      <c r="A118" s="11"/>
      <c r="B118" s="11"/>
      <c r="C118" s="11"/>
      <c r="D118" s="11"/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</row>
    <row r="119" spans="1:19">
      <c r="A119" s="11"/>
      <c r="B119" s="11"/>
      <c r="C119" s="11"/>
      <c r="D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</row>
    <row r="120" spans="1:19">
      <c r="A120" s="11"/>
      <c r="B120" s="11"/>
      <c r="C120" s="11"/>
      <c r="D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</row>
    <row r="121" spans="1:19">
      <c r="A121" s="11"/>
      <c r="B121" s="11"/>
      <c r="C121" s="11"/>
      <c r="D121" s="11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</row>
    <row r="122" spans="1:19">
      <c r="A122" s="11"/>
      <c r="B122" s="11"/>
      <c r="C122" s="11"/>
      <c r="D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</row>
    <row r="123" spans="1:19">
      <c r="A123" s="11"/>
      <c r="B123" s="11"/>
      <c r="C123" s="11"/>
      <c r="D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</row>
    <row r="124" spans="1:19">
      <c r="A124" s="11"/>
      <c r="B124" s="11"/>
      <c r="C124" s="11"/>
      <c r="D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</row>
    <row r="125" spans="1:19">
      <c r="A125" s="11"/>
      <c r="B125" s="11"/>
      <c r="C125" s="11"/>
      <c r="D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</row>
    <row r="126" spans="1:19">
      <c r="A126" s="11"/>
      <c r="B126" s="11"/>
      <c r="C126" s="11"/>
      <c r="D126" s="11"/>
      <c r="I126" s="11"/>
      <c r="J126" s="11"/>
      <c r="K126" s="11"/>
      <c r="L126" s="11"/>
      <c r="M126" s="11"/>
      <c r="N126" s="11"/>
      <c r="O126" s="11"/>
      <c r="P126" s="11"/>
      <c r="Q126" s="11"/>
      <c r="R126" s="11"/>
      <c r="S126" s="11"/>
    </row>
    <row r="127" spans="1:19">
      <c r="A127" s="11"/>
      <c r="B127" s="11"/>
      <c r="C127" s="11"/>
      <c r="D127" s="11"/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11"/>
    </row>
    <row r="128" spans="1:19">
      <c r="A128" s="11"/>
      <c r="B128" s="11"/>
      <c r="C128" s="11"/>
      <c r="D128" s="11"/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</row>
    <row r="129" spans="1:19">
      <c r="A129" s="11"/>
      <c r="B129" s="11"/>
      <c r="C129" s="11"/>
      <c r="D129" s="11"/>
      <c r="I129" s="11"/>
      <c r="J129" s="11"/>
      <c r="K129" s="11"/>
      <c r="L129" s="11"/>
      <c r="M129" s="11"/>
      <c r="N129" s="11"/>
      <c r="O129" s="11"/>
      <c r="P129" s="11"/>
      <c r="Q129" s="11"/>
      <c r="R129" s="11"/>
      <c r="S129" s="11"/>
    </row>
    <row r="130" spans="1:19">
      <c r="A130" s="11"/>
      <c r="B130" s="11"/>
      <c r="C130" s="11"/>
      <c r="D130" s="11"/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/>
    </row>
    <row r="131" spans="1:19">
      <c r="A131" s="11"/>
      <c r="B131" s="11"/>
      <c r="C131" s="11"/>
      <c r="D131" s="11"/>
      <c r="I131" s="11"/>
      <c r="J131" s="11"/>
      <c r="K131" s="11"/>
      <c r="L131" s="11"/>
      <c r="M131" s="11"/>
      <c r="N131" s="11"/>
      <c r="O131" s="11"/>
      <c r="P131" s="11"/>
      <c r="Q131" s="11"/>
      <c r="R131" s="11"/>
      <c r="S131" s="11"/>
    </row>
    <row r="132" spans="1:19">
      <c r="A132" s="11"/>
      <c r="B132" s="11"/>
      <c r="C132" s="11"/>
      <c r="D132" s="11"/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1"/>
    </row>
    <row r="133" spans="1:19">
      <c r="A133" s="11"/>
      <c r="B133" s="11"/>
      <c r="C133" s="11"/>
      <c r="D133" s="11"/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1"/>
    </row>
    <row r="134" spans="1:19">
      <c r="A134" s="11"/>
      <c r="B134" s="11"/>
      <c r="C134" s="11"/>
      <c r="D134" s="11"/>
      <c r="I134" s="11"/>
      <c r="J134" s="11"/>
      <c r="K134" s="11"/>
      <c r="L134" s="11"/>
      <c r="M134" s="11"/>
      <c r="N134" s="11"/>
      <c r="O134" s="11"/>
      <c r="P134" s="11"/>
      <c r="Q134" s="11"/>
      <c r="R134" s="11"/>
      <c r="S134" s="11"/>
    </row>
    <row r="135" spans="1:19">
      <c r="A135" s="11"/>
      <c r="B135" s="11"/>
      <c r="C135" s="11"/>
      <c r="D135" s="11"/>
      <c r="I135" s="11"/>
      <c r="J135" s="11"/>
      <c r="K135" s="11"/>
      <c r="L135" s="11"/>
      <c r="M135" s="11"/>
      <c r="N135" s="11"/>
      <c r="O135" s="11"/>
      <c r="P135" s="11"/>
      <c r="Q135" s="11"/>
      <c r="R135" s="11"/>
      <c r="S135" s="11"/>
    </row>
    <row r="136" spans="1:19">
      <c r="A136" s="11"/>
      <c r="B136" s="11"/>
      <c r="C136" s="11"/>
      <c r="D136" s="11"/>
      <c r="I136" s="11"/>
      <c r="J136" s="11"/>
      <c r="K136" s="11"/>
      <c r="L136" s="11"/>
      <c r="M136" s="11"/>
      <c r="N136" s="11"/>
      <c r="O136" s="11"/>
      <c r="P136" s="11"/>
      <c r="Q136" s="11"/>
      <c r="R136" s="11"/>
      <c r="S136" s="11"/>
    </row>
    <row r="137" spans="1:19">
      <c r="A137" s="11"/>
      <c r="B137" s="11"/>
      <c r="C137" s="11"/>
      <c r="D137" s="11"/>
      <c r="I137" s="11"/>
      <c r="J137" s="11"/>
      <c r="K137" s="11"/>
      <c r="L137" s="11"/>
      <c r="M137" s="11"/>
      <c r="N137" s="11"/>
      <c r="O137" s="11"/>
      <c r="P137" s="11"/>
      <c r="Q137" s="11"/>
      <c r="R137" s="11"/>
      <c r="S137" s="11"/>
    </row>
    <row r="138" spans="1:19">
      <c r="A138" s="11"/>
      <c r="B138" s="11"/>
      <c r="C138" s="11"/>
      <c r="D138" s="11"/>
      <c r="I138" s="11"/>
      <c r="J138" s="11"/>
      <c r="K138" s="11"/>
      <c r="L138" s="11"/>
      <c r="M138" s="11"/>
      <c r="N138" s="11"/>
      <c r="O138" s="11"/>
      <c r="P138" s="11"/>
      <c r="Q138" s="11"/>
      <c r="R138" s="11"/>
      <c r="S138" s="11"/>
    </row>
    <row r="139" spans="1:19">
      <c r="A139" s="11"/>
      <c r="B139" s="11"/>
      <c r="C139" s="11"/>
      <c r="D139" s="11"/>
      <c r="I139" s="11"/>
      <c r="J139" s="11"/>
      <c r="K139" s="11"/>
      <c r="L139" s="11"/>
      <c r="M139" s="11"/>
      <c r="N139" s="11"/>
      <c r="O139" s="11"/>
      <c r="P139" s="11"/>
      <c r="Q139" s="11"/>
      <c r="R139" s="11"/>
      <c r="S139" s="11"/>
    </row>
    <row r="140" spans="1:19">
      <c r="A140" s="11"/>
      <c r="B140" s="11"/>
      <c r="C140" s="11"/>
      <c r="D140" s="11"/>
      <c r="I140" s="11"/>
      <c r="J140" s="11"/>
      <c r="K140" s="11"/>
      <c r="L140" s="11"/>
      <c r="M140" s="11"/>
      <c r="N140" s="11"/>
      <c r="O140" s="11"/>
      <c r="P140" s="11"/>
      <c r="Q140" s="11"/>
      <c r="R140" s="11"/>
      <c r="S140" s="11"/>
    </row>
    <row r="141" spans="1:19">
      <c r="A141" s="11"/>
      <c r="B141" s="11"/>
      <c r="C141" s="11"/>
      <c r="D141" s="11"/>
      <c r="I141" s="11"/>
      <c r="J141" s="11"/>
      <c r="K141" s="11"/>
      <c r="L141" s="11"/>
      <c r="M141" s="11"/>
      <c r="N141" s="11"/>
      <c r="O141" s="11"/>
      <c r="P141" s="11"/>
      <c r="Q141" s="11"/>
      <c r="R141" s="11"/>
      <c r="S141" s="11"/>
    </row>
    <row r="142" spans="1:19">
      <c r="A142" s="11"/>
      <c r="B142" s="11"/>
      <c r="C142" s="11"/>
      <c r="D142" s="11"/>
      <c r="I142" s="11"/>
      <c r="J142" s="11"/>
      <c r="K142" s="11"/>
      <c r="L142" s="11"/>
      <c r="M142" s="11"/>
      <c r="N142" s="11"/>
      <c r="O142" s="11"/>
      <c r="P142" s="11"/>
      <c r="Q142" s="11"/>
      <c r="R142" s="11"/>
      <c r="S142" s="11"/>
    </row>
    <row r="143" spans="1:19">
      <c r="A143" s="11"/>
      <c r="B143" s="11"/>
      <c r="C143" s="11"/>
      <c r="D143" s="11"/>
      <c r="I143" s="11"/>
      <c r="J143" s="11"/>
      <c r="K143" s="11"/>
      <c r="L143" s="11"/>
      <c r="M143" s="11"/>
      <c r="N143" s="11"/>
      <c r="O143" s="11"/>
      <c r="P143" s="11"/>
      <c r="Q143" s="11"/>
      <c r="R143" s="11"/>
      <c r="S143" s="11"/>
    </row>
    <row r="144" spans="1:19">
      <c r="A144" s="11"/>
      <c r="B144" s="11"/>
      <c r="C144" s="11"/>
      <c r="D144" s="11"/>
      <c r="I144" s="11"/>
      <c r="J144" s="11"/>
      <c r="K144" s="11"/>
      <c r="L144" s="11"/>
      <c r="M144" s="11"/>
      <c r="N144" s="11"/>
      <c r="O144" s="11"/>
      <c r="P144" s="11"/>
      <c r="Q144" s="11"/>
      <c r="R144" s="11"/>
      <c r="S144" s="11"/>
    </row>
    <row r="145" spans="1:19">
      <c r="A145" s="11"/>
      <c r="B145" s="11"/>
      <c r="C145" s="11"/>
      <c r="D145" s="11"/>
      <c r="I145" s="11"/>
      <c r="J145" s="11"/>
      <c r="K145" s="11"/>
      <c r="L145" s="11"/>
      <c r="M145" s="11"/>
      <c r="N145" s="11"/>
      <c r="O145" s="11"/>
      <c r="P145" s="11"/>
      <c r="Q145" s="11"/>
      <c r="R145" s="11"/>
      <c r="S145" s="11"/>
    </row>
    <row r="146" spans="1:19">
      <c r="A146" s="11"/>
      <c r="B146" s="11"/>
      <c r="C146" s="11"/>
      <c r="D146" s="11"/>
      <c r="I146" s="11"/>
      <c r="J146" s="11"/>
      <c r="K146" s="11"/>
      <c r="L146" s="11"/>
      <c r="M146" s="11"/>
      <c r="N146" s="11"/>
      <c r="O146" s="11"/>
      <c r="P146" s="11"/>
      <c r="Q146" s="11"/>
      <c r="R146" s="11"/>
      <c r="S146" s="11"/>
    </row>
    <row r="147" spans="1:19">
      <c r="A147" s="11"/>
      <c r="B147" s="11"/>
      <c r="C147" s="11"/>
      <c r="D147" s="11"/>
      <c r="I147" s="11"/>
      <c r="J147" s="11"/>
      <c r="K147" s="11"/>
      <c r="L147" s="11"/>
      <c r="M147" s="11"/>
      <c r="N147" s="11"/>
      <c r="O147" s="11"/>
      <c r="P147" s="11"/>
      <c r="Q147" s="11"/>
      <c r="R147" s="11"/>
      <c r="S147" s="11"/>
    </row>
    <row r="148" spans="1:19">
      <c r="A148" s="11"/>
      <c r="B148" s="11"/>
      <c r="C148" s="11"/>
      <c r="D148" s="11"/>
      <c r="I148" s="11"/>
      <c r="J148" s="11"/>
      <c r="K148" s="11"/>
      <c r="L148" s="11"/>
      <c r="M148" s="11"/>
      <c r="N148" s="11"/>
      <c r="O148" s="11"/>
      <c r="P148" s="11"/>
      <c r="Q148" s="11"/>
      <c r="R148" s="11"/>
      <c r="S148" s="11"/>
    </row>
    <row r="149" spans="1:19">
      <c r="A149" s="11"/>
      <c r="B149" s="11"/>
      <c r="C149" s="11"/>
      <c r="D149" s="11"/>
      <c r="I149" s="11"/>
      <c r="J149" s="11"/>
      <c r="K149" s="11"/>
      <c r="L149" s="11"/>
      <c r="M149" s="11"/>
      <c r="N149" s="11"/>
      <c r="O149" s="11"/>
      <c r="P149" s="11"/>
      <c r="Q149" s="11"/>
      <c r="R149" s="11"/>
      <c r="S149" s="11"/>
    </row>
    <row r="150" spans="1:19">
      <c r="A150" s="11"/>
      <c r="B150" s="11"/>
      <c r="C150" s="11"/>
      <c r="D150" s="11"/>
      <c r="I150" s="11"/>
      <c r="J150" s="11"/>
      <c r="K150" s="11"/>
      <c r="L150" s="11"/>
      <c r="M150" s="11"/>
      <c r="N150" s="11"/>
      <c r="O150" s="11"/>
      <c r="P150" s="11"/>
      <c r="Q150" s="11"/>
      <c r="R150" s="11"/>
      <c r="S150" s="11"/>
    </row>
    <row r="151" spans="1:19">
      <c r="A151" s="11"/>
      <c r="B151" s="11"/>
      <c r="C151" s="11"/>
      <c r="D151" s="11"/>
      <c r="I151" s="11"/>
      <c r="J151" s="11"/>
      <c r="K151" s="11"/>
      <c r="L151" s="11"/>
      <c r="M151" s="11"/>
      <c r="N151" s="11"/>
      <c r="O151" s="11"/>
      <c r="P151" s="11"/>
      <c r="Q151" s="11"/>
      <c r="R151" s="11"/>
      <c r="S151" s="11"/>
    </row>
  </sheetData>
  <mergeCells count="4">
    <mergeCell ref="A4:D4"/>
    <mergeCell ref="A5:A6"/>
    <mergeCell ref="B5:B6"/>
    <mergeCell ref="C5:D5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D44"/>
  <sheetViews>
    <sheetView workbookViewId="0">
      <selection activeCell="A4" sqref="A4:D4"/>
    </sheetView>
  </sheetViews>
  <sheetFormatPr baseColWidth="10" defaultRowHeight="15"/>
  <cols>
    <col min="1" max="1" width="22.85546875" style="11" customWidth="1"/>
    <col min="2" max="4" width="14.28515625" style="11" customWidth="1"/>
    <col min="5" max="16384" width="11.42578125" style="11"/>
  </cols>
  <sheetData>
    <row r="1" spans="1:4" ht="15" customHeight="1"/>
    <row r="2" spans="1:4">
      <c r="A2" s="12"/>
      <c r="B2" s="12"/>
      <c r="C2" s="12"/>
      <c r="D2" s="12"/>
    </row>
    <row r="3" spans="1:4" ht="15" customHeight="1">
      <c r="A3" s="47"/>
      <c r="B3" s="47"/>
      <c r="C3" s="47"/>
      <c r="D3" s="47"/>
    </row>
    <row r="4" spans="1:4" ht="45.75" customHeight="1">
      <c r="A4" s="50" t="s">
        <v>43</v>
      </c>
      <c r="B4" s="50"/>
      <c r="C4" s="50"/>
      <c r="D4" s="50"/>
    </row>
    <row r="5" spans="1:4">
      <c r="A5" s="42" t="s">
        <v>13</v>
      </c>
      <c r="B5" s="44" t="s">
        <v>0</v>
      </c>
      <c r="C5" s="46" t="s">
        <v>1</v>
      </c>
      <c r="D5" s="46"/>
    </row>
    <row r="6" spans="1:4">
      <c r="A6" s="43"/>
      <c r="B6" s="45"/>
      <c r="C6" s="25" t="s">
        <v>28</v>
      </c>
      <c r="D6" s="25" t="s">
        <v>29</v>
      </c>
    </row>
    <row r="7" spans="1:4">
      <c r="A7" s="15" t="s">
        <v>3</v>
      </c>
      <c r="B7" s="26">
        <v>1294688</v>
      </c>
      <c r="C7" s="26">
        <v>688988</v>
      </c>
      <c r="D7" s="26">
        <v>605700</v>
      </c>
    </row>
    <row r="8" spans="1:4">
      <c r="A8" s="18" t="s">
        <v>4</v>
      </c>
      <c r="B8" s="26">
        <v>666335</v>
      </c>
      <c r="C8" s="26">
        <v>354809</v>
      </c>
      <c r="D8" s="26">
        <v>311526</v>
      </c>
    </row>
    <row r="9" spans="1:4">
      <c r="A9" s="13" t="s">
        <v>5</v>
      </c>
      <c r="B9" s="27">
        <v>223989</v>
      </c>
      <c r="C9" s="27">
        <v>117548</v>
      </c>
      <c r="D9" s="27">
        <v>106441</v>
      </c>
    </row>
    <row r="10" spans="1:4">
      <c r="A10" s="13" t="s">
        <v>6</v>
      </c>
      <c r="B10" s="27">
        <v>218239</v>
      </c>
      <c r="C10" s="27">
        <v>115668</v>
      </c>
      <c r="D10" s="27">
        <v>102571</v>
      </c>
    </row>
    <row r="11" spans="1:4">
      <c r="A11" s="13" t="s">
        <v>7</v>
      </c>
      <c r="B11" s="27">
        <v>224107</v>
      </c>
      <c r="C11" s="27">
        <v>121593</v>
      </c>
      <c r="D11" s="27">
        <v>102514</v>
      </c>
    </row>
    <row r="12" spans="1:4">
      <c r="A12" s="18" t="s">
        <v>8</v>
      </c>
      <c r="B12" s="26">
        <v>628353</v>
      </c>
      <c r="C12" s="26">
        <v>334179</v>
      </c>
      <c r="D12" s="26">
        <v>294174</v>
      </c>
    </row>
    <row r="13" spans="1:4">
      <c r="A13" s="13" t="s">
        <v>9</v>
      </c>
      <c r="B13" s="27">
        <v>213267</v>
      </c>
      <c r="C13" s="27">
        <v>115144</v>
      </c>
      <c r="D13" s="27">
        <v>98123</v>
      </c>
    </row>
    <row r="14" spans="1:4">
      <c r="A14" s="13" t="s">
        <v>10</v>
      </c>
      <c r="B14" s="27">
        <v>211813</v>
      </c>
      <c r="C14" s="27">
        <v>113045</v>
      </c>
      <c r="D14" s="27">
        <v>98768</v>
      </c>
    </row>
    <row r="15" spans="1:4">
      <c r="A15" s="13" t="s">
        <v>11</v>
      </c>
      <c r="B15" s="27">
        <v>203273</v>
      </c>
      <c r="C15" s="27">
        <v>105990</v>
      </c>
      <c r="D15" s="27">
        <v>97283</v>
      </c>
    </row>
    <row r="16" spans="1:4">
      <c r="A16" s="18" t="s">
        <v>14</v>
      </c>
      <c r="B16" s="26">
        <v>966007</v>
      </c>
      <c r="C16" s="26">
        <v>518469</v>
      </c>
      <c r="D16" s="26">
        <v>447538</v>
      </c>
    </row>
    <row r="17" spans="1:4">
      <c r="A17" s="18" t="s">
        <v>4</v>
      </c>
      <c r="B17" s="26">
        <v>478081</v>
      </c>
      <c r="C17" s="26">
        <v>257722</v>
      </c>
      <c r="D17" s="26">
        <v>220359</v>
      </c>
    </row>
    <row r="18" spans="1:4">
      <c r="A18" s="13" t="s">
        <v>5</v>
      </c>
      <c r="B18" s="27">
        <v>154217</v>
      </c>
      <c r="C18" s="27">
        <v>82033</v>
      </c>
      <c r="D18" s="27">
        <v>72184</v>
      </c>
    </row>
    <row r="19" spans="1:4">
      <c r="A19" s="13" t="s">
        <v>6</v>
      </c>
      <c r="B19" s="27">
        <v>155374</v>
      </c>
      <c r="C19" s="27">
        <v>83354</v>
      </c>
      <c r="D19" s="27">
        <v>72020</v>
      </c>
    </row>
    <row r="20" spans="1:4">
      <c r="A20" s="13" t="s">
        <v>7</v>
      </c>
      <c r="B20" s="27">
        <v>168490</v>
      </c>
      <c r="C20" s="27">
        <v>92335</v>
      </c>
      <c r="D20" s="27">
        <v>76155</v>
      </c>
    </row>
    <row r="21" spans="1:4">
      <c r="A21" s="18" t="s">
        <v>8</v>
      </c>
      <c r="B21" s="26">
        <v>487926</v>
      </c>
      <c r="C21" s="26">
        <v>260747</v>
      </c>
      <c r="D21" s="26">
        <v>227179</v>
      </c>
    </row>
    <row r="22" spans="1:4">
      <c r="A22" s="13" t="s">
        <v>9</v>
      </c>
      <c r="B22" s="27">
        <v>163008</v>
      </c>
      <c r="C22" s="27">
        <v>88606</v>
      </c>
      <c r="D22" s="27">
        <v>74402</v>
      </c>
    </row>
    <row r="23" spans="1:4">
      <c r="A23" s="13" t="s">
        <v>10</v>
      </c>
      <c r="B23" s="27">
        <v>165369</v>
      </c>
      <c r="C23" s="27">
        <v>88964</v>
      </c>
      <c r="D23" s="27">
        <v>76405</v>
      </c>
    </row>
    <row r="24" spans="1:4">
      <c r="A24" s="13" t="s">
        <v>11</v>
      </c>
      <c r="B24" s="27">
        <v>159549</v>
      </c>
      <c r="C24" s="27">
        <v>83177</v>
      </c>
      <c r="D24" s="27">
        <v>76372</v>
      </c>
    </row>
    <row r="25" spans="1:4">
      <c r="A25" s="18" t="s">
        <v>16</v>
      </c>
      <c r="B25" s="26">
        <v>302613</v>
      </c>
      <c r="C25" s="26">
        <v>157659</v>
      </c>
      <c r="D25" s="26">
        <v>144954</v>
      </c>
    </row>
    <row r="26" spans="1:4">
      <c r="A26" s="18" t="s">
        <v>12</v>
      </c>
      <c r="B26" s="26">
        <v>173099</v>
      </c>
      <c r="C26" s="26">
        <v>89571</v>
      </c>
      <c r="D26" s="26">
        <v>83528</v>
      </c>
    </row>
    <row r="27" spans="1:4">
      <c r="A27" s="13" t="s">
        <v>5</v>
      </c>
      <c r="B27" s="27">
        <v>64914</v>
      </c>
      <c r="C27" s="27">
        <v>33021</v>
      </c>
      <c r="D27" s="27">
        <v>31893</v>
      </c>
    </row>
    <row r="28" spans="1:4">
      <c r="A28" s="13" t="s">
        <v>6</v>
      </c>
      <c r="B28" s="27">
        <v>56303</v>
      </c>
      <c r="C28" s="27">
        <v>29183</v>
      </c>
      <c r="D28" s="27">
        <v>27120</v>
      </c>
    </row>
    <row r="29" spans="1:4">
      <c r="A29" s="13" t="s">
        <v>7</v>
      </c>
      <c r="B29" s="27">
        <v>51882</v>
      </c>
      <c r="C29" s="27">
        <v>27367</v>
      </c>
      <c r="D29" s="27">
        <v>24515</v>
      </c>
    </row>
    <row r="30" spans="1:4">
      <c r="A30" s="18" t="s">
        <v>8</v>
      </c>
      <c r="B30" s="26">
        <v>129514</v>
      </c>
      <c r="C30" s="26">
        <v>68088</v>
      </c>
      <c r="D30" s="26">
        <v>61426</v>
      </c>
    </row>
    <row r="31" spans="1:4">
      <c r="A31" s="13" t="s">
        <v>9</v>
      </c>
      <c r="B31" s="27">
        <v>46728</v>
      </c>
      <c r="C31" s="27">
        <v>24789</v>
      </c>
      <c r="D31" s="27">
        <v>21939</v>
      </c>
    </row>
    <row r="32" spans="1:4">
      <c r="A32" s="13" t="s">
        <v>10</v>
      </c>
      <c r="B32" s="27">
        <v>42776</v>
      </c>
      <c r="C32" s="27">
        <v>22290</v>
      </c>
      <c r="D32" s="27">
        <v>20486</v>
      </c>
    </row>
    <row r="33" spans="1:4">
      <c r="A33" s="13" t="s">
        <v>11</v>
      </c>
      <c r="B33" s="27">
        <v>40010</v>
      </c>
      <c r="C33" s="27">
        <v>21009</v>
      </c>
      <c r="D33" s="27">
        <v>19001</v>
      </c>
    </row>
    <row r="34" spans="1:4">
      <c r="A34" s="18" t="s">
        <v>15</v>
      </c>
      <c r="B34" s="26">
        <v>26068</v>
      </c>
      <c r="C34" s="26">
        <v>12860</v>
      </c>
      <c r="D34" s="26">
        <v>13208</v>
      </c>
    </row>
    <row r="35" spans="1:4">
      <c r="A35" s="18" t="s">
        <v>12</v>
      </c>
      <c r="B35" s="26">
        <v>15155</v>
      </c>
      <c r="C35" s="26">
        <v>7516</v>
      </c>
      <c r="D35" s="26">
        <v>7639</v>
      </c>
    </row>
    <row r="36" spans="1:4">
      <c r="A36" s="13" t="s">
        <v>5</v>
      </c>
      <c r="B36" s="27">
        <v>4858</v>
      </c>
      <c r="C36" s="27">
        <v>2494</v>
      </c>
      <c r="D36" s="27">
        <v>2364</v>
      </c>
    </row>
    <row r="37" spans="1:4">
      <c r="A37" s="13" t="s">
        <v>6</v>
      </c>
      <c r="B37" s="27">
        <v>6562</v>
      </c>
      <c r="C37" s="27">
        <v>3131</v>
      </c>
      <c r="D37" s="27">
        <v>3431</v>
      </c>
    </row>
    <row r="38" spans="1:4">
      <c r="A38" s="13" t="s">
        <v>7</v>
      </c>
      <c r="B38" s="27">
        <v>3735</v>
      </c>
      <c r="C38" s="27">
        <v>1891</v>
      </c>
      <c r="D38" s="27">
        <v>1844</v>
      </c>
    </row>
    <row r="39" spans="1:4">
      <c r="A39" s="18" t="s">
        <v>8</v>
      </c>
      <c r="B39" s="26">
        <v>10913</v>
      </c>
      <c r="C39" s="26">
        <v>5344</v>
      </c>
      <c r="D39" s="26">
        <v>5569</v>
      </c>
    </row>
    <row r="40" spans="1:4">
      <c r="A40" s="13" t="s">
        <v>9</v>
      </c>
      <c r="B40" s="27">
        <v>3531</v>
      </c>
      <c r="C40" s="27">
        <v>1749</v>
      </c>
      <c r="D40" s="27">
        <v>1782</v>
      </c>
    </row>
    <row r="41" spans="1:4">
      <c r="A41" s="13" t="s">
        <v>10</v>
      </c>
      <c r="B41" s="27">
        <v>3668</v>
      </c>
      <c r="C41" s="27">
        <v>1791</v>
      </c>
      <c r="D41" s="27">
        <v>1877</v>
      </c>
    </row>
    <row r="42" spans="1:4">
      <c r="A42" s="14" t="s">
        <v>11</v>
      </c>
      <c r="B42" s="28">
        <v>3714</v>
      </c>
      <c r="C42" s="28">
        <v>1804</v>
      </c>
      <c r="D42" s="28">
        <v>1910</v>
      </c>
    </row>
    <row r="43" spans="1:4">
      <c r="A43" s="34" t="s">
        <v>32</v>
      </c>
      <c r="B43" s="33"/>
      <c r="C43" s="33"/>
      <c r="D43" s="33"/>
    </row>
    <row r="44" spans="1:4">
      <c r="A44" s="36" t="s">
        <v>2</v>
      </c>
      <c r="B44" s="32"/>
      <c r="C44" s="32"/>
      <c r="D44" s="32"/>
    </row>
  </sheetData>
  <mergeCells count="5">
    <mergeCell ref="A3:D3"/>
    <mergeCell ref="A4:D4"/>
    <mergeCell ref="A5:A6"/>
    <mergeCell ref="B5:B6"/>
    <mergeCell ref="C5:D5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D44"/>
  <sheetViews>
    <sheetView workbookViewId="0">
      <selection activeCell="A4" sqref="A4:D4"/>
    </sheetView>
  </sheetViews>
  <sheetFormatPr baseColWidth="10" defaultRowHeight="15"/>
  <cols>
    <col min="1" max="1" width="22.85546875" style="11" customWidth="1"/>
    <col min="2" max="4" width="14.28515625" style="11" customWidth="1"/>
    <col min="5" max="16384" width="11.42578125" style="11"/>
  </cols>
  <sheetData>
    <row r="2" spans="1:4" ht="15" customHeight="1">
      <c r="A2" s="12"/>
      <c r="B2" s="12"/>
      <c r="C2" s="12"/>
      <c r="D2" s="12"/>
    </row>
    <row r="3" spans="1:4">
      <c r="A3" s="47"/>
      <c r="B3" s="47"/>
      <c r="C3" s="47"/>
      <c r="D3" s="47"/>
    </row>
    <row r="4" spans="1:4" ht="47.25" customHeight="1">
      <c r="A4" s="50" t="s">
        <v>44</v>
      </c>
      <c r="B4" s="50"/>
      <c r="C4" s="50"/>
      <c r="D4" s="50"/>
    </row>
    <row r="5" spans="1:4">
      <c r="A5" s="42" t="s">
        <v>13</v>
      </c>
      <c r="B5" s="44" t="s">
        <v>0</v>
      </c>
      <c r="C5" s="46" t="s">
        <v>1</v>
      </c>
      <c r="D5" s="46"/>
    </row>
    <row r="6" spans="1:4">
      <c r="A6" s="43"/>
      <c r="B6" s="45"/>
      <c r="C6" s="25" t="s">
        <v>28</v>
      </c>
      <c r="D6" s="25" t="s">
        <v>29</v>
      </c>
    </row>
    <row r="7" spans="1:4">
      <c r="A7" s="15" t="s">
        <v>3</v>
      </c>
      <c r="B7" s="26">
        <v>1291153</v>
      </c>
      <c r="C7" s="26">
        <v>687594</v>
      </c>
      <c r="D7" s="26">
        <v>603559</v>
      </c>
    </row>
    <row r="8" spans="1:4">
      <c r="A8" s="18" t="s">
        <v>4</v>
      </c>
      <c r="B8" s="26">
        <v>661881</v>
      </c>
      <c r="C8" s="26">
        <v>353850</v>
      </c>
      <c r="D8" s="26">
        <v>308031</v>
      </c>
    </row>
    <row r="9" spans="1:4">
      <c r="A9" s="13" t="s">
        <v>5</v>
      </c>
      <c r="B9" s="27">
        <v>217996</v>
      </c>
      <c r="C9" s="27">
        <v>114589</v>
      </c>
      <c r="D9" s="27">
        <v>103407</v>
      </c>
    </row>
    <row r="10" spans="1:4">
      <c r="A10" s="13" t="s">
        <v>6</v>
      </c>
      <c r="B10" s="27">
        <v>219474</v>
      </c>
      <c r="C10" s="27">
        <v>116785</v>
      </c>
      <c r="D10" s="27">
        <v>102689</v>
      </c>
    </row>
    <row r="11" spans="1:4">
      <c r="A11" s="13" t="s">
        <v>7</v>
      </c>
      <c r="B11" s="27">
        <v>224411</v>
      </c>
      <c r="C11" s="27">
        <v>122476</v>
      </c>
      <c r="D11" s="27">
        <v>101935</v>
      </c>
    </row>
    <row r="12" spans="1:4">
      <c r="A12" s="18" t="s">
        <v>8</v>
      </c>
      <c r="B12" s="26">
        <v>629272</v>
      </c>
      <c r="C12" s="26">
        <v>333744</v>
      </c>
      <c r="D12" s="26">
        <v>295528</v>
      </c>
    </row>
    <row r="13" spans="1:4">
      <c r="A13" s="13" t="s">
        <v>9</v>
      </c>
      <c r="B13" s="27">
        <v>220722</v>
      </c>
      <c r="C13" s="27">
        <v>119212</v>
      </c>
      <c r="D13" s="27">
        <v>101510</v>
      </c>
    </row>
    <row r="14" spans="1:4">
      <c r="A14" s="13" t="s">
        <v>10</v>
      </c>
      <c r="B14" s="27">
        <v>211939</v>
      </c>
      <c r="C14" s="27">
        <v>112785</v>
      </c>
      <c r="D14" s="27">
        <v>99154</v>
      </c>
    </row>
    <row r="15" spans="1:4">
      <c r="A15" s="13" t="s">
        <v>11</v>
      </c>
      <c r="B15" s="27">
        <v>196611</v>
      </c>
      <c r="C15" s="27">
        <v>101747</v>
      </c>
      <c r="D15" s="27">
        <v>94864</v>
      </c>
    </row>
    <row r="16" spans="1:4">
      <c r="A16" s="18" t="s">
        <v>14</v>
      </c>
      <c r="B16" s="26">
        <v>960194</v>
      </c>
      <c r="C16" s="26">
        <v>515377</v>
      </c>
      <c r="D16" s="26">
        <v>444817</v>
      </c>
    </row>
    <row r="17" spans="1:4">
      <c r="A17" s="18" t="s">
        <v>4</v>
      </c>
      <c r="B17" s="26">
        <v>475307</v>
      </c>
      <c r="C17" s="26">
        <v>257210</v>
      </c>
      <c r="D17" s="26">
        <v>218097</v>
      </c>
    </row>
    <row r="18" spans="1:4">
      <c r="A18" s="13" t="s">
        <v>5</v>
      </c>
      <c r="B18" s="27">
        <v>150662</v>
      </c>
      <c r="C18" s="27">
        <v>80246</v>
      </c>
      <c r="D18" s="27">
        <v>70416</v>
      </c>
    </row>
    <row r="19" spans="1:4">
      <c r="A19" s="13" t="s">
        <v>6</v>
      </c>
      <c r="B19" s="27">
        <v>156112</v>
      </c>
      <c r="C19" s="27">
        <v>84032</v>
      </c>
      <c r="D19" s="27">
        <v>72080</v>
      </c>
    </row>
    <row r="20" spans="1:4">
      <c r="A20" s="13" t="s">
        <v>7</v>
      </c>
      <c r="B20" s="27">
        <v>168533</v>
      </c>
      <c r="C20" s="27">
        <v>92932</v>
      </c>
      <c r="D20" s="27">
        <v>75601</v>
      </c>
    </row>
    <row r="21" spans="1:4">
      <c r="A21" s="18" t="s">
        <v>8</v>
      </c>
      <c r="B21" s="26">
        <v>484887</v>
      </c>
      <c r="C21" s="26">
        <v>258167</v>
      </c>
      <c r="D21" s="26">
        <v>226720</v>
      </c>
    </row>
    <row r="22" spans="1:4">
      <c r="A22" s="13" t="s">
        <v>9</v>
      </c>
      <c r="B22" s="27">
        <v>168365</v>
      </c>
      <c r="C22" s="27">
        <v>91744</v>
      </c>
      <c r="D22" s="27">
        <v>76621</v>
      </c>
    </row>
    <row r="23" spans="1:4">
      <c r="A23" s="13" t="s">
        <v>10</v>
      </c>
      <c r="B23" s="27">
        <v>163771</v>
      </c>
      <c r="C23" s="27">
        <v>87383</v>
      </c>
      <c r="D23" s="27">
        <v>76388</v>
      </c>
    </row>
    <row r="24" spans="1:4">
      <c r="A24" s="13" t="s">
        <v>11</v>
      </c>
      <c r="B24" s="27">
        <v>152751</v>
      </c>
      <c r="C24" s="27">
        <v>79040</v>
      </c>
      <c r="D24" s="27">
        <v>73711</v>
      </c>
    </row>
    <row r="25" spans="1:4">
      <c r="A25" s="18" t="s">
        <v>16</v>
      </c>
      <c r="B25" s="26">
        <v>303678</v>
      </c>
      <c r="C25" s="26">
        <v>158902</v>
      </c>
      <c r="D25" s="26">
        <v>144776</v>
      </c>
    </row>
    <row r="26" spans="1:4">
      <c r="A26" s="18" t="s">
        <v>12</v>
      </c>
      <c r="B26" s="26">
        <v>170907</v>
      </c>
      <c r="C26" s="26">
        <v>89017</v>
      </c>
      <c r="D26" s="26">
        <v>81890</v>
      </c>
    </row>
    <row r="27" spans="1:4">
      <c r="A27" s="13" t="s">
        <v>5</v>
      </c>
      <c r="B27" s="27">
        <v>62274</v>
      </c>
      <c r="C27" s="27">
        <v>31860</v>
      </c>
      <c r="D27" s="27">
        <v>30414</v>
      </c>
    </row>
    <row r="28" spans="1:4">
      <c r="A28" s="13" t="s">
        <v>6</v>
      </c>
      <c r="B28" s="27">
        <v>56662</v>
      </c>
      <c r="C28" s="27">
        <v>29565</v>
      </c>
      <c r="D28" s="27">
        <v>27097</v>
      </c>
    </row>
    <row r="29" spans="1:4">
      <c r="A29" s="13" t="s">
        <v>7</v>
      </c>
      <c r="B29" s="27">
        <v>51971</v>
      </c>
      <c r="C29" s="27">
        <v>27592</v>
      </c>
      <c r="D29" s="27">
        <v>24379</v>
      </c>
    </row>
    <row r="30" spans="1:4">
      <c r="A30" s="18" t="s">
        <v>8</v>
      </c>
      <c r="B30" s="26">
        <v>132771</v>
      </c>
      <c r="C30" s="26">
        <v>69885</v>
      </c>
      <c r="D30" s="26">
        <v>62886</v>
      </c>
    </row>
    <row r="31" spans="1:4">
      <c r="A31" s="13" t="s">
        <v>9</v>
      </c>
      <c r="B31" s="27">
        <v>48577</v>
      </c>
      <c r="C31" s="27">
        <v>25574</v>
      </c>
      <c r="D31" s="27">
        <v>23003</v>
      </c>
    </row>
    <row r="32" spans="1:4">
      <c r="A32" s="13" t="s">
        <v>10</v>
      </c>
      <c r="B32" s="27">
        <v>44267</v>
      </c>
      <c r="C32" s="27">
        <v>23476</v>
      </c>
      <c r="D32" s="27">
        <v>20791</v>
      </c>
    </row>
    <row r="33" spans="1:4">
      <c r="A33" s="13" t="s">
        <v>11</v>
      </c>
      <c r="B33" s="27">
        <v>39927</v>
      </c>
      <c r="C33" s="27">
        <v>20835</v>
      </c>
      <c r="D33" s="27">
        <v>19092</v>
      </c>
    </row>
    <row r="34" spans="1:4">
      <c r="A34" s="18" t="s">
        <v>15</v>
      </c>
      <c r="B34" s="26">
        <v>27281</v>
      </c>
      <c r="C34" s="26">
        <v>13315</v>
      </c>
      <c r="D34" s="26">
        <v>13966</v>
      </c>
    </row>
    <row r="35" spans="1:4">
      <c r="A35" s="18" t="s">
        <v>12</v>
      </c>
      <c r="B35" s="26">
        <v>15667</v>
      </c>
      <c r="C35" s="26">
        <v>7623</v>
      </c>
      <c r="D35" s="26">
        <v>8044</v>
      </c>
    </row>
    <row r="36" spans="1:4">
      <c r="A36" s="13" t="s">
        <v>5</v>
      </c>
      <c r="B36" s="27">
        <v>5060</v>
      </c>
      <c r="C36" s="27">
        <v>2483</v>
      </c>
      <c r="D36" s="27">
        <v>2577</v>
      </c>
    </row>
    <row r="37" spans="1:4">
      <c r="A37" s="13" t="s">
        <v>6</v>
      </c>
      <c r="B37" s="27">
        <v>6700</v>
      </c>
      <c r="C37" s="27">
        <v>3188</v>
      </c>
      <c r="D37" s="27">
        <v>3512</v>
      </c>
    </row>
    <row r="38" spans="1:4">
      <c r="A38" s="13" t="s">
        <v>7</v>
      </c>
      <c r="B38" s="27">
        <v>3907</v>
      </c>
      <c r="C38" s="27">
        <v>1952</v>
      </c>
      <c r="D38" s="27">
        <v>1955</v>
      </c>
    </row>
    <row r="39" spans="1:4">
      <c r="A39" s="18" t="s">
        <v>8</v>
      </c>
      <c r="B39" s="26">
        <v>11614</v>
      </c>
      <c r="C39" s="26">
        <v>5692</v>
      </c>
      <c r="D39" s="26">
        <v>5922</v>
      </c>
    </row>
    <row r="40" spans="1:4">
      <c r="A40" s="13" t="s">
        <v>9</v>
      </c>
      <c r="B40" s="27">
        <v>3780</v>
      </c>
      <c r="C40" s="27">
        <v>1894</v>
      </c>
      <c r="D40" s="27">
        <v>1886</v>
      </c>
    </row>
    <row r="41" spans="1:4">
      <c r="A41" s="13" t="s">
        <v>10</v>
      </c>
      <c r="B41" s="27">
        <v>3901</v>
      </c>
      <c r="C41" s="27">
        <v>1926</v>
      </c>
      <c r="D41" s="27">
        <v>1975</v>
      </c>
    </row>
    <row r="42" spans="1:4">
      <c r="A42" s="14" t="s">
        <v>11</v>
      </c>
      <c r="B42" s="28">
        <v>3933</v>
      </c>
      <c r="C42" s="28">
        <v>1872</v>
      </c>
      <c r="D42" s="28">
        <v>2061</v>
      </c>
    </row>
    <row r="43" spans="1:4">
      <c r="A43" s="34" t="s">
        <v>32</v>
      </c>
      <c r="B43" s="33"/>
      <c r="C43" s="33"/>
      <c r="D43" s="33"/>
    </row>
    <row r="44" spans="1:4">
      <c r="A44" s="36" t="s">
        <v>2</v>
      </c>
      <c r="B44" s="32"/>
      <c r="C44" s="32"/>
      <c r="D44" s="32"/>
    </row>
  </sheetData>
  <mergeCells count="5">
    <mergeCell ref="A3:D3"/>
    <mergeCell ref="A4:D4"/>
    <mergeCell ref="A5:A6"/>
    <mergeCell ref="B5:B6"/>
    <mergeCell ref="C5:D5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D44"/>
  <sheetViews>
    <sheetView workbookViewId="0">
      <selection activeCell="A4" sqref="A4:D4"/>
    </sheetView>
  </sheetViews>
  <sheetFormatPr baseColWidth="10" defaultRowHeight="15"/>
  <cols>
    <col min="1" max="1" width="22.85546875" style="11" customWidth="1"/>
    <col min="2" max="4" width="14.28515625" style="11" customWidth="1"/>
    <col min="5" max="16384" width="11.42578125" style="11"/>
  </cols>
  <sheetData>
    <row r="2" spans="1:4" ht="15" customHeight="1">
      <c r="A2" s="12"/>
      <c r="B2" s="12"/>
      <c r="C2" s="12"/>
      <c r="D2" s="12"/>
    </row>
    <row r="3" spans="1:4">
      <c r="A3" s="47"/>
      <c r="B3" s="47"/>
      <c r="C3" s="47"/>
      <c r="D3" s="47"/>
    </row>
    <row r="4" spans="1:4" ht="42" customHeight="1">
      <c r="A4" s="50" t="s">
        <v>45</v>
      </c>
      <c r="B4" s="50"/>
      <c r="C4" s="50"/>
      <c r="D4" s="50"/>
    </row>
    <row r="5" spans="1:4">
      <c r="A5" s="42" t="s">
        <v>13</v>
      </c>
      <c r="B5" s="44" t="s">
        <v>0</v>
      </c>
      <c r="C5" s="46" t="s">
        <v>1</v>
      </c>
      <c r="D5" s="46"/>
    </row>
    <row r="6" spans="1:4">
      <c r="A6" s="43"/>
      <c r="B6" s="45"/>
      <c r="C6" s="25" t="s">
        <v>28</v>
      </c>
      <c r="D6" s="25" t="s">
        <v>29</v>
      </c>
    </row>
    <row r="7" spans="1:4">
      <c r="A7" s="15" t="s">
        <v>3</v>
      </c>
      <c r="B7" s="26">
        <v>1288079</v>
      </c>
      <c r="C7" s="26">
        <v>687742</v>
      </c>
      <c r="D7" s="26">
        <v>600337</v>
      </c>
    </row>
    <row r="8" spans="1:4" ht="15" customHeight="1">
      <c r="A8" s="18" t="s">
        <v>4</v>
      </c>
      <c r="B8" s="26">
        <v>664203</v>
      </c>
      <c r="C8" s="26">
        <v>358653</v>
      </c>
      <c r="D8" s="26">
        <v>305550</v>
      </c>
    </row>
    <row r="9" spans="1:4">
      <c r="A9" s="13" t="s">
        <v>5</v>
      </c>
      <c r="B9" s="27">
        <v>217003</v>
      </c>
      <c r="C9" s="27">
        <v>115244</v>
      </c>
      <c r="D9" s="27">
        <v>101759</v>
      </c>
    </row>
    <row r="10" spans="1:4" ht="15" customHeight="1">
      <c r="A10" s="13" t="s">
        <v>6</v>
      </c>
      <c r="B10" s="27">
        <v>212661</v>
      </c>
      <c r="C10" s="27">
        <v>114435</v>
      </c>
      <c r="D10" s="27">
        <v>98226</v>
      </c>
    </row>
    <row r="11" spans="1:4">
      <c r="A11" s="13" t="s">
        <v>7</v>
      </c>
      <c r="B11" s="27">
        <v>234539</v>
      </c>
      <c r="C11" s="27">
        <v>128974</v>
      </c>
      <c r="D11" s="27">
        <v>105565</v>
      </c>
    </row>
    <row r="12" spans="1:4">
      <c r="A12" s="18" t="s">
        <v>8</v>
      </c>
      <c r="B12" s="26">
        <v>623876</v>
      </c>
      <c r="C12" s="26">
        <v>329089</v>
      </c>
      <c r="D12" s="26">
        <v>294787</v>
      </c>
    </row>
    <row r="13" spans="1:4">
      <c r="A13" s="13" t="s">
        <v>9</v>
      </c>
      <c r="B13" s="27">
        <v>220786</v>
      </c>
      <c r="C13" s="27">
        <v>118670</v>
      </c>
      <c r="D13" s="27">
        <v>102116</v>
      </c>
    </row>
    <row r="14" spans="1:4">
      <c r="A14" s="13" t="s">
        <v>10</v>
      </c>
      <c r="B14" s="27">
        <v>207338</v>
      </c>
      <c r="C14" s="27">
        <v>109457</v>
      </c>
      <c r="D14" s="27">
        <v>97881</v>
      </c>
    </row>
    <row r="15" spans="1:4">
      <c r="A15" s="13" t="s">
        <v>11</v>
      </c>
      <c r="B15" s="27">
        <v>195752</v>
      </c>
      <c r="C15" s="27">
        <v>100962</v>
      </c>
      <c r="D15" s="27">
        <v>94790</v>
      </c>
    </row>
    <row r="16" spans="1:4">
      <c r="A16" s="18" t="s">
        <v>14</v>
      </c>
      <c r="B16" s="26">
        <v>960280</v>
      </c>
      <c r="C16" s="26">
        <v>517133</v>
      </c>
      <c r="D16" s="26">
        <v>443147</v>
      </c>
    </row>
    <row r="17" spans="1:4">
      <c r="A17" s="18" t="s">
        <v>4</v>
      </c>
      <c r="B17" s="26">
        <v>481082</v>
      </c>
      <c r="C17" s="26">
        <v>263037</v>
      </c>
      <c r="D17" s="26">
        <v>218045</v>
      </c>
    </row>
    <row r="18" spans="1:4">
      <c r="A18" s="13" t="s">
        <v>5</v>
      </c>
      <c r="B18" s="27">
        <v>150957</v>
      </c>
      <c r="C18" s="27">
        <v>81042</v>
      </c>
      <c r="D18" s="27">
        <v>69915</v>
      </c>
    </row>
    <row r="19" spans="1:4">
      <c r="A19" s="13" t="s">
        <v>6</v>
      </c>
      <c r="B19" s="27">
        <v>152526</v>
      </c>
      <c r="C19" s="27">
        <v>83010</v>
      </c>
      <c r="D19" s="27">
        <v>69516</v>
      </c>
    </row>
    <row r="20" spans="1:4">
      <c r="A20" s="13" t="s">
        <v>7</v>
      </c>
      <c r="B20" s="27">
        <v>177599</v>
      </c>
      <c r="C20" s="27">
        <v>98985</v>
      </c>
      <c r="D20" s="27">
        <v>78614</v>
      </c>
    </row>
    <row r="21" spans="1:4">
      <c r="A21" s="18" t="s">
        <v>8</v>
      </c>
      <c r="B21" s="26">
        <v>479198</v>
      </c>
      <c r="C21" s="26">
        <v>254096</v>
      </c>
      <c r="D21" s="26">
        <v>225102</v>
      </c>
    </row>
    <row r="22" spans="1:4">
      <c r="A22" s="13" t="s">
        <v>9</v>
      </c>
      <c r="B22" s="27">
        <v>168208</v>
      </c>
      <c r="C22" s="27">
        <v>90856</v>
      </c>
      <c r="D22" s="27">
        <v>77352</v>
      </c>
    </row>
    <row r="23" spans="1:4">
      <c r="A23" s="13" t="s">
        <v>10</v>
      </c>
      <c r="B23" s="27">
        <v>159313</v>
      </c>
      <c r="C23" s="27">
        <v>84478</v>
      </c>
      <c r="D23" s="27">
        <v>74835</v>
      </c>
    </row>
    <row r="24" spans="1:4">
      <c r="A24" s="13" t="s">
        <v>11</v>
      </c>
      <c r="B24" s="27">
        <v>151677</v>
      </c>
      <c r="C24" s="27">
        <v>78762</v>
      </c>
      <c r="D24" s="27">
        <v>72915</v>
      </c>
    </row>
    <row r="25" spans="1:4">
      <c r="A25" s="18" t="s">
        <v>16</v>
      </c>
      <c r="B25" s="26">
        <v>302199</v>
      </c>
      <c r="C25" s="26">
        <v>157828</v>
      </c>
      <c r="D25" s="26">
        <v>144371</v>
      </c>
    </row>
    <row r="26" spans="1:4">
      <c r="A26" s="18" t="s">
        <v>12</v>
      </c>
      <c r="B26" s="26">
        <v>168801</v>
      </c>
      <c r="C26" s="26">
        <v>88352</v>
      </c>
      <c r="D26" s="26">
        <v>80449</v>
      </c>
    </row>
    <row r="27" spans="1:4">
      <c r="A27" s="13" t="s">
        <v>5</v>
      </c>
      <c r="B27" s="27">
        <v>61244</v>
      </c>
      <c r="C27" s="27">
        <v>31697</v>
      </c>
      <c r="D27" s="27">
        <v>29547</v>
      </c>
    </row>
    <row r="28" spans="1:4">
      <c r="A28" s="13" t="s">
        <v>6</v>
      </c>
      <c r="B28" s="27">
        <v>54453</v>
      </c>
      <c r="C28" s="27">
        <v>28653</v>
      </c>
      <c r="D28" s="27">
        <v>25800</v>
      </c>
    </row>
    <row r="29" spans="1:4">
      <c r="A29" s="13" t="s">
        <v>7</v>
      </c>
      <c r="B29" s="27">
        <v>53104</v>
      </c>
      <c r="C29" s="27">
        <v>28002</v>
      </c>
      <c r="D29" s="27">
        <v>25102</v>
      </c>
    </row>
    <row r="30" spans="1:4">
      <c r="A30" s="18" t="s">
        <v>8</v>
      </c>
      <c r="B30" s="26">
        <v>133398</v>
      </c>
      <c r="C30" s="26">
        <v>69476</v>
      </c>
      <c r="D30" s="26">
        <v>63922</v>
      </c>
    </row>
    <row r="31" spans="1:4">
      <c r="A31" s="13" t="s">
        <v>9</v>
      </c>
      <c r="B31" s="27">
        <v>48896</v>
      </c>
      <c r="C31" s="27">
        <v>25944</v>
      </c>
      <c r="D31" s="27">
        <v>22952</v>
      </c>
    </row>
    <row r="32" spans="1:4">
      <c r="A32" s="13" t="s">
        <v>10</v>
      </c>
      <c r="B32" s="27">
        <v>44150</v>
      </c>
      <c r="C32" s="27">
        <v>23084</v>
      </c>
      <c r="D32" s="27">
        <v>21066</v>
      </c>
    </row>
    <row r="33" spans="1:4">
      <c r="A33" s="13" t="s">
        <v>11</v>
      </c>
      <c r="B33" s="27">
        <v>40352</v>
      </c>
      <c r="C33" s="27">
        <v>20448</v>
      </c>
      <c r="D33" s="27">
        <v>19904</v>
      </c>
    </row>
    <row r="34" spans="1:4">
      <c r="A34" s="18" t="s">
        <v>15</v>
      </c>
      <c r="B34" s="26">
        <v>25600</v>
      </c>
      <c r="C34" s="26">
        <v>12781</v>
      </c>
      <c r="D34" s="26">
        <v>12819</v>
      </c>
    </row>
    <row r="35" spans="1:4">
      <c r="A35" s="18" t="s">
        <v>12</v>
      </c>
      <c r="B35" s="26">
        <v>14320</v>
      </c>
      <c r="C35" s="26">
        <v>7264</v>
      </c>
      <c r="D35" s="26">
        <v>7056</v>
      </c>
    </row>
    <row r="36" spans="1:4">
      <c r="A36" s="13" t="s">
        <v>5</v>
      </c>
      <c r="B36" s="27">
        <v>4802</v>
      </c>
      <c r="C36" s="27">
        <v>2505</v>
      </c>
      <c r="D36" s="27">
        <v>2297</v>
      </c>
    </row>
    <row r="37" spans="1:4">
      <c r="A37" s="13" t="s">
        <v>6</v>
      </c>
      <c r="B37" s="27">
        <v>5682</v>
      </c>
      <c r="C37" s="27">
        <v>2772</v>
      </c>
      <c r="D37" s="27">
        <v>2910</v>
      </c>
    </row>
    <row r="38" spans="1:4">
      <c r="A38" s="13" t="s">
        <v>7</v>
      </c>
      <c r="B38" s="27">
        <v>3836</v>
      </c>
      <c r="C38" s="27">
        <v>1987</v>
      </c>
      <c r="D38" s="27">
        <v>1849</v>
      </c>
    </row>
    <row r="39" spans="1:4">
      <c r="A39" s="18" t="s">
        <v>8</v>
      </c>
      <c r="B39" s="26">
        <v>11280</v>
      </c>
      <c r="C39" s="26">
        <v>5517</v>
      </c>
      <c r="D39" s="26">
        <v>5763</v>
      </c>
    </row>
    <row r="40" spans="1:4">
      <c r="A40" s="13" t="s">
        <v>9</v>
      </c>
      <c r="B40" s="27">
        <v>3682</v>
      </c>
      <c r="C40" s="27">
        <v>1870</v>
      </c>
      <c r="D40" s="27">
        <v>1812</v>
      </c>
    </row>
    <row r="41" spans="1:4">
      <c r="A41" s="13" t="s">
        <v>10</v>
      </c>
      <c r="B41" s="27">
        <v>3875</v>
      </c>
      <c r="C41" s="27">
        <v>1895</v>
      </c>
      <c r="D41" s="27">
        <v>1980</v>
      </c>
    </row>
    <row r="42" spans="1:4">
      <c r="A42" s="14" t="s">
        <v>11</v>
      </c>
      <c r="B42" s="28">
        <v>3723</v>
      </c>
      <c r="C42" s="28">
        <v>1752</v>
      </c>
      <c r="D42" s="28">
        <v>1971</v>
      </c>
    </row>
    <row r="43" spans="1:4">
      <c r="A43" s="34" t="s">
        <v>32</v>
      </c>
      <c r="B43" s="33"/>
      <c r="C43" s="33"/>
      <c r="D43" s="33"/>
    </row>
    <row r="44" spans="1:4">
      <c r="A44" s="36" t="s">
        <v>2</v>
      </c>
      <c r="B44" s="32"/>
      <c r="C44" s="32"/>
      <c r="D44" s="32"/>
    </row>
  </sheetData>
  <mergeCells count="5">
    <mergeCell ref="A3:D3"/>
    <mergeCell ref="A4:D4"/>
    <mergeCell ref="A5:A6"/>
    <mergeCell ref="B5:B6"/>
    <mergeCell ref="C5:D5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D44"/>
  <sheetViews>
    <sheetView workbookViewId="0">
      <selection activeCell="A4" sqref="A4:D4"/>
    </sheetView>
  </sheetViews>
  <sheetFormatPr baseColWidth="10" defaultRowHeight="15"/>
  <cols>
    <col min="1" max="1" width="22.85546875" style="11" customWidth="1"/>
    <col min="2" max="4" width="14.28515625" style="11" customWidth="1"/>
    <col min="5" max="16384" width="11.42578125" style="11"/>
  </cols>
  <sheetData>
    <row r="2" spans="1:4">
      <c r="A2" s="12"/>
      <c r="B2" s="12"/>
      <c r="C2" s="12"/>
      <c r="D2" s="12"/>
    </row>
    <row r="3" spans="1:4" ht="15" customHeight="1">
      <c r="A3" s="47"/>
      <c r="B3" s="47"/>
      <c r="C3" s="47"/>
      <c r="D3" s="47"/>
    </row>
    <row r="4" spans="1:4" ht="39.75" customHeight="1">
      <c r="A4" s="50" t="s">
        <v>46</v>
      </c>
      <c r="B4" s="50"/>
      <c r="C4" s="50"/>
      <c r="D4" s="50"/>
    </row>
    <row r="5" spans="1:4">
      <c r="A5" s="42" t="s">
        <v>13</v>
      </c>
      <c r="B5" s="44" t="s">
        <v>0</v>
      </c>
      <c r="C5" s="46" t="s">
        <v>1</v>
      </c>
      <c r="D5" s="46"/>
    </row>
    <row r="6" spans="1:4">
      <c r="A6" s="43"/>
      <c r="B6" s="45"/>
      <c r="C6" s="25" t="s">
        <v>28</v>
      </c>
      <c r="D6" s="25" t="s">
        <v>29</v>
      </c>
    </row>
    <row r="7" spans="1:4" ht="15" customHeight="1">
      <c r="A7" s="15" t="s">
        <v>3</v>
      </c>
      <c r="B7" s="26">
        <v>1310199</v>
      </c>
      <c r="C7" s="26">
        <v>699321</v>
      </c>
      <c r="D7" s="26">
        <v>610878</v>
      </c>
    </row>
    <row r="8" spans="1:4">
      <c r="A8" s="18" t="s">
        <v>4</v>
      </c>
      <c r="B8" s="26">
        <v>685793</v>
      </c>
      <c r="C8" s="26">
        <v>371487</v>
      </c>
      <c r="D8" s="26">
        <v>314306</v>
      </c>
    </row>
    <row r="9" spans="1:4">
      <c r="A9" s="13" t="s">
        <v>5</v>
      </c>
      <c r="B9" s="27">
        <v>213823</v>
      </c>
      <c r="C9" s="27">
        <v>113890</v>
      </c>
      <c r="D9" s="27">
        <v>99933</v>
      </c>
    </row>
    <row r="10" spans="1:4">
      <c r="A10" s="13" t="s">
        <v>6</v>
      </c>
      <c r="B10" s="27">
        <v>230388</v>
      </c>
      <c r="C10" s="27">
        <v>124577</v>
      </c>
      <c r="D10" s="27">
        <v>105811</v>
      </c>
    </row>
    <row r="11" spans="1:4">
      <c r="A11" s="13" t="s">
        <v>7</v>
      </c>
      <c r="B11" s="27">
        <v>241582</v>
      </c>
      <c r="C11" s="27">
        <v>133020</v>
      </c>
      <c r="D11" s="27">
        <v>108562</v>
      </c>
    </row>
    <row r="12" spans="1:4">
      <c r="A12" s="18" t="s">
        <v>8</v>
      </c>
      <c r="B12" s="26">
        <v>624406</v>
      </c>
      <c r="C12" s="26">
        <v>327834</v>
      </c>
      <c r="D12" s="26">
        <v>296572</v>
      </c>
    </row>
    <row r="13" spans="1:4">
      <c r="A13" s="13" t="s">
        <v>9</v>
      </c>
      <c r="B13" s="27">
        <v>221754</v>
      </c>
      <c r="C13" s="27">
        <v>118427</v>
      </c>
      <c r="D13" s="27">
        <v>103327</v>
      </c>
    </row>
    <row r="14" spans="1:4">
      <c r="A14" s="13" t="s">
        <v>10</v>
      </c>
      <c r="B14" s="27">
        <v>208354</v>
      </c>
      <c r="C14" s="27">
        <v>109039</v>
      </c>
      <c r="D14" s="27">
        <v>99315</v>
      </c>
    </row>
    <row r="15" spans="1:4">
      <c r="A15" s="13" t="s">
        <v>11</v>
      </c>
      <c r="B15" s="27">
        <v>194298</v>
      </c>
      <c r="C15" s="27">
        <v>100368</v>
      </c>
      <c r="D15" s="27">
        <v>93930</v>
      </c>
    </row>
    <row r="16" spans="1:4">
      <c r="A16" s="18" t="s">
        <v>14</v>
      </c>
      <c r="B16" s="26">
        <v>980871</v>
      </c>
      <c r="C16" s="26">
        <v>528179</v>
      </c>
      <c r="D16" s="26">
        <v>452692</v>
      </c>
    </row>
    <row r="17" spans="1:4">
      <c r="A17" s="18" t="s">
        <v>4</v>
      </c>
      <c r="B17" s="26">
        <v>501549</v>
      </c>
      <c r="C17" s="26">
        <v>274950</v>
      </c>
      <c r="D17" s="26">
        <v>226599</v>
      </c>
    </row>
    <row r="18" spans="1:4">
      <c r="A18" s="13" t="s">
        <v>5</v>
      </c>
      <c r="B18" s="27">
        <v>148815</v>
      </c>
      <c r="C18" s="27">
        <v>79949</v>
      </c>
      <c r="D18" s="27">
        <v>68866</v>
      </c>
    </row>
    <row r="19" spans="1:4">
      <c r="A19" s="13" t="s">
        <v>6</v>
      </c>
      <c r="B19" s="27">
        <v>168778</v>
      </c>
      <c r="C19" s="27">
        <v>92683</v>
      </c>
      <c r="D19" s="27">
        <v>76095</v>
      </c>
    </row>
    <row r="20" spans="1:4">
      <c r="A20" s="13" t="s">
        <v>7</v>
      </c>
      <c r="B20" s="27">
        <v>183956</v>
      </c>
      <c r="C20" s="27">
        <v>102318</v>
      </c>
      <c r="D20" s="27">
        <v>81638</v>
      </c>
    </row>
    <row r="21" spans="1:4">
      <c r="A21" s="18" t="s">
        <v>8</v>
      </c>
      <c r="B21" s="26">
        <v>479322</v>
      </c>
      <c r="C21" s="26">
        <v>253229</v>
      </c>
      <c r="D21" s="26">
        <v>226093</v>
      </c>
    </row>
    <row r="22" spans="1:4">
      <c r="A22" s="13" t="s">
        <v>9</v>
      </c>
      <c r="B22" s="27">
        <v>168375</v>
      </c>
      <c r="C22" s="27">
        <v>90562</v>
      </c>
      <c r="D22" s="27">
        <v>77813</v>
      </c>
    </row>
    <row r="23" spans="1:4">
      <c r="A23" s="13" t="s">
        <v>10</v>
      </c>
      <c r="B23" s="27">
        <v>159706</v>
      </c>
      <c r="C23" s="27">
        <v>84321</v>
      </c>
      <c r="D23" s="27">
        <v>75385</v>
      </c>
    </row>
    <row r="24" spans="1:4">
      <c r="A24" s="13" t="s">
        <v>11</v>
      </c>
      <c r="B24" s="27">
        <v>151241</v>
      </c>
      <c r="C24" s="27">
        <v>78346</v>
      </c>
      <c r="D24" s="27">
        <v>72895</v>
      </c>
    </row>
    <row r="25" spans="1:4">
      <c r="A25" s="18" t="s">
        <v>16</v>
      </c>
      <c r="B25" s="26">
        <v>304820</v>
      </c>
      <c r="C25" s="26">
        <v>159098</v>
      </c>
      <c r="D25" s="26">
        <v>145722</v>
      </c>
    </row>
    <row r="26" spans="1:4">
      <c r="A26" s="18" t="s">
        <v>12</v>
      </c>
      <c r="B26" s="26">
        <v>170798</v>
      </c>
      <c r="C26" s="26">
        <v>89819</v>
      </c>
      <c r="D26" s="26">
        <v>80979</v>
      </c>
    </row>
    <row r="27" spans="1:4">
      <c r="A27" s="13" t="s">
        <v>5</v>
      </c>
      <c r="B27" s="27">
        <v>60517</v>
      </c>
      <c r="C27" s="27">
        <v>31672</v>
      </c>
      <c r="D27" s="27">
        <v>28845</v>
      </c>
    </row>
    <row r="28" spans="1:4">
      <c r="A28" s="13" t="s">
        <v>6</v>
      </c>
      <c r="B28" s="27">
        <v>56407</v>
      </c>
      <c r="C28" s="27">
        <v>29363</v>
      </c>
      <c r="D28" s="27">
        <v>27044</v>
      </c>
    </row>
    <row r="29" spans="1:4">
      <c r="A29" s="13" t="s">
        <v>7</v>
      </c>
      <c r="B29" s="27">
        <v>53874</v>
      </c>
      <c r="C29" s="27">
        <v>28784</v>
      </c>
      <c r="D29" s="27">
        <v>25090</v>
      </c>
    </row>
    <row r="30" spans="1:4">
      <c r="A30" s="18" t="s">
        <v>8</v>
      </c>
      <c r="B30" s="26">
        <v>134022</v>
      </c>
      <c r="C30" s="26">
        <v>69279</v>
      </c>
      <c r="D30" s="26">
        <v>64743</v>
      </c>
    </row>
    <row r="31" spans="1:4">
      <c r="A31" s="13" t="s">
        <v>9</v>
      </c>
      <c r="B31" s="27">
        <v>49591</v>
      </c>
      <c r="C31" s="27">
        <v>26013</v>
      </c>
      <c r="D31" s="27">
        <v>23578</v>
      </c>
    </row>
    <row r="32" spans="1:4">
      <c r="A32" s="13" t="s">
        <v>10</v>
      </c>
      <c r="B32" s="27">
        <v>44965</v>
      </c>
      <c r="C32" s="27">
        <v>22971</v>
      </c>
      <c r="D32" s="27">
        <v>21994</v>
      </c>
    </row>
    <row r="33" spans="1:4">
      <c r="A33" s="13" t="s">
        <v>11</v>
      </c>
      <c r="B33" s="27">
        <v>39466</v>
      </c>
      <c r="C33" s="27">
        <v>20295</v>
      </c>
      <c r="D33" s="27">
        <v>19171</v>
      </c>
    </row>
    <row r="34" spans="1:4">
      <c r="A34" s="18" t="s">
        <v>15</v>
      </c>
      <c r="B34" s="26">
        <v>24508</v>
      </c>
      <c r="C34" s="26">
        <v>12044</v>
      </c>
      <c r="D34" s="26">
        <v>12464</v>
      </c>
    </row>
    <row r="35" spans="1:4">
      <c r="A35" s="18" t="s">
        <v>12</v>
      </c>
      <c r="B35" s="26">
        <v>13446</v>
      </c>
      <c r="C35" s="26">
        <v>6718</v>
      </c>
      <c r="D35" s="26">
        <v>6728</v>
      </c>
    </row>
    <row r="36" spans="1:4">
      <c r="A36" s="13" t="s">
        <v>5</v>
      </c>
      <c r="B36" s="27">
        <v>4491</v>
      </c>
      <c r="C36" s="27">
        <v>2269</v>
      </c>
      <c r="D36" s="27">
        <v>2222</v>
      </c>
    </row>
    <row r="37" spans="1:4">
      <c r="A37" s="13" t="s">
        <v>6</v>
      </c>
      <c r="B37" s="27">
        <v>5203</v>
      </c>
      <c r="C37" s="27">
        <v>2531</v>
      </c>
      <c r="D37" s="27">
        <v>2672</v>
      </c>
    </row>
    <row r="38" spans="1:4">
      <c r="A38" s="13" t="s">
        <v>7</v>
      </c>
      <c r="B38" s="27">
        <v>3752</v>
      </c>
      <c r="C38" s="27">
        <v>1918</v>
      </c>
      <c r="D38" s="27">
        <v>1834</v>
      </c>
    </row>
    <row r="39" spans="1:4">
      <c r="A39" s="18" t="s">
        <v>8</v>
      </c>
      <c r="B39" s="26">
        <v>11062</v>
      </c>
      <c r="C39" s="26">
        <v>5326</v>
      </c>
      <c r="D39" s="26">
        <v>5736</v>
      </c>
    </row>
    <row r="40" spans="1:4">
      <c r="A40" s="13" t="s">
        <v>9</v>
      </c>
      <c r="B40" s="27">
        <v>3788</v>
      </c>
      <c r="C40" s="27">
        <v>1852</v>
      </c>
      <c r="D40" s="27">
        <v>1936</v>
      </c>
    </row>
    <row r="41" spans="1:4">
      <c r="A41" s="13" t="s">
        <v>10</v>
      </c>
      <c r="B41" s="27">
        <v>3683</v>
      </c>
      <c r="C41" s="27">
        <v>1747</v>
      </c>
      <c r="D41" s="27">
        <v>1936</v>
      </c>
    </row>
    <row r="42" spans="1:4">
      <c r="A42" s="14" t="s">
        <v>11</v>
      </c>
      <c r="B42" s="28">
        <v>3591</v>
      </c>
      <c r="C42" s="28">
        <v>1727</v>
      </c>
      <c r="D42" s="28">
        <v>1864</v>
      </c>
    </row>
    <row r="43" spans="1:4">
      <c r="A43" s="34" t="s">
        <v>32</v>
      </c>
      <c r="B43" s="33"/>
      <c r="C43" s="33"/>
      <c r="D43" s="33"/>
    </row>
    <row r="44" spans="1:4">
      <c r="A44" s="36" t="s">
        <v>2</v>
      </c>
      <c r="B44" s="32"/>
      <c r="C44" s="32"/>
      <c r="D44" s="32"/>
    </row>
  </sheetData>
  <mergeCells count="5">
    <mergeCell ref="A3:D3"/>
    <mergeCell ref="A4:D4"/>
    <mergeCell ref="A5:A6"/>
    <mergeCell ref="B5:B6"/>
    <mergeCell ref="C5:D5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D44"/>
  <sheetViews>
    <sheetView workbookViewId="0">
      <selection activeCell="A4" sqref="A4:D4"/>
    </sheetView>
  </sheetViews>
  <sheetFormatPr baseColWidth="10" defaultRowHeight="15"/>
  <cols>
    <col min="1" max="1" width="22.85546875" style="11" customWidth="1"/>
    <col min="2" max="4" width="14.28515625" style="11" customWidth="1"/>
    <col min="5" max="16384" width="11.42578125" style="11"/>
  </cols>
  <sheetData>
    <row r="2" spans="1:4">
      <c r="A2" s="12"/>
      <c r="B2" s="12"/>
      <c r="C2" s="12"/>
      <c r="D2" s="12"/>
    </row>
    <row r="3" spans="1:4" ht="15" customHeight="1">
      <c r="A3" s="47"/>
      <c r="B3" s="47"/>
      <c r="C3" s="47"/>
      <c r="D3" s="47"/>
    </row>
    <row r="4" spans="1:4" ht="39" customHeight="1">
      <c r="A4" s="50" t="s">
        <v>47</v>
      </c>
      <c r="B4" s="50"/>
      <c r="C4" s="50"/>
      <c r="D4" s="50"/>
    </row>
    <row r="5" spans="1:4" ht="15" customHeight="1">
      <c r="A5" s="42" t="s">
        <v>13</v>
      </c>
      <c r="B5" s="44" t="s">
        <v>0</v>
      </c>
      <c r="C5" s="46" t="s">
        <v>1</v>
      </c>
      <c r="D5" s="46"/>
    </row>
    <row r="6" spans="1:4">
      <c r="A6" s="43"/>
      <c r="B6" s="45"/>
      <c r="C6" s="25" t="s">
        <v>28</v>
      </c>
      <c r="D6" s="25" t="s">
        <v>29</v>
      </c>
    </row>
    <row r="7" spans="1:4">
      <c r="A7" s="15" t="s">
        <v>3</v>
      </c>
      <c r="B7" s="26">
        <v>1355762</v>
      </c>
      <c r="C7" s="26">
        <v>728570</v>
      </c>
      <c r="D7" s="26">
        <v>627192</v>
      </c>
    </row>
    <row r="8" spans="1:4">
      <c r="A8" s="18" t="s">
        <v>4</v>
      </c>
      <c r="B8" s="26">
        <v>738988</v>
      </c>
      <c r="C8" s="26">
        <v>402951</v>
      </c>
      <c r="D8" s="26">
        <v>336037</v>
      </c>
    </row>
    <row r="9" spans="1:4">
      <c r="A9" s="13" t="s">
        <v>5</v>
      </c>
      <c r="B9" s="27">
        <v>262796</v>
      </c>
      <c r="C9" s="27">
        <v>140237</v>
      </c>
      <c r="D9" s="27">
        <v>122559</v>
      </c>
    </row>
    <row r="10" spans="1:4">
      <c r="A10" s="13" t="s">
        <v>6</v>
      </c>
      <c r="B10" s="27">
        <v>232387</v>
      </c>
      <c r="C10" s="27">
        <v>128326</v>
      </c>
      <c r="D10" s="27">
        <v>104061</v>
      </c>
    </row>
    <row r="11" spans="1:4">
      <c r="A11" s="13" t="s">
        <v>7</v>
      </c>
      <c r="B11" s="27">
        <v>243805</v>
      </c>
      <c r="C11" s="27">
        <v>134388</v>
      </c>
      <c r="D11" s="27">
        <v>109417</v>
      </c>
    </row>
    <row r="12" spans="1:4">
      <c r="A12" s="18" t="s">
        <v>8</v>
      </c>
      <c r="B12" s="26">
        <v>616774</v>
      </c>
      <c r="C12" s="26">
        <v>325619</v>
      </c>
      <c r="D12" s="26">
        <v>291155</v>
      </c>
    </row>
    <row r="13" spans="1:4">
      <c r="A13" s="13" t="s">
        <v>9</v>
      </c>
      <c r="B13" s="27">
        <v>219193</v>
      </c>
      <c r="C13" s="27">
        <v>116997</v>
      </c>
      <c r="D13" s="27">
        <v>102196</v>
      </c>
    </row>
    <row r="14" spans="1:4">
      <c r="A14" s="13" t="s">
        <v>10</v>
      </c>
      <c r="B14" s="27">
        <v>204978</v>
      </c>
      <c r="C14" s="27">
        <v>108454</v>
      </c>
      <c r="D14" s="27">
        <v>96524</v>
      </c>
    </row>
    <row r="15" spans="1:4">
      <c r="A15" s="13" t="s">
        <v>11</v>
      </c>
      <c r="B15" s="27">
        <v>192603</v>
      </c>
      <c r="C15" s="27">
        <v>100168</v>
      </c>
      <c r="D15" s="27">
        <v>92435</v>
      </c>
    </row>
    <row r="16" spans="1:4">
      <c r="A16" s="18" t="s">
        <v>14</v>
      </c>
      <c r="B16" s="26">
        <v>1014262</v>
      </c>
      <c r="C16" s="26">
        <v>550805</v>
      </c>
      <c r="D16" s="26">
        <v>463457</v>
      </c>
    </row>
    <row r="17" spans="1:4">
      <c r="A17" s="18" t="s">
        <v>4</v>
      </c>
      <c r="B17" s="26">
        <v>540230</v>
      </c>
      <c r="C17" s="26">
        <v>299065</v>
      </c>
      <c r="D17" s="26">
        <v>241165</v>
      </c>
    </row>
    <row r="18" spans="1:4">
      <c r="A18" s="13" t="s">
        <v>5</v>
      </c>
      <c r="B18" s="27">
        <v>183342</v>
      </c>
      <c r="C18" s="27">
        <v>99779</v>
      </c>
      <c r="D18" s="27">
        <v>83563</v>
      </c>
    </row>
    <row r="19" spans="1:4">
      <c r="A19" s="13" t="s">
        <v>6</v>
      </c>
      <c r="B19" s="27">
        <v>172413</v>
      </c>
      <c r="C19" s="27">
        <v>96312</v>
      </c>
      <c r="D19" s="27">
        <v>76101</v>
      </c>
    </row>
    <row r="20" spans="1:4">
      <c r="A20" s="13" t="s">
        <v>7</v>
      </c>
      <c r="B20" s="27">
        <v>184475</v>
      </c>
      <c r="C20" s="27">
        <v>102974</v>
      </c>
      <c r="D20" s="27">
        <v>81501</v>
      </c>
    </row>
    <row r="21" spans="1:4">
      <c r="A21" s="18" t="s">
        <v>8</v>
      </c>
      <c r="B21" s="26">
        <v>474032</v>
      </c>
      <c r="C21" s="26">
        <v>251740</v>
      </c>
      <c r="D21" s="26">
        <v>222292</v>
      </c>
    </row>
    <row r="22" spans="1:4">
      <c r="A22" s="13" t="s">
        <v>9</v>
      </c>
      <c r="B22" s="27">
        <v>165489</v>
      </c>
      <c r="C22" s="27">
        <v>89168</v>
      </c>
      <c r="D22" s="27">
        <v>76321</v>
      </c>
    </row>
    <row r="23" spans="1:4">
      <c r="A23" s="13" t="s">
        <v>10</v>
      </c>
      <c r="B23" s="27">
        <v>157927</v>
      </c>
      <c r="C23" s="27">
        <v>83970</v>
      </c>
      <c r="D23" s="27">
        <v>73957</v>
      </c>
    </row>
    <row r="24" spans="1:4">
      <c r="A24" s="13" t="s">
        <v>11</v>
      </c>
      <c r="B24" s="27">
        <v>150616</v>
      </c>
      <c r="C24" s="27">
        <v>78602</v>
      </c>
      <c r="D24" s="27">
        <v>72014</v>
      </c>
    </row>
    <row r="25" spans="1:4">
      <c r="A25" s="18" t="s">
        <v>16</v>
      </c>
      <c r="B25" s="26">
        <v>319092</v>
      </c>
      <c r="C25" s="26">
        <v>166535</v>
      </c>
      <c r="D25" s="26">
        <v>152557</v>
      </c>
    </row>
    <row r="26" spans="1:4">
      <c r="A26" s="18" t="s">
        <v>12</v>
      </c>
      <c r="B26" s="26">
        <v>187269</v>
      </c>
      <c r="C26" s="26">
        <v>97940</v>
      </c>
      <c r="D26" s="26">
        <v>89329</v>
      </c>
    </row>
    <row r="27" spans="1:4">
      <c r="A27" s="13" t="s">
        <v>5</v>
      </c>
      <c r="B27" s="27">
        <v>75241</v>
      </c>
      <c r="C27" s="27">
        <v>38188</v>
      </c>
      <c r="D27" s="27">
        <v>37053</v>
      </c>
    </row>
    <row r="28" spans="1:4">
      <c r="A28" s="13" t="s">
        <v>6</v>
      </c>
      <c r="B28" s="27">
        <v>56456</v>
      </c>
      <c r="C28" s="27">
        <v>30241</v>
      </c>
      <c r="D28" s="27">
        <v>26215</v>
      </c>
    </row>
    <row r="29" spans="1:4">
      <c r="A29" s="13" t="s">
        <v>7</v>
      </c>
      <c r="B29" s="27">
        <v>55572</v>
      </c>
      <c r="C29" s="27">
        <v>29511</v>
      </c>
      <c r="D29" s="27">
        <v>26061</v>
      </c>
    </row>
    <row r="30" spans="1:4">
      <c r="A30" s="18" t="s">
        <v>8</v>
      </c>
      <c r="B30" s="26">
        <v>131823</v>
      </c>
      <c r="C30" s="26">
        <v>68595</v>
      </c>
      <c r="D30" s="26">
        <v>63228</v>
      </c>
    </row>
    <row r="31" spans="1:4">
      <c r="A31" s="13" t="s">
        <v>9</v>
      </c>
      <c r="B31" s="27">
        <v>49916</v>
      </c>
      <c r="C31" s="27">
        <v>26031</v>
      </c>
      <c r="D31" s="27">
        <v>23885</v>
      </c>
    </row>
    <row r="32" spans="1:4">
      <c r="A32" s="13" t="s">
        <v>10</v>
      </c>
      <c r="B32" s="27">
        <v>43493</v>
      </c>
      <c r="C32" s="27">
        <v>22737</v>
      </c>
      <c r="D32" s="27">
        <v>20756</v>
      </c>
    </row>
    <row r="33" spans="1:4">
      <c r="A33" s="13" t="s">
        <v>11</v>
      </c>
      <c r="B33" s="27">
        <v>38414</v>
      </c>
      <c r="C33" s="27">
        <v>19827</v>
      </c>
      <c r="D33" s="27">
        <v>18587</v>
      </c>
    </row>
    <row r="34" spans="1:4">
      <c r="A34" s="18" t="s">
        <v>15</v>
      </c>
      <c r="B34" s="26">
        <v>22408</v>
      </c>
      <c r="C34" s="26">
        <v>11230</v>
      </c>
      <c r="D34" s="26">
        <v>11178</v>
      </c>
    </row>
    <row r="35" spans="1:4">
      <c r="A35" s="18" t="s">
        <v>12</v>
      </c>
      <c r="B35" s="26">
        <v>11489</v>
      </c>
      <c r="C35" s="26">
        <v>5946</v>
      </c>
      <c r="D35" s="26">
        <v>5543</v>
      </c>
    </row>
    <row r="36" spans="1:4">
      <c r="A36" s="13" t="s">
        <v>5</v>
      </c>
      <c r="B36" s="27">
        <v>4213</v>
      </c>
      <c r="C36" s="27">
        <v>2270</v>
      </c>
      <c r="D36" s="27">
        <v>1943</v>
      </c>
    </row>
    <row r="37" spans="1:4">
      <c r="A37" s="13" t="s">
        <v>6</v>
      </c>
      <c r="B37" s="27">
        <v>3518</v>
      </c>
      <c r="C37" s="27">
        <v>1773</v>
      </c>
      <c r="D37" s="27">
        <v>1745</v>
      </c>
    </row>
    <row r="38" spans="1:4">
      <c r="A38" s="13" t="s">
        <v>7</v>
      </c>
      <c r="B38" s="27">
        <v>3758</v>
      </c>
      <c r="C38" s="27">
        <v>1903</v>
      </c>
      <c r="D38" s="27">
        <v>1855</v>
      </c>
    </row>
    <row r="39" spans="1:4">
      <c r="A39" s="18" t="s">
        <v>8</v>
      </c>
      <c r="B39" s="26">
        <v>10919</v>
      </c>
      <c r="C39" s="26">
        <v>5284</v>
      </c>
      <c r="D39" s="26">
        <v>5635</v>
      </c>
    </row>
    <row r="40" spans="1:4">
      <c r="A40" s="13" t="s">
        <v>9</v>
      </c>
      <c r="B40" s="27">
        <v>3788</v>
      </c>
      <c r="C40" s="27">
        <v>1798</v>
      </c>
      <c r="D40" s="27">
        <v>1990</v>
      </c>
    </row>
    <row r="41" spans="1:4">
      <c r="A41" s="13" t="s">
        <v>10</v>
      </c>
      <c r="B41" s="27">
        <v>3558</v>
      </c>
      <c r="C41" s="27">
        <v>1747</v>
      </c>
      <c r="D41" s="27">
        <v>1811</v>
      </c>
    </row>
    <row r="42" spans="1:4">
      <c r="A42" s="14" t="s">
        <v>11</v>
      </c>
      <c r="B42" s="28">
        <v>3573</v>
      </c>
      <c r="C42" s="28">
        <v>1739</v>
      </c>
      <c r="D42" s="28">
        <v>1834</v>
      </c>
    </row>
    <row r="43" spans="1:4">
      <c r="A43" s="34" t="s">
        <v>32</v>
      </c>
      <c r="B43" s="33"/>
      <c r="C43" s="33"/>
      <c r="D43" s="33"/>
    </row>
    <row r="44" spans="1:4">
      <c r="A44" s="36" t="s">
        <v>2</v>
      </c>
      <c r="B44" s="32"/>
      <c r="C44" s="32"/>
      <c r="D44" s="32"/>
    </row>
  </sheetData>
  <mergeCells count="5">
    <mergeCell ref="A3:D3"/>
    <mergeCell ref="A4:D4"/>
    <mergeCell ref="A5:A6"/>
    <mergeCell ref="B5:B6"/>
    <mergeCell ref="C5:D5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D44"/>
  <sheetViews>
    <sheetView workbookViewId="0">
      <selection activeCell="K23" sqref="K23"/>
    </sheetView>
  </sheetViews>
  <sheetFormatPr baseColWidth="10" defaultRowHeight="15"/>
  <cols>
    <col min="1" max="1" width="22.85546875" style="11" customWidth="1"/>
    <col min="2" max="4" width="14.28515625" style="11" customWidth="1"/>
    <col min="5" max="16384" width="11.42578125" style="11"/>
  </cols>
  <sheetData>
    <row r="2" spans="1:4">
      <c r="A2" s="12"/>
      <c r="B2" s="12"/>
      <c r="C2" s="12"/>
      <c r="D2" s="12"/>
    </row>
    <row r="3" spans="1:4">
      <c r="A3" s="47"/>
      <c r="B3" s="47"/>
      <c r="C3" s="47"/>
      <c r="D3" s="47"/>
    </row>
    <row r="4" spans="1:4" ht="36.75" customHeight="1">
      <c r="A4" s="50" t="s">
        <v>48</v>
      </c>
      <c r="B4" s="50"/>
      <c r="C4" s="50"/>
      <c r="D4" s="50"/>
    </row>
    <row r="5" spans="1:4" ht="15" customHeight="1">
      <c r="A5" s="42" t="s">
        <v>13</v>
      </c>
      <c r="B5" s="44" t="s">
        <v>0</v>
      </c>
      <c r="C5" s="46" t="s">
        <v>1</v>
      </c>
      <c r="D5" s="46"/>
    </row>
    <row r="6" spans="1:4">
      <c r="A6" s="43"/>
      <c r="B6" s="45"/>
      <c r="C6" s="25" t="s">
        <v>28</v>
      </c>
      <c r="D6" s="25" t="s">
        <v>29</v>
      </c>
    </row>
    <row r="7" spans="1:4">
      <c r="A7" s="15" t="s">
        <v>3</v>
      </c>
      <c r="B7" s="26">
        <v>1333468</v>
      </c>
      <c r="C7" s="26">
        <v>726768</v>
      </c>
      <c r="D7" s="26">
        <v>606700</v>
      </c>
    </row>
    <row r="8" spans="1:4">
      <c r="A8" s="18" t="s">
        <v>4</v>
      </c>
      <c r="B8" s="26">
        <v>708163</v>
      </c>
      <c r="C8" s="26">
        <v>393917</v>
      </c>
      <c r="D8" s="26">
        <v>314246</v>
      </c>
    </row>
    <row r="9" spans="1:4">
      <c r="A9" s="13" t="s">
        <v>5</v>
      </c>
      <c r="B9" s="27">
        <v>223562</v>
      </c>
      <c r="C9" s="27">
        <v>125932</v>
      </c>
      <c r="D9" s="27">
        <v>97630</v>
      </c>
    </row>
    <row r="10" spans="1:4">
      <c r="A10" s="13" t="s">
        <v>6</v>
      </c>
      <c r="B10" s="27">
        <v>239259</v>
      </c>
      <c r="C10" s="27">
        <v>132463</v>
      </c>
      <c r="D10" s="27">
        <v>106796</v>
      </c>
    </row>
    <row r="11" spans="1:4">
      <c r="A11" s="13" t="s">
        <v>7</v>
      </c>
      <c r="B11" s="27">
        <v>245342</v>
      </c>
      <c r="C11" s="27">
        <v>135522</v>
      </c>
      <c r="D11" s="27">
        <v>109820</v>
      </c>
    </row>
    <row r="12" spans="1:4">
      <c r="A12" s="18" t="s">
        <v>8</v>
      </c>
      <c r="B12" s="26">
        <v>625305</v>
      </c>
      <c r="C12" s="26">
        <v>332851</v>
      </c>
      <c r="D12" s="26">
        <v>292454</v>
      </c>
    </row>
    <row r="13" spans="1:4">
      <c r="A13" s="13" t="s">
        <v>9</v>
      </c>
      <c r="B13" s="27">
        <v>221918</v>
      </c>
      <c r="C13" s="27">
        <v>119921</v>
      </c>
      <c r="D13" s="27">
        <v>101997</v>
      </c>
    </row>
    <row r="14" spans="1:4">
      <c r="A14" s="13" t="s">
        <v>10</v>
      </c>
      <c r="B14" s="27">
        <v>207531</v>
      </c>
      <c r="C14" s="27">
        <v>111064</v>
      </c>
      <c r="D14" s="27">
        <v>96467</v>
      </c>
    </row>
    <row r="15" spans="1:4">
      <c r="A15" s="13" t="s">
        <v>11</v>
      </c>
      <c r="B15" s="27">
        <v>195856</v>
      </c>
      <c r="C15" s="27">
        <v>101866</v>
      </c>
      <c r="D15" s="27">
        <v>93990</v>
      </c>
    </row>
    <row r="16" spans="1:4">
      <c r="A16" s="18" t="s">
        <v>14</v>
      </c>
      <c r="B16" s="26">
        <v>1014799</v>
      </c>
      <c r="C16" s="26">
        <v>559423</v>
      </c>
      <c r="D16" s="26">
        <v>455376</v>
      </c>
    </row>
    <row r="17" spans="1:4">
      <c r="A17" s="18" t="s">
        <v>4</v>
      </c>
      <c r="B17" s="26">
        <v>532178</v>
      </c>
      <c r="C17" s="26">
        <v>300500</v>
      </c>
      <c r="D17" s="26">
        <v>231678</v>
      </c>
    </row>
    <row r="18" spans="1:4">
      <c r="A18" s="13" t="s">
        <v>5</v>
      </c>
      <c r="B18" s="27">
        <v>166423</v>
      </c>
      <c r="C18" s="27">
        <v>95189</v>
      </c>
      <c r="D18" s="27">
        <v>71234</v>
      </c>
    </row>
    <row r="19" spans="1:4">
      <c r="A19" s="13" t="s">
        <v>6</v>
      </c>
      <c r="B19" s="27">
        <v>178780</v>
      </c>
      <c r="C19" s="27">
        <v>100372</v>
      </c>
      <c r="D19" s="27">
        <v>78408</v>
      </c>
    </row>
    <row r="20" spans="1:4">
      <c r="A20" s="13" t="s">
        <v>7</v>
      </c>
      <c r="B20" s="27">
        <v>186975</v>
      </c>
      <c r="C20" s="27">
        <v>104939</v>
      </c>
      <c r="D20" s="27">
        <v>82036</v>
      </c>
    </row>
    <row r="21" spans="1:4">
      <c r="A21" s="18" t="s">
        <v>8</v>
      </c>
      <c r="B21" s="26">
        <v>482621</v>
      </c>
      <c r="C21" s="26">
        <v>258923</v>
      </c>
      <c r="D21" s="26">
        <v>223698</v>
      </c>
    </row>
    <row r="22" spans="1:4">
      <c r="A22" s="13" t="s">
        <v>9</v>
      </c>
      <c r="B22" s="27">
        <v>170128</v>
      </c>
      <c r="C22" s="27">
        <v>92913</v>
      </c>
      <c r="D22" s="27">
        <v>77215</v>
      </c>
    </row>
    <row r="23" spans="1:4">
      <c r="A23" s="13" t="s">
        <v>10</v>
      </c>
      <c r="B23" s="27">
        <v>160364</v>
      </c>
      <c r="C23" s="27">
        <v>86390</v>
      </c>
      <c r="D23" s="27">
        <v>73974</v>
      </c>
    </row>
    <row r="24" spans="1:4">
      <c r="A24" s="13" t="s">
        <v>11</v>
      </c>
      <c r="B24" s="27">
        <v>152129</v>
      </c>
      <c r="C24" s="27">
        <v>79620</v>
      </c>
      <c r="D24" s="27">
        <v>72509</v>
      </c>
    </row>
    <row r="25" spans="1:4">
      <c r="A25" s="18" t="s">
        <v>16</v>
      </c>
      <c r="B25" s="26">
        <v>295558</v>
      </c>
      <c r="C25" s="26">
        <v>155815</v>
      </c>
      <c r="D25" s="26">
        <v>139743</v>
      </c>
    </row>
    <row r="26" spans="1:4">
      <c r="A26" s="18" t="s">
        <v>12</v>
      </c>
      <c r="B26" s="26">
        <v>164229</v>
      </c>
      <c r="C26" s="26">
        <v>87307</v>
      </c>
      <c r="D26" s="26">
        <v>76922</v>
      </c>
    </row>
    <row r="27" spans="1:4">
      <c r="A27" s="13" t="s">
        <v>5</v>
      </c>
      <c r="B27" s="27">
        <v>53326</v>
      </c>
      <c r="C27" s="27">
        <v>28698</v>
      </c>
      <c r="D27" s="27">
        <v>24628</v>
      </c>
    </row>
    <row r="28" spans="1:4">
      <c r="A28" s="13" t="s">
        <v>6</v>
      </c>
      <c r="B28" s="27">
        <v>56380</v>
      </c>
      <c r="C28" s="27">
        <v>29956</v>
      </c>
      <c r="D28" s="27">
        <v>26424</v>
      </c>
    </row>
    <row r="29" spans="1:4">
      <c r="A29" s="13" t="s">
        <v>7</v>
      </c>
      <c r="B29" s="27">
        <v>54523</v>
      </c>
      <c r="C29" s="27">
        <v>28653</v>
      </c>
      <c r="D29" s="27">
        <v>25870</v>
      </c>
    </row>
    <row r="30" spans="1:4">
      <c r="A30" s="18" t="s">
        <v>8</v>
      </c>
      <c r="B30" s="26">
        <v>131329</v>
      </c>
      <c r="C30" s="26">
        <v>68508</v>
      </c>
      <c r="D30" s="26">
        <v>62821</v>
      </c>
    </row>
    <row r="31" spans="1:4">
      <c r="A31" s="13" t="s">
        <v>9</v>
      </c>
      <c r="B31" s="27">
        <v>47984</v>
      </c>
      <c r="C31" s="27">
        <v>25164</v>
      </c>
      <c r="D31" s="27">
        <v>22820</v>
      </c>
    </row>
    <row r="32" spans="1:4">
      <c r="A32" s="13" t="s">
        <v>10</v>
      </c>
      <c r="B32" s="27">
        <v>43523</v>
      </c>
      <c r="C32" s="27">
        <v>22891</v>
      </c>
      <c r="D32" s="27">
        <v>20632</v>
      </c>
    </row>
    <row r="33" spans="1:4">
      <c r="A33" s="13" t="s">
        <v>11</v>
      </c>
      <c r="B33" s="27">
        <v>39822</v>
      </c>
      <c r="C33" s="27">
        <v>20453</v>
      </c>
      <c r="D33" s="27">
        <v>19369</v>
      </c>
    </row>
    <row r="34" spans="1:4">
      <c r="A34" s="18" t="s">
        <v>15</v>
      </c>
      <c r="B34" s="26">
        <v>23111</v>
      </c>
      <c r="C34" s="26">
        <v>11530</v>
      </c>
      <c r="D34" s="26">
        <v>11581</v>
      </c>
    </row>
    <row r="35" spans="1:4">
      <c r="A35" s="18" t="s">
        <v>12</v>
      </c>
      <c r="B35" s="26">
        <v>11756</v>
      </c>
      <c r="C35" s="26">
        <v>6110</v>
      </c>
      <c r="D35" s="26">
        <v>5646</v>
      </c>
    </row>
    <row r="36" spans="1:4">
      <c r="A36" s="13" t="s">
        <v>5</v>
      </c>
      <c r="B36" s="27">
        <v>3813</v>
      </c>
      <c r="C36" s="27">
        <v>2045</v>
      </c>
      <c r="D36" s="27">
        <v>1768</v>
      </c>
    </row>
    <row r="37" spans="1:4">
      <c r="A37" s="13" t="s">
        <v>6</v>
      </c>
      <c r="B37" s="27">
        <v>4099</v>
      </c>
      <c r="C37" s="27">
        <v>2135</v>
      </c>
      <c r="D37" s="27">
        <v>1964</v>
      </c>
    </row>
    <row r="38" spans="1:4">
      <c r="A38" s="13" t="s">
        <v>7</v>
      </c>
      <c r="B38" s="27">
        <v>3844</v>
      </c>
      <c r="C38" s="27">
        <v>1930</v>
      </c>
      <c r="D38" s="27">
        <v>1914</v>
      </c>
    </row>
    <row r="39" spans="1:4">
      <c r="A39" s="18" t="s">
        <v>8</v>
      </c>
      <c r="B39" s="26">
        <v>11355</v>
      </c>
      <c r="C39" s="26">
        <v>5420</v>
      </c>
      <c r="D39" s="26">
        <v>5935</v>
      </c>
    </row>
    <row r="40" spans="1:4">
      <c r="A40" s="13" t="s">
        <v>9</v>
      </c>
      <c r="B40" s="27">
        <v>3806</v>
      </c>
      <c r="C40" s="27">
        <v>1844</v>
      </c>
      <c r="D40" s="27">
        <v>1962</v>
      </c>
    </row>
    <row r="41" spans="1:4">
      <c r="A41" s="13" t="s">
        <v>10</v>
      </c>
      <c r="B41" s="27">
        <v>3644</v>
      </c>
      <c r="C41" s="27">
        <v>1783</v>
      </c>
      <c r="D41" s="27">
        <v>1861</v>
      </c>
    </row>
    <row r="42" spans="1:4">
      <c r="A42" s="14" t="s">
        <v>11</v>
      </c>
      <c r="B42" s="28">
        <v>3905</v>
      </c>
      <c r="C42" s="28">
        <v>1793</v>
      </c>
      <c r="D42" s="28">
        <v>2112</v>
      </c>
    </row>
    <row r="43" spans="1:4">
      <c r="A43" s="34" t="s">
        <v>32</v>
      </c>
      <c r="B43" s="33"/>
      <c r="C43" s="33"/>
      <c r="D43" s="33"/>
    </row>
    <row r="44" spans="1:4">
      <c r="A44" s="36" t="s">
        <v>2</v>
      </c>
      <c r="B44" s="32"/>
      <c r="C44" s="32"/>
      <c r="D44" s="32"/>
    </row>
  </sheetData>
  <mergeCells count="5">
    <mergeCell ref="A3:D3"/>
    <mergeCell ref="A4:D4"/>
    <mergeCell ref="A5:A6"/>
    <mergeCell ref="B5:B6"/>
    <mergeCell ref="C5:D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51"/>
  <sheetViews>
    <sheetView topLeftCell="A3" workbookViewId="0">
      <selection activeCell="D42" sqref="B7:D42"/>
    </sheetView>
  </sheetViews>
  <sheetFormatPr baseColWidth="10" defaultRowHeight="15"/>
  <cols>
    <col min="1" max="1" width="18.85546875" customWidth="1"/>
    <col min="2" max="2" width="14.140625" customWidth="1"/>
    <col min="3" max="3" width="13.85546875" customWidth="1"/>
  </cols>
  <sheetData>
    <row r="1" spans="1:26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</row>
    <row r="2" spans="1:26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</row>
    <row r="3" spans="1:26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</row>
    <row r="4" spans="1:26" ht="42.75" customHeight="1">
      <c r="A4" s="41" t="s">
        <v>35</v>
      </c>
      <c r="B4" s="41"/>
      <c r="C4" s="41"/>
      <c r="D4" s="4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</row>
    <row r="5" spans="1:26">
      <c r="A5" s="42" t="s">
        <v>17</v>
      </c>
      <c r="B5" s="44" t="s">
        <v>0</v>
      </c>
      <c r="C5" s="46" t="s">
        <v>1</v>
      </c>
      <c r="D5" s="46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</row>
    <row r="6" spans="1:26">
      <c r="A6" s="43"/>
      <c r="B6" s="45"/>
      <c r="C6" s="25" t="s">
        <v>28</v>
      </c>
      <c r="D6" s="25" t="s">
        <v>29</v>
      </c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</row>
    <row r="7" spans="1:26">
      <c r="A7" s="15" t="s">
        <v>3</v>
      </c>
      <c r="B7" s="40">
        <v>1155182</v>
      </c>
      <c r="C7" s="40">
        <v>598770</v>
      </c>
      <c r="D7" s="40">
        <v>556412</v>
      </c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</row>
    <row r="8" spans="1:26">
      <c r="A8" s="18" t="s">
        <v>18</v>
      </c>
      <c r="B8" s="40">
        <v>588686</v>
      </c>
      <c r="C8" s="40">
        <v>303775</v>
      </c>
      <c r="D8" s="40">
        <v>284911</v>
      </c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</row>
    <row r="9" spans="1:26">
      <c r="A9" s="13" t="s">
        <v>19</v>
      </c>
      <c r="B9" s="38">
        <v>199523</v>
      </c>
      <c r="C9" s="38">
        <v>102200</v>
      </c>
      <c r="D9" s="38">
        <v>97323</v>
      </c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</row>
    <row r="10" spans="1:26">
      <c r="A10" s="13" t="s">
        <v>20</v>
      </c>
      <c r="B10" s="38">
        <v>188572</v>
      </c>
      <c r="C10" s="38">
        <v>96763</v>
      </c>
      <c r="D10" s="38">
        <v>91809</v>
      </c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</row>
    <row r="11" spans="1:26">
      <c r="A11" s="13" t="s">
        <v>21</v>
      </c>
      <c r="B11" s="38">
        <v>200591</v>
      </c>
      <c r="C11" s="38">
        <v>104812</v>
      </c>
      <c r="D11" s="38">
        <v>95779</v>
      </c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</row>
    <row r="12" spans="1:26">
      <c r="A12" s="13" t="s">
        <v>22</v>
      </c>
      <c r="B12" s="40">
        <v>566496</v>
      </c>
      <c r="C12" s="40">
        <v>294995</v>
      </c>
      <c r="D12" s="40">
        <v>271501</v>
      </c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</row>
    <row r="13" spans="1:26">
      <c r="A13" s="13" t="s">
        <v>23</v>
      </c>
      <c r="B13" s="38">
        <v>192992</v>
      </c>
      <c r="C13" s="38">
        <v>100902</v>
      </c>
      <c r="D13" s="38">
        <v>92090</v>
      </c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</row>
    <row r="14" spans="1:26">
      <c r="A14" s="13" t="s">
        <v>24</v>
      </c>
      <c r="B14" s="38">
        <v>192204</v>
      </c>
      <c r="C14" s="38">
        <v>100320</v>
      </c>
      <c r="D14" s="38">
        <v>91884</v>
      </c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</row>
    <row r="15" spans="1:26">
      <c r="A15" s="13" t="s">
        <v>25</v>
      </c>
      <c r="B15" s="38">
        <v>181300</v>
      </c>
      <c r="C15" s="38">
        <v>93773</v>
      </c>
      <c r="D15" s="38">
        <v>87527</v>
      </c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</row>
    <row r="16" spans="1:26">
      <c r="A16" s="15" t="s">
        <v>14</v>
      </c>
      <c r="B16" s="40">
        <v>918390</v>
      </c>
      <c r="C16" s="40">
        <v>478791</v>
      </c>
      <c r="D16" s="40">
        <v>439599</v>
      </c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</row>
    <row r="17" spans="1:26">
      <c r="A17" s="13" t="s">
        <v>26</v>
      </c>
      <c r="B17" s="40">
        <v>454972</v>
      </c>
      <c r="C17" s="40">
        <v>235940</v>
      </c>
      <c r="D17" s="40">
        <v>219032</v>
      </c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</row>
    <row r="18" spans="1:26">
      <c r="A18" s="13" t="s">
        <v>19</v>
      </c>
      <c r="B18" s="38">
        <v>148226</v>
      </c>
      <c r="C18" s="38">
        <v>76206</v>
      </c>
      <c r="D18" s="38">
        <v>72020</v>
      </c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</row>
    <row r="19" spans="1:26">
      <c r="A19" s="13" t="s">
        <v>20</v>
      </c>
      <c r="B19" s="38">
        <v>146674</v>
      </c>
      <c r="C19" s="38">
        <v>75550</v>
      </c>
      <c r="D19" s="38">
        <v>71124</v>
      </c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</row>
    <row r="20" spans="1:26">
      <c r="A20" s="13" t="s">
        <v>21</v>
      </c>
      <c r="B20" s="38">
        <v>160072</v>
      </c>
      <c r="C20" s="38">
        <v>84184</v>
      </c>
      <c r="D20" s="38">
        <v>75888</v>
      </c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</row>
    <row r="21" spans="1:26">
      <c r="A21" s="13" t="s">
        <v>22</v>
      </c>
      <c r="B21" s="40">
        <v>463418</v>
      </c>
      <c r="C21" s="40">
        <v>242851</v>
      </c>
      <c r="D21" s="40">
        <v>220567</v>
      </c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6">
      <c r="A22" s="13" t="s">
        <v>23</v>
      </c>
      <c r="B22" s="38">
        <v>155684</v>
      </c>
      <c r="C22" s="38">
        <v>82010</v>
      </c>
      <c r="D22" s="38">
        <v>73674</v>
      </c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</row>
    <row r="23" spans="1:26">
      <c r="A23" s="13" t="s">
        <v>24</v>
      </c>
      <c r="B23" s="38">
        <v>156747</v>
      </c>
      <c r="C23" s="38">
        <v>82283</v>
      </c>
      <c r="D23" s="38">
        <v>74464</v>
      </c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</row>
    <row r="24" spans="1:26">
      <c r="A24" s="13" t="s">
        <v>25</v>
      </c>
      <c r="B24" s="38">
        <v>150987</v>
      </c>
      <c r="C24" s="38">
        <v>78558</v>
      </c>
      <c r="D24" s="38">
        <v>72429</v>
      </c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</row>
    <row r="25" spans="1:26">
      <c r="A25" s="15" t="s">
        <v>16</v>
      </c>
      <c r="B25" s="40">
        <v>223829</v>
      </c>
      <c r="C25" s="40">
        <v>113561</v>
      </c>
      <c r="D25" s="40">
        <v>110268</v>
      </c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</row>
    <row r="26" spans="1:26">
      <c r="A26" s="13" t="s">
        <v>27</v>
      </c>
      <c r="B26" s="40">
        <v>127160</v>
      </c>
      <c r="C26" s="40">
        <v>64537</v>
      </c>
      <c r="D26" s="40">
        <v>62623</v>
      </c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</row>
    <row r="27" spans="1:26">
      <c r="A27" s="13" t="s">
        <v>19</v>
      </c>
      <c r="B27" s="38">
        <v>49015</v>
      </c>
      <c r="C27" s="38">
        <v>24822</v>
      </c>
      <c r="D27" s="38">
        <v>24193</v>
      </c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</row>
    <row r="28" spans="1:26">
      <c r="A28" s="13" t="s">
        <v>20</v>
      </c>
      <c r="B28" s="38">
        <v>39784</v>
      </c>
      <c r="C28" s="38">
        <v>20180</v>
      </c>
      <c r="D28" s="38">
        <v>19604</v>
      </c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</row>
    <row r="29" spans="1:26">
      <c r="A29" s="13" t="s">
        <v>21</v>
      </c>
      <c r="B29" s="38">
        <v>38361</v>
      </c>
      <c r="C29" s="38">
        <v>19535</v>
      </c>
      <c r="D29" s="38">
        <v>18826</v>
      </c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</row>
    <row r="30" spans="1:26">
      <c r="A30" s="13" t="s">
        <v>22</v>
      </c>
      <c r="B30" s="40">
        <v>96669</v>
      </c>
      <c r="C30" s="40">
        <v>49024</v>
      </c>
      <c r="D30" s="40">
        <v>47645</v>
      </c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</row>
    <row r="31" spans="1:26">
      <c r="A31" s="13" t="s">
        <v>23</v>
      </c>
      <c r="B31" s="38">
        <v>35181</v>
      </c>
      <c r="C31" s="38">
        <v>17825</v>
      </c>
      <c r="D31" s="38">
        <v>17356</v>
      </c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</row>
    <row r="32" spans="1:26">
      <c r="A32" s="13" t="s">
        <v>24</v>
      </c>
      <c r="B32" s="38">
        <v>33389</v>
      </c>
      <c r="C32" s="38">
        <v>17039</v>
      </c>
      <c r="D32" s="38">
        <v>16350</v>
      </c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</row>
    <row r="33" spans="1:26">
      <c r="A33" s="13" t="s">
        <v>25</v>
      </c>
      <c r="B33" s="38">
        <v>28099</v>
      </c>
      <c r="C33" s="38">
        <v>14160</v>
      </c>
      <c r="D33" s="38">
        <v>13939</v>
      </c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</row>
    <row r="34" spans="1:26">
      <c r="A34" s="15" t="s">
        <v>15</v>
      </c>
      <c r="B34" s="40">
        <v>12963</v>
      </c>
      <c r="C34" s="40">
        <v>6418</v>
      </c>
      <c r="D34" s="40">
        <v>6545</v>
      </c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</row>
    <row r="35" spans="1:26">
      <c r="A35" s="13" t="s">
        <v>27</v>
      </c>
      <c r="B35" s="40">
        <v>6554</v>
      </c>
      <c r="C35" s="40">
        <v>3298</v>
      </c>
      <c r="D35" s="40">
        <v>3256</v>
      </c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</row>
    <row r="36" spans="1:26">
      <c r="A36" s="13" t="s">
        <v>19</v>
      </c>
      <c r="B36" s="38">
        <v>2282</v>
      </c>
      <c r="C36" s="38">
        <v>1172</v>
      </c>
      <c r="D36" s="38">
        <v>1110</v>
      </c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</row>
    <row r="37" spans="1:26">
      <c r="A37" s="13" t="s">
        <v>20</v>
      </c>
      <c r="B37" s="38">
        <v>2114</v>
      </c>
      <c r="C37" s="38">
        <v>1033</v>
      </c>
      <c r="D37" s="38">
        <v>1081</v>
      </c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</row>
    <row r="38" spans="1:26">
      <c r="A38" s="13" t="s">
        <v>21</v>
      </c>
      <c r="B38" s="38">
        <v>2158</v>
      </c>
      <c r="C38" s="38">
        <v>1093</v>
      </c>
      <c r="D38" s="38">
        <v>1065</v>
      </c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</row>
    <row r="39" spans="1:26">
      <c r="A39" s="13" t="s">
        <v>22</v>
      </c>
      <c r="B39" s="40">
        <v>6409</v>
      </c>
      <c r="C39" s="40">
        <v>3120</v>
      </c>
      <c r="D39" s="40">
        <v>3289</v>
      </c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</row>
    <row r="40" spans="1:26">
      <c r="A40" s="13" t="s">
        <v>23</v>
      </c>
      <c r="B40" s="38">
        <v>2127</v>
      </c>
      <c r="C40" s="38">
        <v>1067</v>
      </c>
      <c r="D40" s="38">
        <v>1060</v>
      </c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</row>
    <row r="41" spans="1:26">
      <c r="A41" s="13" t="s">
        <v>24</v>
      </c>
      <c r="B41" s="38">
        <v>2068</v>
      </c>
      <c r="C41" s="38">
        <v>998</v>
      </c>
      <c r="D41" s="38">
        <v>1070</v>
      </c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</row>
    <row r="42" spans="1:26">
      <c r="A42" s="14" t="s">
        <v>25</v>
      </c>
      <c r="B42" s="39">
        <v>2214</v>
      </c>
      <c r="C42" s="39">
        <v>1055</v>
      </c>
      <c r="D42" s="39">
        <v>1159</v>
      </c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</row>
    <row r="43" spans="1:26">
      <c r="A43" s="34" t="s">
        <v>33</v>
      </c>
      <c r="B43" s="23"/>
      <c r="C43" s="23"/>
      <c r="D43" s="23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</row>
    <row r="44" spans="1:26">
      <c r="A44" s="36" t="s">
        <v>2</v>
      </c>
      <c r="B44" s="23"/>
      <c r="C44" s="23"/>
      <c r="D44" s="23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</row>
    <row r="45" spans="1:26">
      <c r="A45" s="11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</row>
    <row r="46" spans="1:26">
      <c r="A46" s="11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</row>
    <row r="47" spans="1:26">
      <c r="A47" s="11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</row>
    <row r="48" spans="1:26">
      <c r="A48" s="11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</row>
    <row r="49" spans="1:19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</row>
    <row r="50" spans="1:19">
      <c r="A50" s="11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</row>
    <row r="51" spans="1:19">
      <c r="A51" s="11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</row>
    <row r="52" spans="1:19">
      <c r="A52" s="11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</row>
    <row r="53" spans="1:19">
      <c r="A53" s="11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</row>
    <row r="54" spans="1:19">
      <c r="A54" s="11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</row>
    <row r="55" spans="1:19">
      <c r="A55" s="11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</row>
    <row r="56" spans="1:19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</row>
    <row r="57" spans="1:19">
      <c r="A57" s="11"/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</row>
    <row r="58" spans="1:19">
      <c r="A58" s="11"/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</row>
    <row r="59" spans="1:19">
      <c r="A59" s="11"/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</row>
    <row r="60" spans="1:19">
      <c r="A60" s="11"/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</row>
    <row r="61" spans="1:19">
      <c r="A61" s="11"/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</row>
    <row r="62" spans="1:19">
      <c r="A62" s="11"/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</row>
    <row r="63" spans="1:19">
      <c r="A63" s="11"/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</row>
    <row r="64" spans="1:19">
      <c r="A64" s="11"/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</row>
    <row r="65" spans="1:19">
      <c r="A65" s="11"/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</row>
    <row r="66" spans="1:19">
      <c r="A66" s="11"/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</row>
    <row r="67" spans="1:19">
      <c r="A67" s="11"/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</row>
    <row r="68" spans="1:19">
      <c r="A68" s="11"/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</row>
    <row r="69" spans="1:19">
      <c r="A69" s="11"/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</row>
    <row r="70" spans="1:19">
      <c r="A70" s="11"/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</row>
    <row r="71" spans="1:19">
      <c r="A71" s="11"/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</row>
    <row r="72" spans="1:19">
      <c r="A72" s="11"/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</row>
    <row r="73" spans="1:19">
      <c r="A73" s="11"/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</row>
    <row r="74" spans="1:19">
      <c r="A74" s="11"/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</row>
    <row r="75" spans="1:19">
      <c r="A75" s="11"/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</row>
    <row r="76" spans="1:19">
      <c r="A76" s="11"/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</row>
    <row r="77" spans="1:19">
      <c r="A77" s="11"/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</row>
    <row r="78" spans="1:19">
      <c r="A78" s="11"/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</row>
    <row r="79" spans="1:19">
      <c r="A79" s="11"/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</row>
    <row r="80" spans="1:19">
      <c r="A80" s="11"/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</row>
    <row r="81" spans="1:19">
      <c r="A81" s="11"/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</row>
    <row r="82" spans="1:19">
      <c r="A82" s="11"/>
      <c r="B82" s="11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</row>
    <row r="83" spans="1:19">
      <c r="A83" s="11"/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</row>
    <row r="84" spans="1:19">
      <c r="A84" s="11"/>
      <c r="B84" s="11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</row>
    <row r="85" spans="1:19">
      <c r="A85" s="11"/>
      <c r="B85" s="11"/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</row>
    <row r="86" spans="1:19">
      <c r="A86" s="11"/>
      <c r="B86" s="11"/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</row>
    <row r="87" spans="1:19">
      <c r="A87" s="11"/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</row>
    <row r="88" spans="1:19">
      <c r="A88" s="11"/>
      <c r="B88" s="11"/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</row>
    <row r="89" spans="1:19">
      <c r="A89" s="11"/>
      <c r="B89" s="11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</row>
    <row r="90" spans="1:19">
      <c r="A90" s="11"/>
      <c r="B90" s="11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</row>
    <row r="91" spans="1:19">
      <c r="A91" s="11"/>
      <c r="B91" s="11"/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</row>
    <row r="92" spans="1:19">
      <c r="A92" s="11"/>
      <c r="B92" s="11"/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</row>
    <row r="93" spans="1:19">
      <c r="A93" s="11"/>
      <c r="B93" s="11"/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</row>
    <row r="94" spans="1:19">
      <c r="A94" s="11"/>
      <c r="B94" s="11"/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</row>
    <row r="95" spans="1:19">
      <c r="A95" s="11"/>
      <c r="B95" s="11"/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</row>
    <row r="96" spans="1:19">
      <c r="A96" s="11"/>
      <c r="B96" s="11"/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</row>
    <row r="97" spans="1:19">
      <c r="A97" s="11"/>
      <c r="B97" s="11"/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</row>
    <row r="98" spans="1:19">
      <c r="A98" s="11"/>
      <c r="B98" s="11"/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</row>
    <row r="99" spans="1:19">
      <c r="A99" s="11"/>
      <c r="B99" s="11"/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</row>
    <row r="100" spans="1:19">
      <c r="A100" s="11"/>
      <c r="B100" s="11"/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</row>
    <row r="101" spans="1:19">
      <c r="A101" s="11"/>
      <c r="B101" s="11"/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</row>
    <row r="102" spans="1:19">
      <c r="A102" s="11"/>
      <c r="B102" s="11"/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</row>
    <row r="103" spans="1:19">
      <c r="A103" s="11"/>
      <c r="B103" s="11"/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</row>
    <row r="104" spans="1:19">
      <c r="A104" s="11"/>
      <c r="B104" s="11"/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</row>
    <row r="105" spans="1:19">
      <c r="A105" s="11"/>
      <c r="B105" s="11"/>
      <c r="C105" s="11"/>
      <c r="D105" s="11"/>
      <c r="E105" s="11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</row>
    <row r="106" spans="1:19">
      <c r="A106" s="11"/>
      <c r="B106" s="11"/>
      <c r="C106" s="11"/>
      <c r="D106" s="11"/>
      <c r="E106" s="11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</row>
    <row r="107" spans="1:19">
      <c r="A107" s="11"/>
      <c r="B107" s="11"/>
      <c r="C107" s="11"/>
      <c r="D107" s="11"/>
      <c r="E107" s="11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</row>
    <row r="108" spans="1:19">
      <c r="A108" s="11"/>
      <c r="B108" s="11"/>
      <c r="C108" s="11"/>
      <c r="D108" s="11"/>
      <c r="E108" s="11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</row>
    <row r="109" spans="1:19">
      <c r="A109" s="11"/>
      <c r="B109" s="11"/>
      <c r="C109" s="11"/>
      <c r="D109" s="11"/>
      <c r="E109" s="11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</row>
    <row r="110" spans="1:19">
      <c r="A110" s="11"/>
      <c r="B110" s="11"/>
      <c r="C110" s="11"/>
      <c r="D110" s="11"/>
      <c r="E110" s="11"/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</row>
    <row r="111" spans="1:19">
      <c r="A111" s="11"/>
      <c r="B111" s="11"/>
      <c r="C111" s="11"/>
      <c r="D111" s="11"/>
      <c r="E111" s="11"/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</row>
    <row r="112" spans="1:19">
      <c r="A112" s="11"/>
      <c r="B112" s="11"/>
      <c r="C112" s="11"/>
      <c r="D112" s="11"/>
      <c r="E112" s="11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</row>
    <row r="113" spans="1:19">
      <c r="A113" s="11"/>
      <c r="B113" s="11"/>
      <c r="C113" s="11"/>
      <c r="D113" s="11"/>
      <c r="E113" s="11"/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</row>
    <row r="114" spans="1:19">
      <c r="A114" s="11"/>
      <c r="B114" s="11"/>
      <c r="C114" s="11"/>
      <c r="D114" s="11"/>
      <c r="E114" s="11"/>
      <c r="F114" s="11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</row>
    <row r="115" spans="1:19">
      <c r="A115" s="11"/>
      <c r="B115" s="11"/>
      <c r="C115" s="11"/>
      <c r="D115" s="11"/>
      <c r="E115" s="11"/>
      <c r="F115" s="11"/>
      <c r="G115" s="11"/>
      <c r="H115" s="11"/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</row>
    <row r="116" spans="1:19">
      <c r="A116" s="11"/>
      <c r="B116" s="11"/>
      <c r="C116" s="11"/>
      <c r="D116" s="11"/>
      <c r="E116" s="11"/>
      <c r="F116" s="11"/>
      <c r="G116" s="11"/>
      <c r="H116" s="11"/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</row>
    <row r="117" spans="1:19">
      <c r="A117" s="11"/>
      <c r="B117" s="11"/>
      <c r="C117" s="11"/>
      <c r="D117" s="11"/>
      <c r="E117" s="11"/>
      <c r="F117" s="11"/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/>
    </row>
    <row r="118" spans="1:19">
      <c r="A118" s="11"/>
      <c r="B118" s="11"/>
      <c r="C118" s="11"/>
      <c r="D118" s="11"/>
      <c r="E118" s="11"/>
      <c r="F118" s="11"/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</row>
    <row r="119" spans="1:19">
      <c r="A119" s="11"/>
      <c r="B119" s="11"/>
      <c r="C119" s="11"/>
      <c r="D119" s="11"/>
      <c r="E119" s="11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</row>
    <row r="120" spans="1:19">
      <c r="A120" s="11"/>
      <c r="B120" s="11"/>
      <c r="C120" s="11"/>
      <c r="D120" s="11"/>
      <c r="E120" s="11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</row>
    <row r="121" spans="1:19">
      <c r="A121" s="11"/>
      <c r="B121" s="11"/>
      <c r="C121" s="11"/>
      <c r="D121" s="11"/>
      <c r="E121" s="11"/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</row>
    <row r="122" spans="1:19">
      <c r="A122" s="11"/>
      <c r="B122" s="11"/>
      <c r="C122" s="11"/>
      <c r="D122" s="11"/>
      <c r="E122" s="11"/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</row>
    <row r="123" spans="1:19">
      <c r="A123" s="11"/>
      <c r="B123" s="11"/>
      <c r="C123" s="11"/>
      <c r="D123" s="11"/>
      <c r="E123" s="11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</row>
    <row r="124" spans="1:19">
      <c r="A124" s="11"/>
      <c r="B124" s="11"/>
      <c r="C124" s="11"/>
      <c r="D124" s="11"/>
      <c r="E124" s="11"/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</row>
    <row r="125" spans="1:19">
      <c r="A125" s="11"/>
      <c r="B125" s="11"/>
      <c r="C125" s="11"/>
      <c r="D125" s="11"/>
      <c r="E125" s="11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</row>
    <row r="126" spans="1:19">
      <c r="A126" s="11"/>
      <c r="B126" s="11"/>
      <c r="C126" s="11"/>
      <c r="D126" s="11"/>
      <c r="E126" s="11"/>
      <c r="F126" s="11"/>
      <c r="G126" s="11"/>
      <c r="H126" s="11"/>
      <c r="I126" s="11"/>
      <c r="J126" s="11"/>
      <c r="K126" s="11"/>
      <c r="L126" s="11"/>
      <c r="M126" s="11"/>
      <c r="N126" s="11"/>
      <c r="O126" s="11"/>
      <c r="P126" s="11"/>
      <c r="Q126" s="11"/>
      <c r="R126" s="11"/>
      <c r="S126" s="11"/>
    </row>
    <row r="127" spans="1:19">
      <c r="A127" s="11"/>
      <c r="B127" s="11"/>
      <c r="C127" s="11"/>
      <c r="D127" s="11"/>
      <c r="E127" s="11"/>
      <c r="F127" s="11"/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11"/>
    </row>
    <row r="128" spans="1:19">
      <c r="A128" s="11"/>
      <c r="B128" s="11"/>
      <c r="C128" s="11"/>
      <c r="D128" s="11"/>
      <c r="E128" s="11"/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</row>
    <row r="129" spans="1:19">
      <c r="A129" s="11"/>
      <c r="B129" s="11"/>
      <c r="C129" s="11"/>
      <c r="D129" s="11"/>
      <c r="E129" s="11"/>
      <c r="F129" s="11"/>
      <c r="G129" s="11"/>
      <c r="H129" s="11"/>
      <c r="I129" s="11"/>
      <c r="J129" s="11"/>
      <c r="K129" s="11"/>
      <c r="L129" s="11"/>
      <c r="M129" s="11"/>
      <c r="N129" s="11"/>
      <c r="O129" s="11"/>
      <c r="P129" s="11"/>
      <c r="Q129" s="11"/>
      <c r="R129" s="11"/>
      <c r="S129" s="11"/>
    </row>
    <row r="130" spans="1:19">
      <c r="A130" s="11"/>
      <c r="B130" s="11"/>
      <c r="C130" s="11"/>
      <c r="D130" s="11"/>
      <c r="E130" s="11"/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/>
    </row>
    <row r="131" spans="1:19">
      <c r="A131" s="11"/>
      <c r="B131" s="11"/>
      <c r="C131" s="11"/>
      <c r="D131" s="11"/>
      <c r="E131" s="11"/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11"/>
      <c r="R131" s="11"/>
      <c r="S131" s="11"/>
    </row>
    <row r="132" spans="1:19">
      <c r="A132" s="11"/>
      <c r="B132" s="11"/>
      <c r="C132" s="11"/>
      <c r="D132" s="11"/>
      <c r="E132" s="11"/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1"/>
    </row>
    <row r="133" spans="1:19">
      <c r="A133" s="11"/>
      <c r="B133" s="11"/>
      <c r="C133" s="11"/>
      <c r="D133" s="11"/>
      <c r="E133" s="11"/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1"/>
    </row>
    <row r="134" spans="1:19">
      <c r="A134" s="11"/>
      <c r="B134" s="11"/>
      <c r="C134" s="11"/>
      <c r="D134" s="11"/>
      <c r="E134" s="11"/>
      <c r="F134" s="11"/>
      <c r="G134" s="11"/>
      <c r="H134" s="11"/>
      <c r="I134" s="11"/>
      <c r="J134" s="11"/>
      <c r="K134" s="11"/>
      <c r="L134" s="11"/>
      <c r="M134" s="11"/>
      <c r="N134" s="11"/>
      <c r="O134" s="11"/>
      <c r="P134" s="11"/>
      <c r="Q134" s="11"/>
      <c r="R134" s="11"/>
      <c r="S134" s="11"/>
    </row>
    <row r="135" spans="1:19">
      <c r="A135" s="11"/>
      <c r="B135" s="11"/>
      <c r="C135" s="11"/>
      <c r="D135" s="11"/>
      <c r="E135" s="11"/>
      <c r="F135" s="11"/>
      <c r="G135" s="11"/>
      <c r="H135" s="11"/>
      <c r="I135" s="11"/>
      <c r="J135" s="11"/>
      <c r="K135" s="11"/>
      <c r="L135" s="11"/>
      <c r="M135" s="11"/>
      <c r="N135" s="11"/>
      <c r="O135" s="11"/>
      <c r="P135" s="11"/>
      <c r="Q135" s="11"/>
      <c r="R135" s="11"/>
      <c r="S135" s="11"/>
    </row>
    <row r="136" spans="1:19">
      <c r="A136" s="11"/>
      <c r="B136" s="11"/>
      <c r="C136" s="11"/>
      <c r="D136" s="11"/>
      <c r="E136" s="11"/>
      <c r="F136" s="11"/>
      <c r="G136" s="11"/>
      <c r="H136" s="11"/>
      <c r="I136" s="11"/>
      <c r="J136" s="11"/>
      <c r="K136" s="11"/>
      <c r="L136" s="11"/>
      <c r="M136" s="11"/>
      <c r="N136" s="11"/>
      <c r="O136" s="11"/>
      <c r="P136" s="11"/>
      <c r="Q136" s="11"/>
      <c r="R136" s="11"/>
      <c r="S136" s="11"/>
    </row>
    <row r="137" spans="1:19">
      <c r="A137" s="11"/>
      <c r="B137" s="11"/>
      <c r="C137" s="11"/>
      <c r="D137" s="11"/>
      <c r="E137" s="11"/>
      <c r="F137" s="11"/>
      <c r="G137" s="11"/>
      <c r="H137" s="11"/>
      <c r="I137" s="11"/>
      <c r="J137" s="11"/>
      <c r="K137" s="11"/>
      <c r="L137" s="11"/>
      <c r="M137" s="11"/>
      <c r="N137" s="11"/>
      <c r="O137" s="11"/>
      <c r="P137" s="11"/>
      <c r="Q137" s="11"/>
      <c r="R137" s="11"/>
      <c r="S137" s="11"/>
    </row>
    <row r="138" spans="1:19">
      <c r="A138" s="11"/>
      <c r="B138" s="11"/>
      <c r="C138" s="11"/>
      <c r="D138" s="11"/>
      <c r="E138" s="11"/>
      <c r="F138" s="11"/>
      <c r="G138" s="11"/>
      <c r="H138" s="11"/>
      <c r="I138" s="11"/>
      <c r="J138" s="11"/>
      <c r="K138" s="11"/>
      <c r="L138" s="11"/>
      <c r="M138" s="11"/>
      <c r="N138" s="11"/>
      <c r="O138" s="11"/>
      <c r="P138" s="11"/>
      <c r="Q138" s="11"/>
      <c r="R138" s="11"/>
      <c r="S138" s="11"/>
    </row>
    <row r="139" spans="1:19">
      <c r="A139" s="11"/>
      <c r="B139" s="11"/>
      <c r="C139" s="11"/>
      <c r="D139" s="11"/>
      <c r="E139" s="11"/>
      <c r="F139" s="11"/>
      <c r="G139" s="11"/>
      <c r="H139" s="11"/>
      <c r="I139" s="11"/>
      <c r="J139" s="11"/>
      <c r="K139" s="11"/>
      <c r="L139" s="11"/>
      <c r="M139" s="11"/>
      <c r="N139" s="11"/>
      <c r="O139" s="11"/>
      <c r="P139" s="11"/>
      <c r="Q139" s="11"/>
      <c r="R139" s="11"/>
      <c r="S139" s="11"/>
    </row>
    <row r="140" spans="1:19">
      <c r="A140" s="11"/>
      <c r="B140" s="11"/>
      <c r="C140" s="11"/>
      <c r="D140" s="11"/>
      <c r="E140" s="11"/>
      <c r="F140" s="11"/>
      <c r="G140" s="11"/>
      <c r="H140" s="11"/>
      <c r="I140" s="11"/>
      <c r="J140" s="11"/>
      <c r="K140" s="11"/>
      <c r="L140" s="11"/>
      <c r="M140" s="11"/>
      <c r="N140" s="11"/>
      <c r="O140" s="11"/>
      <c r="P140" s="11"/>
      <c r="Q140" s="11"/>
      <c r="R140" s="11"/>
      <c r="S140" s="11"/>
    </row>
    <row r="141" spans="1:19">
      <c r="A141" s="11"/>
      <c r="B141" s="11"/>
      <c r="C141" s="11"/>
      <c r="D141" s="11"/>
      <c r="E141" s="11"/>
      <c r="F141" s="11"/>
      <c r="G141" s="11"/>
      <c r="H141" s="11"/>
      <c r="I141" s="11"/>
      <c r="J141" s="11"/>
      <c r="K141" s="11"/>
      <c r="L141" s="11"/>
      <c r="M141" s="11"/>
      <c r="N141" s="11"/>
      <c r="O141" s="11"/>
      <c r="P141" s="11"/>
      <c r="Q141" s="11"/>
      <c r="R141" s="11"/>
      <c r="S141" s="11"/>
    </row>
    <row r="142" spans="1:19">
      <c r="A142" s="11"/>
      <c r="B142" s="11"/>
      <c r="C142" s="11"/>
      <c r="D142" s="11"/>
      <c r="E142" s="11"/>
      <c r="F142" s="11"/>
      <c r="G142" s="11"/>
      <c r="H142" s="11"/>
      <c r="I142" s="11"/>
      <c r="J142" s="11"/>
      <c r="K142" s="11"/>
      <c r="L142" s="11"/>
      <c r="M142" s="11"/>
      <c r="N142" s="11"/>
      <c r="O142" s="11"/>
      <c r="P142" s="11"/>
      <c r="Q142" s="11"/>
      <c r="R142" s="11"/>
      <c r="S142" s="11"/>
    </row>
    <row r="143" spans="1:19">
      <c r="A143" s="11"/>
      <c r="B143" s="11"/>
      <c r="C143" s="11"/>
      <c r="D143" s="11"/>
      <c r="E143" s="11"/>
      <c r="F143" s="11"/>
      <c r="G143" s="11"/>
      <c r="H143" s="11"/>
      <c r="I143" s="11"/>
      <c r="J143" s="11"/>
      <c r="K143" s="11"/>
      <c r="L143" s="11"/>
      <c r="M143" s="11"/>
      <c r="N143" s="11"/>
      <c r="O143" s="11"/>
      <c r="P143" s="11"/>
      <c r="Q143" s="11"/>
      <c r="R143" s="11"/>
      <c r="S143" s="11"/>
    </row>
    <row r="144" spans="1:19">
      <c r="A144" s="11"/>
      <c r="B144" s="11"/>
      <c r="C144" s="11"/>
      <c r="D144" s="11"/>
      <c r="E144" s="11"/>
      <c r="F144" s="11"/>
      <c r="G144" s="11"/>
      <c r="H144" s="11"/>
      <c r="I144" s="11"/>
      <c r="J144" s="11"/>
      <c r="K144" s="11"/>
      <c r="L144" s="11"/>
      <c r="M144" s="11"/>
      <c r="N144" s="11"/>
      <c r="O144" s="11"/>
      <c r="P144" s="11"/>
      <c r="Q144" s="11"/>
      <c r="R144" s="11"/>
      <c r="S144" s="11"/>
    </row>
    <row r="145" spans="1:19">
      <c r="A145" s="11"/>
      <c r="B145" s="11"/>
      <c r="C145" s="11"/>
      <c r="D145" s="11"/>
      <c r="E145" s="11"/>
      <c r="F145" s="11"/>
      <c r="G145" s="11"/>
      <c r="H145" s="11"/>
      <c r="I145" s="11"/>
      <c r="J145" s="11"/>
      <c r="K145" s="11"/>
      <c r="L145" s="11"/>
      <c r="M145" s="11"/>
      <c r="N145" s="11"/>
      <c r="O145" s="11"/>
      <c r="P145" s="11"/>
      <c r="Q145" s="11"/>
      <c r="R145" s="11"/>
      <c r="S145" s="11"/>
    </row>
    <row r="146" spans="1:19">
      <c r="A146" s="11"/>
      <c r="B146" s="11"/>
      <c r="C146" s="11"/>
      <c r="D146" s="11"/>
      <c r="E146" s="11"/>
      <c r="F146" s="11"/>
      <c r="G146" s="11"/>
      <c r="H146" s="11"/>
      <c r="I146" s="11"/>
      <c r="J146" s="11"/>
      <c r="K146" s="11"/>
      <c r="L146" s="11"/>
      <c r="M146" s="11"/>
      <c r="N146" s="11"/>
      <c r="O146" s="11"/>
      <c r="P146" s="11"/>
      <c r="Q146" s="11"/>
      <c r="R146" s="11"/>
      <c r="S146" s="11"/>
    </row>
    <row r="147" spans="1:19">
      <c r="A147" s="11"/>
      <c r="B147" s="11"/>
      <c r="C147" s="11"/>
      <c r="D147" s="11"/>
      <c r="E147" s="11"/>
      <c r="F147" s="11"/>
      <c r="G147" s="11"/>
      <c r="H147" s="11"/>
      <c r="I147" s="11"/>
      <c r="J147" s="11"/>
      <c r="K147" s="11"/>
      <c r="L147" s="11"/>
      <c r="M147" s="11"/>
      <c r="N147" s="11"/>
      <c r="O147" s="11"/>
      <c r="P147" s="11"/>
      <c r="Q147" s="11"/>
      <c r="R147" s="11"/>
      <c r="S147" s="11"/>
    </row>
    <row r="148" spans="1:19">
      <c r="A148" s="11"/>
      <c r="B148" s="11"/>
      <c r="C148" s="11"/>
      <c r="D148" s="11"/>
      <c r="E148" s="11"/>
      <c r="F148" s="11"/>
      <c r="G148" s="11"/>
      <c r="H148" s="11"/>
      <c r="I148" s="11"/>
      <c r="J148" s="11"/>
      <c r="K148" s="11"/>
      <c r="L148" s="11"/>
      <c r="M148" s="11"/>
      <c r="N148" s="11"/>
      <c r="O148" s="11"/>
      <c r="P148" s="11"/>
      <c r="Q148" s="11"/>
      <c r="R148" s="11"/>
      <c r="S148" s="11"/>
    </row>
    <row r="149" spans="1:19">
      <c r="A149" s="11"/>
      <c r="B149" s="11"/>
      <c r="C149" s="11"/>
      <c r="D149" s="11"/>
      <c r="E149" s="11"/>
      <c r="F149" s="11"/>
      <c r="G149" s="11"/>
      <c r="H149" s="11"/>
      <c r="I149" s="11"/>
      <c r="J149" s="11"/>
      <c r="K149" s="11"/>
      <c r="L149" s="11"/>
      <c r="M149" s="11"/>
      <c r="N149" s="11"/>
      <c r="O149" s="11"/>
      <c r="P149" s="11"/>
      <c r="Q149" s="11"/>
      <c r="R149" s="11"/>
      <c r="S149" s="11"/>
    </row>
    <row r="150" spans="1:19">
      <c r="A150" s="11"/>
      <c r="B150" s="11"/>
      <c r="C150" s="11"/>
      <c r="D150" s="11"/>
      <c r="E150" s="11"/>
      <c r="F150" s="11"/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11"/>
      <c r="R150" s="11"/>
      <c r="S150" s="11"/>
    </row>
    <row r="151" spans="1:19">
      <c r="A151" s="11"/>
      <c r="B151" s="11"/>
      <c r="C151" s="11"/>
      <c r="D151" s="11"/>
      <c r="E151" s="11"/>
      <c r="F151" s="11"/>
      <c r="G151" s="11"/>
      <c r="H151" s="11"/>
      <c r="I151" s="11"/>
      <c r="J151" s="11"/>
      <c r="K151" s="11"/>
      <c r="L151" s="11"/>
      <c r="M151" s="11"/>
      <c r="N151" s="11"/>
      <c r="O151" s="11"/>
      <c r="P151" s="11"/>
      <c r="Q151" s="11"/>
      <c r="R151" s="11"/>
      <c r="S151" s="11"/>
    </row>
  </sheetData>
  <mergeCells count="4">
    <mergeCell ref="A4:D4"/>
    <mergeCell ref="A5:A6"/>
    <mergeCell ref="B5:B6"/>
    <mergeCell ref="C5:D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51"/>
  <sheetViews>
    <sheetView workbookViewId="0">
      <selection activeCell="A4" sqref="A4:D4"/>
    </sheetView>
  </sheetViews>
  <sheetFormatPr baseColWidth="10" defaultRowHeight="15"/>
  <cols>
    <col min="1" max="1" width="18.85546875" customWidth="1"/>
    <col min="2" max="2" width="14.140625" customWidth="1"/>
    <col min="3" max="3" width="13.85546875" customWidth="1"/>
  </cols>
  <sheetData>
    <row r="1" spans="1:26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</row>
    <row r="2" spans="1:26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</row>
    <row r="3" spans="1:26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</row>
    <row r="4" spans="1:26" ht="42.75" customHeight="1">
      <c r="A4" s="41" t="s">
        <v>36</v>
      </c>
      <c r="B4" s="41"/>
      <c r="C4" s="41"/>
      <c r="D4" s="4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</row>
    <row r="5" spans="1:26">
      <c r="A5" s="42" t="s">
        <v>17</v>
      </c>
      <c r="B5" s="44" t="s">
        <v>0</v>
      </c>
      <c r="C5" s="46" t="s">
        <v>1</v>
      </c>
      <c r="D5" s="46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</row>
    <row r="6" spans="1:26">
      <c r="A6" s="43"/>
      <c r="B6" s="45"/>
      <c r="C6" s="25" t="s">
        <v>28</v>
      </c>
      <c r="D6" s="25" t="s">
        <v>29</v>
      </c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</row>
    <row r="7" spans="1:26">
      <c r="A7" s="15" t="s">
        <v>3</v>
      </c>
      <c r="B7" s="26">
        <v>1116804</v>
      </c>
      <c r="C7" s="26">
        <v>577252</v>
      </c>
      <c r="D7" s="26">
        <v>539552</v>
      </c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</row>
    <row r="8" spans="1:26">
      <c r="A8" s="18" t="s">
        <v>18</v>
      </c>
      <c r="B8" s="26">
        <v>557730</v>
      </c>
      <c r="C8" s="26">
        <v>286967</v>
      </c>
      <c r="D8" s="26">
        <v>270763</v>
      </c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</row>
    <row r="9" spans="1:26">
      <c r="A9" s="13" t="s">
        <v>19</v>
      </c>
      <c r="B9" s="27">
        <v>182094</v>
      </c>
      <c r="C9" s="27">
        <v>92945</v>
      </c>
      <c r="D9" s="27">
        <v>89149</v>
      </c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</row>
    <row r="10" spans="1:26">
      <c r="A10" s="13" t="s">
        <v>20</v>
      </c>
      <c r="B10" s="27">
        <v>183130</v>
      </c>
      <c r="C10" s="27">
        <v>93676</v>
      </c>
      <c r="D10" s="27">
        <v>89454</v>
      </c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</row>
    <row r="11" spans="1:26">
      <c r="A11" s="13" t="s">
        <v>21</v>
      </c>
      <c r="B11" s="27">
        <v>192506</v>
      </c>
      <c r="C11" s="27">
        <v>100346</v>
      </c>
      <c r="D11" s="27">
        <v>92160</v>
      </c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</row>
    <row r="12" spans="1:26">
      <c r="A12" s="13" t="s">
        <v>22</v>
      </c>
      <c r="B12" s="26">
        <v>559074</v>
      </c>
      <c r="C12" s="26">
        <v>290285</v>
      </c>
      <c r="D12" s="26">
        <v>268789</v>
      </c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</row>
    <row r="13" spans="1:26">
      <c r="A13" s="13" t="s">
        <v>23</v>
      </c>
      <c r="B13" s="27">
        <v>196449</v>
      </c>
      <c r="C13" s="27">
        <v>102943</v>
      </c>
      <c r="D13" s="27">
        <v>93506</v>
      </c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</row>
    <row r="14" spans="1:26">
      <c r="A14" s="13" t="s">
        <v>24</v>
      </c>
      <c r="B14" s="27">
        <v>185311</v>
      </c>
      <c r="C14" s="27">
        <v>96602</v>
      </c>
      <c r="D14" s="27">
        <v>88709</v>
      </c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</row>
    <row r="15" spans="1:26">
      <c r="A15" s="13" t="s">
        <v>25</v>
      </c>
      <c r="B15" s="27">
        <v>177314</v>
      </c>
      <c r="C15" s="27">
        <v>90740</v>
      </c>
      <c r="D15" s="27">
        <v>86574</v>
      </c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</row>
    <row r="16" spans="1:26">
      <c r="A16" s="15" t="s">
        <v>14</v>
      </c>
      <c r="B16" s="26">
        <v>918429</v>
      </c>
      <c r="C16" s="26">
        <v>477675</v>
      </c>
      <c r="D16" s="26">
        <v>440754</v>
      </c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</row>
    <row r="17" spans="1:26">
      <c r="A17" s="13" t="s">
        <v>26</v>
      </c>
      <c r="B17" s="26">
        <v>453590</v>
      </c>
      <c r="C17" s="26">
        <v>234776</v>
      </c>
      <c r="D17" s="26">
        <v>218814</v>
      </c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</row>
    <row r="18" spans="1:26">
      <c r="A18" s="13" t="s">
        <v>19</v>
      </c>
      <c r="B18" s="27">
        <v>147100</v>
      </c>
      <c r="C18" s="27">
        <v>75362</v>
      </c>
      <c r="D18" s="27">
        <v>71738</v>
      </c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</row>
    <row r="19" spans="1:26">
      <c r="A19" s="13" t="s">
        <v>20</v>
      </c>
      <c r="B19" s="27">
        <v>148569</v>
      </c>
      <c r="C19" s="27">
        <v>76431</v>
      </c>
      <c r="D19" s="27">
        <v>72138</v>
      </c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</row>
    <row r="20" spans="1:26">
      <c r="A20" s="13" t="s">
        <v>21</v>
      </c>
      <c r="B20" s="27">
        <v>157921</v>
      </c>
      <c r="C20" s="27">
        <v>82983</v>
      </c>
      <c r="D20" s="27">
        <v>74938</v>
      </c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</row>
    <row r="21" spans="1:26">
      <c r="A21" s="13" t="s">
        <v>22</v>
      </c>
      <c r="B21" s="26">
        <v>464839</v>
      </c>
      <c r="C21" s="26">
        <v>242899</v>
      </c>
      <c r="D21" s="26">
        <v>221940</v>
      </c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6">
      <c r="A22" s="13" t="s">
        <v>23</v>
      </c>
      <c r="B22" s="27">
        <v>162371</v>
      </c>
      <c r="C22" s="27">
        <v>85715</v>
      </c>
      <c r="D22" s="27">
        <v>76656</v>
      </c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</row>
    <row r="23" spans="1:26">
      <c r="A23" s="13" t="s">
        <v>24</v>
      </c>
      <c r="B23" s="27">
        <v>153492</v>
      </c>
      <c r="C23" s="27">
        <v>80571</v>
      </c>
      <c r="D23" s="27">
        <v>72921</v>
      </c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</row>
    <row r="24" spans="1:26">
      <c r="A24" s="13" t="s">
        <v>25</v>
      </c>
      <c r="B24" s="27">
        <v>148976</v>
      </c>
      <c r="C24" s="27">
        <v>76613</v>
      </c>
      <c r="D24" s="27">
        <v>72363</v>
      </c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</row>
    <row r="25" spans="1:26">
      <c r="A25" s="15" t="s">
        <v>16</v>
      </c>
      <c r="B25" s="26">
        <v>184416</v>
      </c>
      <c r="C25" s="26">
        <v>92788</v>
      </c>
      <c r="D25" s="26">
        <v>91628</v>
      </c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</row>
    <row r="26" spans="1:26">
      <c r="A26" s="13" t="s">
        <v>27</v>
      </c>
      <c r="B26" s="26">
        <v>97295</v>
      </c>
      <c r="C26" s="26">
        <v>48759</v>
      </c>
      <c r="D26" s="26">
        <v>48536</v>
      </c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</row>
    <row r="27" spans="1:26">
      <c r="A27" s="13" t="s">
        <v>19</v>
      </c>
      <c r="B27" s="27">
        <v>32746</v>
      </c>
      <c r="C27" s="27">
        <v>16480</v>
      </c>
      <c r="D27" s="27">
        <v>16266</v>
      </c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</row>
    <row r="28" spans="1:26">
      <c r="A28" s="13" t="s">
        <v>20</v>
      </c>
      <c r="B28" s="27">
        <v>32343</v>
      </c>
      <c r="C28" s="27">
        <v>16145</v>
      </c>
      <c r="D28" s="27">
        <v>16198</v>
      </c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</row>
    <row r="29" spans="1:26">
      <c r="A29" s="13" t="s">
        <v>21</v>
      </c>
      <c r="B29" s="27">
        <v>32206</v>
      </c>
      <c r="C29" s="27">
        <v>16134</v>
      </c>
      <c r="D29" s="27">
        <v>16072</v>
      </c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</row>
    <row r="30" spans="1:26">
      <c r="A30" s="13" t="s">
        <v>22</v>
      </c>
      <c r="B30" s="26">
        <v>87121</v>
      </c>
      <c r="C30" s="26">
        <v>44029</v>
      </c>
      <c r="D30" s="26">
        <v>43092</v>
      </c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</row>
    <row r="31" spans="1:26">
      <c r="A31" s="13" t="s">
        <v>23</v>
      </c>
      <c r="B31" s="27">
        <v>31743</v>
      </c>
      <c r="C31" s="27">
        <v>16132</v>
      </c>
      <c r="D31" s="27">
        <v>15611</v>
      </c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</row>
    <row r="32" spans="1:26">
      <c r="A32" s="13" t="s">
        <v>24</v>
      </c>
      <c r="B32" s="27">
        <v>29454</v>
      </c>
      <c r="C32" s="27">
        <v>14870</v>
      </c>
      <c r="D32" s="27">
        <v>14584</v>
      </c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</row>
    <row r="33" spans="1:26">
      <c r="A33" s="13" t="s">
        <v>25</v>
      </c>
      <c r="B33" s="27">
        <v>25924</v>
      </c>
      <c r="C33" s="27">
        <v>13027</v>
      </c>
      <c r="D33" s="27">
        <v>12897</v>
      </c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</row>
    <row r="34" spans="1:26">
      <c r="A34" s="15" t="s">
        <v>15</v>
      </c>
      <c r="B34" s="26">
        <v>13959</v>
      </c>
      <c r="C34" s="26">
        <v>6789</v>
      </c>
      <c r="D34" s="26">
        <v>7170</v>
      </c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</row>
    <row r="35" spans="1:26">
      <c r="A35" s="13" t="s">
        <v>27</v>
      </c>
      <c r="B35" s="26">
        <v>6845</v>
      </c>
      <c r="C35" s="26">
        <v>3432</v>
      </c>
      <c r="D35" s="26">
        <v>3413</v>
      </c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</row>
    <row r="36" spans="1:26">
      <c r="A36" s="13" t="s">
        <v>19</v>
      </c>
      <c r="B36" s="27">
        <v>2248</v>
      </c>
      <c r="C36" s="27">
        <v>1103</v>
      </c>
      <c r="D36" s="27">
        <v>1145</v>
      </c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</row>
    <row r="37" spans="1:26">
      <c r="A37" s="13" t="s">
        <v>20</v>
      </c>
      <c r="B37" s="27">
        <v>2218</v>
      </c>
      <c r="C37" s="27">
        <v>1100</v>
      </c>
      <c r="D37" s="27">
        <v>1118</v>
      </c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</row>
    <row r="38" spans="1:26">
      <c r="A38" s="13" t="s">
        <v>21</v>
      </c>
      <c r="B38" s="27">
        <v>2379</v>
      </c>
      <c r="C38" s="27">
        <v>1229</v>
      </c>
      <c r="D38" s="27">
        <v>1150</v>
      </c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</row>
    <row r="39" spans="1:26">
      <c r="A39" s="13" t="s">
        <v>22</v>
      </c>
      <c r="B39" s="26">
        <v>7114</v>
      </c>
      <c r="C39" s="26">
        <v>3357</v>
      </c>
      <c r="D39" s="26">
        <v>3757</v>
      </c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</row>
    <row r="40" spans="1:26">
      <c r="A40" s="13" t="s">
        <v>23</v>
      </c>
      <c r="B40" s="27">
        <v>2335</v>
      </c>
      <c r="C40" s="27">
        <v>1096</v>
      </c>
      <c r="D40" s="27">
        <v>1239</v>
      </c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</row>
    <row r="41" spans="1:26">
      <c r="A41" s="13" t="s">
        <v>24</v>
      </c>
      <c r="B41" s="27">
        <v>2365</v>
      </c>
      <c r="C41" s="27">
        <v>1161</v>
      </c>
      <c r="D41" s="27">
        <v>1204</v>
      </c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</row>
    <row r="42" spans="1:26">
      <c r="A42" s="14" t="s">
        <v>25</v>
      </c>
      <c r="B42" s="28">
        <v>2414</v>
      </c>
      <c r="C42" s="28">
        <v>1100</v>
      </c>
      <c r="D42" s="28">
        <v>1314</v>
      </c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</row>
    <row r="43" spans="1:26">
      <c r="A43" s="34" t="s">
        <v>33</v>
      </c>
      <c r="B43" s="23"/>
      <c r="C43" s="23"/>
      <c r="D43" s="23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</row>
    <row r="44" spans="1:26">
      <c r="A44" s="36" t="s">
        <v>2</v>
      </c>
      <c r="B44" s="23"/>
      <c r="C44" s="23"/>
      <c r="D44" s="23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</row>
    <row r="45" spans="1:26">
      <c r="A45" s="11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</row>
    <row r="46" spans="1:26">
      <c r="A46" s="11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</row>
    <row r="47" spans="1:26">
      <c r="A47" s="11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</row>
    <row r="48" spans="1:26">
      <c r="A48" s="11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</row>
    <row r="49" spans="1:19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</row>
    <row r="50" spans="1:19">
      <c r="A50" s="11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</row>
    <row r="51" spans="1:19">
      <c r="A51" s="11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</row>
    <row r="52" spans="1:19">
      <c r="A52" s="11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</row>
    <row r="53" spans="1:19">
      <c r="A53" s="11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</row>
    <row r="54" spans="1:19">
      <c r="A54" s="11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</row>
    <row r="55" spans="1:19">
      <c r="A55" s="11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</row>
    <row r="56" spans="1:19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</row>
    <row r="57" spans="1:19">
      <c r="A57" s="11"/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</row>
    <row r="58" spans="1:19">
      <c r="A58" s="11"/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</row>
    <row r="59" spans="1:19">
      <c r="A59" s="11"/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</row>
    <row r="60" spans="1:19">
      <c r="A60" s="11"/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</row>
    <row r="61" spans="1:19">
      <c r="A61" s="11"/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</row>
    <row r="62" spans="1:19">
      <c r="A62" s="11"/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</row>
    <row r="63" spans="1:19">
      <c r="A63" s="11"/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</row>
    <row r="64" spans="1:19">
      <c r="A64" s="11"/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</row>
    <row r="65" spans="1:19">
      <c r="A65" s="11"/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</row>
    <row r="66" spans="1:19">
      <c r="A66" s="11"/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</row>
    <row r="67" spans="1:19">
      <c r="A67" s="11"/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</row>
    <row r="68" spans="1:19">
      <c r="A68" s="11"/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</row>
    <row r="69" spans="1:19">
      <c r="A69" s="11"/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</row>
    <row r="70" spans="1:19">
      <c r="A70" s="11"/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</row>
    <row r="71" spans="1:19">
      <c r="A71" s="11"/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</row>
    <row r="72" spans="1:19">
      <c r="A72" s="11"/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</row>
    <row r="73" spans="1:19">
      <c r="A73" s="11"/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</row>
    <row r="74" spans="1:19">
      <c r="A74" s="11"/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</row>
    <row r="75" spans="1:19">
      <c r="A75" s="11"/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</row>
    <row r="76" spans="1:19">
      <c r="A76" s="11"/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</row>
    <row r="77" spans="1:19">
      <c r="A77" s="11"/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</row>
    <row r="78" spans="1:19">
      <c r="A78" s="11"/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</row>
    <row r="79" spans="1:19">
      <c r="A79" s="11"/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</row>
    <row r="80" spans="1:19">
      <c r="A80" s="11"/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</row>
    <row r="81" spans="1:19">
      <c r="A81" s="11"/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</row>
    <row r="82" spans="1:19">
      <c r="A82" s="11"/>
      <c r="B82" s="11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</row>
    <row r="83" spans="1:19">
      <c r="A83" s="11"/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</row>
    <row r="84" spans="1:19">
      <c r="A84" s="11"/>
      <c r="B84" s="11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</row>
    <row r="85" spans="1:19">
      <c r="A85" s="11"/>
      <c r="B85" s="11"/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</row>
    <row r="86" spans="1:19">
      <c r="A86" s="11"/>
      <c r="B86" s="11"/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</row>
    <row r="87" spans="1:19">
      <c r="A87" s="11"/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</row>
    <row r="88" spans="1:19">
      <c r="A88" s="11"/>
      <c r="B88" s="11"/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</row>
    <row r="89" spans="1:19">
      <c r="A89" s="11"/>
      <c r="B89" s="11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</row>
    <row r="90" spans="1:19">
      <c r="A90" s="11"/>
      <c r="B90" s="11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</row>
    <row r="91" spans="1:19">
      <c r="A91" s="11"/>
      <c r="B91" s="11"/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</row>
    <row r="92" spans="1:19">
      <c r="A92" s="11"/>
      <c r="B92" s="11"/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</row>
    <row r="93" spans="1:19">
      <c r="A93" s="11"/>
      <c r="B93" s="11"/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</row>
    <row r="94" spans="1:19">
      <c r="A94" s="11"/>
      <c r="B94" s="11"/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</row>
    <row r="95" spans="1:19">
      <c r="A95" s="11"/>
      <c r="B95" s="11"/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</row>
    <row r="96" spans="1:19">
      <c r="A96" s="11"/>
      <c r="B96" s="11"/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</row>
    <row r="97" spans="1:19">
      <c r="A97" s="11"/>
      <c r="B97" s="11"/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</row>
    <row r="98" spans="1:19">
      <c r="A98" s="11"/>
      <c r="B98" s="11"/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</row>
    <row r="99" spans="1:19">
      <c r="A99" s="11"/>
      <c r="B99" s="11"/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</row>
    <row r="100" spans="1:19">
      <c r="A100" s="11"/>
      <c r="B100" s="11"/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</row>
    <row r="101" spans="1:19">
      <c r="A101" s="11"/>
      <c r="B101" s="11"/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</row>
    <row r="102" spans="1:19">
      <c r="A102" s="11"/>
      <c r="B102" s="11"/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</row>
    <row r="103" spans="1:19">
      <c r="A103" s="11"/>
      <c r="B103" s="11"/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</row>
    <row r="104" spans="1:19">
      <c r="A104" s="11"/>
      <c r="B104" s="11"/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</row>
    <row r="105" spans="1:19">
      <c r="A105" s="11"/>
      <c r="B105" s="11"/>
      <c r="C105" s="11"/>
      <c r="D105" s="11"/>
      <c r="E105" s="11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</row>
    <row r="106" spans="1:19">
      <c r="A106" s="11"/>
      <c r="B106" s="11"/>
      <c r="C106" s="11"/>
      <c r="D106" s="11"/>
      <c r="E106" s="11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</row>
    <row r="107" spans="1:19">
      <c r="A107" s="11"/>
      <c r="B107" s="11"/>
      <c r="C107" s="11"/>
      <c r="D107" s="11"/>
      <c r="E107" s="11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</row>
    <row r="108" spans="1:19">
      <c r="A108" s="11"/>
      <c r="B108" s="11"/>
      <c r="C108" s="11"/>
      <c r="D108" s="11"/>
      <c r="E108" s="11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</row>
    <row r="109" spans="1:19">
      <c r="A109" s="11"/>
      <c r="B109" s="11"/>
      <c r="C109" s="11"/>
      <c r="D109" s="11"/>
      <c r="E109" s="11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</row>
    <row r="110" spans="1:19">
      <c r="A110" s="11"/>
      <c r="B110" s="11"/>
      <c r="C110" s="11"/>
      <c r="D110" s="11"/>
      <c r="E110" s="11"/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</row>
    <row r="111" spans="1:19">
      <c r="A111" s="11"/>
      <c r="B111" s="11"/>
      <c r="C111" s="11"/>
      <c r="D111" s="11"/>
      <c r="E111" s="11"/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</row>
    <row r="112" spans="1:19">
      <c r="A112" s="11"/>
      <c r="B112" s="11"/>
      <c r="C112" s="11"/>
      <c r="D112" s="11"/>
      <c r="E112" s="11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</row>
    <row r="113" spans="1:19">
      <c r="A113" s="11"/>
      <c r="B113" s="11"/>
      <c r="C113" s="11"/>
      <c r="D113" s="11"/>
      <c r="E113" s="11"/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</row>
    <row r="114" spans="1:19">
      <c r="A114" s="11"/>
      <c r="B114" s="11"/>
      <c r="C114" s="11"/>
      <c r="D114" s="11"/>
      <c r="E114" s="11"/>
      <c r="F114" s="11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</row>
    <row r="115" spans="1:19">
      <c r="A115" s="11"/>
      <c r="B115" s="11"/>
      <c r="C115" s="11"/>
      <c r="D115" s="11"/>
      <c r="E115" s="11"/>
      <c r="F115" s="11"/>
      <c r="G115" s="11"/>
      <c r="H115" s="11"/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</row>
    <row r="116" spans="1:19">
      <c r="A116" s="11"/>
      <c r="B116" s="11"/>
      <c r="C116" s="11"/>
      <c r="D116" s="11"/>
      <c r="E116" s="11"/>
      <c r="F116" s="11"/>
      <c r="G116" s="11"/>
      <c r="H116" s="11"/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</row>
    <row r="117" spans="1:19">
      <c r="A117" s="11"/>
      <c r="B117" s="11"/>
      <c r="C117" s="11"/>
      <c r="D117" s="11"/>
      <c r="E117" s="11"/>
      <c r="F117" s="11"/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/>
    </row>
    <row r="118" spans="1:19">
      <c r="A118" s="11"/>
      <c r="B118" s="11"/>
      <c r="C118" s="11"/>
      <c r="D118" s="11"/>
      <c r="E118" s="11"/>
      <c r="F118" s="11"/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</row>
    <row r="119" spans="1:19">
      <c r="A119" s="11"/>
      <c r="B119" s="11"/>
      <c r="C119" s="11"/>
      <c r="D119" s="11"/>
      <c r="E119" s="11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</row>
    <row r="120" spans="1:19">
      <c r="A120" s="11"/>
      <c r="B120" s="11"/>
      <c r="C120" s="11"/>
      <c r="D120" s="11"/>
      <c r="E120" s="11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</row>
    <row r="121" spans="1:19">
      <c r="A121" s="11"/>
      <c r="B121" s="11"/>
      <c r="C121" s="11"/>
      <c r="D121" s="11"/>
      <c r="E121" s="11"/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</row>
    <row r="122" spans="1:19">
      <c r="A122" s="11"/>
      <c r="B122" s="11"/>
      <c r="C122" s="11"/>
      <c r="D122" s="11"/>
      <c r="E122" s="11"/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</row>
    <row r="123" spans="1:19">
      <c r="A123" s="11"/>
      <c r="B123" s="11"/>
      <c r="C123" s="11"/>
      <c r="D123" s="11"/>
      <c r="E123" s="11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</row>
    <row r="124" spans="1:19">
      <c r="A124" s="11"/>
      <c r="B124" s="11"/>
      <c r="C124" s="11"/>
      <c r="D124" s="11"/>
      <c r="E124" s="11"/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</row>
    <row r="125" spans="1:19">
      <c r="A125" s="11"/>
      <c r="B125" s="11"/>
      <c r="C125" s="11"/>
      <c r="D125" s="11"/>
      <c r="E125" s="11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</row>
    <row r="126" spans="1:19">
      <c r="A126" s="11"/>
      <c r="B126" s="11"/>
      <c r="C126" s="11"/>
      <c r="D126" s="11"/>
      <c r="E126" s="11"/>
      <c r="F126" s="11"/>
      <c r="G126" s="11"/>
      <c r="H126" s="11"/>
      <c r="I126" s="11"/>
      <c r="J126" s="11"/>
      <c r="K126" s="11"/>
      <c r="L126" s="11"/>
      <c r="M126" s="11"/>
      <c r="N126" s="11"/>
      <c r="O126" s="11"/>
      <c r="P126" s="11"/>
      <c r="Q126" s="11"/>
      <c r="R126" s="11"/>
      <c r="S126" s="11"/>
    </row>
    <row r="127" spans="1:19">
      <c r="A127" s="11"/>
      <c r="B127" s="11"/>
      <c r="C127" s="11"/>
      <c r="D127" s="11"/>
      <c r="E127" s="11"/>
      <c r="F127" s="11"/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11"/>
    </row>
    <row r="128" spans="1:19">
      <c r="A128" s="11"/>
      <c r="B128" s="11"/>
      <c r="C128" s="11"/>
      <c r="D128" s="11"/>
      <c r="E128" s="11"/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</row>
    <row r="129" spans="1:19">
      <c r="A129" s="11"/>
      <c r="B129" s="11"/>
      <c r="C129" s="11"/>
      <c r="D129" s="11"/>
      <c r="E129" s="11"/>
      <c r="F129" s="11"/>
      <c r="G129" s="11"/>
      <c r="H129" s="11"/>
      <c r="I129" s="11"/>
      <c r="J129" s="11"/>
      <c r="K129" s="11"/>
      <c r="L129" s="11"/>
      <c r="M129" s="11"/>
      <c r="N129" s="11"/>
      <c r="O129" s="11"/>
      <c r="P129" s="11"/>
      <c r="Q129" s="11"/>
      <c r="R129" s="11"/>
      <c r="S129" s="11"/>
    </row>
    <row r="130" spans="1:19">
      <c r="A130" s="11"/>
      <c r="B130" s="11"/>
      <c r="C130" s="11"/>
      <c r="D130" s="11"/>
      <c r="E130" s="11"/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/>
    </row>
    <row r="131" spans="1:19">
      <c r="A131" s="11"/>
      <c r="B131" s="11"/>
      <c r="C131" s="11"/>
      <c r="D131" s="11"/>
      <c r="E131" s="11"/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11"/>
      <c r="R131" s="11"/>
      <c r="S131" s="11"/>
    </row>
    <row r="132" spans="1:19">
      <c r="A132" s="11"/>
      <c r="B132" s="11"/>
      <c r="C132" s="11"/>
      <c r="D132" s="11"/>
      <c r="E132" s="11"/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1"/>
    </row>
    <row r="133" spans="1:19">
      <c r="A133" s="11"/>
      <c r="B133" s="11"/>
      <c r="C133" s="11"/>
      <c r="D133" s="11"/>
      <c r="E133" s="11"/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1"/>
    </row>
    <row r="134" spans="1:19">
      <c r="A134" s="11"/>
      <c r="B134" s="11"/>
      <c r="C134" s="11"/>
      <c r="D134" s="11"/>
      <c r="E134" s="11"/>
      <c r="F134" s="11"/>
      <c r="G134" s="11"/>
      <c r="H134" s="11"/>
      <c r="I134" s="11"/>
      <c r="J134" s="11"/>
      <c r="K134" s="11"/>
      <c r="L134" s="11"/>
      <c r="M134" s="11"/>
      <c r="N134" s="11"/>
      <c r="O134" s="11"/>
      <c r="P134" s="11"/>
      <c r="Q134" s="11"/>
      <c r="R134" s="11"/>
      <c r="S134" s="11"/>
    </row>
    <row r="135" spans="1:19">
      <c r="A135" s="11"/>
      <c r="B135" s="11"/>
      <c r="C135" s="11"/>
      <c r="D135" s="11"/>
      <c r="E135" s="11"/>
      <c r="F135" s="11"/>
      <c r="G135" s="11"/>
      <c r="H135" s="11"/>
      <c r="I135" s="11"/>
      <c r="J135" s="11"/>
      <c r="K135" s="11"/>
      <c r="L135" s="11"/>
      <c r="M135" s="11"/>
      <c r="N135" s="11"/>
      <c r="O135" s="11"/>
      <c r="P135" s="11"/>
      <c r="Q135" s="11"/>
      <c r="R135" s="11"/>
      <c r="S135" s="11"/>
    </row>
    <row r="136" spans="1:19">
      <c r="A136" s="11"/>
      <c r="B136" s="11"/>
      <c r="C136" s="11"/>
      <c r="D136" s="11"/>
      <c r="E136" s="11"/>
      <c r="F136" s="11"/>
      <c r="G136" s="11"/>
      <c r="H136" s="11"/>
      <c r="I136" s="11"/>
      <c r="J136" s="11"/>
      <c r="K136" s="11"/>
      <c r="L136" s="11"/>
      <c r="M136" s="11"/>
      <c r="N136" s="11"/>
      <c r="O136" s="11"/>
      <c r="P136" s="11"/>
      <c r="Q136" s="11"/>
      <c r="R136" s="11"/>
      <c r="S136" s="11"/>
    </row>
    <row r="137" spans="1:19">
      <c r="A137" s="11"/>
      <c r="B137" s="11"/>
      <c r="C137" s="11"/>
      <c r="D137" s="11"/>
      <c r="E137" s="11"/>
      <c r="F137" s="11"/>
      <c r="G137" s="11"/>
      <c r="H137" s="11"/>
      <c r="I137" s="11"/>
      <c r="J137" s="11"/>
      <c r="K137" s="11"/>
      <c r="L137" s="11"/>
      <c r="M137" s="11"/>
      <c r="N137" s="11"/>
      <c r="O137" s="11"/>
      <c r="P137" s="11"/>
      <c r="Q137" s="11"/>
      <c r="R137" s="11"/>
      <c r="S137" s="11"/>
    </row>
    <row r="138" spans="1:19">
      <c r="A138" s="11"/>
      <c r="B138" s="11"/>
      <c r="C138" s="11"/>
      <c r="D138" s="11"/>
      <c r="E138" s="11"/>
      <c r="F138" s="11"/>
      <c r="G138" s="11"/>
      <c r="H138" s="11"/>
      <c r="I138" s="11"/>
      <c r="J138" s="11"/>
      <c r="K138" s="11"/>
      <c r="L138" s="11"/>
      <c r="M138" s="11"/>
      <c r="N138" s="11"/>
      <c r="O138" s="11"/>
      <c r="P138" s="11"/>
      <c r="Q138" s="11"/>
      <c r="R138" s="11"/>
      <c r="S138" s="11"/>
    </row>
    <row r="139" spans="1:19">
      <c r="A139" s="11"/>
      <c r="B139" s="11"/>
      <c r="C139" s="11"/>
      <c r="D139" s="11"/>
      <c r="E139" s="11"/>
      <c r="F139" s="11"/>
      <c r="G139" s="11"/>
      <c r="H139" s="11"/>
      <c r="I139" s="11"/>
      <c r="J139" s="11"/>
      <c r="K139" s="11"/>
      <c r="L139" s="11"/>
      <c r="M139" s="11"/>
      <c r="N139" s="11"/>
      <c r="O139" s="11"/>
      <c r="P139" s="11"/>
      <c r="Q139" s="11"/>
      <c r="R139" s="11"/>
      <c r="S139" s="11"/>
    </row>
    <row r="140" spans="1:19">
      <c r="A140" s="11"/>
      <c r="B140" s="11"/>
      <c r="C140" s="11"/>
      <c r="D140" s="11"/>
      <c r="E140" s="11"/>
      <c r="F140" s="11"/>
      <c r="G140" s="11"/>
      <c r="H140" s="11"/>
      <c r="I140" s="11"/>
      <c r="J140" s="11"/>
      <c r="K140" s="11"/>
      <c r="L140" s="11"/>
      <c r="M140" s="11"/>
      <c r="N140" s="11"/>
      <c r="O140" s="11"/>
      <c r="P140" s="11"/>
      <c r="Q140" s="11"/>
      <c r="R140" s="11"/>
      <c r="S140" s="11"/>
    </row>
    <row r="141" spans="1:19">
      <c r="A141" s="11"/>
      <c r="B141" s="11"/>
      <c r="C141" s="11"/>
      <c r="D141" s="11"/>
      <c r="E141" s="11"/>
      <c r="F141" s="11"/>
      <c r="G141" s="11"/>
      <c r="H141" s="11"/>
      <c r="I141" s="11"/>
      <c r="J141" s="11"/>
      <c r="K141" s="11"/>
      <c r="L141" s="11"/>
      <c r="M141" s="11"/>
      <c r="N141" s="11"/>
      <c r="O141" s="11"/>
      <c r="P141" s="11"/>
      <c r="Q141" s="11"/>
      <c r="R141" s="11"/>
      <c r="S141" s="11"/>
    </row>
    <row r="142" spans="1:19">
      <c r="A142" s="11"/>
      <c r="B142" s="11"/>
      <c r="C142" s="11"/>
      <c r="D142" s="11"/>
      <c r="E142" s="11"/>
      <c r="F142" s="11"/>
      <c r="G142" s="11"/>
      <c r="H142" s="11"/>
      <c r="I142" s="11"/>
      <c r="J142" s="11"/>
      <c r="K142" s="11"/>
      <c r="L142" s="11"/>
      <c r="M142" s="11"/>
      <c r="N142" s="11"/>
      <c r="O142" s="11"/>
      <c r="P142" s="11"/>
      <c r="Q142" s="11"/>
      <c r="R142" s="11"/>
      <c r="S142" s="11"/>
    </row>
    <row r="143" spans="1:19">
      <c r="A143" s="11"/>
      <c r="B143" s="11"/>
      <c r="C143" s="11"/>
      <c r="D143" s="11"/>
      <c r="E143" s="11"/>
      <c r="F143" s="11"/>
      <c r="G143" s="11"/>
      <c r="H143" s="11"/>
      <c r="I143" s="11"/>
      <c r="J143" s="11"/>
      <c r="K143" s="11"/>
      <c r="L143" s="11"/>
      <c r="M143" s="11"/>
      <c r="N143" s="11"/>
      <c r="O143" s="11"/>
      <c r="P143" s="11"/>
      <c r="Q143" s="11"/>
      <c r="R143" s="11"/>
      <c r="S143" s="11"/>
    </row>
    <row r="144" spans="1:19">
      <c r="A144" s="11"/>
      <c r="B144" s="11"/>
      <c r="C144" s="11"/>
      <c r="D144" s="11"/>
      <c r="E144" s="11"/>
      <c r="F144" s="11"/>
      <c r="G144" s="11"/>
      <c r="H144" s="11"/>
      <c r="I144" s="11"/>
      <c r="J144" s="11"/>
      <c r="K144" s="11"/>
      <c r="L144" s="11"/>
      <c r="M144" s="11"/>
      <c r="N144" s="11"/>
      <c r="O144" s="11"/>
      <c r="P144" s="11"/>
      <c r="Q144" s="11"/>
      <c r="R144" s="11"/>
      <c r="S144" s="11"/>
    </row>
    <row r="145" spans="1:19">
      <c r="A145" s="11"/>
      <c r="B145" s="11"/>
      <c r="C145" s="11"/>
      <c r="D145" s="11"/>
      <c r="E145" s="11"/>
      <c r="F145" s="11"/>
      <c r="G145" s="11"/>
      <c r="H145" s="11"/>
      <c r="I145" s="11"/>
      <c r="J145" s="11"/>
      <c r="K145" s="11"/>
      <c r="L145" s="11"/>
      <c r="M145" s="11"/>
      <c r="N145" s="11"/>
      <c r="O145" s="11"/>
      <c r="P145" s="11"/>
      <c r="Q145" s="11"/>
      <c r="R145" s="11"/>
      <c r="S145" s="11"/>
    </row>
    <row r="146" spans="1:19">
      <c r="A146" s="11"/>
      <c r="B146" s="11"/>
      <c r="C146" s="11"/>
      <c r="D146" s="11"/>
      <c r="E146" s="11"/>
      <c r="F146" s="11"/>
      <c r="G146" s="11"/>
      <c r="H146" s="11"/>
      <c r="I146" s="11"/>
      <c r="J146" s="11"/>
      <c r="K146" s="11"/>
      <c r="L146" s="11"/>
      <c r="M146" s="11"/>
      <c r="N146" s="11"/>
      <c r="O146" s="11"/>
      <c r="P146" s="11"/>
      <c r="Q146" s="11"/>
      <c r="R146" s="11"/>
      <c r="S146" s="11"/>
    </row>
    <row r="147" spans="1:19">
      <c r="A147" s="11"/>
      <c r="B147" s="11"/>
      <c r="C147" s="11"/>
      <c r="D147" s="11"/>
      <c r="E147" s="11"/>
      <c r="F147" s="11"/>
      <c r="G147" s="11"/>
      <c r="H147" s="11"/>
      <c r="I147" s="11"/>
      <c r="J147" s="11"/>
      <c r="K147" s="11"/>
      <c r="L147" s="11"/>
      <c r="M147" s="11"/>
      <c r="N147" s="11"/>
      <c r="O147" s="11"/>
      <c r="P147" s="11"/>
      <c r="Q147" s="11"/>
      <c r="R147" s="11"/>
      <c r="S147" s="11"/>
    </row>
    <row r="148" spans="1:19">
      <c r="A148" s="11"/>
      <c r="B148" s="11"/>
      <c r="C148" s="11"/>
      <c r="D148" s="11"/>
      <c r="E148" s="11"/>
      <c r="F148" s="11"/>
      <c r="G148" s="11"/>
      <c r="H148" s="11"/>
      <c r="I148" s="11"/>
      <c r="J148" s="11"/>
      <c r="K148" s="11"/>
      <c r="L148" s="11"/>
      <c r="M148" s="11"/>
      <c r="N148" s="11"/>
      <c r="O148" s="11"/>
      <c r="P148" s="11"/>
      <c r="Q148" s="11"/>
      <c r="R148" s="11"/>
      <c r="S148" s="11"/>
    </row>
    <row r="149" spans="1:19">
      <c r="A149" s="11"/>
      <c r="B149" s="11"/>
      <c r="C149" s="11"/>
      <c r="D149" s="11"/>
      <c r="E149" s="11"/>
      <c r="F149" s="11"/>
      <c r="G149" s="11"/>
      <c r="H149" s="11"/>
      <c r="I149" s="11"/>
      <c r="J149" s="11"/>
      <c r="K149" s="11"/>
      <c r="L149" s="11"/>
      <c r="M149" s="11"/>
      <c r="N149" s="11"/>
      <c r="O149" s="11"/>
      <c r="P149" s="11"/>
      <c r="Q149" s="11"/>
      <c r="R149" s="11"/>
      <c r="S149" s="11"/>
    </row>
    <row r="150" spans="1:19">
      <c r="A150" s="11"/>
      <c r="B150" s="11"/>
      <c r="C150" s="11"/>
      <c r="D150" s="11"/>
      <c r="E150" s="11"/>
      <c r="F150" s="11"/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11"/>
      <c r="R150" s="11"/>
      <c r="S150" s="11"/>
    </row>
    <row r="151" spans="1:19">
      <c r="A151" s="11"/>
      <c r="B151" s="11"/>
      <c r="C151" s="11"/>
      <c r="D151" s="11"/>
      <c r="E151" s="11"/>
      <c r="F151" s="11"/>
      <c r="G151" s="11"/>
      <c r="H151" s="11"/>
      <c r="I151" s="11"/>
      <c r="J151" s="11"/>
      <c r="K151" s="11"/>
      <c r="L151" s="11"/>
      <c r="M151" s="11"/>
      <c r="N151" s="11"/>
      <c r="O151" s="11"/>
      <c r="P151" s="11"/>
      <c r="Q151" s="11"/>
      <c r="R151" s="11"/>
      <c r="S151" s="11"/>
    </row>
  </sheetData>
  <mergeCells count="4">
    <mergeCell ref="A4:D4"/>
    <mergeCell ref="A5:A6"/>
    <mergeCell ref="B5:B6"/>
    <mergeCell ref="C5:D5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183"/>
  <sheetViews>
    <sheetView workbookViewId="0">
      <selection activeCell="A4" sqref="A4:D4"/>
    </sheetView>
  </sheetViews>
  <sheetFormatPr baseColWidth="10" defaultRowHeight="15"/>
  <cols>
    <col min="1" max="4" width="14.7109375" customWidth="1"/>
  </cols>
  <sheetData>
    <row r="1" spans="1:21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</row>
    <row r="2" spans="1:21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</row>
    <row r="3" spans="1:21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</row>
    <row r="4" spans="1:21" ht="43.5" customHeight="1">
      <c r="A4" s="41" t="s">
        <v>37</v>
      </c>
      <c r="B4" s="41"/>
      <c r="C4" s="41"/>
      <c r="D4" s="4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</row>
    <row r="5" spans="1:21">
      <c r="A5" s="42" t="s">
        <v>17</v>
      </c>
      <c r="B5" s="44" t="s">
        <v>0</v>
      </c>
      <c r="C5" s="46" t="s">
        <v>1</v>
      </c>
      <c r="D5" s="46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</row>
    <row r="6" spans="1:21">
      <c r="A6" s="43"/>
      <c r="B6" s="45"/>
      <c r="C6" s="25" t="s">
        <v>28</v>
      </c>
      <c r="D6" s="25" t="s">
        <v>29</v>
      </c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>
      <c r="A7" s="15" t="s">
        <v>3</v>
      </c>
      <c r="B7" s="26">
        <f>B16+B25+B34</f>
        <v>1223677</v>
      </c>
      <c r="C7" s="26">
        <f t="shared" ref="C7:D8" si="0">C16+C25+C34</f>
        <v>636744</v>
      </c>
      <c r="D7" s="26">
        <f t="shared" si="0"/>
        <v>586933</v>
      </c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</row>
    <row r="8" spans="1:21">
      <c r="A8" s="18" t="s">
        <v>18</v>
      </c>
      <c r="B8" s="26">
        <f>B17+B26+B35</f>
        <v>626234</v>
      </c>
      <c r="C8" s="26">
        <f>C17+C26+C35</f>
        <v>325328</v>
      </c>
      <c r="D8" s="26">
        <f t="shared" si="0"/>
        <v>300906</v>
      </c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</row>
    <row r="9" spans="1:21">
      <c r="A9" s="13" t="s">
        <v>19</v>
      </c>
      <c r="B9" s="27">
        <f t="shared" ref="B9:D15" si="1">B18+B27+B36</f>
        <v>201630</v>
      </c>
      <c r="C9" s="27">
        <f t="shared" si="1"/>
        <v>103296</v>
      </c>
      <c r="D9" s="27">
        <f t="shared" si="1"/>
        <v>98334</v>
      </c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</row>
    <row r="10" spans="1:21">
      <c r="A10" s="13" t="s">
        <v>20</v>
      </c>
      <c r="B10" s="27">
        <f t="shared" si="1"/>
        <v>202749</v>
      </c>
      <c r="C10" s="27">
        <f t="shared" si="1"/>
        <v>104302</v>
      </c>
      <c r="D10" s="27">
        <f t="shared" si="1"/>
        <v>98447</v>
      </c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</row>
    <row r="11" spans="1:21">
      <c r="A11" s="13" t="s">
        <v>21</v>
      </c>
      <c r="B11" s="27">
        <f t="shared" si="1"/>
        <v>221855</v>
      </c>
      <c r="C11" s="27">
        <f t="shared" si="1"/>
        <v>117730</v>
      </c>
      <c r="D11" s="27">
        <f t="shared" si="1"/>
        <v>104125</v>
      </c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</row>
    <row r="12" spans="1:21">
      <c r="A12" s="13" t="s">
        <v>22</v>
      </c>
      <c r="B12" s="26">
        <f t="shared" si="1"/>
        <v>597443</v>
      </c>
      <c r="C12" s="26">
        <f t="shared" si="1"/>
        <v>311416</v>
      </c>
      <c r="D12" s="26">
        <f t="shared" si="1"/>
        <v>286027</v>
      </c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</row>
    <row r="13" spans="1:21">
      <c r="A13" s="13" t="s">
        <v>23</v>
      </c>
      <c r="B13" s="27">
        <f t="shared" si="1"/>
        <v>207855</v>
      </c>
      <c r="C13" s="27">
        <f t="shared" si="1"/>
        <v>109753</v>
      </c>
      <c r="D13" s="27">
        <f t="shared" si="1"/>
        <v>98102</v>
      </c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</row>
    <row r="14" spans="1:21">
      <c r="A14" s="13" t="s">
        <v>24</v>
      </c>
      <c r="B14" s="27">
        <f t="shared" si="1"/>
        <v>200558</v>
      </c>
      <c r="C14" s="27">
        <f t="shared" si="1"/>
        <v>104445</v>
      </c>
      <c r="D14" s="27">
        <f t="shared" si="1"/>
        <v>96113</v>
      </c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</row>
    <row r="15" spans="1:21">
      <c r="A15" s="13" t="s">
        <v>25</v>
      </c>
      <c r="B15" s="27">
        <f t="shared" si="1"/>
        <v>189030</v>
      </c>
      <c r="C15" s="27">
        <f t="shared" si="1"/>
        <v>97218</v>
      </c>
      <c r="D15" s="27">
        <f t="shared" si="1"/>
        <v>91812</v>
      </c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</row>
    <row r="16" spans="1:21">
      <c r="A16" s="15" t="s">
        <v>14</v>
      </c>
      <c r="B16" s="26">
        <f>+C16+D16</f>
        <v>925271</v>
      </c>
      <c r="C16" s="26">
        <f>+C17+C21</f>
        <v>483518</v>
      </c>
      <c r="D16" s="26">
        <f>+D17+D21</f>
        <v>441753</v>
      </c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</row>
    <row r="17" spans="1:21">
      <c r="A17" s="13" t="s">
        <v>26</v>
      </c>
      <c r="B17" s="26">
        <f t="shared" ref="B17:B42" si="2">+C17+D17</f>
        <v>456939</v>
      </c>
      <c r="C17" s="26">
        <f>SUM(C18:C20)</f>
        <v>238729</v>
      </c>
      <c r="D17" s="26">
        <f>SUM(D18:D20)</f>
        <v>218210</v>
      </c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</row>
    <row r="18" spans="1:21">
      <c r="A18" s="13" t="s">
        <v>19</v>
      </c>
      <c r="B18" s="27">
        <f t="shared" si="2"/>
        <v>142531</v>
      </c>
      <c r="C18" s="27">
        <v>73317</v>
      </c>
      <c r="D18" s="27">
        <v>69214</v>
      </c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</row>
    <row r="19" spans="1:21">
      <c r="A19" s="13" t="s">
        <v>20</v>
      </c>
      <c r="B19" s="27">
        <f t="shared" si="2"/>
        <v>147064</v>
      </c>
      <c r="C19" s="27">
        <v>75921</v>
      </c>
      <c r="D19" s="27">
        <v>71143</v>
      </c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</row>
    <row r="20" spans="1:21">
      <c r="A20" s="13" t="s">
        <v>21</v>
      </c>
      <c r="B20" s="27">
        <f t="shared" si="2"/>
        <v>167344</v>
      </c>
      <c r="C20" s="27">
        <v>89491</v>
      </c>
      <c r="D20" s="27">
        <v>77853</v>
      </c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</row>
    <row r="21" spans="1:21">
      <c r="A21" s="13" t="s">
        <v>22</v>
      </c>
      <c r="B21" s="26">
        <f t="shared" si="2"/>
        <v>468332</v>
      </c>
      <c r="C21" s="26">
        <f>SUM(C22:C24)</f>
        <v>244789</v>
      </c>
      <c r="D21" s="26">
        <f>SUM(D22:D24)</f>
        <v>223543</v>
      </c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</row>
    <row r="22" spans="1:21">
      <c r="A22" s="13" t="s">
        <v>23</v>
      </c>
      <c r="B22" s="27">
        <f t="shared" si="2"/>
        <v>159454</v>
      </c>
      <c r="C22" s="27">
        <v>84618</v>
      </c>
      <c r="D22" s="27">
        <v>74836</v>
      </c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</row>
    <row r="23" spans="1:21">
      <c r="A23" s="13" t="s">
        <v>24</v>
      </c>
      <c r="B23" s="27">
        <f t="shared" si="2"/>
        <v>156390</v>
      </c>
      <c r="C23" s="27">
        <v>81520</v>
      </c>
      <c r="D23" s="27">
        <v>74870</v>
      </c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</row>
    <row r="24" spans="1:21">
      <c r="A24" s="13" t="s">
        <v>25</v>
      </c>
      <c r="B24" s="27">
        <f t="shared" si="2"/>
        <v>152488</v>
      </c>
      <c r="C24" s="27">
        <v>78651</v>
      </c>
      <c r="D24" s="27">
        <v>73837</v>
      </c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</row>
    <row r="25" spans="1:21">
      <c r="A25" s="15" t="s">
        <v>16</v>
      </c>
      <c r="B25" s="26">
        <f t="shared" si="2"/>
        <v>280614</v>
      </c>
      <c r="C25" s="26">
        <f>+C26+C30</f>
        <v>144515</v>
      </c>
      <c r="D25" s="26">
        <f>+D26+D30</f>
        <v>136099</v>
      </c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</row>
    <row r="26" spans="1:21">
      <c r="A26" s="13" t="s">
        <v>27</v>
      </c>
      <c r="B26" s="26">
        <f t="shared" si="2"/>
        <v>160649</v>
      </c>
      <c r="C26" s="26">
        <f>SUM(C27:C29)</f>
        <v>82257</v>
      </c>
      <c r="D26" s="26">
        <f>SUM(D27:D29)</f>
        <v>78392</v>
      </c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</row>
    <row r="27" spans="1:21">
      <c r="A27" s="13" t="s">
        <v>19</v>
      </c>
      <c r="B27" s="27">
        <f t="shared" si="2"/>
        <v>56297</v>
      </c>
      <c r="C27" s="27">
        <v>28554</v>
      </c>
      <c r="D27" s="27">
        <v>27743</v>
      </c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</row>
    <row r="28" spans="1:21">
      <c r="A28" s="13" t="s">
        <v>20</v>
      </c>
      <c r="B28" s="27">
        <f t="shared" si="2"/>
        <v>52777</v>
      </c>
      <c r="C28" s="27">
        <v>26900</v>
      </c>
      <c r="D28" s="27">
        <v>25877</v>
      </c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</row>
    <row r="29" spans="1:21">
      <c r="A29" s="13" t="s">
        <v>21</v>
      </c>
      <c r="B29" s="27">
        <f t="shared" si="2"/>
        <v>51575</v>
      </c>
      <c r="C29" s="27">
        <v>26803</v>
      </c>
      <c r="D29" s="27">
        <v>24772</v>
      </c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</row>
    <row r="30" spans="1:21">
      <c r="A30" s="13" t="s">
        <v>22</v>
      </c>
      <c r="B30" s="26">
        <f t="shared" si="2"/>
        <v>119965</v>
      </c>
      <c r="C30" s="26">
        <f>SUM(C31:C33)</f>
        <v>62258</v>
      </c>
      <c r="D30" s="26">
        <f>SUM(D31:D33)</f>
        <v>57707</v>
      </c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</row>
    <row r="31" spans="1:21">
      <c r="A31" s="13" t="s">
        <v>23</v>
      </c>
      <c r="B31" s="27">
        <f t="shared" si="2"/>
        <v>45434</v>
      </c>
      <c r="C31" s="27">
        <v>23648</v>
      </c>
      <c r="D31" s="27">
        <v>21786</v>
      </c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</row>
    <row r="32" spans="1:21">
      <c r="A32" s="13" t="s">
        <v>24</v>
      </c>
      <c r="B32" s="27">
        <f t="shared" si="2"/>
        <v>41136</v>
      </c>
      <c r="C32" s="27">
        <v>21513</v>
      </c>
      <c r="D32" s="27">
        <v>19623</v>
      </c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</row>
    <row r="33" spans="1:21">
      <c r="A33" s="13" t="s">
        <v>25</v>
      </c>
      <c r="B33" s="27">
        <f t="shared" si="2"/>
        <v>33395</v>
      </c>
      <c r="C33" s="27">
        <v>17097</v>
      </c>
      <c r="D33" s="27">
        <v>16298</v>
      </c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</row>
    <row r="34" spans="1:21">
      <c r="A34" s="15" t="s">
        <v>15</v>
      </c>
      <c r="B34" s="26">
        <f t="shared" si="2"/>
        <v>17792</v>
      </c>
      <c r="C34" s="26">
        <f>+C35+C39</f>
        <v>8711</v>
      </c>
      <c r="D34" s="26">
        <f>+D35+D39</f>
        <v>9081</v>
      </c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</row>
    <row r="35" spans="1:21">
      <c r="A35" s="13" t="s">
        <v>27</v>
      </c>
      <c r="B35" s="26">
        <f t="shared" si="2"/>
        <v>8646</v>
      </c>
      <c r="C35" s="26">
        <f>SUM(C36:C38)</f>
        <v>4342</v>
      </c>
      <c r="D35" s="26">
        <f>SUM(D36:D38)</f>
        <v>4304</v>
      </c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</row>
    <row r="36" spans="1:21">
      <c r="A36" s="13" t="s">
        <v>19</v>
      </c>
      <c r="B36" s="27">
        <f t="shared" si="2"/>
        <v>2802</v>
      </c>
      <c r="C36" s="27">
        <v>1425</v>
      </c>
      <c r="D36" s="27">
        <v>1377</v>
      </c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</row>
    <row r="37" spans="1:21">
      <c r="A37" s="13" t="s">
        <v>20</v>
      </c>
      <c r="B37" s="27">
        <f t="shared" si="2"/>
        <v>2908</v>
      </c>
      <c r="C37" s="27">
        <v>1481</v>
      </c>
      <c r="D37" s="27">
        <v>1427</v>
      </c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</row>
    <row r="38" spans="1:21">
      <c r="A38" s="13" t="s">
        <v>21</v>
      </c>
      <c r="B38" s="27">
        <f t="shared" si="2"/>
        <v>2936</v>
      </c>
      <c r="C38" s="27">
        <v>1436</v>
      </c>
      <c r="D38" s="27">
        <v>1500</v>
      </c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</row>
    <row r="39" spans="1:21">
      <c r="A39" s="13" t="s">
        <v>22</v>
      </c>
      <c r="B39" s="26">
        <f t="shared" si="2"/>
        <v>9146</v>
      </c>
      <c r="C39" s="26">
        <f>SUM(C40:C42)</f>
        <v>4369</v>
      </c>
      <c r="D39" s="26">
        <f>SUM(D40:D42)</f>
        <v>4777</v>
      </c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</row>
    <row r="40" spans="1:21">
      <c r="A40" s="13" t="s">
        <v>23</v>
      </c>
      <c r="B40" s="27">
        <f t="shared" si="2"/>
        <v>2967</v>
      </c>
      <c r="C40" s="27">
        <v>1487</v>
      </c>
      <c r="D40" s="27">
        <v>1480</v>
      </c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</row>
    <row r="41" spans="1:21">
      <c r="A41" s="13" t="s">
        <v>24</v>
      </c>
      <c r="B41" s="27">
        <f t="shared" si="2"/>
        <v>3032</v>
      </c>
      <c r="C41" s="27">
        <v>1412</v>
      </c>
      <c r="D41" s="27">
        <v>1620</v>
      </c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</row>
    <row r="42" spans="1:21">
      <c r="A42" s="14" t="s">
        <v>25</v>
      </c>
      <c r="B42" s="28">
        <f t="shared" si="2"/>
        <v>3147</v>
      </c>
      <c r="C42" s="28">
        <v>1470</v>
      </c>
      <c r="D42" s="28">
        <v>1677</v>
      </c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</row>
    <row r="43" spans="1:21">
      <c r="A43" s="34" t="s">
        <v>32</v>
      </c>
      <c r="B43" s="23"/>
      <c r="C43" s="23"/>
      <c r="D43" s="23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</row>
    <row r="44" spans="1:21">
      <c r="A44" s="36" t="s">
        <v>2</v>
      </c>
      <c r="B44" s="23"/>
      <c r="C44" s="23"/>
      <c r="D44" s="23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</row>
    <row r="45" spans="1:21">
      <c r="A45" s="11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</row>
    <row r="46" spans="1:21">
      <c r="A46" s="11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</row>
    <row r="47" spans="1:21">
      <c r="A47" s="11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</row>
    <row r="48" spans="1:21">
      <c r="A48" s="11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</row>
    <row r="49" spans="1:20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</row>
    <row r="50" spans="1:20">
      <c r="A50" s="11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</row>
    <row r="51" spans="1:20">
      <c r="A51" s="11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</row>
    <row r="52" spans="1:20">
      <c r="A52" s="11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</row>
    <row r="53" spans="1:20">
      <c r="A53" s="11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</row>
    <row r="54" spans="1:20">
      <c r="A54" s="11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</row>
    <row r="55" spans="1:20">
      <c r="A55" s="11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</row>
    <row r="56" spans="1:20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</row>
    <row r="57" spans="1:20">
      <c r="A57" s="11"/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</row>
    <row r="58" spans="1:20">
      <c r="A58" s="11"/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</row>
    <row r="59" spans="1:20">
      <c r="A59" s="11"/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</row>
    <row r="60" spans="1:20">
      <c r="A60" s="11"/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</row>
    <row r="61" spans="1:20">
      <c r="A61" s="11"/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</row>
    <row r="62" spans="1:20">
      <c r="A62" s="11"/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</row>
    <row r="63" spans="1:20">
      <c r="A63" s="11"/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</row>
    <row r="64" spans="1:20">
      <c r="A64" s="11"/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</row>
    <row r="65" spans="1:20">
      <c r="A65" s="11"/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</row>
    <row r="66" spans="1:20">
      <c r="A66" s="11"/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</row>
    <row r="67" spans="1:20">
      <c r="A67" s="11"/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</row>
    <row r="68" spans="1:20">
      <c r="A68" s="11"/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</row>
    <row r="69" spans="1:20">
      <c r="A69" s="11"/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</row>
    <row r="70" spans="1:20">
      <c r="A70" s="11"/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</row>
    <row r="71" spans="1:20">
      <c r="A71" s="11"/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</row>
    <row r="72" spans="1:20">
      <c r="A72" s="11"/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</row>
    <row r="73" spans="1:20">
      <c r="A73" s="11"/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</row>
    <row r="74" spans="1:20">
      <c r="A74" s="11"/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</row>
    <row r="75" spans="1:20">
      <c r="A75" s="11"/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</row>
    <row r="76" spans="1:20">
      <c r="A76" s="11"/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</row>
    <row r="77" spans="1:20">
      <c r="A77" s="11"/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</row>
    <row r="78" spans="1:20">
      <c r="A78" s="11"/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</row>
    <row r="79" spans="1:20">
      <c r="A79" s="11"/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</row>
    <row r="80" spans="1:20">
      <c r="A80" s="11"/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</row>
    <row r="81" spans="1:20">
      <c r="A81" s="11"/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</row>
    <row r="82" spans="1:20">
      <c r="A82" s="11"/>
      <c r="B82" s="11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</row>
    <row r="83" spans="1:20">
      <c r="A83" s="11"/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</row>
    <row r="84" spans="1:20">
      <c r="A84" s="11"/>
      <c r="B84" s="11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</row>
    <row r="85" spans="1:20">
      <c r="A85" s="11"/>
      <c r="B85" s="11"/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</row>
    <row r="86" spans="1:20">
      <c r="A86" s="11"/>
      <c r="B86" s="11"/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</row>
    <row r="87" spans="1:20">
      <c r="A87" s="11"/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</row>
    <row r="88" spans="1:20">
      <c r="A88" s="11"/>
      <c r="B88" s="11"/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</row>
    <row r="89" spans="1:20">
      <c r="A89" s="11"/>
      <c r="B89" s="11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</row>
    <row r="90" spans="1:20">
      <c r="A90" s="11"/>
      <c r="B90" s="11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</row>
    <row r="91" spans="1:20">
      <c r="A91" s="11"/>
      <c r="B91" s="11"/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</row>
    <row r="92" spans="1:20">
      <c r="A92" s="11"/>
      <c r="B92" s="11"/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</row>
    <row r="93" spans="1:20">
      <c r="A93" s="11"/>
      <c r="B93" s="11"/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</row>
    <row r="94" spans="1:20">
      <c r="A94" s="11"/>
      <c r="B94" s="11"/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</row>
    <row r="95" spans="1:20">
      <c r="A95" s="11"/>
      <c r="B95" s="11"/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</row>
    <row r="96" spans="1:20">
      <c r="A96" s="11"/>
      <c r="B96" s="11"/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</row>
    <row r="97" spans="1:20">
      <c r="A97" s="11"/>
      <c r="B97" s="11"/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</row>
    <row r="98" spans="1:20">
      <c r="A98" s="11"/>
      <c r="B98" s="11"/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</row>
    <row r="99" spans="1:20">
      <c r="A99" s="11"/>
      <c r="B99" s="11"/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</row>
    <row r="100" spans="1:20">
      <c r="A100" s="11"/>
      <c r="B100" s="11"/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</row>
    <row r="101" spans="1:20">
      <c r="A101" s="11"/>
      <c r="B101" s="11"/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</row>
    <row r="102" spans="1:20">
      <c r="A102" s="11"/>
      <c r="B102" s="11"/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</row>
    <row r="103" spans="1:20">
      <c r="A103" s="11"/>
      <c r="B103" s="11"/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</row>
    <row r="104" spans="1:20">
      <c r="A104" s="11"/>
      <c r="B104" s="11"/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</row>
    <row r="105" spans="1:20">
      <c r="A105" s="11"/>
      <c r="B105" s="11"/>
      <c r="C105" s="11"/>
      <c r="D105" s="11"/>
      <c r="E105" s="11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</row>
    <row r="106" spans="1:20">
      <c r="A106" s="11"/>
      <c r="B106" s="11"/>
      <c r="C106" s="11"/>
      <c r="D106" s="11"/>
      <c r="E106" s="11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</row>
    <row r="107" spans="1:20">
      <c r="A107" s="11"/>
      <c r="B107" s="11"/>
      <c r="C107" s="11"/>
      <c r="D107" s="11"/>
      <c r="E107" s="11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</row>
    <row r="108" spans="1:20">
      <c r="A108" s="11"/>
      <c r="B108" s="11"/>
      <c r="C108" s="11"/>
      <c r="D108" s="11"/>
      <c r="E108" s="11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</row>
    <row r="109" spans="1:20">
      <c r="A109" s="11"/>
      <c r="B109" s="11"/>
      <c r="C109" s="11"/>
      <c r="D109" s="11"/>
      <c r="E109" s="11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</row>
    <row r="110" spans="1:20">
      <c r="A110" s="11"/>
      <c r="B110" s="11"/>
      <c r="C110" s="11"/>
      <c r="D110" s="11"/>
      <c r="E110" s="11"/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</row>
    <row r="111" spans="1:20">
      <c r="A111" s="11"/>
      <c r="B111" s="11"/>
      <c r="C111" s="11"/>
      <c r="D111" s="11"/>
      <c r="E111" s="11"/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</row>
    <row r="112" spans="1:20">
      <c r="A112" s="11"/>
      <c r="B112" s="11"/>
      <c r="C112" s="11"/>
      <c r="D112" s="11"/>
      <c r="E112" s="11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</row>
    <row r="113" spans="1:20">
      <c r="A113" s="11"/>
      <c r="B113" s="11"/>
      <c r="C113" s="11"/>
      <c r="D113" s="11"/>
      <c r="E113" s="11"/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</row>
    <row r="114" spans="1:20">
      <c r="A114" s="11"/>
      <c r="B114" s="11"/>
      <c r="C114" s="11"/>
      <c r="D114" s="11"/>
      <c r="E114" s="11"/>
      <c r="F114" s="11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</row>
    <row r="115" spans="1:20">
      <c r="A115" s="11"/>
      <c r="B115" s="11"/>
      <c r="C115" s="11"/>
      <c r="D115" s="11"/>
      <c r="E115" s="11"/>
      <c r="F115" s="11"/>
      <c r="G115" s="11"/>
      <c r="H115" s="11"/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</row>
    <row r="116" spans="1:20">
      <c r="A116" s="11"/>
      <c r="B116" s="11"/>
      <c r="C116" s="11"/>
      <c r="D116" s="11"/>
      <c r="E116" s="11"/>
      <c r="F116" s="11"/>
      <c r="G116" s="11"/>
      <c r="H116" s="11"/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</row>
    <row r="117" spans="1:20">
      <c r="A117" s="11"/>
      <c r="B117" s="11"/>
      <c r="C117" s="11"/>
      <c r="D117" s="11"/>
      <c r="E117" s="11"/>
      <c r="F117" s="11"/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</row>
    <row r="118" spans="1:20">
      <c r="A118" s="11"/>
      <c r="B118" s="11"/>
      <c r="C118" s="11"/>
      <c r="D118" s="11"/>
      <c r="E118" s="11"/>
      <c r="F118" s="11"/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</row>
    <row r="119" spans="1:20">
      <c r="A119" s="11"/>
      <c r="B119" s="11"/>
      <c r="C119" s="11"/>
      <c r="D119" s="11"/>
      <c r="E119" s="11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</row>
    <row r="120" spans="1:20">
      <c r="A120" s="11"/>
      <c r="B120" s="11"/>
      <c r="C120" s="11"/>
      <c r="D120" s="11"/>
      <c r="E120" s="11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</row>
    <row r="121" spans="1:20">
      <c r="A121" s="11"/>
      <c r="B121" s="11"/>
      <c r="C121" s="11"/>
      <c r="D121" s="11"/>
      <c r="E121" s="11"/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</row>
    <row r="122" spans="1:20">
      <c r="A122" s="11"/>
      <c r="B122" s="11"/>
      <c r="C122" s="11"/>
      <c r="D122" s="11"/>
      <c r="E122" s="11"/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</row>
    <row r="123" spans="1:20">
      <c r="A123" s="11"/>
      <c r="B123" s="11"/>
      <c r="C123" s="11"/>
      <c r="D123" s="11"/>
      <c r="E123" s="11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</row>
    <row r="124" spans="1:20">
      <c r="A124" s="11"/>
      <c r="B124" s="11"/>
      <c r="C124" s="11"/>
      <c r="D124" s="11"/>
      <c r="E124" s="11"/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</row>
    <row r="125" spans="1:20">
      <c r="A125" s="11"/>
      <c r="B125" s="11"/>
      <c r="C125" s="11"/>
      <c r="D125" s="11"/>
      <c r="E125" s="11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</row>
    <row r="126" spans="1:20">
      <c r="A126" s="11"/>
      <c r="B126" s="11"/>
      <c r="C126" s="11"/>
      <c r="D126" s="11"/>
      <c r="E126" s="11"/>
      <c r="F126" s="11"/>
      <c r="G126" s="11"/>
      <c r="H126" s="11"/>
      <c r="I126" s="11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1"/>
    </row>
    <row r="127" spans="1:20">
      <c r="A127" s="11"/>
      <c r="B127" s="11"/>
      <c r="C127" s="11"/>
      <c r="D127" s="11"/>
      <c r="E127" s="11"/>
      <c r="F127" s="11"/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</row>
    <row r="128" spans="1:20">
      <c r="A128" s="11"/>
      <c r="B128" s="11"/>
      <c r="C128" s="11"/>
      <c r="D128" s="11"/>
      <c r="E128" s="11"/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</row>
    <row r="129" spans="1:20">
      <c r="A129" s="11"/>
      <c r="B129" s="11"/>
      <c r="C129" s="11"/>
      <c r="D129" s="11"/>
      <c r="E129" s="11"/>
      <c r="F129" s="11"/>
      <c r="G129" s="11"/>
      <c r="H129" s="11"/>
      <c r="I129" s="11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</row>
    <row r="130" spans="1:20">
      <c r="A130" s="11"/>
      <c r="B130" s="11"/>
      <c r="C130" s="11"/>
      <c r="D130" s="11"/>
      <c r="E130" s="11"/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</row>
    <row r="131" spans="1:20">
      <c r="A131" s="11"/>
      <c r="B131" s="11"/>
      <c r="C131" s="11"/>
      <c r="D131" s="11"/>
      <c r="E131" s="11"/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</row>
    <row r="132" spans="1:20">
      <c r="A132" s="11"/>
      <c r="B132" s="11"/>
      <c r="C132" s="11"/>
      <c r="D132" s="11"/>
      <c r="E132" s="11"/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</row>
    <row r="133" spans="1:20">
      <c r="A133" s="11"/>
      <c r="B133" s="11"/>
      <c r="C133" s="11"/>
      <c r="D133" s="11"/>
      <c r="E133" s="11"/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</row>
    <row r="134" spans="1:20">
      <c r="A134" s="11"/>
      <c r="B134" s="11"/>
      <c r="C134" s="11"/>
      <c r="D134" s="11"/>
      <c r="E134" s="11"/>
      <c r="F134" s="11"/>
      <c r="G134" s="11"/>
      <c r="H134" s="11"/>
      <c r="I134" s="11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1"/>
    </row>
    <row r="135" spans="1:20">
      <c r="A135" s="11"/>
      <c r="B135" s="11"/>
      <c r="C135" s="11"/>
      <c r="D135" s="11"/>
      <c r="E135" s="11"/>
      <c r="F135" s="11"/>
      <c r="G135" s="11"/>
      <c r="H135" s="11"/>
      <c r="I135" s="11"/>
      <c r="J135" s="11"/>
      <c r="K135" s="11"/>
      <c r="L135" s="11"/>
      <c r="M135" s="11"/>
      <c r="N135" s="11"/>
      <c r="O135" s="11"/>
      <c r="P135" s="11"/>
      <c r="Q135" s="11"/>
      <c r="R135" s="11"/>
      <c r="S135" s="11"/>
      <c r="T135" s="11"/>
    </row>
    <row r="136" spans="1:20">
      <c r="A136" s="11"/>
      <c r="B136" s="11"/>
      <c r="C136" s="11"/>
      <c r="D136" s="11"/>
      <c r="E136" s="11"/>
      <c r="F136" s="11"/>
      <c r="G136" s="11"/>
      <c r="H136" s="11"/>
      <c r="I136" s="11"/>
      <c r="J136" s="11"/>
      <c r="K136" s="11"/>
      <c r="L136" s="11"/>
      <c r="M136" s="11"/>
      <c r="N136" s="11"/>
      <c r="O136" s="11"/>
      <c r="P136" s="11"/>
      <c r="Q136" s="11"/>
      <c r="R136" s="11"/>
      <c r="S136" s="11"/>
      <c r="T136" s="11"/>
    </row>
    <row r="137" spans="1:20">
      <c r="A137" s="11"/>
      <c r="B137" s="11"/>
      <c r="C137" s="11"/>
      <c r="D137" s="11"/>
      <c r="E137" s="11"/>
      <c r="F137" s="11"/>
      <c r="G137" s="11"/>
      <c r="H137" s="11"/>
      <c r="I137" s="11"/>
      <c r="J137" s="11"/>
      <c r="K137" s="11"/>
      <c r="L137" s="11"/>
      <c r="M137" s="11"/>
      <c r="N137" s="11"/>
      <c r="O137" s="11"/>
      <c r="P137" s="11"/>
      <c r="Q137" s="11"/>
      <c r="R137" s="11"/>
      <c r="S137" s="11"/>
      <c r="T137" s="11"/>
    </row>
    <row r="138" spans="1:20">
      <c r="A138" s="11"/>
      <c r="B138" s="11"/>
      <c r="C138" s="11"/>
      <c r="D138" s="11"/>
      <c r="E138" s="11"/>
      <c r="F138" s="11"/>
      <c r="G138" s="11"/>
      <c r="H138" s="11"/>
      <c r="I138" s="11"/>
      <c r="J138" s="11"/>
      <c r="K138" s="11"/>
      <c r="L138" s="11"/>
      <c r="M138" s="11"/>
      <c r="N138" s="11"/>
      <c r="O138" s="11"/>
      <c r="P138" s="11"/>
      <c r="Q138" s="11"/>
      <c r="R138" s="11"/>
      <c r="S138" s="11"/>
      <c r="T138" s="11"/>
    </row>
    <row r="139" spans="1:20">
      <c r="A139" s="11"/>
      <c r="B139" s="11"/>
      <c r="C139" s="11"/>
      <c r="D139" s="11"/>
      <c r="E139" s="11"/>
      <c r="F139" s="11"/>
      <c r="G139" s="11"/>
      <c r="H139" s="11"/>
      <c r="I139" s="11"/>
      <c r="J139" s="11"/>
      <c r="K139" s="11"/>
      <c r="L139" s="11"/>
      <c r="M139" s="11"/>
      <c r="N139" s="11"/>
      <c r="O139" s="11"/>
      <c r="P139" s="11"/>
      <c r="Q139" s="11"/>
      <c r="R139" s="11"/>
      <c r="S139" s="11"/>
      <c r="T139" s="11"/>
    </row>
    <row r="140" spans="1:20">
      <c r="A140" s="11"/>
      <c r="B140" s="11"/>
      <c r="C140" s="11"/>
      <c r="D140" s="11"/>
      <c r="E140" s="11"/>
      <c r="F140" s="11"/>
      <c r="G140" s="11"/>
      <c r="H140" s="11"/>
      <c r="I140" s="11"/>
      <c r="J140" s="11"/>
      <c r="K140" s="11"/>
      <c r="L140" s="11"/>
      <c r="M140" s="11"/>
      <c r="N140" s="11"/>
      <c r="O140" s="11"/>
      <c r="P140" s="11"/>
      <c r="Q140" s="11"/>
      <c r="R140" s="11"/>
      <c r="S140" s="11"/>
      <c r="T140" s="11"/>
    </row>
    <row r="141" spans="1:20">
      <c r="A141" s="11"/>
      <c r="B141" s="11"/>
      <c r="C141" s="11"/>
      <c r="D141" s="11"/>
      <c r="E141" s="11"/>
      <c r="F141" s="11"/>
      <c r="G141" s="11"/>
      <c r="H141" s="11"/>
      <c r="I141" s="11"/>
      <c r="J141" s="11"/>
      <c r="K141" s="11"/>
      <c r="L141" s="11"/>
      <c r="M141" s="11"/>
      <c r="N141" s="11"/>
      <c r="O141" s="11"/>
      <c r="P141" s="11"/>
      <c r="Q141" s="11"/>
      <c r="R141" s="11"/>
      <c r="S141" s="11"/>
      <c r="T141" s="11"/>
    </row>
    <row r="142" spans="1:20">
      <c r="A142" s="11"/>
      <c r="B142" s="11"/>
      <c r="C142" s="11"/>
      <c r="D142" s="11"/>
      <c r="E142" s="11"/>
      <c r="F142" s="11"/>
      <c r="G142" s="11"/>
      <c r="H142" s="11"/>
      <c r="I142" s="11"/>
      <c r="J142" s="11"/>
      <c r="K142" s="11"/>
      <c r="L142" s="11"/>
      <c r="M142" s="11"/>
      <c r="N142" s="11"/>
      <c r="O142" s="11"/>
      <c r="P142" s="11"/>
      <c r="Q142" s="11"/>
      <c r="R142" s="11"/>
      <c r="S142" s="11"/>
      <c r="T142" s="11"/>
    </row>
    <row r="143" spans="1:20">
      <c r="A143" s="11"/>
      <c r="B143" s="11"/>
      <c r="C143" s="11"/>
      <c r="D143" s="11"/>
      <c r="E143" s="11"/>
      <c r="F143" s="11"/>
      <c r="G143" s="11"/>
      <c r="H143" s="11"/>
      <c r="I143" s="11"/>
      <c r="J143" s="11"/>
      <c r="K143" s="11"/>
      <c r="L143" s="11"/>
      <c r="M143" s="11"/>
      <c r="N143" s="11"/>
      <c r="O143" s="11"/>
      <c r="P143" s="11"/>
      <c r="Q143" s="11"/>
      <c r="R143" s="11"/>
      <c r="S143" s="11"/>
      <c r="T143" s="11"/>
    </row>
    <row r="144" spans="1:20">
      <c r="A144" s="11"/>
      <c r="B144" s="11"/>
      <c r="C144" s="11"/>
      <c r="D144" s="11"/>
      <c r="E144" s="11"/>
      <c r="F144" s="11"/>
      <c r="G144" s="11"/>
      <c r="H144" s="11"/>
      <c r="I144" s="11"/>
      <c r="J144" s="11"/>
      <c r="K144" s="11"/>
      <c r="L144" s="11"/>
      <c r="M144" s="11"/>
      <c r="N144" s="11"/>
      <c r="O144" s="11"/>
      <c r="P144" s="11"/>
      <c r="Q144" s="11"/>
      <c r="R144" s="11"/>
      <c r="S144" s="11"/>
      <c r="T144" s="11"/>
    </row>
    <row r="145" spans="1:20">
      <c r="A145" s="11"/>
      <c r="B145" s="11"/>
      <c r="C145" s="11"/>
      <c r="D145" s="11"/>
      <c r="E145" s="11"/>
      <c r="F145" s="11"/>
      <c r="G145" s="11"/>
      <c r="H145" s="11"/>
      <c r="I145" s="11"/>
      <c r="J145" s="11"/>
      <c r="K145" s="11"/>
      <c r="L145" s="11"/>
      <c r="M145" s="11"/>
      <c r="N145" s="11"/>
      <c r="O145" s="11"/>
      <c r="P145" s="11"/>
      <c r="Q145" s="11"/>
      <c r="R145" s="11"/>
      <c r="S145" s="11"/>
      <c r="T145" s="11"/>
    </row>
    <row r="146" spans="1:20">
      <c r="A146" s="11"/>
      <c r="B146" s="11"/>
      <c r="C146" s="11"/>
      <c r="D146" s="11"/>
      <c r="E146" s="11"/>
      <c r="F146" s="11"/>
      <c r="G146" s="11"/>
      <c r="H146" s="11"/>
      <c r="I146" s="11"/>
      <c r="J146" s="11"/>
      <c r="K146" s="11"/>
      <c r="L146" s="11"/>
      <c r="M146" s="11"/>
      <c r="N146" s="11"/>
      <c r="O146" s="11"/>
      <c r="P146" s="11"/>
      <c r="Q146" s="11"/>
      <c r="R146" s="11"/>
      <c r="S146" s="11"/>
      <c r="T146" s="11"/>
    </row>
    <row r="147" spans="1:20">
      <c r="A147" s="11"/>
      <c r="B147" s="11"/>
      <c r="C147" s="11"/>
      <c r="D147" s="11"/>
      <c r="E147" s="11"/>
      <c r="F147" s="11"/>
      <c r="G147" s="11"/>
      <c r="H147" s="11"/>
      <c r="I147" s="11"/>
      <c r="J147" s="11"/>
      <c r="K147" s="11"/>
      <c r="L147" s="11"/>
      <c r="M147" s="11"/>
      <c r="N147" s="11"/>
      <c r="O147" s="11"/>
      <c r="P147" s="11"/>
      <c r="Q147" s="11"/>
      <c r="R147" s="11"/>
      <c r="S147" s="11"/>
      <c r="T147" s="11"/>
    </row>
    <row r="148" spans="1:20">
      <c r="A148" s="11"/>
      <c r="B148" s="11"/>
      <c r="C148" s="11"/>
      <c r="D148" s="11"/>
      <c r="E148" s="11"/>
      <c r="F148" s="11"/>
      <c r="G148" s="11"/>
      <c r="H148" s="11"/>
      <c r="I148" s="11"/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11"/>
    </row>
    <row r="149" spans="1:20">
      <c r="A149" s="11"/>
      <c r="B149" s="11"/>
      <c r="C149" s="11"/>
      <c r="D149" s="11"/>
      <c r="E149" s="11"/>
      <c r="F149" s="11"/>
      <c r="G149" s="11"/>
      <c r="H149" s="11"/>
      <c r="I149" s="11"/>
      <c r="J149" s="11"/>
      <c r="K149" s="11"/>
      <c r="L149" s="11"/>
      <c r="M149" s="11"/>
      <c r="N149" s="11"/>
      <c r="O149" s="11"/>
      <c r="P149" s="11"/>
      <c r="Q149" s="11"/>
      <c r="R149" s="11"/>
      <c r="S149" s="11"/>
      <c r="T149" s="11"/>
    </row>
    <row r="150" spans="1:20">
      <c r="A150" s="11"/>
      <c r="B150" s="11"/>
      <c r="C150" s="11"/>
      <c r="D150" s="11"/>
      <c r="E150" s="11"/>
      <c r="F150" s="11"/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11"/>
    </row>
    <row r="151" spans="1:20">
      <c r="A151" s="11"/>
      <c r="B151" s="11"/>
      <c r="C151" s="11"/>
      <c r="D151" s="11"/>
      <c r="E151" s="11"/>
      <c r="F151" s="11"/>
      <c r="G151" s="11"/>
      <c r="H151" s="11"/>
      <c r="I151" s="11"/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11"/>
    </row>
    <row r="152" spans="1:20">
      <c r="A152" s="11"/>
      <c r="B152" s="11"/>
      <c r="C152" s="11"/>
      <c r="D152" s="11"/>
      <c r="E152" s="11"/>
      <c r="F152" s="11"/>
      <c r="G152" s="11"/>
      <c r="H152" s="11"/>
      <c r="I152" s="11"/>
      <c r="J152" s="11"/>
      <c r="K152" s="11"/>
      <c r="L152" s="11"/>
      <c r="M152" s="11"/>
      <c r="N152" s="11"/>
      <c r="O152" s="11"/>
      <c r="P152" s="11"/>
      <c r="Q152" s="11"/>
      <c r="R152" s="11"/>
      <c r="S152" s="11"/>
      <c r="T152" s="11"/>
    </row>
    <row r="153" spans="1:20">
      <c r="A153" s="11"/>
      <c r="B153" s="11"/>
      <c r="C153" s="11"/>
      <c r="D153" s="11"/>
      <c r="E153" s="11"/>
      <c r="F153" s="11"/>
      <c r="G153" s="11"/>
      <c r="H153" s="11"/>
      <c r="I153" s="11"/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T153" s="11"/>
    </row>
    <row r="154" spans="1:20">
      <c r="A154" s="11"/>
      <c r="B154" s="11"/>
      <c r="C154" s="11"/>
      <c r="D154" s="11"/>
      <c r="E154" s="11"/>
      <c r="F154" s="11"/>
      <c r="G154" s="11"/>
      <c r="H154" s="11"/>
      <c r="I154" s="11"/>
      <c r="J154" s="11"/>
      <c r="K154" s="11"/>
      <c r="L154" s="11"/>
      <c r="M154" s="11"/>
      <c r="N154" s="11"/>
      <c r="O154" s="11"/>
      <c r="P154" s="11"/>
      <c r="Q154" s="11"/>
      <c r="R154" s="11"/>
      <c r="S154" s="11"/>
      <c r="T154" s="11"/>
    </row>
    <row r="155" spans="1:20">
      <c r="A155" s="11"/>
      <c r="B155" s="11"/>
      <c r="C155" s="11"/>
      <c r="D155" s="11"/>
      <c r="E155" s="11"/>
      <c r="F155" s="11"/>
      <c r="G155" s="11"/>
      <c r="H155" s="11"/>
      <c r="I155" s="11"/>
      <c r="J155" s="11"/>
      <c r="K155" s="11"/>
      <c r="L155" s="11"/>
      <c r="M155" s="11"/>
      <c r="N155" s="11"/>
      <c r="O155" s="11"/>
      <c r="P155" s="11"/>
      <c r="Q155" s="11"/>
      <c r="R155" s="11"/>
      <c r="S155" s="11"/>
      <c r="T155" s="11"/>
    </row>
    <row r="156" spans="1:20">
      <c r="A156" s="11"/>
      <c r="B156" s="11"/>
      <c r="C156" s="11"/>
      <c r="D156" s="11"/>
      <c r="E156" s="11"/>
      <c r="F156" s="11"/>
      <c r="G156" s="11"/>
      <c r="H156" s="11"/>
      <c r="I156" s="11"/>
      <c r="J156" s="11"/>
      <c r="K156" s="11"/>
      <c r="L156" s="11"/>
      <c r="M156" s="11"/>
      <c r="N156" s="11"/>
      <c r="O156" s="11"/>
      <c r="P156" s="11"/>
      <c r="Q156" s="11"/>
      <c r="R156" s="11"/>
      <c r="S156" s="11"/>
      <c r="T156" s="11"/>
    </row>
    <row r="157" spans="1:20">
      <c r="A157" s="11"/>
      <c r="B157" s="11"/>
      <c r="C157" s="11"/>
      <c r="D157" s="11"/>
      <c r="E157" s="11"/>
      <c r="F157" s="11"/>
      <c r="G157" s="11"/>
      <c r="H157" s="11"/>
      <c r="I157" s="11"/>
      <c r="J157" s="11"/>
      <c r="K157" s="11"/>
      <c r="L157" s="11"/>
      <c r="M157" s="11"/>
      <c r="N157" s="11"/>
      <c r="O157" s="11"/>
      <c r="P157" s="11"/>
      <c r="Q157" s="11"/>
      <c r="R157" s="11"/>
      <c r="S157" s="11"/>
      <c r="T157" s="11"/>
    </row>
    <row r="158" spans="1:20">
      <c r="A158" s="11"/>
      <c r="B158" s="11"/>
      <c r="C158" s="11"/>
      <c r="D158" s="11"/>
      <c r="E158" s="11"/>
      <c r="F158" s="11"/>
      <c r="G158" s="11"/>
      <c r="H158" s="11"/>
      <c r="I158" s="11"/>
      <c r="J158" s="11"/>
      <c r="K158" s="11"/>
      <c r="L158" s="11"/>
      <c r="M158" s="11"/>
      <c r="N158" s="11"/>
      <c r="O158" s="11"/>
      <c r="P158" s="11"/>
      <c r="Q158" s="11"/>
      <c r="R158" s="11"/>
      <c r="S158" s="11"/>
      <c r="T158" s="11"/>
    </row>
    <row r="159" spans="1:20">
      <c r="A159" s="11"/>
      <c r="B159" s="11"/>
      <c r="C159" s="11"/>
      <c r="D159" s="11"/>
      <c r="E159" s="11"/>
      <c r="F159" s="11"/>
      <c r="G159" s="11"/>
      <c r="H159" s="11"/>
      <c r="I159" s="11"/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T159" s="11"/>
    </row>
    <row r="160" spans="1:20">
      <c r="A160" s="11"/>
      <c r="B160" s="11"/>
      <c r="C160" s="11"/>
      <c r="D160" s="11"/>
      <c r="E160" s="11"/>
      <c r="F160" s="11"/>
      <c r="G160" s="11"/>
      <c r="H160" s="11"/>
      <c r="I160" s="11"/>
      <c r="J160" s="11"/>
      <c r="K160" s="11"/>
      <c r="L160" s="11"/>
      <c r="M160" s="11"/>
      <c r="N160" s="11"/>
      <c r="O160" s="11"/>
      <c r="P160" s="11"/>
      <c r="Q160" s="11"/>
      <c r="R160" s="11"/>
      <c r="S160" s="11"/>
      <c r="T160" s="11"/>
    </row>
    <row r="161" spans="1:20">
      <c r="A161" s="11"/>
      <c r="B161" s="11"/>
      <c r="C161" s="11"/>
      <c r="D161" s="11"/>
      <c r="E161" s="11"/>
      <c r="F161" s="11"/>
      <c r="G161" s="11"/>
      <c r="H161" s="11"/>
      <c r="I161" s="11"/>
      <c r="J161" s="11"/>
      <c r="K161" s="11"/>
      <c r="L161" s="11"/>
      <c r="M161" s="11"/>
      <c r="N161" s="11"/>
      <c r="O161" s="11"/>
      <c r="P161" s="11"/>
      <c r="Q161" s="11"/>
      <c r="R161" s="11"/>
      <c r="S161" s="11"/>
      <c r="T161" s="11"/>
    </row>
    <row r="162" spans="1:20">
      <c r="A162" s="11"/>
      <c r="B162" s="11"/>
      <c r="C162" s="11"/>
      <c r="D162" s="11"/>
      <c r="E162" s="11"/>
      <c r="F162" s="11"/>
      <c r="G162" s="11"/>
      <c r="H162" s="11"/>
      <c r="I162" s="11"/>
      <c r="J162" s="11"/>
      <c r="K162" s="11"/>
      <c r="L162" s="11"/>
      <c r="M162" s="11"/>
      <c r="N162" s="11"/>
      <c r="O162" s="11"/>
      <c r="P162" s="11"/>
      <c r="Q162" s="11"/>
      <c r="R162" s="11"/>
      <c r="S162" s="11"/>
      <c r="T162" s="11"/>
    </row>
    <row r="163" spans="1:20">
      <c r="A163" s="11"/>
      <c r="B163" s="11"/>
      <c r="C163" s="11"/>
      <c r="D163" s="11"/>
      <c r="E163" s="11"/>
      <c r="F163" s="11"/>
      <c r="G163" s="11"/>
      <c r="H163" s="11"/>
      <c r="I163" s="11"/>
      <c r="J163" s="11"/>
      <c r="K163" s="11"/>
      <c r="L163" s="11"/>
      <c r="M163" s="11"/>
      <c r="N163" s="11"/>
      <c r="O163" s="11"/>
      <c r="P163" s="11"/>
      <c r="Q163" s="11"/>
      <c r="R163" s="11"/>
      <c r="S163" s="11"/>
      <c r="T163" s="11"/>
    </row>
    <row r="164" spans="1:20">
      <c r="A164" s="11"/>
      <c r="B164" s="11"/>
      <c r="C164" s="11"/>
      <c r="D164" s="11"/>
      <c r="E164" s="11"/>
      <c r="F164" s="11"/>
      <c r="G164" s="11"/>
      <c r="H164" s="11"/>
      <c r="I164" s="11"/>
      <c r="J164" s="11"/>
      <c r="K164" s="11"/>
      <c r="L164" s="11"/>
      <c r="M164" s="11"/>
      <c r="N164" s="11"/>
      <c r="O164" s="11"/>
      <c r="P164" s="11"/>
      <c r="Q164" s="11"/>
      <c r="R164" s="11"/>
      <c r="S164" s="11"/>
      <c r="T164" s="11"/>
    </row>
    <row r="165" spans="1:20">
      <c r="A165" s="11"/>
      <c r="B165" s="11"/>
      <c r="C165" s="11"/>
      <c r="D165" s="11"/>
      <c r="E165" s="11"/>
      <c r="F165" s="11"/>
      <c r="G165" s="11"/>
      <c r="H165" s="11"/>
      <c r="I165" s="11"/>
      <c r="J165" s="11"/>
      <c r="K165" s="11"/>
      <c r="L165" s="11"/>
      <c r="M165" s="11"/>
      <c r="N165" s="11"/>
      <c r="O165" s="11"/>
      <c r="P165" s="11"/>
      <c r="Q165" s="11"/>
      <c r="R165" s="11"/>
      <c r="S165" s="11"/>
      <c r="T165" s="11"/>
    </row>
    <row r="166" spans="1:20">
      <c r="A166" s="11"/>
      <c r="B166" s="11"/>
      <c r="C166" s="11"/>
      <c r="D166" s="11"/>
      <c r="E166" s="11"/>
      <c r="F166" s="11"/>
      <c r="G166" s="11"/>
      <c r="H166" s="11"/>
      <c r="I166" s="11"/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T166" s="11"/>
    </row>
    <row r="167" spans="1:20">
      <c r="A167" s="11"/>
      <c r="B167" s="11"/>
      <c r="C167" s="11"/>
      <c r="D167" s="11"/>
      <c r="E167" s="11"/>
      <c r="F167" s="11"/>
      <c r="G167" s="11"/>
      <c r="H167" s="11"/>
      <c r="I167" s="11"/>
      <c r="J167" s="11"/>
      <c r="K167" s="11"/>
      <c r="L167" s="11"/>
      <c r="M167" s="11"/>
      <c r="N167" s="11"/>
      <c r="O167" s="11"/>
      <c r="P167" s="11"/>
      <c r="Q167" s="11"/>
      <c r="R167" s="11"/>
      <c r="S167" s="11"/>
      <c r="T167" s="11"/>
    </row>
    <row r="168" spans="1:20">
      <c r="A168" s="11"/>
      <c r="B168" s="11"/>
      <c r="C168" s="11"/>
      <c r="D168" s="11"/>
      <c r="E168" s="11"/>
      <c r="F168" s="11"/>
      <c r="G168" s="11"/>
      <c r="H168" s="11"/>
      <c r="I168" s="11"/>
      <c r="J168" s="11"/>
      <c r="K168" s="11"/>
      <c r="L168" s="11"/>
      <c r="M168" s="11"/>
      <c r="N168" s="11"/>
      <c r="O168" s="11"/>
      <c r="P168" s="11"/>
      <c r="Q168" s="11"/>
      <c r="R168" s="11"/>
      <c r="S168" s="11"/>
      <c r="T168" s="11"/>
    </row>
    <row r="169" spans="1:20">
      <c r="A169" s="11"/>
      <c r="B169" s="11"/>
      <c r="C169" s="11"/>
      <c r="D169" s="11"/>
      <c r="E169" s="11"/>
      <c r="F169" s="11"/>
      <c r="G169" s="11"/>
      <c r="H169" s="11"/>
      <c r="I169" s="11"/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T169" s="11"/>
    </row>
    <row r="170" spans="1:20">
      <c r="A170" s="11"/>
      <c r="B170" s="11"/>
      <c r="C170" s="11"/>
      <c r="D170" s="11"/>
      <c r="E170" s="11"/>
      <c r="F170" s="11"/>
      <c r="G170" s="11"/>
      <c r="H170" s="11"/>
      <c r="I170" s="11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</row>
    <row r="171" spans="1:20">
      <c r="A171" s="11"/>
      <c r="B171" s="11"/>
      <c r="C171" s="11"/>
      <c r="D171" s="11"/>
      <c r="E171" s="11"/>
      <c r="F171" s="11"/>
      <c r="G171" s="11"/>
      <c r="H171" s="11"/>
      <c r="I171" s="11"/>
      <c r="J171" s="11"/>
      <c r="K171" s="11"/>
      <c r="L171" s="11"/>
      <c r="M171" s="11"/>
      <c r="N171" s="11"/>
      <c r="O171" s="11"/>
      <c r="P171" s="11"/>
      <c r="Q171" s="11"/>
      <c r="R171" s="11"/>
      <c r="S171" s="11"/>
      <c r="T171" s="11"/>
    </row>
    <row r="172" spans="1:20">
      <c r="A172" s="11"/>
      <c r="B172" s="1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  <c r="P172" s="11"/>
      <c r="Q172" s="11"/>
      <c r="R172" s="11"/>
      <c r="S172" s="11"/>
      <c r="T172" s="11"/>
    </row>
    <row r="173" spans="1:20">
      <c r="A173" s="11"/>
      <c r="B173" s="11"/>
      <c r="C173" s="11"/>
      <c r="D173" s="11"/>
      <c r="E173" s="11"/>
      <c r="F173" s="11"/>
      <c r="G173" s="11"/>
      <c r="H173" s="11"/>
      <c r="I173" s="11"/>
      <c r="J173" s="11"/>
      <c r="K173" s="11"/>
      <c r="L173" s="11"/>
      <c r="M173" s="11"/>
      <c r="N173" s="11"/>
      <c r="O173" s="11"/>
      <c r="P173" s="11"/>
      <c r="Q173" s="11"/>
      <c r="R173" s="11"/>
      <c r="S173" s="11"/>
      <c r="T173" s="11"/>
    </row>
    <row r="174" spans="1:20">
      <c r="A174" s="11"/>
      <c r="B174" s="11"/>
      <c r="C174" s="11"/>
      <c r="D174" s="11"/>
      <c r="E174" s="11"/>
      <c r="F174" s="11"/>
      <c r="G174" s="11"/>
      <c r="H174" s="11"/>
      <c r="I174" s="11"/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11"/>
    </row>
    <row r="175" spans="1:20">
      <c r="A175" s="11"/>
      <c r="B175" s="11"/>
      <c r="C175" s="11"/>
      <c r="D175" s="11"/>
      <c r="E175" s="11"/>
      <c r="F175" s="11"/>
      <c r="G175" s="11"/>
      <c r="H175" s="11"/>
      <c r="I175" s="11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11"/>
    </row>
    <row r="176" spans="1:20">
      <c r="A176" s="11"/>
      <c r="B176" s="11"/>
      <c r="C176" s="11"/>
      <c r="D176" s="11"/>
      <c r="E176" s="11"/>
      <c r="F176" s="11"/>
      <c r="G176" s="11"/>
      <c r="H176" s="11"/>
      <c r="I176" s="11"/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T176" s="11"/>
    </row>
    <row r="177" spans="1:20">
      <c r="A177" s="11"/>
      <c r="B177" s="11"/>
      <c r="C177" s="11"/>
      <c r="D177" s="11"/>
      <c r="E177" s="11"/>
      <c r="F177" s="11"/>
      <c r="G177" s="11"/>
      <c r="H177" s="11"/>
      <c r="I177" s="11"/>
      <c r="J177" s="11"/>
      <c r="K177" s="11"/>
      <c r="L177" s="11"/>
      <c r="M177" s="11"/>
      <c r="N177" s="11"/>
      <c r="O177" s="11"/>
      <c r="P177" s="11"/>
      <c r="Q177" s="11"/>
      <c r="R177" s="11"/>
      <c r="S177" s="11"/>
      <c r="T177" s="11"/>
    </row>
    <row r="178" spans="1:20">
      <c r="A178" s="11"/>
      <c r="B178" s="11"/>
      <c r="C178" s="11"/>
      <c r="D178" s="11"/>
      <c r="E178" s="11"/>
      <c r="F178" s="11"/>
      <c r="G178" s="11"/>
      <c r="H178" s="11"/>
      <c r="I178" s="11"/>
      <c r="J178" s="11"/>
      <c r="K178" s="11"/>
      <c r="L178" s="11"/>
      <c r="M178" s="11"/>
      <c r="N178" s="11"/>
      <c r="O178" s="11"/>
      <c r="P178" s="11"/>
      <c r="Q178" s="11"/>
      <c r="R178" s="11"/>
      <c r="S178" s="11"/>
      <c r="T178" s="11"/>
    </row>
    <row r="179" spans="1:20">
      <c r="A179" s="11"/>
      <c r="B179" s="11"/>
      <c r="C179" s="11"/>
      <c r="D179" s="11"/>
      <c r="E179" s="11"/>
      <c r="F179" s="11"/>
      <c r="G179" s="11"/>
      <c r="H179" s="11"/>
      <c r="I179" s="11"/>
      <c r="J179" s="11"/>
      <c r="K179" s="11"/>
      <c r="L179" s="11"/>
      <c r="M179" s="11"/>
      <c r="N179" s="11"/>
      <c r="O179" s="11"/>
      <c r="P179" s="11"/>
      <c r="Q179" s="11"/>
      <c r="R179" s="11"/>
      <c r="S179" s="11"/>
      <c r="T179" s="11"/>
    </row>
    <row r="180" spans="1:20">
      <c r="A180" s="11"/>
      <c r="B180" s="11"/>
      <c r="C180" s="11"/>
      <c r="D180" s="11"/>
      <c r="E180" s="11"/>
      <c r="F180" s="11"/>
      <c r="G180" s="11"/>
      <c r="H180" s="11"/>
      <c r="I180" s="11"/>
      <c r="J180" s="11"/>
      <c r="K180" s="11"/>
      <c r="L180" s="11"/>
      <c r="M180" s="11"/>
      <c r="N180" s="11"/>
      <c r="O180" s="11"/>
      <c r="P180" s="11"/>
      <c r="Q180" s="11"/>
      <c r="R180" s="11"/>
      <c r="S180" s="11"/>
      <c r="T180" s="11"/>
    </row>
    <row r="181" spans="1:20">
      <c r="A181" s="11"/>
      <c r="B181" s="1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  <c r="P181" s="11"/>
      <c r="Q181" s="11"/>
      <c r="R181" s="11"/>
      <c r="S181" s="11"/>
      <c r="T181" s="11"/>
    </row>
    <row r="182" spans="1:20">
      <c r="A182" s="11"/>
      <c r="B182" s="11"/>
      <c r="C182" s="11"/>
      <c r="D182" s="11"/>
      <c r="E182" s="11"/>
      <c r="F182" s="11"/>
      <c r="G182" s="11"/>
      <c r="H182" s="11"/>
      <c r="I182" s="11"/>
      <c r="J182" s="11"/>
      <c r="K182" s="11"/>
      <c r="L182" s="11"/>
      <c r="M182" s="11"/>
      <c r="N182" s="11"/>
      <c r="O182" s="11"/>
      <c r="P182" s="11"/>
      <c r="Q182" s="11"/>
      <c r="R182" s="11"/>
      <c r="S182" s="11"/>
      <c r="T182" s="11"/>
    </row>
    <row r="183" spans="1:20">
      <c r="A183" s="11"/>
      <c r="B183" s="11"/>
      <c r="C183" s="11"/>
      <c r="D183" s="11"/>
      <c r="E183" s="11"/>
      <c r="F183" s="11"/>
      <c r="G183" s="11"/>
      <c r="H183" s="11"/>
      <c r="I183" s="11"/>
      <c r="J183" s="11"/>
      <c r="K183" s="11"/>
      <c r="L183" s="11"/>
      <c r="M183" s="11"/>
      <c r="N183" s="11"/>
      <c r="O183" s="11"/>
      <c r="P183" s="11"/>
      <c r="Q183" s="11"/>
      <c r="R183" s="11"/>
      <c r="S183" s="11"/>
      <c r="T183" s="11"/>
    </row>
  </sheetData>
  <mergeCells count="4">
    <mergeCell ref="A4:D4"/>
    <mergeCell ref="A5:A6"/>
    <mergeCell ref="B5:B6"/>
    <mergeCell ref="C5:D5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E44"/>
  <sheetViews>
    <sheetView workbookViewId="0">
      <selection activeCell="A4" sqref="A4:D4"/>
    </sheetView>
  </sheetViews>
  <sheetFormatPr baseColWidth="10" defaultRowHeight="15"/>
  <cols>
    <col min="1" max="1" width="25.28515625" style="11" customWidth="1"/>
    <col min="2" max="16384" width="11.42578125" style="11"/>
  </cols>
  <sheetData>
    <row r="2" spans="1:5">
      <c r="A2" s="12"/>
      <c r="B2" s="12"/>
      <c r="C2" s="12"/>
      <c r="D2" s="12"/>
    </row>
    <row r="3" spans="1:5">
      <c r="A3" s="47"/>
      <c r="B3" s="47"/>
      <c r="C3" s="47"/>
      <c r="D3" s="47"/>
    </row>
    <row r="4" spans="1:5" ht="37.5" customHeight="1">
      <c r="A4" s="48" t="s">
        <v>38</v>
      </c>
      <c r="B4" s="48"/>
      <c r="C4" s="48"/>
      <c r="D4" s="48"/>
      <c r="E4" s="37"/>
    </row>
    <row r="5" spans="1:5">
      <c r="A5" s="42" t="s">
        <v>13</v>
      </c>
      <c r="B5" s="44" t="s">
        <v>0</v>
      </c>
      <c r="C5" s="46" t="s">
        <v>1</v>
      </c>
      <c r="D5" s="46"/>
    </row>
    <row r="6" spans="1:5">
      <c r="A6" s="43"/>
      <c r="B6" s="45"/>
      <c r="C6" s="25" t="s">
        <v>28</v>
      </c>
      <c r="D6" s="25" t="s">
        <v>29</v>
      </c>
    </row>
    <row r="7" spans="1:5">
      <c r="A7" s="15" t="s">
        <v>3</v>
      </c>
      <c r="B7" s="26">
        <f>B16+B25+B34</f>
        <v>1236929</v>
      </c>
      <c r="C7" s="26">
        <f t="shared" ref="C7:D7" si="0">C16+C25+C34</f>
        <v>646140</v>
      </c>
      <c r="D7" s="26">
        <f t="shared" si="0"/>
        <v>590789</v>
      </c>
    </row>
    <row r="8" spans="1:5">
      <c r="A8" s="18" t="s">
        <v>18</v>
      </c>
      <c r="B8" s="26">
        <f>B17+B26+B35</f>
        <v>638148</v>
      </c>
      <c r="C8" s="26">
        <f t="shared" ref="C8:D8" si="1">C17+C26+C35</f>
        <v>332560</v>
      </c>
      <c r="D8" s="26">
        <f t="shared" si="1"/>
        <v>305588</v>
      </c>
    </row>
    <row r="9" spans="1:5">
      <c r="A9" s="13" t="s">
        <v>19</v>
      </c>
      <c r="B9" s="27">
        <f t="shared" ref="B9:D15" si="2">B18+B27+B36</f>
        <v>205253</v>
      </c>
      <c r="C9" s="27">
        <f t="shared" si="2"/>
        <v>105239</v>
      </c>
      <c r="D9" s="27">
        <f t="shared" si="2"/>
        <v>100014</v>
      </c>
    </row>
    <row r="10" spans="1:5">
      <c r="A10" s="13" t="s">
        <v>20</v>
      </c>
      <c r="B10" s="27">
        <f t="shared" si="2"/>
        <v>212589</v>
      </c>
      <c r="C10" s="27">
        <f t="shared" si="2"/>
        <v>109943</v>
      </c>
      <c r="D10" s="27">
        <f t="shared" si="2"/>
        <v>102646</v>
      </c>
    </row>
    <row r="11" spans="1:5">
      <c r="A11" s="13" t="s">
        <v>21</v>
      </c>
      <c r="B11" s="27">
        <f t="shared" si="2"/>
        <v>220306</v>
      </c>
      <c r="C11" s="27">
        <f t="shared" si="2"/>
        <v>117378</v>
      </c>
      <c r="D11" s="27">
        <f t="shared" si="2"/>
        <v>102928</v>
      </c>
    </row>
    <row r="12" spans="1:5">
      <c r="A12" s="13" t="s">
        <v>22</v>
      </c>
      <c r="B12" s="26">
        <f t="shared" si="2"/>
        <v>598781</v>
      </c>
      <c r="C12" s="26">
        <f t="shared" si="2"/>
        <v>313580</v>
      </c>
      <c r="D12" s="26">
        <f t="shared" si="2"/>
        <v>285201</v>
      </c>
    </row>
    <row r="13" spans="1:5">
      <c r="A13" s="13" t="s">
        <v>23</v>
      </c>
      <c r="B13" s="27">
        <f t="shared" si="2"/>
        <v>211358</v>
      </c>
      <c r="C13" s="27">
        <f t="shared" si="2"/>
        <v>111128</v>
      </c>
      <c r="D13" s="27">
        <f t="shared" si="2"/>
        <v>100230</v>
      </c>
    </row>
    <row r="14" spans="1:5">
      <c r="A14" s="13" t="s">
        <v>24</v>
      </c>
      <c r="B14" s="27">
        <f t="shared" si="2"/>
        <v>198944</v>
      </c>
      <c r="C14" s="27">
        <f t="shared" si="2"/>
        <v>104259</v>
      </c>
      <c r="D14" s="27">
        <f t="shared" si="2"/>
        <v>94685</v>
      </c>
    </row>
    <row r="15" spans="1:5">
      <c r="A15" s="13" t="s">
        <v>25</v>
      </c>
      <c r="B15" s="27">
        <f t="shared" si="2"/>
        <v>188479</v>
      </c>
      <c r="C15" s="27">
        <f t="shared" si="2"/>
        <v>98193</v>
      </c>
      <c r="D15" s="27">
        <f t="shared" si="2"/>
        <v>90286</v>
      </c>
    </row>
    <row r="16" spans="1:5">
      <c r="A16" s="18" t="s">
        <v>14</v>
      </c>
      <c r="B16" s="29">
        <v>934890</v>
      </c>
      <c r="C16" s="29">
        <v>490960</v>
      </c>
      <c r="D16" s="29">
        <v>443930</v>
      </c>
    </row>
    <row r="17" spans="1:4">
      <c r="A17" s="13" t="s">
        <v>26</v>
      </c>
      <c r="B17" s="29">
        <v>463153</v>
      </c>
      <c r="C17" s="29">
        <v>243014</v>
      </c>
      <c r="D17" s="29">
        <v>220139</v>
      </c>
    </row>
    <row r="18" spans="1:4">
      <c r="A18" s="13" t="s">
        <v>19</v>
      </c>
      <c r="B18" s="30">
        <v>143400</v>
      </c>
      <c r="C18" s="30">
        <v>74000</v>
      </c>
      <c r="D18" s="30">
        <v>69400</v>
      </c>
    </row>
    <row r="19" spans="1:4">
      <c r="A19" s="13" t="s">
        <v>20</v>
      </c>
      <c r="B19" s="30">
        <v>153612</v>
      </c>
      <c r="C19" s="30">
        <v>79693</v>
      </c>
      <c r="D19" s="30">
        <v>73919</v>
      </c>
    </row>
    <row r="20" spans="1:4">
      <c r="A20" s="13" t="s">
        <v>21</v>
      </c>
      <c r="B20" s="30">
        <v>166141</v>
      </c>
      <c r="C20" s="30">
        <v>89321</v>
      </c>
      <c r="D20" s="30">
        <v>76820</v>
      </c>
    </row>
    <row r="21" spans="1:4">
      <c r="A21" s="13" t="s">
        <v>22</v>
      </c>
      <c r="B21" s="29">
        <v>471737</v>
      </c>
      <c r="C21" s="29">
        <v>247946</v>
      </c>
      <c r="D21" s="29">
        <v>223791</v>
      </c>
    </row>
    <row r="22" spans="1:4">
      <c r="A22" s="13" t="s">
        <v>23</v>
      </c>
      <c r="B22" s="30">
        <v>161796</v>
      </c>
      <c r="C22" s="30">
        <v>85347</v>
      </c>
      <c r="D22" s="30">
        <v>76449</v>
      </c>
    </row>
    <row r="23" spans="1:4">
      <c r="A23" s="13" t="s">
        <v>24</v>
      </c>
      <c r="B23" s="30">
        <v>155951</v>
      </c>
      <c r="C23" s="30">
        <v>81993</v>
      </c>
      <c r="D23" s="30">
        <v>73958</v>
      </c>
    </row>
    <row r="24" spans="1:4">
      <c r="A24" s="13" t="s">
        <v>25</v>
      </c>
      <c r="B24" s="30">
        <v>153990</v>
      </c>
      <c r="C24" s="30">
        <v>80606</v>
      </c>
      <c r="D24" s="30">
        <v>73384</v>
      </c>
    </row>
    <row r="25" spans="1:4">
      <c r="A25" s="18" t="s">
        <v>16</v>
      </c>
      <c r="B25" s="29">
        <v>284103</v>
      </c>
      <c r="C25" s="29">
        <v>146369</v>
      </c>
      <c r="D25" s="29">
        <v>137734</v>
      </c>
    </row>
    <row r="26" spans="1:4">
      <c r="A26" s="13" t="s">
        <v>27</v>
      </c>
      <c r="B26" s="29">
        <v>166270</v>
      </c>
      <c r="C26" s="29">
        <v>85167</v>
      </c>
      <c r="D26" s="29">
        <v>81103</v>
      </c>
    </row>
    <row r="27" spans="1:4">
      <c r="A27" s="13" t="s">
        <v>19</v>
      </c>
      <c r="B27" s="30">
        <v>58957</v>
      </c>
      <c r="C27" s="30">
        <v>29757</v>
      </c>
      <c r="D27" s="30">
        <v>29200</v>
      </c>
    </row>
    <row r="28" spans="1:4">
      <c r="A28" s="13" t="s">
        <v>20</v>
      </c>
      <c r="B28" s="30">
        <v>56093</v>
      </c>
      <c r="C28" s="30">
        <v>28828</v>
      </c>
      <c r="D28" s="30">
        <v>27265</v>
      </c>
    </row>
    <row r="29" spans="1:4">
      <c r="A29" s="13" t="s">
        <v>21</v>
      </c>
      <c r="B29" s="30">
        <v>51220</v>
      </c>
      <c r="C29" s="30">
        <v>26582</v>
      </c>
      <c r="D29" s="30">
        <v>24638</v>
      </c>
    </row>
    <row r="30" spans="1:4">
      <c r="A30" s="13" t="s">
        <v>22</v>
      </c>
      <c r="B30" s="29">
        <v>117833</v>
      </c>
      <c r="C30" s="29">
        <v>61202</v>
      </c>
      <c r="D30" s="29">
        <v>56631</v>
      </c>
    </row>
    <row r="31" spans="1:4">
      <c r="A31" s="13" t="s">
        <v>23</v>
      </c>
      <c r="B31" s="30">
        <v>46498</v>
      </c>
      <c r="C31" s="30">
        <v>24329</v>
      </c>
      <c r="D31" s="30">
        <v>22169</v>
      </c>
    </row>
    <row r="32" spans="1:4">
      <c r="A32" s="13" t="s">
        <v>24</v>
      </c>
      <c r="B32" s="30">
        <v>39929</v>
      </c>
      <c r="C32" s="30">
        <v>20807</v>
      </c>
      <c r="D32" s="30">
        <v>19122</v>
      </c>
    </row>
    <row r="33" spans="1:4">
      <c r="A33" s="13" t="s">
        <v>25</v>
      </c>
      <c r="B33" s="30">
        <v>31406</v>
      </c>
      <c r="C33" s="30">
        <v>16066</v>
      </c>
      <c r="D33" s="30">
        <v>15340</v>
      </c>
    </row>
    <row r="34" spans="1:4">
      <c r="A34" s="18" t="s">
        <v>15</v>
      </c>
      <c r="B34" s="29">
        <v>17936</v>
      </c>
      <c r="C34" s="29">
        <v>8811</v>
      </c>
      <c r="D34" s="29">
        <v>9125</v>
      </c>
    </row>
    <row r="35" spans="1:4">
      <c r="A35" s="13" t="s">
        <v>27</v>
      </c>
      <c r="B35" s="29">
        <v>8725</v>
      </c>
      <c r="C35" s="29">
        <v>4379</v>
      </c>
      <c r="D35" s="29">
        <v>4346</v>
      </c>
    </row>
    <row r="36" spans="1:4">
      <c r="A36" s="13" t="s">
        <v>19</v>
      </c>
      <c r="B36" s="30">
        <v>2896</v>
      </c>
      <c r="C36" s="30">
        <v>1482</v>
      </c>
      <c r="D36" s="30">
        <v>1414</v>
      </c>
    </row>
    <row r="37" spans="1:4">
      <c r="A37" s="13" t="s">
        <v>20</v>
      </c>
      <c r="B37" s="30">
        <v>2884</v>
      </c>
      <c r="C37" s="30">
        <v>1422</v>
      </c>
      <c r="D37" s="30">
        <v>1462</v>
      </c>
    </row>
    <row r="38" spans="1:4">
      <c r="A38" s="13" t="s">
        <v>21</v>
      </c>
      <c r="B38" s="30">
        <v>2945</v>
      </c>
      <c r="C38" s="30">
        <v>1475</v>
      </c>
      <c r="D38" s="30">
        <v>1470</v>
      </c>
    </row>
    <row r="39" spans="1:4">
      <c r="A39" s="13" t="s">
        <v>22</v>
      </c>
      <c r="B39" s="29">
        <v>9211</v>
      </c>
      <c r="C39" s="29">
        <v>4432</v>
      </c>
      <c r="D39" s="29">
        <v>4779</v>
      </c>
    </row>
    <row r="40" spans="1:4">
      <c r="A40" s="13" t="s">
        <v>23</v>
      </c>
      <c r="B40" s="30">
        <v>3064</v>
      </c>
      <c r="C40" s="30">
        <v>1452</v>
      </c>
      <c r="D40" s="30">
        <v>1612</v>
      </c>
    </row>
    <row r="41" spans="1:4">
      <c r="A41" s="13" t="s">
        <v>24</v>
      </c>
      <c r="B41" s="30">
        <v>3064</v>
      </c>
      <c r="C41" s="30">
        <v>1459</v>
      </c>
      <c r="D41" s="30">
        <v>1605</v>
      </c>
    </row>
    <row r="42" spans="1:4">
      <c r="A42" s="14" t="s">
        <v>25</v>
      </c>
      <c r="B42" s="31">
        <v>3083</v>
      </c>
      <c r="C42" s="31">
        <v>1521</v>
      </c>
      <c r="D42" s="31">
        <v>1562</v>
      </c>
    </row>
    <row r="43" spans="1:4">
      <c r="A43" s="34" t="s">
        <v>32</v>
      </c>
      <c r="B43" s="33"/>
      <c r="C43" s="33"/>
      <c r="D43" s="33"/>
    </row>
    <row r="44" spans="1:4" ht="15" customHeight="1">
      <c r="A44" s="36" t="s">
        <v>2</v>
      </c>
      <c r="B44" s="33"/>
      <c r="C44" s="33"/>
      <c r="D44" s="33"/>
    </row>
  </sheetData>
  <mergeCells count="5">
    <mergeCell ref="A3:D3"/>
    <mergeCell ref="A5:A6"/>
    <mergeCell ref="B5:B6"/>
    <mergeCell ref="C5:D5"/>
    <mergeCell ref="A4:D4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16"/>
  <sheetViews>
    <sheetView showGridLines="0" workbookViewId="0">
      <selection activeCell="C16" sqref="C16"/>
    </sheetView>
  </sheetViews>
  <sheetFormatPr baseColWidth="10" defaultColWidth="11.42578125" defaultRowHeight="11.25"/>
  <cols>
    <col min="1" max="1" width="22.85546875" style="1" customWidth="1"/>
    <col min="2" max="4" width="14.28515625" style="1" customWidth="1"/>
    <col min="5" max="5" width="11.42578125" style="1"/>
    <col min="6" max="6" width="19.7109375" style="1" customWidth="1"/>
    <col min="7" max="7" width="16.5703125" style="1" customWidth="1"/>
    <col min="8" max="8" width="17.85546875" style="1" customWidth="1"/>
    <col min="9" max="16384" width="11.42578125" style="1"/>
  </cols>
  <sheetData>
    <row r="1" spans="1:8" s="5" customFormat="1" ht="21.75" customHeight="1">
      <c r="B1" s="6"/>
      <c r="C1" s="6"/>
      <c r="D1" s="6"/>
    </row>
    <row r="2" spans="1:8" s="7" customFormat="1" ht="11.25" customHeight="1">
      <c r="F2" s="4"/>
      <c r="G2" s="4"/>
      <c r="H2" s="8"/>
    </row>
    <row r="3" spans="1:8" s="3" customFormat="1" ht="12.75" customHeight="1">
      <c r="A3" s="49"/>
      <c r="B3" s="49"/>
      <c r="C3" s="49"/>
      <c r="D3" s="49"/>
    </row>
    <row r="4" spans="1:8" s="3" customFormat="1" ht="36" customHeight="1">
      <c r="A4" s="50" t="s">
        <v>39</v>
      </c>
      <c r="B4" s="50"/>
      <c r="C4" s="50"/>
      <c r="D4" s="50"/>
    </row>
    <row r="5" spans="1:8" s="2" customFormat="1" ht="12">
      <c r="A5" s="42" t="s">
        <v>13</v>
      </c>
      <c r="B5" s="44" t="s">
        <v>0</v>
      </c>
      <c r="C5" s="46" t="s">
        <v>1</v>
      </c>
      <c r="D5" s="46"/>
    </row>
    <row r="6" spans="1:8" s="2" customFormat="1" ht="14.25" customHeight="1">
      <c r="A6" s="43"/>
      <c r="B6" s="45"/>
      <c r="C6" s="25" t="s">
        <v>28</v>
      </c>
      <c r="D6" s="25" t="s">
        <v>29</v>
      </c>
    </row>
    <row r="7" spans="1:8" s="5" customFormat="1" ht="12.75">
      <c r="A7" s="15" t="s">
        <v>3</v>
      </c>
      <c r="B7" s="17">
        <v>1226414</v>
      </c>
      <c r="C7" s="17">
        <v>642966</v>
      </c>
      <c r="D7" s="17">
        <v>583448</v>
      </c>
    </row>
    <row r="8" spans="1:8" s="5" customFormat="1" ht="15">
      <c r="A8" s="18" t="s">
        <v>4</v>
      </c>
      <c r="B8" s="17">
        <v>635351</v>
      </c>
      <c r="C8" s="17">
        <v>331813</v>
      </c>
      <c r="D8" s="17">
        <v>303538</v>
      </c>
    </row>
    <row r="9" spans="1:8" s="5" customFormat="1" ht="15">
      <c r="A9" s="13" t="s">
        <v>5</v>
      </c>
      <c r="B9" s="17">
        <v>207702</v>
      </c>
      <c r="C9" s="16">
        <v>106908</v>
      </c>
      <c r="D9" s="16">
        <v>100794</v>
      </c>
    </row>
    <row r="10" spans="1:8" s="5" customFormat="1" ht="15">
      <c r="A10" s="13" t="s">
        <v>6</v>
      </c>
      <c r="B10" s="17">
        <v>207900</v>
      </c>
      <c r="C10" s="16">
        <v>108193</v>
      </c>
      <c r="D10" s="16">
        <v>99707</v>
      </c>
    </row>
    <row r="11" spans="1:8" s="5" customFormat="1" ht="15">
      <c r="A11" s="13" t="s">
        <v>7</v>
      </c>
      <c r="B11" s="17">
        <v>219749</v>
      </c>
      <c r="C11" s="16">
        <v>116712</v>
      </c>
      <c r="D11" s="16">
        <v>103037</v>
      </c>
    </row>
    <row r="12" spans="1:8" s="5" customFormat="1" ht="15">
      <c r="A12" s="13" t="s">
        <v>8</v>
      </c>
      <c r="B12" s="17">
        <v>591063</v>
      </c>
      <c r="C12" s="17">
        <v>311153</v>
      </c>
      <c r="D12" s="17">
        <v>279910</v>
      </c>
    </row>
    <row r="13" spans="1:8" s="2" customFormat="1" ht="15">
      <c r="A13" s="13" t="s">
        <v>9</v>
      </c>
      <c r="B13" s="17">
        <v>204979</v>
      </c>
      <c r="C13" s="16">
        <v>108514</v>
      </c>
      <c r="D13" s="16">
        <v>96465</v>
      </c>
    </row>
    <row r="14" spans="1:8" s="2" customFormat="1" ht="15">
      <c r="A14" s="13" t="s">
        <v>10</v>
      </c>
      <c r="B14" s="17">
        <v>196871</v>
      </c>
      <c r="C14" s="16">
        <v>104119</v>
      </c>
      <c r="D14" s="16">
        <v>92752</v>
      </c>
    </row>
    <row r="15" spans="1:8" s="2" customFormat="1" ht="15">
      <c r="A15" s="13" t="s">
        <v>11</v>
      </c>
      <c r="B15" s="17">
        <v>189213</v>
      </c>
      <c r="C15" s="16">
        <v>98520</v>
      </c>
      <c r="D15" s="16">
        <v>90693</v>
      </c>
    </row>
    <row r="16" spans="1:8" s="5" customFormat="1" ht="12.75">
      <c r="A16" s="18" t="s">
        <v>14</v>
      </c>
      <c r="B16" s="19">
        <v>923615</v>
      </c>
      <c r="C16" s="19">
        <v>487065</v>
      </c>
      <c r="D16" s="19">
        <v>436550</v>
      </c>
    </row>
    <row r="17" spans="1:4" s="5" customFormat="1" ht="15">
      <c r="A17" s="13" t="s">
        <v>4</v>
      </c>
      <c r="B17" s="19">
        <v>459319</v>
      </c>
      <c r="C17" s="19">
        <v>241486</v>
      </c>
      <c r="D17" s="19">
        <v>217833</v>
      </c>
    </row>
    <row r="18" spans="1:4" s="5" customFormat="1" ht="15">
      <c r="A18" s="13" t="s">
        <v>5</v>
      </c>
      <c r="B18" s="19">
        <v>144665</v>
      </c>
      <c r="C18" s="20">
        <v>74985</v>
      </c>
      <c r="D18" s="20">
        <v>69680</v>
      </c>
    </row>
    <row r="19" spans="1:4" s="5" customFormat="1" ht="15">
      <c r="A19" s="13" t="s">
        <v>6</v>
      </c>
      <c r="B19" s="19">
        <v>149621</v>
      </c>
      <c r="C19" s="20">
        <v>78319</v>
      </c>
      <c r="D19" s="20">
        <v>71302</v>
      </c>
    </row>
    <row r="20" spans="1:4" s="5" customFormat="1" ht="15">
      <c r="A20" s="13" t="s">
        <v>7</v>
      </c>
      <c r="B20" s="19">
        <v>165033</v>
      </c>
      <c r="C20" s="20">
        <v>88182</v>
      </c>
      <c r="D20" s="20">
        <v>76851</v>
      </c>
    </row>
    <row r="21" spans="1:4" s="5" customFormat="1" ht="15">
      <c r="A21" s="13" t="s">
        <v>8</v>
      </c>
      <c r="B21" s="19">
        <v>464296</v>
      </c>
      <c r="C21" s="19">
        <v>245579</v>
      </c>
      <c r="D21" s="19">
        <v>218717</v>
      </c>
    </row>
    <row r="22" spans="1:4" s="2" customFormat="1" ht="15">
      <c r="A22" s="13" t="s">
        <v>9</v>
      </c>
      <c r="B22" s="19">
        <v>157025</v>
      </c>
      <c r="C22" s="20">
        <v>83576</v>
      </c>
      <c r="D22" s="20">
        <v>73449</v>
      </c>
    </row>
    <row r="23" spans="1:4" s="2" customFormat="1" ht="15">
      <c r="A23" s="13" t="s">
        <v>10</v>
      </c>
      <c r="B23" s="19">
        <v>154842</v>
      </c>
      <c r="C23" s="20">
        <v>82322</v>
      </c>
      <c r="D23" s="20">
        <v>72520</v>
      </c>
    </row>
    <row r="24" spans="1:4" s="2" customFormat="1" ht="15">
      <c r="A24" s="13" t="s">
        <v>11</v>
      </c>
      <c r="B24" s="19">
        <v>152429</v>
      </c>
      <c r="C24" s="20">
        <v>79681</v>
      </c>
      <c r="D24" s="20">
        <v>72748</v>
      </c>
    </row>
    <row r="25" spans="1:4" s="2" customFormat="1" ht="12">
      <c r="A25" s="18" t="s">
        <v>16</v>
      </c>
      <c r="B25" s="19">
        <v>285179</v>
      </c>
      <c r="C25" s="19">
        <v>147142</v>
      </c>
      <c r="D25" s="19">
        <v>138037</v>
      </c>
    </row>
    <row r="26" spans="1:4" s="2" customFormat="1" ht="15">
      <c r="A26" s="13" t="s">
        <v>12</v>
      </c>
      <c r="B26" s="19">
        <v>167277</v>
      </c>
      <c r="C26" s="19">
        <v>85912</v>
      </c>
      <c r="D26" s="19">
        <v>81365</v>
      </c>
    </row>
    <row r="27" spans="1:4" s="2" customFormat="1" ht="15">
      <c r="A27" s="13" t="s">
        <v>5</v>
      </c>
      <c r="B27" s="19">
        <v>60237</v>
      </c>
      <c r="C27" s="20">
        <v>30517</v>
      </c>
      <c r="D27" s="20">
        <v>29720</v>
      </c>
    </row>
    <row r="28" spans="1:4" s="2" customFormat="1" ht="15">
      <c r="A28" s="13" t="s">
        <v>6</v>
      </c>
      <c r="B28" s="19">
        <v>55362</v>
      </c>
      <c r="C28" s="20">
        <v>28381</v>
      </c>
      <c r="D28" s="20">
        <v>26981</v>
      </c>
    </row>
    <row r="29" spans="1:4" ht="15">
      <c r="A29" s="13" t="s">
        <v>7</v>
      </c>
      <c r="B29" s="19">
        <v>51678</v>
      </c>
      <c r="C29" s="20">
        <v>27014</v>
      </c>
      <c r="D29" s="20">
        <v>24664</v>
      </c>
    </row>
    <row r="30" spans="1:4" ht="15">
      <c r="A30" s="13" t="s">
        <v>8</v>
      </c>
      <c r="B30" s="19">
        <v>117902</v>
      </c>
      <c r="C30" s="19">
        <v>61230</v>
      </c>
      <c r="D30" s="19">
        <v>56672</v>
      </c>
    </row>
    <row r="31" spans="1:4" ht="15">
      <c r="A31" s="13" t="s">
        <v>9</v>
      </c>
      <c r="B31" s="19">
        <v>44916</v>
      </c>
      <c r="C31" s="20">
        <v>23459</v>
      </c>
      <c r="D31" s="20">
        <v>21457</v>
      </c>
    </row>
    <row r="32" spans="1:4" ht="15">
      <c r="A32" s="13" t="s">
        <v>10</v>
      </c>
      <c r="B32" s="19">
        <v>39094</v>
      </c>
      <c r="C32" s="20">
        <v>20326</v>
      </c>
      <c r="D32" s="20">
        <v>18768</v>
      </c>
    </row>
    <row r="33" spans="1:4" ht="15">
      <c r="A33" s="13" t="s">
        <v>11</v>
      </c>
      <c r="B33" s="19">
        <v>33892</v>
      </c>
      <c r="C33" s="20">
        <v>17445</v>
      </c>
      <c r="D33" s="20">
        <v>16447</v>
      </c>
    </row>
    <row r="34" spans="1:4" ht="12">
      <c r="A34" s="18" t="s">
        <v>15</v>
      </c>
      <c r="B34" s="19">
        <v>17620</v>
      </c>
      <c r="C34" s="19">
        <v>8759</v>
      </c>
      <c r="D34" s="19">
        <v>8861</v>
      </c>
    </row>
    <row r="35" spans="1:4" ht="15">
      <c r="A35" s="13" t="s">
        <v>12</v>
      </c>
      <c r="B35" s="19">
        <v>8755</v>
      </c>
      <c r="C35" s="19">
        <v>4415</v>
      </c>
      <c r="D35" s="19">
        <v>4340</v>
      </c>
    </row>
    <row r="36" spans="1:4" ht="15">
      <c r="A36" s="13" t="s">
        <v>5</v>
      </c>
      <c r="B36" s="19">
        <v>2800</v>
      </c>
      <c r="C36" s="20">
        <v>1406</v>
      </c>
      <c r="D36" s="20">
        <v>1394</v>
      </c>
    </row>
    <row r="37" spans="1:4" ht="15">
      <c r="A37" s="13" t="s">
        <v>6</v>
      </c>
      <c r="B37" s="19">
        <v>2917</v>
      </c>
      <c r="C37" s="20">
        <v>1493</v>
      </c>
      <c r="D37" s="20">
        <v>1424</v>
      </c>
    </row>
    <row r="38" spans="1:4" ht="15">
      <c r="A38" s="13" t="s">
        <v>7</v>
      </c>
      <c r="B38" s="19">
        <v>3038</v>
      </c>
      <c r="C38" s="20">
        <v>1516</v>
      </c>
      <c r="D38" s="20">
        <v>1522</v>
      </c>
    </row>
    <row r="39" spans="1:4" ht="15">
      <c r="A39" s="13" t="s">
        <v>8</v>
      </c>
      <c r="B39" s="19">
        <v>8865</v>
      </c>
      <c r="C39" s="19">
        <v>4344</v>
      </c>
      <c r="D39" s="19">
        <v>4521</v>
      </c>
    </row>
    <row r="40" spans="1:4" ht="15">
      <c r="A40" s="13" t="s">
        <v>9</v>
      </c>
      <c r="B40" s="19">
        <v>3038</v>
      </c>
      <c r="C40" s="20">
        <v>1479</v>
      </c>
      <c r="D40" s="20">
        <v>1559</v>
      </c>
    </row>
    <row r="41" spans="1:4" ht="15">
      <c r="A41" s="13" t="s">
        <v>10</v>
      </c>
      <c r="B41" s="19">
        <v>2935</v>
      </c>
      <c r="C41" s="20">
        <v>1471</v>
      </c>
      <c r="D41" s="20">
        <v>1464</v>
      </c>
    </row>
    <row r="42" spans="1:4" ht="15">
      <c r="A42" s="14" t="s">
        <v>11</v>
      </c>
      <c r="B42" s="21">
        <v>2892</v>
      </c>
      <c r="C42" s="22">
        <v>1394</v>
      </c>
      <c r="D42" s="22">
        <v>1498</v>
      </c>
    </row>
    <row r="43" spans="1:4" ht="11.25" customHeight="1">
      <c r="A43" s="34" t="s">
        <v>32</v>
      </c>
      <c r="B43" s="35"/>
      <c r="C43" s="35"/>
      <c r="D43" s="35"/>
    </row>
    <row r="44" spans="1:4">
      <c r="A44" s="36" t="s">
        <v>2</v>
      </c>
      <c r="B44" s="24"/>
      <c r="C44" s="24"/>
      <c r="D44" s="24"/>
    </row>
    <row r="46" spans="1:4" ht="13.5" customHeight="1"/>
    <row r="47" spans="1:4" ht="18.75" customHeight="1"/>
    <row r="82" ht="50.25" customHeight="1"/>
    <row r="116" ht="68.25" customHeight="1"/>
  </sheetData>
  <mergeCells count="5">
    <mergeCell ref="A3:D3"/>
    <mergeCell ref="A5:A6"/>
    <mergeCell ref="B5:B6"/>
    <mergeCell ref="C5:D5"/>
    <mergeCell ref="A4:D4"/>
  </mergeCells>
  <printOptions horizontalCentered="1"/>
  <pageMargins left="0.78740157480314965" right="0.78740157480314965" top="0.6" bottom="0.25" header="0" footer="0"/>
  <pageSetup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4"/>
  <sheetViews>
    <sheetView workbookViewId="0">
      <selection activeCell="A4" sqref="A4:D4"/>
    </sheetView>
  </sheetViews>
  <sheetFormatPr baseColWidth="10" defaultRowHeight="15"/>
  <cols>
    <col min="1" max="1" width="22.7109375" style="11" customWidth="1"/>
    <col min="2" max="4" width="14.28515625" style="11" customWidth="1"/>
    <col min="5" max="16384" width="11.42578125" style="11"/>
  </cols>
  <sheetData>
    <row r="1" spans="1:4">
      <c r="A1" s="9"/>
      <c r="B1" s="10"/>
      <c r="C1" s="10"/>
      <c r="D1" s="10"/>
    </row>
    <row r="2" spans="1:4">
      <c r="A2" s="12"/>
      <c r="B2" s="12"/>
      <c r="C2" s="12"/>
      <c r="D2" s="12"/>
    </row>
    <row r="3" spans="1:4">
      <c r="A3" s="47"/>
      <c r="B3" s="47"/>
      <c r="C3" s="47"/>
      <c r="D3" s="47"/>
    </row>
    <row r="4" spans="1:4" ht="41.25" customHeight="1">
      <c r="A4" s="50" t="s">
        <v>40</v>
      </c>
      <c r="B4" s="50"/>
      <c r="C4" s="50"/>
      <c r="D4" s="50"/>
    </row>
    <row r="5" spans="1:4">
      <c r="A5" s="42" t="s">
        <v>13</v>
      </c>
      <c r="B5" s="44" t="s">
        <v>0</v>
      </c>
      <c r="C5" s="46" t="s">
        <v>1</v>
      </c>
      <c r="D5" s="46"/>
    </row>
    <row r="6" spans="1:4">
      <c r="A6" s="43"/>
      <c r="B6" s="45"/>
      <c r="C6" s="25" t="s">
        <v>28</v>
      </c>
      <c r="D6" s="25" t="s">
        <v>29</v>
      </c>
    </row>
    <row r="7" spans="1:4">
      <c r="A7" s="15" t="s">
        <v>3</v>
      </c>
      <c r="B7" s="26">
        <v>1253342</v>
      </c>
      <c r="C7" s="26">
        <v>659924</v>
      </c>
      <c r="D7" s="26">
        <v>593418</v>
      </c>
    </row>
    <row r="8" spans="1:4">
      <c r="A8" s="18" t="s">
        <v>18</v>
      </c>
      <c r="B8" s="26">
        <v>644275</v>
      </c>
      <c r="C8" s="26">
        <v>337373</v>
      </c>
      <c r="D8" s="26">
        <v>306902</v>
      </c>
    </row>
    <row r="9" spans="1:4">
      <c r="A9" s="13" t="s">
        <v>19</v>
      </c>
      <c r="B9" s="27">
        <v>208948</v>
      </c>
      <c r="C9" s="27">
        <v>107678</v>
      </c>
      <c r="D9" s="27">
        <v>101270</v>
      </c>
    </row>
    <row r="10" spans="1:4">
      <c r="A10" s="13" t="s">
        <v>20</v>
      </c>
      <c r="B10" s="27">
        <v>215286</v>
      </c>
      <c r="C10" s="27">
        <v>111973</v>
      </c>
      <c r="D10" s="27">
        <v>103313</v>
      </c>
    </row>
    <row r="11" spans="1:4">
      <c r="A11" s="13" t="s">
        <v>21</v>
      </c>
      <c r="B11" s="27">
        <v>220041</v>
      </c>
      <c r="C11" s="27">
        <v>117722</v>
      </c>
      <c r="D11" s="27">
        <v>102319</v>
      </c>
    </row>
    <row r="12" spans="1:4">
      <c r="A12" s="18" t="s">
        <v>30</v>
      </c>
      <c r="B12" s="26">
        <v>609067</v>
      </c>
      <c r="C12" s="26">
        <v>322551</v>
      </c>
      <c r="D12" s="26">
        <v>286516</v>
      </c>
    </row>
    <row r="13" spans="1:4">
      <c r="A13" s="13" t="s">
        <v>23</v>
      </c>
      <c r="B13" s="27">
        <v>209918</v>
      </c>
      <c r="C13" s="27">
        <v>112123</v>
      </c>
      <c r="D13" s="27">
        <v>97795</v>
      </c>
    </row>
    <row r="14" spans="1:4">
      <c r="A14" s="13" t="s">
        <v>24</v>
      </c>
      <c r="B14" s="27">
        <v>203556</v>
      </c>
      <c r="C14" s="27">
        <v>107945</v>
      </c>
      <c r="D14" s="27">
        <v>95611</v>
      </c>
    </row>
    <row r="15" spans="1:4">
      <c r="A15" s="13" t="s">
        <v>25</v>
      </c>
      <c r="B15" s="27">
        <v>195593</v>
      </c>
      <c r="C15" s="27">
        <v>102483</v>
      </c>
      <c r="D15" s="27">
        <v>93110</v>
      </c>
    </row>
    <row r="16" spans="1:4">
      <c r="A16" s="18" t="s">
        <v>14</v>
      </c>
      <c r="B16" s="26">
        <v>949100</v>
      </c>
      <c r="C16" s="26">
        <v>502723</v>
      </c>
      <c r="D16" s="26">
        <v>446377</v>
      </c>
    </row>
    <row r="17" spans="1:4">
      <c r="A17" s="18" t="s">
        <v>18</v>
      </c>
      <c r="B17" s="26">
        <v>467617</v>
      </c>
      <c r="C17" s="26">
        <v>246711</v>
      </c>
      <c r="D17" s="26">
        <v>220906</v>
      </c>
    </row>
    <row r="18" spans="1:4">
      <c r="A18" s="13" t="s">
        <v>19</v>
      </c>
      <c r="B18" s="27">
        <v>145670</v>
      </c>
      <c r="C18" s="27">
        <v>75659</v>
      </c>
      <c r="D18" s="27">
        <v>70011</v>
      </c>
    </row>
    <row r="19" spans="1:4">
      <c r="A19" s="13" t="s">
        <v>20</v>
      </c>
      <c r="B19" s="27">
        <v>155709</v>
      </c>
      <c r="C19" s="27">
        <v>81295</v>
      </c>
      <c r="D19" s="27">
        <v>74414</v>
      </c>
    </row>
    <row r="20" spans="1:4">
      <c r="A20" s="13" t="s">
        <v>21</v>
      </c>
      <c r="B20" s="27">
        <v>166238</v>
      </c>
      <c r="C20" s="27">
        <v>89757</v>
      </c>
      <c r="D20" s="27">
        <v>76481</v>
      </c>
    </row>
    <row r="21" spans="1:4">
      <c r="A21" s="18" t="s">
        <v>30</v>
      </c>
      <c r="B21" s="26">
        <v>481483</v>
      </c>
      <c r="C21" s="26">
        <v>256012</v>
      </c>
      <c r="D21" s="26">
        <v>225471</v>
      </c>
    </row>
    <row r="22" spans="1:4">
      <c r="A22" s="13" t="s">
        <v>23</v>
      </c>
      <c r="B22" s="27">
        <v>162600</v>
      </c>
      <c r="C22" s="27">
        <v>87330</v>
      </c>
      <c r="D22" s="27">
        <v>75270</v>
      </c>
    </row>
    <row r="23" spans="1:4">
      <c r="A23" s="13" t="s">
        <v>24</v>
      </c>
      <c r="B23" s="27">
        <v>161703</v>
      </c>
      <c r="C23" s="27">
        <v>86049</v>
      </c>
      <c r="D23" s="27">
        <v>75654</v>
      </c>
    </row>
    <row r="24" spans="1:4">
      <c r="A24" s="13" t="s">
        <v>25</v>
      </c>
      <c r="B24" s="27">
        <v>157180</v>
      </c>
      <c r="C24" s="27">
        <v>82633</v>
      </c>
      <c r="D24" s="27">
        <v>74547</v>
      </c>
    </row>
    <row r="25" spans="1:4">
      <c r="A25" s="18" t="s">
        <v>16</v>
      </c>
      <c r="B25" s="26">
        <v>286240</v>
      </c>
      <c r="C25" s="26">
        <v>148203</v>
      </c>
      <c r="D25" s="26">
        <v>138037</v>
      </c>
    </row>
    <row r="26" spans="1:4">
      <c r="A26" s="18" t="s">
        <v>31</v>
      </c>
      <c r="B26" s="26">
        <v>167472</v>
      </c>
      <c r="C26" s="26">
        <v>86053</v>
      </c>
      <c r="D26" s="26">
        <v>81419</v>
      </c>
    </row>
    <row r="27" spans="1:4">
      <c r="A27" s="13" t="s">
        <v>19</v>
      </c>
      <c r="B27" s="27">
        <v>60250</v>
      </c>
      <c r="C27" s="27">
        <v>30463</v>
      </c>
      <c r="D27" s="27">
        <v>29787</v>
      </c>
    </row>
    <row r="28" spans="1:4">
      <c r="A28" s="13" t="s">
        <v>20</v>
      </c>
      <c r="B28" s="27">
        <v>56480</v>
      </c>
      <c r="C28" s="27">
        <v>29121</v>
      </c>
      <c r="D28" s="27">
        <v>27359</v>
      </c>
    </row>
    <row r="29" spans="1:4">
      <c r="A29" s="13" t="s">
        <v>21</v>
      </c>
      <c r="B29" s="27">
        <v>50742</v>
      </c>
      <c r="C29" s="27">
        <v>26469</v>
      </c>
      <c r="D29" s="27">
        <v>24273</v>
      </c>
    </row>
    <row r="30" spans="1:4">
      <c r="A30" s="18" t="s">
        <v>30</v>
      </c>
      <c r="B30" s="26">
        <v>118768</v>
      </c>
      <c r="C30" s="26">
        <v>62150</v>
      </c>
      <c r="D30" s="26">
        <v>56618</v>
      </c>
    </row>
    <row r="31" spans="1:4">
      <c r="A31" s="13" t="s">
        <v>23</v>
      </c>
      <c r="B31" s="27">
        <v>44274</v>
      </c>
      <c r="C31" s="27">
        <v>23238</v>
      </c>
      <c r="D31" s="27">
        <v>21036</v>
      </c>
    </row>
    <row r="32" spans="1:4">
      <c r="A32" s="13" t="s">
        <v>24</v>
      </c>
      <c r="B32" s="27">
        <v>38920</v>
      </c>
      <c r="C32" s="27">
        <v>20445</v>
      </c>
      <c r="D32" s="27">
        <v>18475</v>
      </c>
    </row>
    <row r="33" spans="1:4">
      <c r="A33" s="13" t="s">
        <v>25</v>
      </c>
      <c r="B33" s="27">
        <v>35574</v>
      </c>
      <c r="C33" s="27">
        <v>18467</v>
      </c>
      <c r="D33" s="27">
        <v>17107</v>
      </c>
    </row>
    <row r="34" spans="1:4">
      <c r="A34" s="18" t="s">
        <v>15</v>
      </c>
      <c r="B34" s="26">
        <v>18002</v>
      </c>
      <c r="C34" s="26">
        <v>8998</v>
      </c>
      <c r="D34" s="26">
        <v>9004</v>
      </c>
    </row>
    <row r="35" spans="1:4">
      <c r="A35" s="18" t="s">
        <v>31</v>
      </c>
      <c r="B35" s="26">
        <v>9186</v>
      </c>
      <c r="C35" s="26">
        <v>4609</v>
      </c>
      <c r="D35" s="26">
        <v>4577</v>
      </c>
    </row>
    <row r="36" spans="1:4">
      <c r="A36" s="13" t="s">
        <v>19</v>
      </c>
      <c r="B36" s="27">
        <v>3028</v>
      </c>
      <c r="C36" s="27">
        <v>1556</v>
      </c>
      <c r="D36" s="27">
        <v>1472</v>
      </c>
    </row>
    <row r="37" spans="1:4">
      <c r="A37" s="13" t="s">
        <v>20</v>
      </c>
      <c r="B37" s="27">
        <v>3097</v>
      </c>
      <c r="C37" s="27">
        <v>1557</v>
      </c>
      <c r="D37" s="27">
        <v>1540</v>
      </c>
    </row>
    <row r="38" spans="1:4">
      <c r="A38" s="13" t="s">
        <v>21</v>
      </c>
      <c r="B38" s="27">
        <v>3061</v>
      </c>
      <c r="C38" s="27">
        <v>1496</v>
      </c>
      <c r="D38" s="27">
        <v>1565</v>
      </c>
    </row>
    <row r="39" spans="1:4">
      <c r="A39" s="18" t="s">
        <v>30</v>
      </c>
      <c r="B39" s="26">
        <v>8816</v>
      </c>
      <c r="C39" s="26">
        <v>4389</v>
      </c>
      <c r="D39" s="26">
        <v>4427</v>
      </c>
    </row>
    <row r="40" spans="1:4">
      <c r="A40" s="13" t="s">
        <v>23</v>
      </c>
      <c r="B40" s="27">
        <v>3044</v>
      </c>
      <c r="C40" s="27">
        <v>1555</v>
      </c>
      <c r="D40" s="27">
        <v>1489</v>
      </c>
    </row>
    <row r="41" spans="1:4">
      <c r="A41" s="13" t="s">
        <v>24</v>
      </c>
      <c r="B41" s="27">
        <v>2933</v>
      </c>
      <c r="C41" s="27">
        <v>1451</v>
      </c>
      <c r="D41" s="27">
        <v>1482</v>
      </c>
    </row>
    <row r="42" spans="1:4">
      <c r="A42" s="14" t="s">
        <v>25</v>
      </c>
      <c r="B42" s="28">
        <v>2839</v>
      </c>
      <c r="C42" s="28">
        <v>1383</v>
      </c>
      <c r="D42" s="28">
        <v>1456</v>
      </c>
    </row>
    <row r="43" spans="1:4">
      <c r="A43" s="34" t="s">
        <v>32</v>
      </c>
      <c r="B43" s="32"/>
      <c r="C43" s="32"/>
      <c r="D43" s="32"/>
    </row>
    <row r="44" spans="1:4">
      <c r="A44" s="36" t="s">
        <v>2</v>
      </c>
      <c r="B44" s="32"/>
      <c r="C44" s="32"/>
      <c r="D44" s="32"/>
    </row>
  </sheetData>
  <mergeCells count="5">
    <mergeCell ref="A3:D3"/>
    <mergeCell ref="A4:D4"/>
    <mergeCell ref="A5:A6"/>
    <mergeCell ref="B5:B6"/>
    <mergeCell ref="C5:D5"/>
  </mergeCell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D44"/>
  <sheetViews>
    <sheetView workbookViewId="0">
      <selection activeCell="A4" sqref="A4:D4"/>
    </sheetView>
  </sheetViews>
  <sheetFormatPr baseColWidth="10" defaultRowHeight="15"/>
  <cols>
    <col min="1" max="1" width="22.85546875" style="11" customWidth="1"/>
    <col min="2" max="4" width="14.28515625" style="11" customWidth="1"/>
    <col min="5" max="16384" width="11.42578125" style="11"/>
  </cols>
  <sheetData>
    <row r="2" spans="1:4">
      <c r="A2" s="12"/>
      <c r="B2" s="12"/>
      <c r="C2" s="12"/>
      <c r="D2" s="12"/>
    </row>
    <row r="3" spans="1:4" ht="15" customHeight="1">
      <c r="A3" s="47"/>
      <c r="B3" s="47"/>
      <c r="C3" s="47"/>
      <c r="D3" s="47"/>
    </row>
    <row r="4" spans="1:4" ht="39" customHeight="1">
      <c r="A4" s="50" t="s">
        <v>41</v>
      </c>
      <c r="B4" s="50"/>
      <c r="C4" s="50"/>
      <c r="D4" s="50"/>
    </row>
    <row r="5" spans="1:4">
      <c r="A5" s="42" t="s">
        <v>13</v>
      </c>
      <c r="B5" s="44" t="s">
        <v>0</v>
      </c>
      <c r="C5" s="46" t="s">
        <v>1</v>
      </c>
      <c r="D5" s="46"/>
    </row>
    <row r="6" spans="1:4">
      <c r="A6" s="43"/>
      <c r="B6" s="45"/>
      <c r="C6" s="25" t="s">
        <v>28</v>
      </c>
      <c r="D6" s="25" t="s">
        <v>29</v>
      </c>
    </row>
    <row r="7" spans="1:4">
      <c r="A7" s="15" t="s">
        <v>3</v>
      </c>
      <c r="B7" s="26">
        <v>1287118</v>
      </c>
      <c r="C7" s="26">
        <v>680496</v>
      </c>
      <c r="D7" s="26">
        <v>606622</v>
      </c>
    </row>
    <row r="8" spans="1:4">
      <c r="A8" s="18" t="s">
        <v>18</v>
      </c>
      <c r="B8" s="26">
        <v>662749</v>
      </c>
      <c r="C8" s="26">
        <v>348786</v>
      </c>
      <c r="D8" s="26">
        <v>313963</v>
      </c>
    </row>
    <row r="9" spans="1:4">
      <c r="A9" s="13" t="s">
        <v>19</v>
      </c>
      <c r="B9" s="27">
        <v>217555</v>
      </c>
      <c r="C9" s="27">
        <v>112111</v>
      </c>
      <c r="D9" s="27">
        <v>105444</v>
      </c>
    </row>
    <row r="10" spans="1:4">
      <c r="A10" s="13" t="s">
        <v>20</v>
      </c>
      <c r="B10" s="27">
        <v>223918</v>
      </c>
      <c r="C10" s="27">
        <v>117717</v>
      </c>
      <c r="D10" s="27">
        <v>106201</v>
      </c>
    </row>
    <row r="11" spans="1:4">
      <c r="A11" s="13" t="s">
        <v>21</v>
      </c>
      <c r="B11" s="27">
        <v>221276</v>
      </c>
      <c r="C11" s="27">
        <v>118958</v>
      </c>
      <c r="D11" s="27">
        <v>102318</v>
      </c>
    </row>
    <row r="12" spans="1:4">
      <c r="A12" s="18" t="s">
        <v>30</v>
      </c>
      <c r="B12" s="26">
        <v>624369</v>
      </c>
      <c r="C12" s="26">
        <v>331710</v>
      </c>
      <c r="D12" s="26">
        <v>292659</v>
      </c>
    </row>
    <row r="13" spans="1:4">
      <c r="A13" s="13" t="s">
        <v>23</v>
      </c>
      <c r="B13" s="27">
        <v>214170</v>
      </c>
      <c r="C13" s="27">
        <v>114381</v>
      </c>
      <c r="D13" s="27">
        <v>99789</v>
      </c>
    </row>
    <row r="14" spans="1:4">
      <c r="A14" s="13" t="s">
        <v>24</v>
      </c>
      <c r="B14" s="27">
        <v>208957</v>
      </c>
      <c r="C14" s="27">
        <v>111120</v>
      </c>
      <c r="D14" s="27">
        <v>97837</v>
      </c>
    </row>
    <row r="15" spans="1:4">
      <c r="A15" s="13" t="s">
        <v>25</v>
      </c>
      <c r="B15" s="27">
        <v>201242</v>
      </c>
      <c r="C15" s="27">
        <v>106209</v>
      </c>
      <c r="D15" s="27">
        <v>95033</v>
      </c>
    </row>
    <row r="16" spans="1:4">
      <c r="A16" s="18" t="s">
        <v>14</v>
      </c>
      <c r="B16" s="26">
        <v>973406</v>
      </c>
      <c r="C16" s="26">
        <v>518619</v>
      </c>
      <c r="D16" s="26">
        <v>454787</v>
      </c>
    </row>
    <row r="17" spans="1:4">
      <c r="A17" s="18" t="s">
        <v>18</v>
      </c>
      <c r="B17" s="26">
        <v>480432</v>
      </c>
      <c r="C17" s="26">
        <v>255366</v>
      </c>
      <c r="D17" s="26">
        <v>225066</v>
      </c>
    </row>
    <row r="18" spans="1:4">
      <c r="A18" s="13" t="s">
        <v>19</v>
      </c>
      <c r="B18" s="27">
        <v>151087</v>
      </c>
      <c r="C18" s="27">
        <v>78358</v>
      </c>
      <c r="D18" s="27">
        <v>72729</v>
      </c>
    </row>
    <row r="19" spans="1:4">
      <c r="A19" s="13" t="s">
        <v>20</v>
      </c>
      <c r="B19" s="27">
        <v>161920</v>
      </c>
      <c r="C19" s="27">
        <v>86076</v>
      </c>
      <c r="D19" s="27">
        <v>75844</v>
      </c>
    </row>
    <row r="20" spans="1:4">
      <c r="A20" s="13" t="s">
        <v>21</v>
      </c>
      <c r="B20" s="27">
        <v>167425</v>
      </c>
      <c r="C20" s="27">
        <v>90932</v>
      </c>
      <c r="D20" s="27">
        <v>76493</v>
      </c>
    </row>
    <row r="21" spans="1:4">
      <c r="A21" s="18" t="s">
        <v>30</v>
      </c>
      <c r="B21" s="26">
        <v>492974</v>
      </c>
      <c r="C21" s="26">
        <v>263253</v>
      </c>
      <c r="D21" s="26">
        <v>229721</v>
      </c>
    </row>
    <row r="22" spans="1:4">
      <c r="A22" s="13" t="s">
        <v>23</v>
      </c>
      <c r="B22" s="27">
        <v>166275</v>
      </c>
      <c r="C22" s="27">
        <v>89353</v>
      </c>
      <c r="D22" s="27">
        <v>76922</v>
      </c>
    </row>
    <row r="23" spans="1:4">
      <c r="A23" s="13" t="s">
        <v>24</v>
      </c>
      <c r="B23" s="27">
        <v>165291</v>
      </c>
      <c r="C23" s="27">
        <v>88405</v>
      </c>
      <c r="D23" s="27">
        <v>76886</v>
      </c>
    </row>
    <row r="24" spans="1:4">
      <c r="A24" s="13" t="s">
        <v>25</v>
      </c>
      <c r="B24" s="27">
        <v>161408</v>
      </c>
      <c r="C24" s="27">
        <v>85495</v>
      </c>
      <c r="D24" s="27">
        <v>75913</v>
      </c>
    </row>
    <row r="25" spans="1:4">
      <c r="A25" s="18" t="s">
        <v>16</v>
      </c>
      <c r="B25" s="26">
        <v>292827</v>
      </c>
      <c r="C25" s="26">
        <v>151565</v>
      </c>
      <c r="D25" s="26">
        <v>141262</v>
      </c>
    </row>
    <row r="26" spans="1:4">
      <c r="A26" s="18" t="s">
        <v>31</v>
      </c>
      <c r="B26" s="26">
        <v>171498</v>
      </c>
      <c r="C26" s="26">
        <v>87996</v>
      </c>
      <c r="D26" s="26">
        <v>83502</v>
      </c>
    </row>
    <row r="27" spans="1:4">
      <c r="A27" s="13" t="s">
        <v>19</v>
      </c>
      <c r="B27" s="27">
        <v>62850</v>
      </c>
      <c r="C27" s="27">
        <v>31963</v>
      </c>
      <c r="D27" s="27">
        <v>30887</v>
      </c>
    </row>
    <row r="28" spans="1:4">
      <c r="A28" s="13" t="s">
        <v>20</v>
      </c>
      <c r="B28" s="27">
        <v>58324</v>
      </c>
      <c r="C28" s="27">
        <v>29849</v>
      </c>
      <c r="D28" s="27">
        <v>28475</v>
      </c>
    </row>
    <row r="29" spans="1:4">
      <c r="A29" s="13" t="s">
        <v>21</v>
      </c>
      <c r="B29" s="27">
        <v>50324</v>
      </c>
      <c r="C29" s="27">
        <v>26184</v>
      </c>
      <c r="D29" s="27">
        <v>24140</v>
      </c>
    </row>
    <row r="30" spans="1:4">
      <c r="A30" s="18" t="s">
        <v>30</v>
      </c>
      <c r="B30" s="26">
        <v>121329</v>
      </c>
      <c r="C30" s="26">
        <v>63569</v>
      </c>
      <c r="D30" s="26">
        <v>57760</v>
      </c>
    </row>
    <row r="31" spans="1:4">
      <c r="A31" s="13" t="s">
        <v>23</v>
      </c>
      <c r="B31" s="27">
        <v>44543</v>
      </c>
      <c r="C31" s="27">
        <v>23385</v>
      </c>
      <c r="D31" s="27">
        <v>21158</v>
      </c>
    </row>
    <row r="32" spans="1:4">
      <c r="A32" s="13" t="s">
        <v>24</v>
      </c>
      <c r="B32" s="27">
        <v>40292</v>
      </c>
      <c r="C32" s="27">
        <v>21065</v>
      </c>
      <c r="D32" s="27">
        <v>19227</v>
      </c>
    </row>
    <row r="33" spans="1:4">
      <c r="A33" s="13" t="s">
        <v>25</v>
      </c>
      <c r="B33" s="27">
        <v>36494</v>
      </c>
      <c r="C33" s="27">
        <v>19119</v>
      </c>
      <c r="D33" s="27">
        <v>17375</v>
      </c>
    </row>
    <row r="34" spans="1:4">
      <c r="A34" s="18" t="s">
        <v>15</v>
      </c>
      <c r="B34" s="26">
        <v>20885</v>
      </c>
      <c r="C34" s="26">
        <v>10312</v>
      </c>
      <c r="D34" s="26">
        <v>10573</v>
      </c>
    </row>
    <row r="35" spans="1:4">
      <c r="A35" s="18" t="s">
        <v>31</v>
      </c>
      <c r="B35" s="26">
        <v>10819</v>
      </c>
      <c r="C35" s="26">
        <v>5424</v>
      </c>
      <c r="D35" s="26">
        <v>5395</v>
      </c>
    </row>
    <row r="36" spans="1:4">
      <c r="A36" s="13" t="s">
        <v>19</v>
      </c>
      <c r="B36" s="27">
        <v>3618</v>
      </c>
      <c r="C36" s="27">
        <v>1790</v>
      </c>
      <c r="D36" s="27">
        <v>1828</v>
      </c>
    </row>
    <row r="37" spans="1:4">
      <c r="A37" s="13" t="s">
        <v>20</v>
      </c>
      <c r="B37" s="27">
        <v>3674</v>
      </c>
      <c r="C37" s="27">
        <v>1792</v>
      </c>
      <c r="D37" s="27">
        <v>1882</v>
      </c>
    </row>
    <row r="38" spans="1:4">
      <c r="A38" s="13" t="s">
        <v>21</v>
      </c>
      <c r="B38" s="27">
        <v>3527</v>
      </c>
      <c r="C38" s="27">
        <v>1842</v>
      </c>
      <c r="D38" s="27">
        <v>1685</v>
      </c>
    </row>
    <row r="39" spans="1:4">
      <c r="A39" s="18" t="s">
        <v>30</v>
      </c>
      <c r="B39" s="26">
        <v>10066</v>
      </c>
      <c r="C39" s="26">
        <v>4888</v>
      </c>
      <c r="D39" s="26">
        <v>5178</v>
      </c>
    </row>
    <row r="40" spans="1:4">
      <c r="A40" s="13" t="s">
        <v>23</v>
      </c>
      <c r="B40" s="27">
        <v>3352</v>
      </c>
      <c r="C40" s="27">
        <v>1643</v>
      </c>
      <c r="D40" s="27">
        <v>1709</v>
      </c>
    </row>
    <row r="41" spans="1:4">
      <c r="A41" s="13" t="s">
        <v>24</v>
      </c>
      <c r="B41" s="27">
        <v>3374</v>
      </c>
      <c r="C41" s="27">
        <v>1650</v>
      </c>
      <c r="D41" s="27">
        <v>1724</v>
      </c>
    </row>
    <row r="42" spans="1:4">
      <c r="A42" s="14" t="s">
        <v>25</v>
      </c>
      <c r="B42" s="28">
        <v>3340</v>
      </c>
      <c r="C42" s="28">
        <v>1595</v>
      </c>
      <c r="D42" s="28">
        <v>1745</v>
      </c>
    </row>
    <row r="43" spans="1:4">
      <c r="A43" s="34" t="s">
        <v>32</v>
      </c>
      <c r="B43" s="33"/>
      <c r="C43" s="33"/>
      <c r="D43" s="33"/>
    </row>
    <row r="44" spans="1:4">
      <c r="A44" s="36" t="s">
        <v>2</v>
      </c>
      <c r="B44" s="32"/>
      <c r="C44" s="32"/>
      <c r="D44" s="32"/>
    </row>
  </sheetData>
  <mergeCells count="5">
    <mergeCell ref="A5:A6"/>
    <mergeCell ref="B5:B6"/>
    <mergeCell ref="C5:D5"/>
    <mergeCell ref="A3:D3"/>
    <mergeCell ref="A4:D4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D44"/>
  <sheetViews>
    <sheetView workbookViewId="0">
      <selection activeCell="A4" sqref="A4:D4"/>
    </sheetView>
  </sheetViews>
  <sheetFormatPr baseColWidth="10" defaultRowHeight="15"/>
  <cols>
    <col min="1" max="1" width="22.85546875" style="11" customWidth="1"/>
    <col min="2" max="4" width="14.140625" style="11" customWidth="1"/>
    <col min="5" max="16384" width="11.42578125" style="11"/>
  </cols>
  <sheetData>
    <row r="1" spans="1:4" ht="15" customHeight="1"/>
    <row r="2" spans="1:4">
      <c r="A2" s="12"/>
      <c r="B2" s="12"/>
      <c r="C2" s="12"/>
      <c r="D2" s="12"/>
    </row>
    <row r="3" spans="1:4" ht="15" customHeight="1">
      <c r="A3" s="50"/>
      <c r="B3" s="50"/>
      <c r="C3" s="50"/>
      <c r="D3" s="50"/>
    </row>
    <row r="4" spans="1:4" ht="39" customHeight="1">
      <c r="A4" s="50" t="s">
        <v>42</v>
      </c>
      <c r="B4" s="50"/>
      <c r="C4" s="50"/>
      <c r="D4" s="50"/>
    </row>
    <row r="5" spans="1:4">
      <c r="A5" s="42" t="s">
        <v>13</v>
      </c>
      <c r="B5" s="44" t="s">
        <v>0</v>
      </c>
      <c r="C5" s="46" t="s">
        <v>1</v>
      </c>
      <c r="D5" s="46"/>
    </row>
    <row r="6" spans="1:4">
      <c r="A6" s="43"/>
      <c r="B6" s="45"/>
      <c r="C6" s="25" t="s">
        <v>28</v>
      </c>
      <c r="D6" s="25" t="s">
        <v>29</v>
      </c>
    </row>
    <row r="7" spans="1:4">
      <c r="A7" s="15" t="s">
        <v>3</v>
      </c>
      <c r="B7" s="26">
        <v>1307128</v>
      </c>
      <c r="C7" s="26">
        <v>694868</v>
      </c>
      <c r="D7" s="26">
        <v>612260</v>
      </c>
    </row>
    <row r="8" spans="1:4">
      <c r="A8" s="18" t="s">
        <v>4</v>
      </c>
      <c r="B8" s="26">
        <v>675393</v>
      </c>
      <c r="C8" s="26">
        <v>358233</v>
      </c>
      <c r="D8" s="26">
        <v>317160</v>
      </c>
    </row>
    <row r="9" spans="1:4">
      <c r="A9" s="13" t="s">
        <v>5</v>
      </c>
      <c r="B9" s="27">
        <v>227165</v>
      </c>
      <c r="C9" s="27">
        <v>118595</v>
      </c>
      <c r="D9" s="27">
        <v>108570</v>
      </c>
    </row>
    <row r="10" spans="1:4">
      <c r="A10" s="13" t="s">
        <v>6</v>
      </c>
      <c r="B10" s="27">
        <v>221399</v>
      </c>
      <c r="C10" s="27">
        <v>117411</v>
      </c>
      <c r="D10" s="27">
        <v>103988</v>
      </c>
    </row>
    <row r="11" spans="1:4">
      <c r="A11" s="13" t="s">
        <v>7</v>
      </c>
      <c r="B11" s="27">
        <v>226829</v>
      </c>
      <c r="C11" s="27">
        <v>122227</v>
      </c>
      <c r="D11" s="27">
        <v>104602</v>
      </c>
    </row>
    <row r="12" spans="1:4">
      <c r="A12" s="18" t="s">
        <v>8</v>
      </c>
      <c r="B12" s="26">
        <v>631735</v>
      </c>
      <c r="C12" s="26">
        <v>336635</v>
      </c>
      <c r="D12" s="26">
        <v>295100</v>
      </c>
    </row>
    <row r="13" spans="1:4">
      <c r="A13" s="13" t="s">
        <v>9</v>
      </c>
      <c r="B13" s="27">
        <v>215968</v>
      </c>
      <c r="C13" s="27">
        <v>115762</v>
      </c>
      <c r="D13" s="27">
        <v>100206</v>
      </c>
    </row>
    <row r="14" spans="1:4">
      <c r="A14" s="13" t="s">
        <v>10</v>
      </c>
      <c r="B14" s="27">
        <v>211425</v>
      </c>
      <c r="C14" s="27">
        <v>113414</v>
      </c>
      <c r="D14" s="27">
        <v>98011</v>
      </c>
    </row>
    <row r="15" spans="1:4">
      <c r="A15" s="13" t="s">
        <v>11</v>
      </c>
      <c r="B15" s="27">
        <v>204342</v>
      </c>
      <c r="C15" s="27">
        <v>107459</v>
      </c>
      <c r="D15" s="27">
        <v>96883</v>
      </c>
    </row>
    <row r="16" spans="1:4">
      <c r="A16" s="18" t="s">
        <v>14</v>
      </c>
      <c r="B16" s="26">
        <v>988470</v>
      </c>
      <c r="C16" s="26">
        <v>530096</v>
      </c>
      <c r="D16" s="26">
        <v>458374</v>
      </c>
    </row>
    <row r="17" spans="1:4">
      <c r="A17" s="18" t="s">
        <v>4</v>
      </c>
      <c r="B17" s="26">
        <v>489684</v>
      </c>
      <c r="C17" s="26">
        <v>262772</v>
      </c>
      <c r="D17" s="26">
        <v>226912</v>
      </c>
    </row>
    <row r="18" spans="1:4">
      <c r="A18" s="13" t="s">
        <v>5</v>
      </c>
      <c r="B18" s="27">
        <v>157307</v>
      </c>
      <c r="C18" s="27">
        <v>83146</v>
      </c>
      <c r="D18" s="27">
        <v>74161</v>
      </c>
    </row>
    <row r="19" spans="1:4">
      <c r="A19" s="13" t="s">
        <v>6</v>
      </c>
      <c r="B19" s="27">
        <v>159972</v>
      </c>
      <c r="C19" s="27">
        <v>85846</v>
      </c>
      <c r="D19" s="27">
        <v>74126</v>
      </c>
    </row>
    <row r="20" spans="1:4">
      <c r="A20" s="13" t="s">
        <v>7</v>
      </c>
      <c r="B20" s="27">
        <v>172405</v>
      </c>
      <c r="C20" s="27">
        <v>93780</v>
      </c>
      <c r="D20" s="27">
        <v>78625</v>
      </c>
    </row>
    <row r="21" spans="1:4">
      <c r="A21" s="18" t="s">
        <v>8</v>
      </c>
      <c r="B21" s="26">
        <v>498786</v>
      </c>
      <c r="C21" s="26">
        <v>267324</v>
      </c>
      <c r="D21" s="26">
        <v>231462</v>
      </c>
    </row>
    <row r="22" spans="1:4">
      <c r="A22" s="13" t="s">
        <v>9</v>
      </c>
      <c r="B22" s="27">
        <v>167654</v>
      </c>
      <c r="C22" s="27">
        <v>90400</v>
      </c>
      <c r="D22" s="27">
        <v>77254</v>
      </c>
    </row>
    <row r="23" spans="1:4">
      <c r="A23" s="13" t="s">
        <v>10</v>
      </c>
      <c r="B23" s="27">
        <v>167181</v>
      </c>
      <c r="C23" s="27">
        <v>90188</v>
      </c>
      <c r="D23" s="27">
        <v>76993</v>
      </c>
    </row>
    <row r="24" spans="1:4">
      <c r="A24" s="13" t="s">
        <v>11</v>
      </c>
      <c r="B24" s="27">
        <v>163951</v>
      </c>
      <c r="C24" s="27">
        <v>86736</v>
      </c>
      <c r="D24" s="27">
        <v>77215</v>
      </c>
    </row>
    <row r="25" spans="1:4">
      <c r="A25" s="18" t="s">
        <v>16</v>
      </c>
      <c r="B25" s="26">
        <v>294227</v>
      </c>
      <c r="C25" s="26">
        <v>152597</v>
      </c>
      <c r="D25" s="26">
        <v>141630</v>
      </c>
    </row>
    <row r="26" spans="1:4">
      <c r="A26" s="18" t="s">
        <v>12</v>
      </c>
      <c r="B26" s="26">
        <v>171586</v>
      </c>
      <c r="C26" s="26">
        <v>88391</v>
      </c>
      <c r="D26" s="26">
        <v>83195</v>
      </c>
    </row>
    <row r="27" spans="1:4">
      <c r="A27" s="13" t="s">
        <v>5</v>
      </c>
      <c r="B27" s="27">
        <v>65282</v>
      </c>
      <c r="C27" s="27">
        <v>33205</v>
      </c>
      <c r="D27" s="27">
        <v>32077</v>
      </c>
    </row>
    <row r="28" spans="1:4">
      <c r="A28" s="13" t="s">
        <v>6</v>
      </c>
      <c r="B28" s="27">
        <v>55403</v>
      </c>
      <c r="C28" s="27">
        <v>28509</v>
      </c>
      <c r="D28" s="27">
        <v>26894</v>
      </c>
    </row>
    <row r="29" spans="1:4">
      <c r="A29" s="13" t="s">
        <v>7</v>
      </c>
      <c r="B29" s="27">
        <v>50901</v>
      </c>
      <c r="C29" s="27">
        <v>26677</v>
      </c>
      <c r="D29" s="27">
        <v>24224</v>
      </c>
    </row>
    <row r="30" spans="1:4">
      <c r="A30" s="18" t="s">
        <v>8</v>
      </c>
      <c r="B30" s="26">
        <v>122641</v>
      </c>
      <c r="C30" s="26">
        <v>64206</v>
      </c>
      <c r="D30" s="26">
        <v>58435</v>
      </c>
    </row>
    <row r="31" spans="1:4">
      <c r="A31" s="13" t="s">
        <v>9</v>
      </c>
      <c r="B31" s="27">
        <v>44801</v>
      </c>
      <c r="C31" s="27">
        <v>23591</v>
      </c>
      <c r="D31" s="27">
        <v>21210</v>
      </c>
    </row>
    <row r="32" spans="1:4">
      <c r="A32" s="13" t="s">
        <v>10</v>
      </c>
      <c r="B32" s="27">
        <v>40844</v>
      </c>
      <c r="C32" s="27">
        <v>21542</v>
      </c>
      <c r="D32" s="27">
        <v>19302</v>
      </c>
    </row>
    <row r="33" spans="1:4">
      <c r="A33" s="13" t="s">
        <v>11</v>
      </c>
      <c r="B33" s="27">
        <v>36996</v>
      </c>
      <c r="C33" s="27">
        <v>19073</v>
      </c>
      <c r="D33" s="27">
        <v>17923</v>
      </c>
    </row>
    <row r="34" spans="1:4">
      <c r="A34" s="18" t="s">
        <v>15</v>
      </c>
      <c r="B34" s="26">
        <v>24431</v>
      </c>
      <c r="C34" s="26">
        <v>12175</v>
      </c>
      <c r="D34" s="26">
        <v>12256</v>
      </c>
    </row>
    <row r="35" spans="1:4">
      <c r="A35" s="18" t="s">
        <v>12</v>
      </c>
      <c r="B35" s="26">
        <v>14123</v>
      </c>
      <c r="C35" s="26">
        <v>7070</v>
      </c>
      <c r="D35" s="26">
        <v>7053</v>
      </c>
    </row>
    <row r="36" spans="1:4">
      <c r="A36" s="13" t="s">
        <v>5</v>
      </c>
      <c r="B36" s="27">
        <v>4576</v>
      </c>
      <c r="C36" s="27">
        <v>2244</v>
      </c>
      <c r="D36" s="27">
        <v>2332</v>
      </c>
    </row>
    <row r="37" spans="1:4">
      <c r="A37" s="13" t="s">
        <v>6</v>
      </c>
      <c r="B37" s="27">
        <v>6024</v>
      </c>
      <c r="C37" s="27">
        <v>3056</v>
      </c>
      <c r="D37" s="27">
        <v>2968</v>
      </c>
    </row>
    <row r="38" spans="1:4">
      <c r="A38" s="13" t="s">
        <v>7</v>
      </c>
      <c r="B38" s="27">
        <v>3523</v>
      </c>
      <c r="C38" s="27">
        <v>1770</v>
      </c>
      <c r="D38" s="27">
        <v>1753</v>
      </c>
    </row>
    <row r="39" spans="1:4">
      <c r="A39" s="18" t="s">
        <v>8</v>
      </c>
      <c r="B39" s="26">
        <v>10308</v>
      </c>
      <c r="C39" s="26">
        <v>5105</v>
      </c>
      <c r="D39" s="26">
        <v>5203</v>
      </c>
    </row>
    <row r="40" spans="1:4">
      <c r="A40" s="13" t="s">
        <v>9</v>
      </c>
      <c r="B40" s="27">
        <v>3513</v>
      </c>
      <c r="C40" s="27">
        <v>1771</v>
      </c>
      <c r="D40" s="27">
        <v>1742</v>
      </c>
    </row>
    <row r="41" spans="1:4">
      <c r="A41" s="13" t="s">
        <v>10</v>
      </c>
      <c r="B41" s="27">
        <v>3400</v>
      </c>
      <c r="C41" s="27">
        <v>1684</v>
      </c>
      <c r="D41" s="27">
        <v>1716</v>
      </c>
    </row>
    <row r="42" spans="1:4">
      <c r="A42" s="14" t="s">
        <v>11</v>
      </c>
      <c r="B42" s="28">
        <v>3395</v>
      </c>
      <c r="C42" s="28">
        <v>1650</v>
      </c>
      <c r="D42" s="28">
        <v>1745</v>
      </c>
    </row>
    <row r="43" spans="1:4">
      <c r="A43" s="34" t="s">
        <v>32</v>
      </c>
      <c r="B43" s="33"/>
      <c r="C43" s="33"/>
      <c r="D43" s="33"/>
    </row>
    <row r="44" spans="1:4">
      <c r="A44" s="36" t="s">
        <v>2</v>
      </c>
      <c r="B44" s="32"/>
      <c r="C44" s="32"/>
      <c r="D44" s="32"/>
    </row>
  </sheetData>
  <mergeCells count="5">
    <mergeCell ref="A3:D3"/>
    <mergeCell ref="A4:D4"/>
    <mergeCell ref="A5:A6"/>
    <mergeCell ref="B5:B6"/>
    <mergeCell ref="C5:D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15</vt:i4>
      </vt:variant>
      <vt:variant>
        <vt:lpstr>Rangos con nombre</vt:lpstr>
      </vt:variant>
      <vt:variant>
        <vt:i4>1</vt:i4>
      </vt:variant>
    </vt:vector>
  </HeadingPairs>
  <TitlesOfParts>
    <vt:vector size="16" baseType="lpstr">
      <vt:lpstr>2022-2023</vt:lpstr>
      <vt:lpstr>2021-2022</vt:lpstr>
      <vt:lpstr>2020-2021</vt:lpstr>
      <vt:lpstr>2019-2020</vt:lpstr>
      <vt:lpstr>2018-2019</vt:lpstr>
      <vt:lpstr>2017-2018</vt:lpstr>
      <vt:lpstr>2016-2017</vt:lpstr>
      <vt:lpstr>2015-2016</vt:lpstr>
      <vt:lpstr>2014-2015</vt:lpstr>
      <vt:lpstr>2013-2014</vt:lpstr>
      <vt:lpstr>2012-2013</vt:lpstr>
      <vt:lpstr>2011-2012</vt:lpstr>
      <vt:lpstr>2010-2011</vt:lpstr>
      <vt:lpstr>2009-2010</vt:lpstr>
      <vt:lpstr>2008-2009</vt:lpstr>
      <vt:lpstr>'2017-2018'!Área_de_impresión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carlos.hernandez</dc:creator>
  <cp:lastModifiedBy>Andy Rafael Portorreal Rodríguez</cp:lastModifiedBy>
  <cp:lastPrinted>2015-03-18T14:29:06Z</cp:lastPrinted>
  <dcterms:created xsi:type="dcterms:W3CDTF">2013-08-08T16:01:54Z</dcterms:created>
  <dcterms:modified xsi:type="dcterms:W3CDTF">2024-05-07T14:43:08Z</dcterms:modified>
</cp:coreProperties>
</file>