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SIPEN Actualizados 2022\"/>
    </mc:Choice>
  </mc:AlternateContent>
  <xr:revisionPtr revIDLastSave="0" documentId="13_ncr:1_{5132D91F-0885-435F-90B9-21CA83FE76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" sheetId="1" r:id="rId1"/>
  </sheets>
  <definedNames>
    <definedName name="_xlnm.Print_Area" localSheetId="0">Hoja!$A$1:$Z$63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7" i="1" l="1"/>
  <c r="M7" i="1" l="1"/>
  <c r="L7" i="1"/>
</calcChain>
</file>

<file path=xl/sharedStrings.xml><?xml version="1.0" encoding="utf-8"?>
<sst xmlns="http://schemas.openxmlformats.org/spreadsheetml/2006/main" count="21" uniqueCount="21">
  <si>
    <t>Salarios mínimos</t>
  </si>
  <si>
    <t>Total</t>
  </si>
  <si>
    <t>De 0-1 salarios mínimos</t>
  </si>
  <si>
    <t>De 1-2 salarios mínimos</t>
  </si>
  <si>
    <t>De 3-4 salarios mínimos</t>
  </si>
  <si>
    <t>De 4-6 salarios mínimos</t>
  </si>
  <si>
    <t xml:space="preserve"> De 6-8 salarios mínimos</t>
  </si>
  <si>
    <t>De 8-10 salarios mínimos</t>
  </si>
  <si>
    <t>De 10-15 salarios mínimos</t>
  </si>
  <si>
    <t>De 15 o más salarios mínimos</t>
  </si>
  <si>
    <t xml:space="preserve">Nota: Datos a diciembre de cada año. El salario mínimo cotizable fue de RD$2,977.00 de Julio a Octubre del 2003, RD$3,423.00 de Noviembre a Diciembre 2003, RD$3,767.00 de Enero a Noviembre 2004, RD$4,900.00 Diciembre 2004 a Julio 2007, RD$5,635.0 Agosto 2007 a Diciembre 2007. RD$5,635.00 Agosto 2008 a Diciembre 2008. RD$5,635.00 Agosto 2009 a Diciembre 2009. RD$6,481.00 Agosto 2010 a Diciembre 2010. Cada rango significa la cantidad de salarios mínimos cobrados por cotizantes. </t>
  </si>
  <si>
    <t>Fuente: Superintendencia de Pensiones (SIPEN).</t>
  </si>
  <si>
    <t>Datos a diciembre de cada año.</t>
  </si>
  <si>
    <t>2022*</t>
  </si>
  <si>
    <t>Primer trimestre</t>
  </si>
  <si>
    <t>Segundo trimestre</t>
  </si>
  <si>
    <t>Tercer trimestre</t>
  </si>
  <si>
    <t xml:space="preserve">Cuarto trimestre </t>
  </si>
  <si>
    <t>De 2-3 salarios mínimos</t>
  </si>
  <si>
    <t>* En el 2022 se presentan los datos al finalizar cada trimestre.  (Los datos son acumulativos).</t>
  </si>
  <si>
    <t>REPÚBLICA DOMINICANA: Cotizantes de las administradoras de fondos de pensiones por año y trimestre, según número de salarios mínimos cobrados, 2004-2022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</si>
</sst>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9"/>
      <color theme="1"/>
      <name val="Roboto"/>
    </font>
    <font>
      <sz val="7"/>
      <name val="Roboto"/>
    </font>
    <font>
      <sz val="8"/>
      <name val="Roboto"/>
    </font>
    <font>
      <sz val="10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2">
    <xf numFmtId="0" fontId="0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5" borderId="0" applyNumberFormat="0" applyBorder="0" applyAlignment="0" applyProtection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2" borderId="0" applyNumberFormat="0" applyBorder="0" applyAlignment="0" applyProtection="0"/>
    <xf numFmtId="171" fontId="7" fillId="23" borderId="3">
      <alignment horizontal="center" vertical="center"/>
    </xf>
    <xf numFmtId="0" fontId="8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9" fillId="0" borderId="5">
      <protection hidden="1"/>
    </xf>
    <xf numFmtId="0" fontId="10" fillId="6" borderId="0" applyNumberFormat="0" applyBorder="0" applyAlignment="0" applyProtection="0"/>
    <xf numFmtId="172" fontId="11" fillId="0" borderId="6" applyBorder="0">
      <alignment horizontal="center" vertical="center"/>
    </xf>
    <xf numFmtId="0" fontId="12" fillId="25" borderId="7" applyNumberFormat="0" applyAlignment="0" applyProtection="0"/>
    <xf numFmtId="0" fontId="12" fillId="25" borderId="7" applyNumberFormat="0" applyAlignment="0" applyProtection="0"/>
    <xf numFmtId="0" fontId="13" fillId="0" borderId="8" applyNumberFormat="0" applyFill="0" applyAlignment="0" applyProtection="0"/>
    <xf numFmtId="0" fontId="14" fillId="26" borderId="9" applyNumberFormat="0" applyAlignment="0" applyProtection="0"/>
    <xf numFmtId="0" fontId="14" fillId="26" borderId="9" applyNumberFormat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6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7" fillId="0" borderId="0">
      <protection locked="0"/>
    </xf>
    <xf numFmtId="0" fontId="5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8" fillId="0" borderId="0" applyNumberFormat="0" applyFill="0" applyBorder="0" applyAlignment="0" applyProtection="0"/>
    <xf numFmtId="174" fontId="2" fillId="0" borderId="0">
      <protection locked="0"/>
    </xf>
    <xf numFmtId="0" fontId="19" fillId="7" borderId="0" applyNumberFormat="0" applyBorder="0" applyAlignment="0" applyProtection="0"/>
    <xf numFmtId="38" fontId="20" fillId="28" borderId="0" applyNumberFormat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4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0" fontId="25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6" fillId="10" borderId="7" applyNumberFormat="0" applyAlignment="0" applyProtection="0"/>
    <xf numFmtId="10" fontId="20" fillId="29" borderId="15" applyNumberFormat="0" applyBorder="0" applyAlignment="0" applyProtection="0"/>
    <xf numFmtId="0" fontId="26" fillId="30" borderId="7" applyNumberFormat="0" applyAlignment="0" applyProtection="0"/>
    <xf numFmtId="0" fontId="13" fillId="0" borderId="8" applyNumberFormat="0" applyFill="0" applyAlignment="0" applyProtection="0"/>
    <xf numFmtId="0" fontId="27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8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8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0" fontId="29" fillId="31" borderId="0" applyNumberFormat="0" applyBorder="0" applyAlignment="0" applyProtection="0"/>
    <xf numFmtId="37" fontId="30" fillId="0" borderId="0"/>
    <xf numFmtId="182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8" fillId="0" borderId="0">
      <alignment vertical="top"/>
    </xf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24" borderId="4"/>
    <xf numFmtId="0" fontId="20" fillId="24" borderId="4"/>
    <xf numFmtId="0" fontId="20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20" fillId="34" borderId="0" applyNumberFormat="0" applyBorder="0" applyAlignment="0" applyProtection="0"/>
    <xf numFmtId="37" fontId="20" fillId="0" borderId="0"/>
    <xf numFmtId="0" fontId="20" fillId="35" borderId="0" applyNumberFormat="0" applyBorder="0" applyAlignment="0" applyProtection="0"/>
    <xf numFmtId="3" fontId="8" fillId="0" borderId="14" applyProtection="0"/>
    <xf numFmtId="0" fontId="10" fillId="6" borderId="0" applyNumberFormat="0" applyBorder="0" applyAlignment="0" applyProtection="0"/>
    <xf numFmtId="0" fontId="19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25">
    <xf numFmtId="0" fontId="0" fillId="0" borderId="0" xfId="0"/>
    <xf numFmtId="0" fontId="41" fillId="4" borderId="0" xfId="1" applyFont="1" applyFill="1" applyAlignment="1">
      <alignment vertical="center" wrapText="1"/>
    </xf>
    <xf numFmtId="3" fontId="41" fillId="4" borderId="0" xfId="1" applyNumberFormat="1" applyFont="1" applyFill="1" applyAlignment="1">
      <alignment horizontal="right" vertical="center" indent="1"/>
    </xf>
    <xf numFmtId="3" fontId="43" fillId="3" borderId="0" xfId="2" applyNumberFormat="1" applyFont="1" applyFill="1" applyAlignment="1">
      <alignment horizontal="right" indent="1"/>
    </xf>
    <xf numFmtId="0" fontId="41" fillId="4" borderId="2" xfId="1" applyFont="1" applyFill="1" applyBorder="1" applyAlignment="1">
      <alignment vertical="center" wrapText="1"/>
    </xf>
    <xf numFmtId="3" fontId="41" fillId="4" borderId="2" xfId="1" applyNumberFormat="1" applyFont="1" applyFill="1" applyBorder="1" applyAlignment="1">
      <alignment horizontal="right" vertical="center" indent="1"/>
    </xf>
    <xf numFmtId="3" fontId="43" fillId="3" borderId="2" xfId="2" applyNumberFormat="1" applyFont="1" applyFill="1" applyBorder="1" applyAlignment="1">
      <alignment horizontal="right" indent="1"/>
    </xf>
    <xf numFmtId="0" fontId="45" fillId="2" borderId="0" xfId="1" applyFont="1" applyFill="1"/>
    <xf numFmtId="0" fontId="44" fillId="2" borderId="0" xfId="3242" applyFont="1" applyFill="1" applyAlignment="1">
      <alignment vertical="center"/>
    </xf>
    <xf numFmtId="2" fontId="42" fillId="3" borderId="0" xfId="1" applyNumberFormat="1" applyFont="1" applyFill="1" applyAlignment="1">
      <alignment vertical="center" wrapText="1"/>
    </xf>
    <xf numFmtId="3" fontId="42" fillId="3" borderId="0" xfId="1" applyNumberFormat="1" applyFont="1" applyFill="1" applyAlignment="1">
      <alignment horizontal="right" vertical="center" wrapText="1" indent="1"/>
    </xf>
    <xf numFmtId="0" fontId="44" fillId="2" borderId="0" xfId="1" applyFont="1" applyFill="1"/>
    <xf numFmtId="0" fontId="46" fillId="3" borderId="0" xfId="1" applyFont="1" applyFill="1"/>
    <xf numFmtId="0" fontId="41" fillId="2" borderId="0" xfId="1" applyFont="1" applyFill="1" applyAlignment="1">
      <alignment horizontal="center" wrapText="1"/>
    </xf>
    <xf numFmtId="165" fontId="41" fillId="3" borderId="0" xfId="1" applyNumberFormat="1" applyFont="1" applyFill="1" applyAlignment="1">
      <alignment horizontal="center"/>
    </xf>
    <xf numFmtId="165" fontId="41" fillId="3" borderId="0" xfId="3" applyNumberFormat="1" applyFont="1" applyFill="1" applyAlignment="1">
      <alignment horizontal="center"/>
    </xf>
    <xf numFmtId="0" fontId="42" fillId="3" borderId="1" xfId="1" applyFont="1" applyFill="1" applyBorder="1" applyAlignment="1">
      <alignment horizontal="center" vertical="center"/>
    </xf>
    <xf numFmtId="0" fontId="42" fillId="3" borderId="1" xfId="1" applyFont="1" applyFill="1" applyBorder="1"/>
    <xf numFmtId="0" fontId="42" fillId="3" borderId="1" xfId="1" applyFont="1" applyFill="1" applyBorder="1" applyAlignment="1">
      <alignment horizontal="center" vertical="center"/>
    </xf>
    <xf numFmtId="0" fontId="41" fillId="2" borderId="0" xfId="1" applyFont="1" applyFill="1" applyAlignment="1">
      <alignment horizontal="left" wrapText="1"/>
    </xf>
    <xf numFmtId="0" fontId="44" fillId="2" borderId="0" xfId="1" applyFont="1" applyFill="1" applyAlignment="1">
      <alignment horizontal="left" vertical="center" wrapText="1"/>
    </xf>
    <xf numFmtId="0" fontId="42" fillId="3" borderId="20" xfId="1" applyFont="1" applyFill="1" applyBorder="1" applyAlignment="1">
      <alignment horizontal="center" vertical="center"/>
    </xf>
    <xf numFmtId="0" fontId="42" fillId="3" borderId="2" xfId="1" applyFont="1" applyFill="1" applyBorder="1" applyAlignment="1">
      <alignment horizontal="center" vertical="center"/>
    </xf>
    <xf numFmtId="2" fontId="42" fillId="4" borderId="20" xfId="1" applyNumberFormat="1" applyFont="1" applyFill="1" applyBorder="1" applyAlignment="1">
      <alignment horizontal="left" vertical="center" wrapText="1"/>
    </xf>
    <xf numFmtId="2" fontId="42" fillId="4" borderId="2" xfId="1" applyNumberFormat="1" applyFont="1" applyFill="1" applyBorder="1" applyAlignment="1">
      <alignment horizontal="left" vertical="center" wrapText="1"/>
    </xf>
  </cellXfs>
  <cellStyles count="4292">
    <cellStyle name="1 indent" xfId="4" xr:uid="{00000000-0005-0000-0000-000000000000}"/>
    <cellStyle name="1 indent 2" xfId="5" xr:uid="{00000000-0005-0000-0000-000001000000}"/>
    <cellStyle name="1 indent 3" xfId="6" xr:uid="{00000000-0005-0000-0000-000002000000}"/>
    <cellStyle name="2 indents" xfId="7" xr:uid="{00000000-0005-0000-0000-000003000000}"/>
    <cellStyle name="2 indents 2" xfId="8" xr:uid="{00000000-0005-0000-0000-000004000000}"/>
    <cellStyle name="2 indents 3" xfId="9" xr:uid="{00000000-0005-0000-0000-000005000000}"/>
    <cellStyle name="20% - Accent1" xfId="10" xr:uid="{00000000-0005-0000-0000-000006000000}"/>
    <cellStyle name="20% - Accent2" xfId="11" xr:uid="{00000000-0005-0000-0000-000007000000}"/>
    <cellStyle name="20% - Accent3" xfId="12" xr:uid="{00000000-0005-0000-0000-000008000000}"/>
    <cellStyle name="20% - Accent4" xfId="13" xr:uid="{00000000-0005-0000-0000-000009000000}"/>
    <cellStyle name="20% - Accent5" xfId="14" xr:uid="{00000000-0005-0000-0000-00000A000000}"/>
    <cellStyle name="20% - Accent6" xfId="15" xr:uid="{00000000-0005-0000-0000-00000B000000}"/>
    <cellStyle name="20% - Colore 1" xfId="16" xr:uid="{00000000-0005-0000-0000-00000C000000}"/>
    <cellStyle name="20% - Colore 2" xfId="17" xr:uid="{00000000-0005-0000-0000-00000D000000}"/>
    <cellStyle name="20% - Colore 3" xfId="18" xr:uid="{00000000-0005-0000-0000-00000E000000}"/>
    <cellStyle name="20% - Colore 4" xfId="19" xr:uid="{00000000-0005-0000-0000-00000F000000}"/>
    <cellStyle name="20% - Colore 5" xfId="20" xr:uid="{00000000-0005-0000-0000-000010000000}"/>
    <cellStyle name="20% - Colore 6" xfId="21" xr:uid="{00000000-0005-0000-0000-000011000000}"/>
    <cellStyle name="3 indents" xfId="22" xr:uid="{00000000-0005-0000-0000-000012000000}"/>
    <cellStyle name="3 indents 2" xfId="23" xr:uid="{00000000-0005-0000-0000-000013000000}"/>
    <cellStyle name="3 indents 3" xfId="24" xr:uid="{00000000-0005-0000-0000-000014000000}"/>
    <cellStyle name="4 indents" xfId="25" xr:uid="{00000000-0005-0000-0000-000015000000}"/>
    <cellStyle name="4 indents 2" xfId="26" xr:uid="{00000000-0005-0000-0000-000016000000}"/>
    <cellStyle name="4 indents 3" xfId="27" xr:uid="{00000000-0005-0000-0000-000017000000}"/>
    <cellStyle name="40% - Accent1" xfId="28" xr:uid="{00000000-0005-0000-0000-000018000000}"/>
    <cellStyle name="40% - Accent2" xfId="29" xr:uid="{00000000-0005-0000-0000-000019000000}"/>
    <cellStyle name="40% - Accent3" xfId="30" xr:uid="{00000000-0005-0000-0000-00001A000000}"/>
    <cellStyle name="40% - Accent4" xfId="31" xr:uid="{00000000-0005-0000-0000-00001B000000}"/>
    <cellStyle name="40% - Accent5" xfId="32" xr:uid="{00000000-0005-0000-0000-00001C000000}"/>
    <cellStyle name="40% - Accent6" xfId="33" xr:uid="{00000000-0005-0000-0000-00001D000000}"/>
    <cellStyle name="40% - Colore 1" xfId="34" xr:uid="{00000000-0005-0000-0000-00001E000000}"/>
    <cellStyle name="40% - Colore 2" xfId="35" xr:uid="{00000000-0005-0000-0000-00001F000000}"/>
    <cellStyle name="40% - Colore 3" xfId="36" xr:uid="{00000000-0005-0000-0000-000020000000}"/>
    <cellStyle name="40% - Colore 4" xfId="37" xr:uid="{00000000-0005-0000-0000-000021000000}"/>
    <cellStyle name="40% - Colore 5" xfId="38" xr:uid="{00000000-0005-0000-0000-000022000000}"/>
    <cellStyle name="40% - Colore 6" xfId="39" xr:uid="{00000000-0005-0000-0000-000023000000}"/>
    <cellStyle name="5 indents" xfId="40" xr:uid="{00000000-0005-0000-0000-000024000000}"/>
    <cellStyle name="5 indents 2" xfId="41" xr:uid="{00000000-0005-0000-0000-000025000000}"/>
    <cellStyle name="5 indents 3" xfId="42" xr:uid="{00000000-0005-0000-0000-000026000000}"/>
    <cellStyle name="60% - Accent1" xfId="43" xr:uid="{00000000-0005-0000-0000-000027000000}"/>
    <cellStyle name="60% - Accent2" xfId="44" xr:uid="{00000000-0005-0000-0000-000028000000}"/>
    <cellStyle name="60% - Accent3" xfId="45" xr:uid="{00000000-0005-0000-0000-000029000000}"/>
    <cellStyle name="60% - Accent4" xfId="46" xr:uid="{00000000-0005-0000-0000-00002A000000}"/>
    <cellStyle name="60% - Accent5" xfId="47" xr:uid="{00000000-0005-0000-0000-00002B000000}"/>
    <cellStyle name="60% - Accent6" xfId="48" xr:uid="{00000000-0005-0000-0000-00002C000000}"/>
    <cellStyle name="60% - Colore 1" xfId="49" xr:uid="{00000000-0005-0000-0000-00002D000000}"/>
    <cellStyle name="60% - Colore 2" xfId="50" xr:uid="{00000000-0005-0000-0000-00002E000000}"/>
    <cellStyle name="60% - Colore 3" xfId="51" xr:uid="{00000000-0005-0000-0000-00002F000000}"/>
    <cellStyle name="60% - Colore 4" xfId="52" xr:uid="{00000000-0005-0000-0000-000030000000}"/>
    <cellStyle name="60% - Colore 5" xfId="53" xr:uid="{00000000-0005-0000-0000-000031000000}"/>
    <cellStyle name="60% - Colore 6" xfId="54" xr:uid="{00000000-0005-0000-0000-000032000000}"/>
    <cellStyle name="Accent1" xfId="55" xr:uid="{00000000-0005-0000-0000-000033000000}"/>
    <cellStyle name="Accent2" xfId="56" xr:uid="{00000000-0005-0000-0000-000034000000}"/>
    <cellStyle name="Accent3" xfId="57" xr:uid="{00000000-0005-0000-0000-000035000000}"/>
    <cellStyle name="Accent4" xfId="58" xr:uid="{00000000-0005-0000-0000-000036000000}"/>
    <cellStyle name="Accent5" xfId="59" xr:uid="{00000000-0005-0000-0000-000037000000}"/>
    <cellStyle name="Accent6" xfId="60" xr:uid="{00000000-0005-0000-0000-000038000000}"/>
    <cellStyle name="Actual Date" xfId="61" xr:uid="{00000000-0005-0000-0000-000039000000}"/>
    <cellStyle name="Array" xfId="62" xr:uid="{00000000-0005-0000-0000-00003A000000}"/>
    <cellStyle name="Array Enter" xfId="63" xr:uid="{00000000-0005-0000-0000-00003B000000}"/>
    <cellStyle name="Array Enter 2" xfId="64" xr:uid="{00000000-0005-0000-0000-00003C000000}"/>
    <cellStyle name="Array Enter 3" xfId="65" xr:uid="{00000000-0005-0000-0000-00003D000000}"/>
    <cellStyle name="Array_3.22-10" xfId="66" xr:uid="{00000000-0005-0000-0000-00003E000000}"/>
    <cellStyle name="Bad" xfId="67" xr:uid="{00000000-0005-0000-0000-00003F000000}"/>
    <cellStyle name="base paren" xfId="68" xr:uid="{00000000-0005-0000-0000-000040000000}"/>
    <cellStyle name="Calcolo" xfId="69" xr:uid="{00000000-0005-0000-0000-000041000000}"/>
    <cellStyle name="Calculation" xfId="70" xr:uid="{00000000-0005-0000-0000-000042000000}"/>
    <cellStyle name="Cella collegata" xfId="71" xr:uid="{00000000-0005-0000-0000-000043000000}"/>
    <cellStyle name="Cella da controllare" xfId="72" xr:uid="{00000000-0005-0000-0000-000044000000}"/>
    <cellStyle name="Check Cell" xfId="73" xr:uid="{00000000-0005-0000-0000-000045000000}"/>
    <cellStyle name="Colore 1" xfId="74" xr:uid="{00000000-0005-0000-0000-000046000000}"/>
    <cellStyle name="Colore 2" xfId="75" xr:uid="{00000000-0005-0000-0000-000047000000}"/>
    <cellStyle name="Colore 3" xfId="76" xr:uid="{00000000-0005-0000-0000-000048000000}"/>
    <cellStyle name="Colore 4" xfId="77" xr:uid="{00000000-0005-0000-0000-000049000000}"/>
    <cellStyle name="Colore 5" xfId="78" xr:uid="{00000000-0005-0000-0000-00004A000000}"/>
    <cellStyle name="Colore 6" xfId="79" xr:uid="{00000000-0005-0000-0000-00004B000000}"/>
    <cellStyle name="Comma [0] 2" xfId="80" xr:uid="{00000000-0005-0000-0000-00004C000000}"/>
    <cellStyle name="Comma 10" xfId="81" xr:uid="{00000000-0005-0000-0000-00004D000000}"/>
    <cellStyle name="Comma 10 2" xfId="82" xr:uid="{00000000-0005-0000-0000-00004E000000}"/>
    <cellStyle name="Comma 10_Anuario de Estadisticas Economicas 2010_Sector Servicios 2" xfId="83" xr:uid="{00000000-0005-0000-0000-00004F000000}"/>
    <cellStyle name="Comma 11" xfId="84" xr:uid="{00000000-0005-0000-0000-000050000000}"/>
    <cellStyle name="Comma 12" xfId="85" xr:uid="{00000000-0005-0000-0000-000051000000}"/>
    <cellStyle name="Comma 13" xfId="86" xr:uid="{00000000-0005-0000-0000-000052000000}"/>
    <cellStyle name="Comma 14" xfId="87" xr:uid="{00000000-0005-0000-0000-000053000000}"/>
    <cellStyle name="Comma 15" xfId="88" xr:uid="{00000000-0005-0000-0000-000054000000}"/>
    <cellStyle name="Comma 15 2" xfId="89" xr:uid="{00000000-0005-0000-0000-000055000000}"/>
    <cellStyle name="Comma 15_Anuario de Estadisticas Economicas 2010_Sector Servicios 2" xfId="90" xr:uid="{00000000-0005-0000-0000-000056000000}"/>
    <cellStyle name="Comma 16" xfId="91" xr:uid="{00000000-0005-0000-0000-000057000000}"/>
    <cellStyle name="Comma 16 2" xfId="92" xr:uid="{00000000-0005-0000-0000-000058000000}"/>
    <cellStyle name="Comma 16 3" xfId="93" xr:uid="{00000000-0005-0000-0000-000059000000}"/>
    <cellStyle name="Comma 17" xfId="94" xr:uid="{00000000-0005-0000-0000-00005A000000}"/>
    <cellStyle name="Comma 17 2" xfId="95" xr:uid="{00000000-0005-0000-0000-00005B000000}"/>
    <cellStyle name="Comma 17 3" xfId="96" xr:uid="{00000000-0005-0000-0000-00005C000000}"/>
    <cellStyle name="Comma 18" xfId="97" xr:uid="{00000000-0005-0000-0000-00005D000000}"/>
    <cellStyle name="Comma 18 2" xfId="98" xr:uid="{00000000-0005-0000-0000-00005E000000}"/>
    <cellStyle name="Comma 18 3" xfId="99" xr:uid="{00000000-0005-0000-0000-00005F000000}"/>
    <cellStyle name="Comma 19" xfId="100" xr:uid="{00000000-0005-0000-0000-000060000000}"/>
    <cellStyle name="Comma 19 2" xfId="101" xr:uid="{00000000-0005-0000-0000-000061000000}"/>
    <cellStyle name="Comma 19 3" xfId="102" xr:uid="{00000000-0005-0000-0000-000062000000}"/>
    <cellStyle name="Comma 2" xfId="103" xr:uid="{00000000-0005-0000-0000-000063000000}"/>
    <cellStyle name="Comma 2 10" xfId="104" xr:uid="{00000000-0005-0000-0000-000064000000}"/>
    <cellStyle name="Comma 2 11" xfId="105" xr:uid="{00000000-0005-0000-0000-000065000000}"/>
    <cellStyle name="Comma 2 12" xfId="106" xr:uid="{00000000-0005-0000-0000-000066000000}"/>
    <cellStyle name="Comma 2 13" xfId="107" xr:uid="{00000000-0005-0000-0000-000067000000}"/>
    <cellStyle name="Comma 2 14" xfId="3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omma_331-11 98-99" xfId="450" xr:uid="{00000000-0005-0000-0000-0000BF010000}"/>
    <cellStyle name="Currency 2" xfId="451" xr:uid="{00000000-0005-0000-0000-0000C0010000}"/>
    <cellStyle name="Date" xfId="452" xr:uid="{00000000-0005-0000-0000-0000C1010000}"/>
    <cellStyle name="Estilo 1" xfId="453" xr:uid="{00000000-0005-0000-0000-0000C2010000}"/>
    <cellStyle name="Euro" xfId="454" xr:uid="{00000000-0005-0000-0000-0000C3010000}"/>
    <cellStyle name="Euro 10" xfId="455" xr:uid="{00000000-0005-0000-0000-0000C4010000}"/>
    <cellStyle name="Euro 10 2" xfId="456" xr:uid="{00000000-0005-0000-0000-0000C5010000}"/>
    <cellStyle name="Euro 10 3" xfId="457" xr:uid="{00000000-0005-0000-0000-0000C6010000}"/>
    <cellStyle name="Euro 11" xfId="458" xr:uid="{00000000-0005-0000-0000-0000C7010000}"/>
    <cellStyle name="Euro 11 2" xfId="459" xr:uid="{00000000-0005-0000-0000-0000C8010000}"/>
    <cellStyle name="Euro 11 3" xfId="460" xr:uid="{00000000-0005-0000-0000-0000C9010000}"/>
    <cellStyle name="Euro 12" xfId="461" xr:uid="{00000000-0005-0000-0000-0000CA010000}"/>
    <cellStyle name="Euro 12 2" xfId="462" xr:uid="{00000000-0005-0000-0000-0000CB010000}"/>
    <cellStyle name="Euro 12 3" xfId="463" xr:uid="{00000000-0005-0000-0000-0000CC010000}"/>
    <cellStyle name="Euro 13" xfId="464" xr:uid="{00000000-0005-0000-0000-0000CD010000}"/>
    <cellStyle name="Euro 13 2" xfId="465" xr:uid="{00000000-0005-0000-0000-0000CE010000}"/>
    <cellStyle name="Euro 13 3" xfId="466" xr:uid="{00000000-0005-0000-0000-0000CF010000}"/>
    <cellStyle name="Euro 14" xfId="467" xr:uid="{00000000-0005-0000-0000-0000D0010000}"/>
    <cellStyle name="Euro 14 2" xfId="468" xr:uid="{00000000-0005-0000-0000-0000D1010000}"/>
    <cellStyle name="Euro 14 3" xfId="469" xr:uid="{00000000-0005-0000-0000-0000D2010000}"/>
    <cellStyle name="Euro 15" xfId="470" xr:uid="{00000000-0005-0000-0000-0000D3010000}"/>
    <cellStyle name="Euro 15 2" xfId="471" xr:uid="{00000000-0005-0000-0000-0000D4010000}"/>
    <cellStyle name="Euro 15 3" xfId="472" xr:uid="{00000000-0005-0000-0000-0000D5010000}"/>
    <cellStyle name="Euro 16" xfId="473" xr:uid="{00000000-0005-0000-0000-0000D6010000}"/>
    <cellStyle name="Euro 16 2" xfId="474" xr:uid="{00000000-0005-0000-0000-0000D7010000}"/>
    <cellStyle name="Euro 16 3" xfId="475" xr:uid="{00000000-0005-0000-0000-0000D8010000}"/>
    <cellStyle name="Euro 17" xfId="476" xr:uid="{00000000-0005-0000-0000-0000D9010000}"/>
    <cellStyle name="Euro 17 2" xfId="477" xr:uid="{00000000-0005-0000-0000-0000DA010000}"/>
    <cellStyle name="Euro 17 3" xfId="478" xr:uid="{00000000-0005-0000-0000-0000DB010000}"/>
    <cellStyle name="Euro 18" xfId="479" xr:uid="{00000000-0005-0000-0000-0000DC010000}"/>
    <cellStyle name="Euro 18 2" xfId="480" xr:uid="{00000000-0005-0000-0000-0000DD010000}"/>
    <cellStyle name="Euro 18 3" xfId="481" xr:uid="{00000000-0005-0000-0000-0000DE010000}"/>
    <cellStyle name="Euro 19" xfId="482" xr:uid="{00000000-0005-0000-0000-0000DF010000}"/>
    <cellStyle name="Euro 19 2" xfId="483" xr:uid="{00000000-0005-0000-0000-0000E0010000}"/>
    <cellStyle name="Euro 19 3" xfId="484" xr:uid="{00000000-0005-0000-0000-0000E1010000}"/>
    <cellStyle name="Euro 2" xfId="485" xr:uid="{00000000-0005-0000-0000-0000E2010000}"/>
    <cellStyle name="Euro 2 10" xfId="486" xr:uid="{00000000-0005-0000-0000-0000E3010000}"/>
    <cellStyle name="Euro 2 11" xfId="487" xr:uid="{00000000-0005-0000-0000-0000E4010000}"/>
    <cellStyle name="Euro 2 12" xfId="488" xr:uid="{00000000-0005-0000-0000-0000E5010000}"/>
    <cellStyle name="Euro 2 13" xfId="489" xr:uid="{00000000-0005-0000-0000-0000E6010000}"/>
    <cellStyle name="Euro 2 14" xfId="490" xr:uid="{00000000-0005-0000-0000-0000E7010000}"/>
    <cellStyle name="Euro 2 15" xfId="491" xr:uid="{00000000-0005-0000-0000-0000E8010000}"/>
    <cellStyle name="Euro 2 16" xfId="492" xr:uid="{00000000-0005-0000-0000-0000E9010000}"/>
    <cellStyle name="Euro 2 17" xfId="493" xr:uid="{00000000-0005-0000-0000-0000EA010000}"/>
    <cellStyle name="Euro 2 18" xfId="494" xr:uid="{00000000-0005-0000-0000-0000EB010000}"/>
    <cellStyle name="Euro 2 19" xfId="495" xr:uid="{00000000-0005-0000-0000-0000EC010000}"/>
    <cellStyle name="Euro 2 2" xfId="496" xr:uid="{00000000-0005-0000-0000-0000ED010000}"/>
    <cellStyle name="Euro 2 2 2" xfId="497" xr:uid="{00000000-0005-0000-0000-0000EE010000}"/>
    <cellStyle name="Euro 2 2 3" xfId="498" xr:uid="{00000000-0005-0000-0000-0000EF010000}"/>
    <cellStyle name="Euro 2 20" xfId="499" xr:uid="{00000000-0005-0000-0000-0000F0010000}"/>
    <cellStyle name="Euro 2 3" xfId="500" xr:uid="{00000000-0005-0000-0000-0000F1010000}"/>
    <cellStyle name="Euro 2 4" xfId="501" xr:uid="{00000000-0005-0000-0000-0000F2010000}"/>
    <cellStyle name="Euro 2 5" xfId="502" xr:uid="{00000000-0005-0000-0000-0000F3010000}"/>
    <cellStyle name="Euro 2 6" xfId="503" xr:uid="{00000000-0005-0000-0000-0000F4010000}"/>
    <cellStyle name="Euro 2 7" xfId="504" xr:uid="{00000000-0005-0000-0000-0000F5010000}"/>
    <cellStyle name="Euro 2 8" xfId="505" xr:uid="{00000000-0005-0000-0000-0000F6010000}"/>
    <cellStyle name="Euro 2 9" xfId="506" xr:uid="{00000000-0005-0000-0000-0000F7010000}"/>
    <cellStyle name="Euro 20" xfId="507" xr:uid="{00000000-0005-0000-0000-0000F8010000}"/>
    <cellStyle name="Euro 20 10" xfId="508" xr:uid="{00000000-0005-0000-0000-0000F9010000}"/>
    <cellStyle name="Euro 20 11" xfId="509" xr:uid="{00000000-0005-0000-0000-0000FA010000}"/>
    <cellStyle name="Euro 20 12" xfId="510" xr:uid="{00000000-0005-0000-0000-0000FB010000}"/>
    <cellStyle name="Euro 20 13" xfId="511" xr:uid="{00000000-0005-0000-0000-0000FC010000}"/>
    <cellStyle name="Euro 20 14" xfId="512" xr:uid="{00000000-0005-0000-0000-0000FD010000}"/>
    <cellStyle name="Euro 20 15" xfId="513" xr:uid="{00000000-0005-0000-0000-0000FE010000}"/>
    <cellStyle name="Euro 20 16" xfId="514" xr:uid="{00000000-0005-0000-0000-0000FF010000}"/>
    <cellStyle name="Euro 20 17" xfId="515" xr:uid="{00000000-0005-0000-0000-000000020000}"/>
    <cellStyle name="Euro 20 18" xfId="516" xr:uid="{00000000-0005-0000-0000-000001020000}"/>
    <cellStyle name="Euro 20 2" xfId="517" xr:uid="{00000000-0005-0000-0000-000002020000}"/>
    <cellStyle name="Euro 20 3" xfId="518" xr:uid="{00000000-0005-0000-0000-000003020000}"/>
    <cellStyle name="Euro 20 4" xfId="519" xr:uid="{00000000-0005-0000-0000-000004020000}"/>
    <cellStyle name="Euro 20 5" xfId="520" xr:uid="{00000000-0005-0000-0000-000005020000}"/>
    <cellStyle name="Euro 20 6" xfId="521" xr:uid="{00000000-0005-0000-0000-000006020000}"/>
    <cellStyle name="Euro 20 7" xfId="522" xr:uid="{00000000-0005-0000-0000-000007020000}"/>
    <cellStyle name="Euro 20 8" xfId="523" xr:uid="{00000000-0005-0000-0000-000008020000}"/>
    <cellStyle name="Euro 20 9" xfId="524" xr:uid="{00000000-0005-0000-0000-000009020000}"/>
    <cellStyle name="Euro 21" xfId="525" xr:uid="{00000000-0005-0000-0000-00000A020000}"/>
    <cellStyle name="Euro 22" xfId="526" xr:uid="{00000000-0005-0000-0000-00000B020000}"/>
    <cellStyle name="Euro 3" xfId="527" xr:uid="{00000000-0005-0000-0000-00000C020000}"/>
    <cellStyle name="Euro 3 2" xfId="528" xr:uid="{00000000-0005-0000-0000-00000D020000}"/>
    <cellStyle name="Euro 3 3" xfId="529" xr:uid="{00000000-0005-0000-0000-00000E020000}"/>
    <cellStyle name="Euro 4" xfId="530" xr:uid="{00000000-0005-0000-0000-00000F020000}"/>
    <cellStyle name="Euro 4 2" xfId="531" xr:uid="{00000000-0005-0000-0000-000010020000}"/>
    <cellStyle name="Euro 4 3" xfId="532" xr:uid="{00000000-0005-0000-0000-000011020000}"/>
    <cellStyle name="Euro 5" xfId="533" xr:uid="{00000000-0005-0000-0000-000012020000}"/>
    <cellStyle name="Euro 5 2" xfId="534" xr:uid="{00000000-0005-0000-0000-000013020000}"/>
    <cellStyle name="Euro 5 3" xfId="535" xr:uid="{00000000-0005-0000-0000-000014020000}"/>
    <cellStyle name="Euro 6" xfId="536" xr:uid="{00000000-0005-0000-0000-000015020000}"/>
    <cellStyle name="Euro 6 2" xfId="537" xr:uid="{00000000-0005-0000-0000-000016020000}"/>
    <cellStyle name="Euro 6 3" xfId="538" xr:uid="{00000000-0005-0000-0000-000017020000}"/>
    <cellStyle name="Euro 7" xfId="539" xr:uid="{00000000-0005-0000-0000-000018020000}"/>
    <cellStyle name="Euro 7 2" xfId="540" xr:uid="{00000000-0005-0000-0000-000019020000}"/>
    <cellStyle name="Euro 7 3" xfId="541" xr:uid="{00000000-0005-0000-0000-00001A020000}"/>
    <cellStyle name="Euro 8" xfId="542" xr:uid="{00000000-0005-0000-0000-00001B020000}"/>
    <cellStyle name="Euro 8 2" xfId="543" xr:uid="{00000000-0005-0000-0000-00001C020000}"/>
    <cellStyle name="Euro 8 3" xfId="544" xr:uid="{00000000-0005-0000-0000-00001D020000}"/>
    <cellStyle name="Euro 9" xfId="545" xr:uid="{00000000-0005-0000-0000-00001E020000}"/>
    <cellStyle name="Euro 9 2" xfId="546" xr:uid="{00000000-0005-0000-0000-00001F020000}"/>
    <cellStyle name="Euro 9 3" xfId="547" xr:uid="{00000000-0005-0000-0000-000020020000}"/>
    <cellStyle name="Explanatory Text" xfId="548" xr:uid="{00000000-0005-0000-0000-000021020000}"/>
    <cellStyle name="Fixed" xfId="549" xr:uid="{00000000-0005-0000-0000-000022020000}"/>
    <cellStyle name="Good" xfId="550" xr:uid="{00000000-0005-0000-0000-000023020000}"/>
    <cellStyle name="Grey" xfId="551" xr:uid="{00000000-0005-0000-0000-000024020000}"/>
    <cellStyle name="HEADER" xfId="552" xr:uid="{00000000-0005-0000-0000-000025020000}"/>
    <cellStyle name="Heading 1" xfId="553" xr:uid="{00000000-0005-0000-0000-000026020000}"/>
    <cellStyle name="Heading 2" xfId="554" xr:uid="{00000000-0005-0000-0000-000027020000}"/>
    <cellStyle name="Heading 3" xfId="555" xr:uid="{00000000-0005-0000-0000-000028020000}"/>
    <cellStyle name="Heading 4" xfId="556" xr:uid="{00000000-0005-0000-0000-000029020000}"/>
    <cellStyle name="Heading1" xfId="557" xr:uid="{00000000-0005-0000-0000-00002A020000}"/>
    <cellStyle name="Heading2" xfId="558" xr:uid="{00000000-0005-0000-0000-00002B020000}"/>
    <cellStyle name="HIGHLIGHT" xfId="559" xr:uid="{00000000-0005-0000-0000-00002C020000}"/>
    <cellStyle name="HIGHLIGHT 2" xfId="560" xr:uid="{00000000-0005-0000-0000-00002D020000}"/>
    <cellStyle name="HIGHLIGHT 3" xfId="561" xr:uid="{00000000-0005-0000-0000-00002E020000}"/>
    <cellStyle name="imf-one decimal" xfId="562" xr:uid="{00000000-0005-0000-0000-00002F020000}"/>
    <cellStyle name="imf-one decimal 2" xfId="563" xr:uid="{00000000-0005-0000-0000-000030020000}"/>
    <cellStyle name="imf-one decimal 3" xfId="564" xr:uid="{00000000-0005-0000-0000-000031020000}"/>
    <cellStyle name="imf-zero decimal" xfId="565" xr:uid="{00000000-0005-0000-0000-000032020000}"/>
    <cellStyle name="imf-zero decimal 2" xfId="566" xr:uid="{00000000-0005-0000-0000-000033020000}"/>
    <cellStyle name="imf-zero decimal 3" xfId="567" xr:uid="{00000000-0005-0000-0000-000034020000}"/>
    <cellStyle name="Input" xfId="568" xr:uid="{00000000-0005-0000-0000-000035020000}"/>
    <cellStyle name="Input [yellow]" xfId="569" xr:uid="{00000000-0005-0000-0000-000036020000}"/>
    <cellStyle name="Input_Sheet5" xfId="570" xr:uid="{00000000-0005-0000-0000-000037020000}"/>
    <cellStyle name="Linked Cell" xfId="571" xr:uid="{00000000-0005-0000-0000-000038020000}"/>
    <cellStyle name="MacroCode" xfId="572" xr:uid="{00000000-0005-0000-0000-000039020000}"/>
    <cellStyle name="Millares [0] 2" xfId="573" xr:uid="{00000000-0005-0000-0000-00003A020000}"/>
    <cellStyle name="Millares 10" xfId="574" xr:uid="{00000000-0005-0000-0000-00003B020000}"/>
    <cellStyle name="Millares 10 10" xfId="575" xr:uid="{00000000-0005-0000-0000-00003C020000}"/>
    <cellStyle name="Millares 10 11" xfId="576" xr:uid="{00000000-0005-0000-0000-00003D020000}"/>
    <cellStyle name="Millares 10 12" xfId="577" xr:uid="{00000000-0005-0000-0000-00003E020000}"/>
    <cellStyle name="Millares 10 13" xfId="578" xr:uid="{00000000-0005-0000-0000-00003F020000}"/>
    <cellStyle name="Millares 10 14" xfId="579" xr:uid="{00000000-0005-0000-0000-000040020000}"/>
    <cellStyle name="Millares 10 15" xfId="580" xr:uid="{00000000-0005-0000-0000-000041020000}"/>
    <cellStyle name="Millares 10 16" xfId="581" xr:uid="{00000000-0005-0000-0000-000042020000}"/>
    <cellStyle name="Millares 10 17" xfId="582" xr:uid="{00000000-0005-0000-0000-000043020000}"/>
    <cellStyle name="Millares 10 18" xfId="583" xr:uid="{00000000-0005-0000-0000-000044020000}"/>
    <cellStyle name="Millares 10 19" xfId="584" xr:uid="{00000000-0005-0000-0000-000045020000}"/>
    <cellStyle name="Millares 10 2" xfId="585" xr:uid="{00000000-0005-0000-0000-000046020000}"/>
    <cellStyle name="Millares 10 3" xfId="586" xr:uid="{00000000-0005-0000-0000-000047020000}"/>
    <cellStyle name="Millares 10 4" xfId="587" xr:uid="{00000000-0005-0000-0000-000048020000}"/>
    <cellStyle name="Millares 10 5" xfId="588" xr:uid="{00000000-0005-0000-0000-000049020000}"/>
    <cellStyle name="Millares 10 6" xfId="589" xr:uid="{00000000-0005-0000-0000-00004A020000}"/>
    <cellStyle name="Millares 10 7" xfId="590" xr:uid="{00000000-0005-0000-0000-00004B020000}"/>
    <cellStyle name="Millares 10 8" xfId="591" xr:uid="{00000000-0005-0000-0000-00004C020000}"/>
    <cellStyle name="Millares 10 9" xfId="592" xr:uid="{00000000-0005-0000-0000-00004D020000}"/>
    <cellStyle name="Millares 11" xfId="593" xr:uid="{00000000-0005-0000-0000-00004E020000}"/>
    <cellStyle name="Millares 11 10" xfId="594" xr:uid="{00000000-0005-0000-0000-00004F020000}"/>
    <cellStyle name="Millares 11 11" xfId="595" xr:uid="{00000000-0005-0000-0000-000050020000}"/>
    <cellStyle name="Millares 11 12" xfId="596" xr:uid="{00000000-0005-0000-0000-000051020000}"/>
    <cellStyle name="Millares 11 13" xfId="597" xr:uid="{00000000-0005-0000-0000-000052020000}"/>
    <cellStyle name="Millares 11 14" xfId="598" xr:uid="{00000000-0005-0000-0000-000053020000}"/>
    <cellStyle name="Millares 11 15" xfId="599" xr:uid="{00000000-0005-0000-0000-000054020000}"/>
    <cellStyle name="Millares 11 16" xfId="600" xr:uid="{00000000-0005-0000-0000-000055020000}"/>
    <cellStyle name="Millares 11 17" xfId="601" xr:uid="{00000000-0005-0000-0000-000056020000}"/>
    <cellStyle name="Millares 11 2" xfId="602" xr:uid="{00000000-0005-0000-0000-000057020000}"/>
    <cellStyle name="Millares 11 3" xfId="603" xr:uid="{00000000-0005-0000-0000-000058020000}"/>
    <cellStyle name="Millares 11 4" xfId="604" xr:uid="{00000000-0005-0000-0000-000059020000}"/>
    <cellStyle name="Millares 11 5" xfId="605" xr:uid="{00000000-0005-0000-0000-00005A020000}"/>
    <cellStyle name="Millares 11 6" xfId="606" xr:uid="{00000000-0005-0000-0000-00005B020000}"/>
    <cellStyle name="Millares 11 7" xfId="607" xr:uid="{00000000-0005-0000-0000-00005C020000}"/>
    <cellStyle name="Millares 11 8" xfId="608" xr:uid="{00000000-0005-0000-0000-00005D020000}"/>
    <cellStyle name="Millares 11 9" xfId="609" xr:uid="{00000000-0005-0000-0000-00005E020000}"/>
    <cellStyle name="Millares 12" xfId="610" xr:uid="{00000000-0005-0000-0000-00005F020000}"/>
    <cellStyle name="Millares 12 10" xfId="611" xr:uid="{00000000-0005-0000-0000-000060020000}"/>
    <cellStyle name="Millares 12 11" xfId="612" xr:uid="{00000000-0005-0000-0000-000061020000}"/>
    <cellStyle name="Millares 12 12" xfId="613" xr:uid="{00000000-0005-0000-0000-000062020000}"/>
    <cellStyle name="Millares 12 13" xfId="614" xr:uid="{00000000-0005-0000-0000-000063020000}"/>
    <cellStyle name="Millares 12 14" xfId="615" xr:uid="{00000000-0005-0000-0000-000064020000}"/>
    <cellStyle name="Millares 12 15" xfId="616" xr:uid="{00000000-0005-0000-0000-000065020000}"/>
    <cellStyle name="Millares 12 16" xfId="617" xr:uid="{00000000-0005-0000-0000-000066020000}"/>
    <cellStyle name="Millares 12 17" xfId="618" xr:uid="{00000000-0005-0000-0000-000067020000}"/>
    <cellStyle name="Millares 12 2" xfId="619" xr:uid="{00000000-0005-0000-0000-000068020000}"/>
    <cellStyle name="Millares 12 3" xfId="620" xr:uid="{00000000-0005-0000-0000-000069020000}"/>
    <cellStyle name="Millares 12 4" xfId="621" xr:uid="{00000000-0005-0000-0000-00006A020000}"/>
    <cellStyle name="Millares 12 5" xfId="622" xr:uid="{00000000-0005-0000-0000-00006B020000}"/>
    <cellStyle name="Millares 12 6" xfId="623" xr:uid="{00000000-0005-0000-0000-00006C020000}"/>
    <cellStyle name="Millares 12 7" xfId="624" xr:uid="{00000000-0005-0000-0000-00006D020000}"/>
    <cellStyle name="Millares 12 8" xfId="625" xr:uid="{00000000-0005-0000-0000-00006E020000}"/>
    <cellStyle name="Millares 12 9" xfId="626" xr:uid="{00000000-0005-0000-0000-00006F020000}"/>
    <cellStyle name="Millares 13" xfId="627" xr:uid="{00000000-0005-0000-0000-000070020000}"/>
    <cellStyle name="Millares 13 10" xfId="628" xr:uid="{00000000-0005-0000-0000-000071020000}"/>
    <cellStyle name="Millares 13 11" xfId="629" xr:uid="{00000000-0005-0000-0000-000072020000}"/>
    <cellStyle name="Millares 13 12" xfId="630" xr:uid="{00000000-0005-0000-0000-000073020000}"/>
    <cellStyle name="Millares 13 13" xfId="631" xr:uid="{00000000-0005-0000-0000-000074020000}"/>
    <cellStyle name="Millares 13 14" xfId="632" xr:uid="{00000000-0005-0000-0000-000075020000}"/>
    <cellStyle name="Millares 13 15" xfId="633" xr:uid="{00000000-0005-0000-0000-000076020000}"/>
    <cellStyle name="Millares 13 2" xfId="634" xr:uid="{00000000-0005-0000-0000-000077020000}"/>
    <cellStyle name="Millares 13 3" xfId="635" xr:uid="{00000000-0005-0000-0000-000078020000}"/>
    <cellStyle name="Millares 13 4" xfId="636" xr:uid="{00000000-0005-0000-0000-000079020000}"/>
    <cellStyle name="Millares 13 5" xfId="637" xr:uid="{00000000-0005-0000-0000-00007A020000}"/>
    <cellStyle name="Millares 13 6" xfId="638" xr:uid="{00000000-0005-0000-0000-00007B020000}"/>
    <cellStyle name="Millares 13 7" xfId="639" xr:uid="{00000000-0005-0000-0000-00007C020000}"/>
    <cellStyle name="Millares 13 8" xfId="640" xr:uid="{00000000-0005-0000-0000-00007D020000}"/>
    <cellStyle name="Millares 13 9" xfId="641" xr:uid="{00000000-0005-0000-0000-00007E020000}"/>
    <cellStyle name="Millares 14" xfId="642" xr:uid="{00000000-0005-0000-0000-00007F020000}"/>
    <cellStyle name="Millares 14 10" xfId="643" xr:uid="{00000000-0005-0000-0000-000080020000}"/>
    <cellStyle name="Millares 14 11" xfId="644" xr:uid="{00000000-0005-0000-0000-000081020000}"/>
    <cellStyle name="Millares 14 12" xfId="645" xr:uid="{00000000-0005-0000-0000-000082020000}"/>
    <cellStyle name="Millares 14 13" xfId="646" xr:uid="{00000000-0005-0000-0000-000083020000}"/>
    <cellStyle name="Millares 14 14" xfId="647" xr:uid="{00000000-0005-0000-0000-000084020000}"/>
    <cellStyle name="Millares 14 15" xfId="648" xr:uid="{00000000-0005-0000-0000-000085020000}"/>
    <cellStyle name="Millares 14 2" xfId="649" xr:uid="{00000000-0005-0000-0000-000086020000}"/>
    <cellStyle name="Millares 14 3" xfId="650" xr:uid="{00000000-0005-0000-0000-000087020000}"/>
    <cellStyle name="Millares 14 4" xfId="651" xr:uid="{00000000-0005-0000-0000-000088020000}"/>
    <cellStyle name="Millares 14 5" xfId="652" xr:uid="{00000000-0005-0000-0000-000089020000}"/>
    <cellStyle name="Millares 14 6" xfId="653" xr:uid="{00000000-0005-0000-0000-00008A020000}"/>
    <cellStyle name="Millares 14 7" xfId="654" xr:uid="{00000000-0005-0000-0000-00008B020000}"/>
    <cellStyle name="Millares 14 8" xfId="655" xr:uid="{00000000-0005-0000-0000-00008C020000}"/>
    <cellStyle name="Millares 14 9" xfId="656" xr:uid="{00000000-0005-0000-0000-00008D020000}"/>
    <cellStyle name="Millares 15" xfId="657" xr:uid="{00000000-0005-0000-0000-00008E020000}"/>
    <cellStyle name="Millares 15 10" xfId="658" xr:uid="{00000000-0005-0000-0000-00008F020000}"/>
    <cellStyle name="Millares 15 11" xfId="659" xr:uid="{00000000-0005-0000-0000-000090020000}"/>
    <cellStyle name="Millares 15 2" xfId="660" xr:uid="{00000000-0005-0000-0000-000091020000}"/>
    <cellStyle name="Millares 15 3" xfId="661" xr:uid="{00000000-0005-0000-0000-000092020000}"/>
    <cellStyle name="Millares 15 4" xfId="662" xr:uid="{00000000-0005-0000-0000-000093020000}"/>
    <cellStyle name="Millares 15 5" xfId="663" xr:uid="{00000000-0005-0000-0000-000094020000}"/>
    <cellStyle name="Millares 15 6" xfId="664" xr:uid="{00000000-0005-0000-0000-000095020000}"/>
    <cellStyle name="Millares 15 7" xfId="665" xr:uid="{00000000-0005-0000-0000-000096020000}"/>
    <cellStyle name="Millares 15 8" xfId="666" xr:uid="{00000000-0005-0000-0000-000097020000}"/>
    <cellStyle name="Millares 15 9" xfId="667" xr:uid="{00000000-0005-0000-0000-000098020000}"/>
    <cellStyle name="Millares 16" xfId="668" xr:uid="{00000000-0005-0000-0000-000099020000}"/>
    <cellStyle name="Millares 16 10" xfId="669" xr:uid="{00000000-0005-0000-0000-00009A020000}"/>
    <cellStyle name="Millares 16 11" xfId="670" xr:uid="{00000000-0005-0000-0000-00009B020000}"/>
    <cellStyle name="Millares 16 2" xfId="671" xr:uid="{00000000-0005-0000-0000-00009C020000}"/>
    <cellStyle name="Millares 16 3" xfId="672" xr:uid="{00000000-0005-0000-0000-00009D020000}"/>
    <cellStyle name="Millares 16 4" xfId="673" xr:uid="{00000000-0005-0000-0000-00009E020000}"/>
    <cellStyle name="Millares 16 5" xfId="674" xr:uid="{00000000-0005-0000-0000-00009F020000}"/>
    <cellStyle name="Millares 16 6" xfId="675" xr:uid="{00000000-0005-0000-0000-0000A0020000}"/>
    <cellStyle name="Millares 16 7" xfId="676" xr:uid="{00000000-0005-0000-0000-0000A1020000}"/>
    <cellStyle name="Millares 16 8" xfId="677" xr:uid="{00000000-0005-0000-0000-0000A2020000}"/>
    <cellStyle name="Millares 16 9" xfId="678" xr:uid="{00000000-0005-0000-0000-0000A3020000}"/>
    <cellStyle name="Millares 17" xfId="679" xr:uid="{00000000-0005-0000-0000-0000A4020000}"/>
    <cellStyle name="Millares 17 10" xfId="680" xr:uid="{00000000-0005-0000-0000-0000A5020000}"/>
    <cellStyle name="Millares 17 11" xfId="681" xr:uid="{00000000-0005-0000-0000-0000A6020000}"/>
    <cellStyle name="Millares 17 2" xfId="682" xr:uid="{00000000-0005-0000-0000-0000A7020000}"/>
    <cellStyle name="Millares 17 3" xfId="683" xr:uid="{00000000-0005-0000-0000-0000A8020000}"/>
    <cellStyle name="Millares 17 4" xfId="684" xr:uid="{00000000-0005-0000-0000-0000A9020000}"/>
    <cellStyle name="Millares 17 5" xfId="685" xr:uid="{00000000-0005-0000-0000-0000AA020000}"/>
    <cellStyle name="Millares 17 6" xfId="686" xr:uid="{00000000-0005-0000-0000-0000AB020000}"/>
    <cellStyle name="Millares 17 7" xfId="687" xr:uid="{00000000-0005-0000-0000-0000AC020000}"/>
    <cellStyle name="Millares 17 8" xfId="688" xr:uid="{00000000-0005-0000-0000-0000AD020000}"/>
    <cellStyle name="Millares 17 9" xfId="689" xr:uid="{00000000-0005-0000-0000-0000AE020000}"/>
    <cellStyle name="Millares 18" xfId="690" xr:uid="{00000000-0005-0000-0000-0000AF020000}"/>
    <cellStyle name="Millares 18 10" xfId="691" xr:uid="{00000000-0005-0000-0000-0000B0020000}"/>
    <cellStyle name="Millares 18 11" xfId="692" xr:uid="{00000000-0005-0000-0000-0000B1020000}"/>
    <cellStyle name="Millares 18 2" xfId="693" xr:uid="{00000000-0005-0000-0000-0000B2020000}"/>
    <cellStyle name="Millares 18 3" xfId="694" xr:uid="{00000000-0005-0000-0000-0000B3020000}"/>
    <cellStyle name="Millares 18 4" xfId="695" xr:uid="{00000000-0005-0000-0000-0000B4020000}"/>
    <cellStyle name="Millares 18 5" xfId="696" xr:uid="{00000000-0005-0000-0000-0000B5020000}"/>
    <cellStyle name="Millares 18 6" xfId="697" xr:uid="{00000000-0005-0000-0000-0000B6020000}"/>
    <cellStyle name="Millares 18 7" xfId="698" xr:uid="{00000000-0005-0000-0000-0000B7020000}"/>
    <cellStyle name="Millares 18 8" xfId="699" xr:uid="{00000000-0005-0000-0000-0000B8020000}"/>
    <cellStyle name="Millares 18 9" xfId="700" xr:uid="{00000000-0005-0000-0000-0000B9020000}"/>
    <cellStyle name="Millares 19" xfId="701" xr:uid="{00000000-0005-0000-0000-0000BA020000}"/>
    <cellStyle name="Millares 19 2" xfId="702" xr:uid="{00000000-0005-0000-0000-0000BB020000}"/>
    <cellStyle name="Millares 19 3" xfId="703" xr:uid="{00000000-0005-0000-0000-0000BC020000}"/>
    <cellStyle name="Millares 19 4" xfId="704" xr:uid="{00000000-0005-0000-0000-0000BD020000}"/>
    <cellStyle name="Millares 19 5" xfId="705" xr:uid="{00000000-0005-0000-0000-0000BE020000}"/>
    <cellStyle name="Millares 19 6" xfId="706" xr:uid="{00000000-0005-0000-0000-0000BF020000}"/>
    <cellStyle name="Millares 19 7" xfId="707" xr:uid="{00000000-0005-0000-0000-0000C0020000}"/>
    <cellStyle name="Millares 2" xfId="708" xr:uid="{00000000-0005-0000-0000-0000C1020000}"/>
    <cellStyle name="Millares 2 10" xfId="709" xr:uid="{00000000-0005-0000-0000-0000C2020000}"/>
    <cellStyle name="Millares 2 11" xfId="710" xr:uid="{00000000-0005-0000-0000-0000C3020000}"/>
    <cellStyle name="Millares 2 12" xfId="711" xr:uid="{00000000-0005-0000-0000-0000C4020000}"/>
    <cellStyle name="Millares 2 13" xfId="712" xr:uid="{00000000-0005-0000-0000-0000C5020000}"/>
    <cellStyle name="Millares 2 14" xfId="713" xr:uid="{00000000-0005-0000-0000-0000C6020000}"/>
    <cellStyle name="Millares 2 15" xfId="714" xr:uid="{00000000-0005-0000-0000-0000C7020000}"/>
    <cellStyle name="Millares 2 16" xfId="715" xr:uid="{00000000-0005-0000-0000-0000C8020000}"/>
    <cellStyle name="Millares 2 17" xfId="716" xr:uid="{00000000-0005-0000-0000-0000C9020000}"/>
    <cellStyle name="Millares 2 18" xfId="717" xr:uid="{00000000-0005-0000-0000-0000CA020000}"/>
    <cellStyle name="Millares 2 19" xfId="718" xr:uid="{00000000-0005-0000-0000-0000CB020000}"/>
    <cellStyle name="Millares 2 2" xfId="719" xr:uid="{00000000-0005-0000-0000-0000CC020000}"/>
    <cellStyle name="Millares 2 2 2" xfId="720" xr:uid="{00000000-0005-0000-0000-0000CD020000}"/>
    <cellStyle name="Millares 2 20" xfId="721" xr:uid="{00000000-0005-0000-0000-0000CE020000}"/>
    <cellStyle name="Millares 2 21" xfId="722" xr:uid="{00000000-0005-0000-0000-0000CF020000}"/>
    <cellStyle name="Millares 2 22" xfId="723" xr:uid="{00000000-0005-0000-0000-0000D0020000}"/>
    <cellStyle name="Millares 2 23" xfId="724" xr:uid="{00000000-0005-0000-0000-0000D1020000}"/>
    <cellStyle name="Millares 2 24" xfId="725" xr:uid="{00000000-0005-0000-0000-0000D2020000}"/>
    <cellStyle name="Millares 2 25" xfId="726" xr:uid="{00000000-0005-0000-0000-0000D3020000}"/>
    <cellStyle name="Millares 2 3" xfId="727" xr:uid="{00000000-0005-0000-0000-0000D4020000}"/>
    <cellStyle name="Millares 2 4" xfId="728" xr:uid="{00000000-0005-0000-0000-0000D5020000}"/>
    <cellStyle name="Millares 2 5" xfId="729" xr:uid="{00000000-0005-0000-0000-0000D6020000}"/>
    <cellStyle name="Millares 2 6" xfId="730" xr:uid="{00000000-0005-0000-0000-0000D7020000}"/>
    <cellStyle name="Millares 2 7" xfId="731" xr:uid="{00000000-0005-0000-0000-0000D8020000}"/>
    <cellStyle name="Millares 2 8" xfId="732" xr:uid="{00000000-0005-0000-0000-0000D9020000}"/>
    <cellStyle name="Millares 2 9" xfId="733" xr:uid="{00000000-0005-0000-0000-0000DA020000}"/>
    <cellStyle name="Millares 20" xfId="734" xr:uid="{00000000-0005-0000-0000-0000DB020000}"/>
    <cellStyle name="Millares 20 2" xfId="735" xr:uid="{00000000-0005-0000-0000-0000DC020000}"/>
    <cellStyle name="Millares 20 3" xfId="736" xr:uid="{00000000-0005-0000-0000-0000DD020000}"/>
    <cellStyle name="Millares 20 4" xfId="737" xr:uid="{00000000-0005-0000-0000-0000DE020000}"/>
    <cellStyle name="Millares 20 5" xfId="738" xr:uid="{00000000-0005-0000-0000-0000DF020000}"/>
    <cellStyle name="Millares 20 6" xfId="739" xr:uid="{00000000-0005-0000-0000-0000E0020000}"/>
    <cellStyle name="Millares 20 7" xfId="740" xr:uid="{00000000-0005-0000-0000-0000E1020000}"/>
    <cellStyle name="Millares 21" xfId="741" xr:uid="{00000000-0005-0000-0000-0000E2020000}"/>
    <cellStyle name="Millares 21 2" xfId="742" xr:uid="{00000000-0005-0000-0000-0000E3020000}"/>
    <cellStyle name="Millares 21 3" xfId="743" xr:uid="{00000000-0005-0000-0000-0000E4020000}"/>
    <cellStyle name="Millares 21 4" xfId="744" xr:uid="{00000000-0005-0000-0000-0000E5020000}"/>
    <cellStyle name="Millares 21 5" xfId="745" xr:uid="{00000000-0005-0000-0000-0000E6020000}"/>
    <cellStyle name="Millares 21 6" xfId="746" xr:uid="{00000000-0005-0000-0000-0000E7020000}"/>
    <cellStyle name="Millares 21 7" xfId="747" xr:uid="{00000000-0005-0000-0000-0000E8020000}"/>
    <cellStyle name="Millares 22" xfId="748" xr:uid="{00000000-0005-0000-0000-0000E9020000}"/>
    <cellStyle name="Millares 22 2" xfId="749" xr:uid="{00000000-0005-0000-0000-0000EA020000}"/>
    <cellStyle name="Millares 22 3" xfId="750" xr:uid="{00000000-0005-0000-0000-0000EB020000}"/>
    <cellStyle name="Millares 22 4" xfId="751" xr:uid="{00000000-0005-0000-0000-0000EC020000}"/>
    <cellStyle name="Millares 22 5" xfId="752" xr:uid="{00000000-0005-0000-0000-0000ED020000}"/>
    <cellStyle name="Millares 22 6" xfId="753" xr:uid="{00000000-0005-0000-0000-0000EE020000}"/>
    <cellStyle name="Millares 22 7" xfId="754" xr:uid="{00000000-0005-0000-0000-0000EF020000}"/>
    <cellStyle name="Millares 23" xfId="755" xr:uid="{00000000-0005-0000-0000-0000F0020000}"/>
    <cellStyle name="Millares 23 2" xfId="756" xr:uid="{00000000-0005-0000-0000-0000F1020000}"/>
    <cellStyle name="Millares 23 3" xfId="757" xr:uid="{00000000-0005-0000-0000-0000F2020000}"/>
    <cellStyle name="Millares 24" xfId="758" xr:uid="{00000000-0005-0000-0000-0000F3020000}"/>
    <cellStyle name="Millares 24 2" xfId="759" xr:uid="{00000000-0005-0000-0000-0000F4020000}"/>
    <cellStyle name="Millares 24 3" xfId="760" xr:uid="{00000000-0005-0000-0000-0000F5020000}"/>
    <cellStyle name="Millares 25" xfId="761" xr:uid="{00000000-0005-0000-0000-0000F6020000}"/>
    <cellStyle name="Millares 25 2" xfId="762" xr:uid="{00000000-0005-0000-0000-0000F7020000}"/>
    <cellStyle name="Millares 25 3" xfId="763" xr:uid="{00000000-0005-0000-0000-0000F8020000}"/>
    <cellStyle name="Millares 26" xfId="764" xr:uid="{00000000-0005-0000-0000-0000F9020000}"/>
    <cellStyle name="Millares 26 2" xfId="765" xr:uid="{00000000-0005-0000-0000-0000FA020000}"/>
    <cellStyle name="Millares 26 3" xfId="766" xr:uid="{00000000-0005-0000-0000-0000FB020000}"/>
    <cellStyle name="Millares 27" xfId="767" xr:uid="{00000000-0005-0000-0000-0000FC020000}"/>
    <cellStyle name="Millares 28" xfId="768" xr:uid="{00000000-0005-0000-0000-0000FD020000}"/>
    <cellStyle name="Millares 29" xfId="769" xr:uid="{00000000-0005-0000-0000-0000FE020000}"/>
    <cellStyle name="Millares 3" xfId="770" xr:uid="{00000000-0005-0000-0000-0000FF020000}"/>
    <cellStyle name="Millares 3 10" xfId="771" xr:uid="{00000000-0005-0000-0000-000000030000}"/>
    <cellStyle name="Millares 3 11" xfId="772" xr:uid="{00000000-0005-0000-0000-000001030000}"/>
    <cellStyle name="Millares 3 12" xfId="773" xr:uid="{00000000-0005-0000-0000-000002030000}"/>
    <cellStyle name="Millares 3 13" xfId="774" xr:uid="{00000000-0005-0000-0000-000003030000}"/>
    <cellStyle name="Millares 3 14" xfId="775" xr:uid="{00000000-0005-0000-0000-000004030000}"/>
    <cellStyle name="Millares 3 15" xfId="776" xr:uid="{00000000-0005-0000-0000-000005030000}"/>
    <cellStyle name="Millares 3 16" xfId="777" xr:uid="{00000000-0005-0000-0000-000006030000}"/>
    <cellStyle name="Millares 3 17" xfId="778" xr:uid="{00000000-0005-0000-0000-000007030000}"/>
    <cellStyle name="Millares 3 18" xfId="779" xr:uid="{00000000-0005-0000-0000-000008030000}"/>
    <cellStyle name="Millares 3 19" xfId="780" xr:uid="{00000000-0005-0000-0000-000009030000}"/>
    <cellStyle name="Millares 3 2" xfId="781" xr:uid="{00000000-0005-0000-0000-00000A030000}"/>
    <cellStyle name="Millares 3 20" xfId="782" xr:uid="{00000000-0005-0000-0000-00000B030000}"/>
    <cellStyle name="Millares 3 21" xfId="783" xr:uid="{00000000-0005-0000-0000-00000C030000}"/>
    <cellStyle name="Millares 3 22" xfId="784" xr:uid="{00000000-0005-0000-0000-00000D030000}"/>
    <cellStyle name="Millares 3 23" xfId="785" xr:uid="{00000000-0005-0000-0000-00000E030000}"/>
    <cellStyle name="Millares 3 24" xfId="786" xr:uid="{00000000-0005-0000-0000-00000F030000}"/>
    <cellStyle name="Millares 3 25" xfId="787" xr:uid="{00000000-0005-0000-0000-000010030000}"/>
    <cellStyle name="Millares 3 3" xfId="788" xr:uid="{00000000-0005-0000-0000-000011030000}"/>
    <cellStyle name="Millares 3 4" xfId="789" xr:uid="{00000000-0005-0000-0000-000012030000}"/>
    <cellStyle name="Millares 3 5" xfId="790" xr:uid="{00000000-0005-0000-0000-000013030000}"/>
    <cellStyle name="Millares 3 6" xfId="791" xr:uid="{00000000-0005-0000-0000-000014030000}"/>
    <cellStyle name="Millares 3 7" xfId="792" xr:uid="{00000000-0005-0000-0000-000015030000}"/>
    <cellStyle name="Millares 3 8" xfId="793" xr:uid="{00000000-0005-0000-0000-000016030000}"/>
    <cellStyle name="Millares 3 9" xfId="794" xr:uid="{00000000-0005-0000-0000-000017030000}"/>
    <cellStyle name="Millares 30" xfId="795" xr:uid="{00000000-0005-0000-0000-000018030000}"/>
    <cellStyle name="Millares 4" xfId="2" xr:uid="{00000000-0005-0000-0000-000019030000}"/>
    <cellStyle name="Millares 4 10" xfId="796" xr:uid="{00000000-0005-0000-0000-00001A030000}"/>
    <cellStyle name="Millares 4 11" xfId="797" xr:uid="{00000000-0005-0000-0000-00001B030000}"/>
    <cellStyle name="Millares 4 12" xfId="798" xr:uid="{00000000-0005-0000-0000-00001C030000}"/>
    <cellStyle name="Millares 4 13" xfId="799" xr:uid="{00000000-0005-0000-0000-00001D030000}"/>
    <cellStyle name="Millares 4 14" xfId="800" xr:uid="{00000000-0005-0000-0000-00001E030000}"/>
    <cellStyle name="Millares 4 15" xfId="801" xr:uid="{00000000-0005-0000-0000-00001F030000}"/>
    <cellStyle name="Millares 4 16" xfId="802" xr:uid="{00000000-0005-0000-0000-000020030000}"/>
    <cellStyle name="Millares 4 17" xfId="803" xr:uid="{00000000-0005-0000-0000-000021030000}"/>
    <cellStyle name="Millares 4 18" xfId="804" xr:uid="{00000000-0005-0000-0000-000022030000}"/>
    <cellStyle name="Millares 4 19" xfId="805" xr:uid="{00000000-0005-0000-0000-000023030000}"/>
    <cellStyle name="Millares 4 2" xfId="806" xr:uid="{00000000-0005-0000-0000-000024030000}"/>
    <cellStyle name="Millares 4 20" xfId="807" xr:uid="{00000000-0005-0000-0000-000025030000}"/>
    <cellStyle name="Millares 4 21" xfId="808" xr:uid="{00000000-0005-0000-0000-000026030000}"/>
    <cellStyle name="Millares 4 22" xfId="809" xr:uid="{00000000-0005-0000-0000-000027030000}"/>
    <cellStyle name="Millares 4 23" xfId="810" xr:uid="{00000000-0005-0000-0000-000028030000}"/>
    <cellStyle name="Millares 4 24" xfId="811" xr:uid="{00000000-0005-0000-0000-000029030000}"/>
    <cellStyle name="Millares 4 25" xfId="812" xr:uid="{00000000-0005-0000-0000-00002A030000}"/>
    <cellStyle name="Millares 4 3" xfId="813" xr:uid="{00000000-0005-0000-0000-00002B030000}"/>
    <cellStyle name="Millares 4 4" xfId="814" xr:uid="{00000000-0005-0000-0000-00002C030000}"/>
    <cellStyle name="Millares 4 5" xfId="815" xr:uid="{00000000-0005-0000-0000-00002D030000}"/>
    <cellStyle name="Millares 4 6" xfId="816" xr:uid="{00000000-0005-0000-0000-00002E030000}"/>
    <cellStyle name="Millares 4 7" xfId="817" xr:uid="{00000000-0005-0000-0000-00002F030000}"/>
    <cellStyle name="Millares 4 8" xfId="818" xr:uid="{00000000-0005-0000-0000-000030030000}"/>
    <cellStyle name="Millares 4 9" xfId="819" xr:uid="{00000000-0005-0000-0000-000031030000}"/>
    <cellStyle name="Millares 5" xfId="820" xr:uid="{00000000-0005-0000-0000-000032030000}"/>
    <cellStyle name="Millares 5 10" xfId="821" xr:uid="{00000000-0005-0000-0000-000033030000}"/>
    <cellStyle name="Millares 5 11" xfId="822" xr:uid="{00000000-0005-0000-0000-000034030000}"/>
    <cellStyle name="Millares 5 12" xfId="823" xr:uid="{00000000-0005-0000-0000-000035030000}"/>
    <cellStyle name="Millares 5 13" xfId="824" xr:uid="{00000000-0005-0000-0000-000036030000}"/>
    <cellStyle name="Millares 5 14" xfId="825" xr:uid="{00000000-0005-0000-0000-000037030000}"/>
    <cellStyle name="Millares 5 15" xfId="826" xr:uid="{00000000-0005-0000-0000-000038030000}"/>
    <cellStyle name="Millares 5 16" xfId="827" xr:uid="{00000000-0005-0000-0000-000039030000}"/>
    <cellStyle name="Millares 5 17" xfId="828" xr:uid="{00000000-0005-0000-0000-00003A030000}"/>
    <cellStyle name="Millares 5 18" xfId="829" xr:uid="{00000000-0005-0000-0000-00003B030000}"/>
    <cellStyle name="Millares 5 19" xfId="830" xr:uid="{00000000-0005-0000-0000-00003C030000}"/>
    <cellStyle name="Millares 5 2" xfId="831" xr:uid="{00000000-0005-0000-0000-00003D030000}"/>
    <cellStyle name="Millares 5 20" xfId="832" xr:uid="{00000000-0005-0000-0000-00003E030000}"/>
    <cellStyle name="Millares 5 21" xfId="833" xr:uid="{00000000-0005-0000-0000-00003F030000}"/>
    <cellStyle name="Millares 5 22" xfId="834" xr:uid="{00000000-0005-0000-0000-000040030000}"/>
    <cellStyle name="Millares 5 23" xfId="835" xr:uid="{00000000-0005-0000-0000-000041030000}"/>
    <cellStyle name="Millares 5 3" xfId="836" xr:uid="{00000000-0005-0000-0000-000042030000}"/>
    <cellStyle name="Millares 5 4" xfId="837" xr:uid="{00000000-0005-0000-0000-000043030000}"/>
    <cellStyle name="Millares 5 5" xfId="838" xr:uid="{00000000-0005-0000-0000-000044030000}"/>
    <cellStyle name="Millares 5 6" xfId="839" xr:uid="{00000000-0005-0000-0000-000045030000}"/>
    <cellStyle name="Millares 5 7" xfId="840" xr:uid="{00000000-0005-0000-0000-000046030000}"/>
    <cellStyle name="Millares 5 8" xfId="841" xr:uid="{00000000-0005-0000-0000-000047030000}"/>
    <cellStyle name="Millares 5 9" xfId="842" xr:uid="{00000000-0005-0000-0000-000048030000}"/>
    <cellStyle name="Millares 6" xfId="843" xr:uid="{00000000-0005-0000-0000-000049030000}"/>
    <cellStyle name="Millares 6 10" xfId="844" xr:uid="{00000000-0005-0000-0000-00004A030000}"/>
    <cellStyle name="Millares 6 11" xfId="845" xr:uid="{00000000-0005-0000-0000-00004B030000}"/>
    <cellStyle name="Millares 6 12" xfId="846" xr:uid="{00000000-0005-0000-0000-00004C030000}"/>
    <cellStyle name="Millares 6 13" xfId="847" xr:uid="{00000000-0005-0000-0000-00004D030000}"/>
    <cellStyle name="Millares 6 14" xfId="848" xr:uid="{00000000-0005-0000-0000-00004E030000}"/>
    <cellStyle name="Millares 6 15" xfId="849" xr:uid="{00000000-0005-0000-0000-00004F030000}"/>
    <cellStyle name="Millares 6 16" xfId="850" xr:uid="{00000000-0005-0000-0000-000050030000}"/>
    <cellStyle name="Millares 6 17" xfId="851" xr:uid="{00000000-0005-0000-0000-000051030000}"/>
    <cellStyle name="Millares 6 18" xfId="852" xr:uid="{00000000-0005-0000-0000-000052030000}"/>
    <cellStyle name="Millares 6 19" xfId="853" xr:uid="{00000000-0005-0000-0000-000053030000}"/>
    <cellStyle name="Millares 6 2" xfId="854" xr:uid="{00000000-0005-0000-0000-000054030000}"/>
    <cellStyle name="Millares 6 20" xfId="855" xr:uid="{00000000-0005-0000-0000-000055030000}"/>
    <cellStyle name="Millares 6 21" xfId="856" xr:uid="{00000000-0005-0000-0000-000056030000}"/>
    <cellStyle name="Millares 6 22" xfId="857" xr:uid="{00000000-0005-0000-0000-000057030000}"/>
    <cellStyle name="Millares 6 23" xfId="858" xr:uid="{00000000-0005-0000-0000-000058030000}"/>
    <cellStyle name="Millares 6 3" xfId="859" xr:uid="{00000000-0005-0000-0000-000059030000}"/>
    <cellStyle name="Millares 6 4" xfId="860" xr:uid="{00000000-0005-0000-0000-00005A030000}"/>
    <cellStyle name="Millares 6 5" xfId="861" xr:uid="{00000000-0005-0000-0000-00005B030000}"/>
    <cellStyle name="Millares 6 6" xfId="862" xr:uid="{00000000-0005-0000-0000-00005C030000}"/>
    <cellStyle name="Millares 6 7" xfId="863" xr:uid="{00000000-0005-0000-0000-00005D030000}"/>
    <cellStyle name="Millares 6 8" xfId="864" xr:uid="{00000000-0005-0000-0000-00005E030000}"/>
    <cellStyle name="Millares 6 9" xfId="865" xr:uid="{00000000-0005-0000-0000-00005F030000}"/>
    <cellStyle name="Millares 7" xfId="866" xr:uid="{00000000-0005-0000-0000-000060030000}"/>
    <cellStyle name="Millares 7 10" xfId="867" xr:uid="{00000000-0005-0000-0000-000061030000}"/>
    <cellStyle name="Millares 7 11" xfId="868" xr:uid="{00000000-0005-0000-0000-000062030000}"/>
    <cellStyle name="Millares 7 12" xfId="869" xr:uid="{00000000-0005-0000-0000-000063030000}"/>
    <cellStyle name="Millares 7 13" xfId="870" xr:uid="{00000000-0005-0000-0000-000064030000}"/>
    <cellStyle name="Millares 7 14" xfId="871" xr:uid="{00000000-0005-0000-0000-000065030000}"/>
    <cellStyle name="Millares 7 15" xfId="872" xr:uid="{00000000-0005-0000-0000-000066030000}"/>
    <cellStyle name="Millares 7 16" xfId="873" xr:uid="{00000000-0005-0000-0000-000067030000}"/>
    <cellStyle name="Millares 7 17" xfId="874" xr:uid="{00000000-0005-0000-0000-000068030000}"/>
    <cellStyle name="Millares 7 18" xfId="875" xr:uid="{00000000-0005-0000-0000-000069030000}"/>
    <cellStyle name="Millares 7 19" xfId="876" xr:uid="{00000000-0005-0000-0000-00006A030000}"/>
    <cellStyle name="Millares 7 2" xfId="877" xr:uid="{00000000-0005-0000-0000-00006B030000}"/>
    <cellStyle name="Millares 7 20" xfId="878" xr:uid="{00000000-0005-0000-0000-00006C030000}"/>
    <cellStyle name="Millares 7 21" xfId="879" xr:uid="{00000000-0005-0000-0000-00006D030000}"/>
    <cellStyle name="Millares 7 3" xfId="880" xr:uid="{00000000-0005-0000-0000-00006E030000}"/>
    <cellStyle name="Millares 7 4" xfId="881" xr:uid="{00000000-0005-0000-0000-00006F030000}"/>
    <cellStyle name="Millares 7 5" xfId="882" xr:uid="{00000000-0005-0000-0000-000070030000}"/>
    <cellStyle name="Millares 7 6" xfId="883" xr:uid="{00000000-0005-0000-0000-000071030000}"/>
    <cellStyle name="Millares 7 7" xfId="884" xr:uid="{00000000-0005-0000-0000-000072030000}"/>
    <cellStyle name="Millares 7 8" xfId="885" xr:uid="{00000000-0005-0000-0000-000073030000}"/>
    <cellStyle name="Millares 7 9" xfId="886" xr:uid="{00000000-0005-0000-0000-000074030000}"/>
    <cellStyle name="Millares 8" xfId="887" xr:uid="{00000000-0005-0000-0000-000075030000}"/>
    <cellStyle name="Millares 8 10" xfId="888" xr:uid="{00000000-0005-0000-0000-000076030000}"/>
    <cellStyle name="Millares 8 11" xfId="889" xr:uid="{00000000-0005-0000-0000-000077030000}"/>
    <cellStyle name="Millares 8 12" xfId="890" xr:uid="{00000000-0005-0000-0000-000078030000}"/>
    <cellStyle name="Millares 8 13" xfId="891" xr:uid="{00000000-0005-0000-0000-000079030000}"/>
    <cellStyle name="Millares 8 14" xfId="892" xr:uid="{00000000-0005-0000-0000-00007A030000}"/>
    <cellStyle name="Millares 8 15" xfId="893" xr:uid="{00000000-0005-0000-0000-00007B030000}"/>
    <cellStyle name="Millares 8 16" xfId="894" xr:uid="{00000000-0005-0000-0000-00007C030000}"/>
    <cellStyle name="Millares 8 17" xfId="895" xr:uid="{00000000-0005-0000-0000-00007D030000}"/>
    <cellStyle name="Millares 8 18" xfId="896" xr:uid="{00000000-0005-0000-0000-00007E030000}"/>
    <cellStyle name="Millares 8 19" xfId="897" xr:uid="{00000000-0005-0000-0000-00007F030000}"/>
    <cellStyle name="Millares 8 2" xfId="898" xr:uid="{00000000-0005-0000-0000-000080030000}"/>
    <cellStyle name="Millares 8 20" xfId="899" xr:uid="{00000000-0005-0000-0000-000081030000}"/>
    <cellStyle name="Millares 8 21" xfId="900" xr:uid="{00000000-0005-0000-0000-000082030000}"/>
    <cellStyle name="Millares 8 3" xfId="901" xr:uid="{00000000-0005-0000-0000-000083030000}"/>
    <cellStyle name="Millares 8 4" xfId="902" xr:uid="{00000000-0005-0000-0000-000084030000}"/>
    <cellStyle name="Millares 8 5" xfId="903" xr:uid="{00000000-0005-0000-0000-000085030000}"/>
    <cellStyle name="Millares 8 6" xfId="904" xr:uid="{00000000-0005-0000-0000-000086030000}"/>
    <cellStyle name="Millares 8 7" xfId="905" xr:uid="{00000000-0005-0000-0000-000087030000}"/>
    <cellStyle name="Millares 8 8" xfId="906" xr:uid="{00000000-0005-0000-0000-000088030000}"/>
    <cellStyle name="Millares 8 9" xfId="907" xr:uid="{00000000-0005-0000-0000-000089030000}"/>
    <cellStyle name="Millares 9" xfId="908" xr:uid="{00000000-0005-0000-0000-00008A030000}"/>
    <cellStyle name="Millares 9 10" xfId="909" xr:uid="{00000000-0005-0000-0000-00008B030000}"/>
    <cellStyle name="Millares 9 11" xfId="910" xr:uid="{00000000-0005-0000-0000-00008C030000}"/>
    <cellStyle name="Millares 9 12" xfId="911" xr:uid="{00000000-0005-0000-0000-00008D030000}"/>
    <cellStyle name="Millares 9 13" xfId="912" xr:uid="{00000000-0005-0000-0000-00008E030000}"/>
    <cellStyle name="Millares 9 14" xfId="913" xr:uid="{00000000-0005-0000-0000-00008F030000}"/>
    <cellStyle name="Millares 9 15" xfId="914" xr:uid="{00000000-0005-0000-0000-000090030000}"/>
    <cellStyle name="Millares 9 16" xfId="915" xr:uid="{00000000-0005-0000-0000-000091030000}"/>
    <cellStyle name="Millares 9 17" xfId="916" xr:uid="{00000000-0005-0000-0000-000092030000}"/>
    <cellStyle name="Millares 9 18" xfId="917" xr:uid="{00000000-0005-0000-0000-000093030000}"/>
    <cellStyle name="Millares 9 19" xfId="918" xr:uid="{00000000-0005-0000-0000-000094030000}"/>
    <cellStyle name="Millares 9 2" xfId="919" xr:uid="{00000000-0005-0000-0000-000095030000}"/>
    <cellStyle name="Millares 9 3" xfId="920" xr:uid="{00000000-0005-0000-0000-000096030000}"/>
    <cellStyle name="Millares 9 4" xfId="921" xr:uid="{00000000-0005-0000-0000-000097030000}"/>
    <cellStyle name="Millares 9 5" xfId="922" xr:uid="{00000000-0005-0000-0000-000098030000}"/>
    <cellStyle name="Millares 9 6" xfId="923" xr:uid="{00000000-0005-0000-0000-000099030000}"/>
    <cellStyle name="Millares 9 7" xfId="924" xr:uid="{00000000-0005-0000-0000-00009A030000}"/>
    <cellStyle name="Millares 9 8" xfId="925" xr:uid="{00000000-0005-0000-0000-00009B030000}"/>
    <cellStyle name="Millares 9 9" xfId="926" xr:uid="{00000000-0005-0000-0000-00009C030000}"/>
    <cellStyle name="Milliers [0]_Encours - Apr rééch" xfId="927" xr:uid="{00000000-0005-0000-0000-00009D030000}"/>
    <cellStyle name="Milliers_Encours - Apr rééch" xfId="928" xr:uid="{00000000-0005-0000-0000-00009E030000}"/>
    <cellStyle name="Moneda 2" xfId="929" xr:uid="{00000000-0005-0000-0000-00009F030000}"/>
    <cellStyle name="Monétaire [0]_Encours - Apr rééch" xfId="930" xr:uid="{00000000-0005-0000-0000-0000A0030000}"/>
    <cellStyle name="Monétaire_Encours - Apr rééch" xfId="931" xr:uid="{00000000-0005-0000-0000-0000A1030000}"/>
    <cellStyle name="Neutral 2" xfId="932" xr:uid="{00000000-0005-0000-0000-0000A2030000}"/>
    <cellStyle name="Neutral 2 2" xfId="933" xr:uid="{00000000-0005-0000-0000-0000A3030000}"/>
    <cellStyle name="Neutral 2 3" xfId="934" xr:uid="{00000000-0005-0000-0000-0000A4030000}"/>
    <cellStyle name="Neutral 2 4" xfId="935" xr:uid="{00000000-0005-0000-0000-0000A5030000}"/>
    <cellStyle name="Neutral 2 5" xfId="936" xr:uid="{00000000-0005-0000-0000-0000A6030000}"/>
    <cellStyle name="Neutral 2 6" xfId="937" xr:uid="{00000000-0005-0000-0000-0000A7030000}"/>
    <cellStyle name="Neutral 2 7" xfId="938" xr:uid="{00000000-0005-0000-0000-0000A8030000}"/>
    <cellStyle name="Neutrale" xfId="939" xr:uid="{00000000-0005-0000-0000-0000A9030000}"/>
    <cellStyle name="no dec" xfId="940" xr:uid="{00000000-0005-0000-0000-0000AA030000}"/>
    <cellStyle name="Normal" xfId="0" builtinId="0"/>
    <cellStyle name="Normal - Style1" xfId="941" xr:uid="{00000000-0005-0000-0000-0000AC030000}"/>
    <cellStyle name="Normal 10" xfId="942" xr:uid="{00000000-0005-0000-0000-0000AD030000}"/>
    <cellStyle name="Normal 10 2" xfId="943" xr:uid="{00000000-0005-0000-0000-0000AE030000}"/>
    <cellStyle name="Normal 10 2 2" xfId="944" xr:uid="{00000000-0005-0000-0000-0000AF030000}"/>
    <cellStyle name="Normal 10 2 3" xfId="945" xr:uid="{00000000-0005-0000-0000-0000B0030000}"/>
    <cellStyle name="Normal 10 2 4" xfId="946" xr:uid="{00000000-0005-0000-0000-0000B1030000}"/>
    <cellStyle name="Normal 10 2 5" xfId="947" xr:uid="{00000000-0005-0000-0000-0000B2030000}"/>
    <cellStyle name="Normal 10 2 6" xfId="948" xr:uid="{00000000-0005-0000-0000-0000B3030000}"/>
    <cellStyle name="Normal 10 2 7" xfId="949" xr:uid="{00000000-0005-0000-0000-0000B4030000}"/>
    <cellStyle name="Normal 10 3" xfId="950" xr:uid="{00000000-0005-0000-0000-0000B5030000}"/>
    <cellStyle name="Normal 10 3 2" xfId="951" xr:uid="{00000000-0005-0000-0000-0000B6030000}"/>
    <cellStyle name="Normal 10 3 3" xfId="952" xr:uid="{00000000-0005-0000-0000-0000B7030000}"/>
    <cellStyle name="Normal 10 4" xfId="953" xr:uid="{00000000-0005-0000-0000-0000B8030000}"/>
    <cellStyle name="Normal 10 5" xfId="954" xr:uid="{00000000-0005-0000-0000-0000B9030000}"/>
    <cellStyle name="Normal 10 6" xfId="955" xr:uid="{00000000-0005-0000-0000-0000BA030000}"/>
    <cellStyle name="Normal 10 7" xfId="956" xr:uid="{00000000-0005-0000-0000-0000BB030000}"/>
    <cellStyle name="Normal 10 8" xfId="957" xr:uid="{00000000-0005-0000-0000-0000BC030000}"/>
    <cellStyle name="Normal 10_3.21-01" xfId="958" xr:uid="{00000000-0005-0000-0000-0000BD030000}"/>
    <cellStyle name="Normal 11" xfId="959" xr:uid="{00000000-0005-0000-0000-0000BE030000}"/>
    <cellStyle name="Normal 11 2" xfId="960" xr:uid="{00000000-0005-0000-0000-0000BF030000}"/>
    <cellStyle name="Normal 11 2 2" xfId="961" xr:uid="{00000000-0005-0000-0000-0000C0030000}"/>
    <cellStyle name="Normal 11 2 3" xfId="962" xr:uid="{00000000-0005-0000-0000-0000C1030000}"/>
    <cellStyle name="Normal 11 2 4" xfId="963" xr:uid="{00000000-0005-0000-0000-0000C2030000}"/>
    <cellStyle name="Normal 11 2 5" xfId="964" xr:uid="{00000000-0005-0000-0000-0000C3030000}"/>
    <cellStyle name="Normal 11 2 6" xfId="965" xr:uid="{00000000-0005-0000-0000-0000C4030000}"/>
    <cellStyle name="Normal 11 2 7" xfId="966" xr:uid="{00000000-0005-0000-0000-0000C5030000}"/>
    <cellStyle name="Normal 11 2 8" xfId="967" xr:uid="{00000000-0005-0000-0000-0000C6030000}"/>
    <cellStyle name="Normal 11 3" xfId="968" xr:uid="{00000000-0005-0000-0000-0000C7030000}"/>
    <cellStyle name="Normal 11 4" xfId="969" xr:uid="{00000000-0005-0000-0000-0000C8030000}"/>
    <cellStyle name="Normal 11 5" xfId="970" xr:uid="{00000000-0005-0000-0000-0000C9030000}"/>
    <cellStyle name="Normal 11 6" xfId="971" xr:uid="{00000000-0005-0000-0000-0000CA030000}"/>
    <cellStyle name="Normal 11 7" xfId="972" xr:uid="{00000000-0005-0000-0000-0000CB030000}"/>
    <cellStyle name="Normal 11_3.21-01" xfId="973" xr:uid="{00000000-0005-0000-0000-0000CC030000}"/>
    <cellStyle name="Normal 12" xfId="974" xr:uid="{00000000-0005-0000-0000-0000CD030000}"/>
    <cellStyle name="Normal 12 2" xfId="975" xr:uid="{00000000-0005-0000-0000-0000CE030000}"/>
    <cellStyle name="Normal 12 2 2" xfId="976" xr:uid="{00000000-0005-0000-0000-0000CF030000}"/>
    <cellStyle name="Normal 12 2 3" xfId="977" xr:uid="{00000000-0005-0000-0000-0000D0030000}"/>
    <cellStyle name="Normal 12 2 4" xfId="978" xr:uid="{00000000-0005-0000-0000-0000D1030000}"/>
    <cellStyle name="Normal 12 2 5" xfId="979" xr:uid="{00000000-0005-0000-0000-0000D2030000}"/>
    <cellStyle name="Normal 12 2 6" xfId="980" xr:uid="{00000000-0005-0000-0000-0000D3030000}"/>
    <cellStyle name="Normal 12 2 7" xfId="981" xr:uid="{00000000-0005-0000-0000-0000D4030000}"/>
    <cellStyle name="Normal 12 3" xfId="982" xr:uid="{00000000-0005-0000-0000-0000D5030000}"/>
    <cellStyle name="Normal 12 4" xfId="983" xr:uid="{00000000-0005-0000-0000-0000D6030000}"/>
    <cellStyle name="Normal 12 5" xfId="984" xr:uid="{00000000-0005-0000-0000-0000D7030000}"/>
    <cellStyle name="Normal 12 6" xfId="985" xr:uid="{00000000-0005-0000-0000-0000D8030000}"/>
    <cellStyle name="Normal 12 7" xfId="986" xr:uid="{00000000-0005-0000-0000-0000D9030000}"/>
    <cellStyle name="Normal 12_15.3" xfId="987" xr:uid="{00000000-0005-0000-0000-0000DA030000}"/>
    <cellStyle name="Normal 13" xfId="988" xr:uid="{00000000-0005-0000-0000-0000DB030000}"/>
    <cellStyle name="Normal 13 2" xfId="989" xr:uid="{00000000-0005-0000-0000-0000DC030000}"/>
    <cellStyle name="Normal 13 2 2" xfId="990" xr:uid="{00000000-0005-0000-0000-0000DD030000}"/>
    <cellStyle name="Normal 13 2 3" xfId="991" xr:uid="{00000000-0005-0000-0000-0000DE030000}"/>
    <cellStyle name="Normal 13 2 4" xfId="992" xr:uid="{00000000-0005-0000-0000-0000DF030000}"/>
    <cellStyle name="Normal 13 2 5" xfId="993" xr:uid="{00000000-0005-0000-0000-0000E0030000}"/>
    <cellStyle name="Normal 13 2 6" xfId="994" xr:uid="{00000000-0005-0000-0000-0000E1030000}"/>
    <cellStyle name="Normal 13 2 7" xfId="995" xr:uid="{00000000-0005-0000-0000-0000E2030000}"/>
    <cellStyle name="Normal 13 3" xfId="996" xr:uid="{00000000-0005-0000-0000-0000E3030000}"/>
    <cellStyle name="Normal 13 4" xfId="997" xr:uid="{00000000-0005-0000-0000-0000E4030000}"/>
    <cellStyle name="Normal 13 5" xfId="998" xr:uid="{00000000-0005-0000-0000-0000E5030000}"/>
    <cellStyle name="Normal 13 6" xfId="999" xr:uid="{00000000-0005-0000-0000-0000E6030000}"/>
    <cellStyle name="Normal 13 7" xfId="1000" xr:uid="{00000000-0005-0000-0000-0000E7030000}"/>
    <cellStyle name="Normal 13_3.21-01" xfId="1001" xr:uid="{00000000-0005-0000-0000-0000E8030000}"/>
    <cellStyle name="Normal 14" xfId="1002" xr:uid="{00000000-0005-0000-0000-0000E9030000}"/>
    <cellStyle name="Normal 14 2" xfId="1003" xr:uid="{00000000-0005-0000-0000-0000EA030000}"/>
    <cellStyle name="Normal 14 2 2" xfId="1004" xr:uid="{00000000-0005-0000-0000-0000EB030000}"/>
    <cellStyle name="Normal 14 2 3" xfId="1005" xr:uid="{00000000-0005-0000-0000-0000EC030000}"/>
    <cellStyle name="Normal 14 2 4" xfId="1006" xr:uid="{00000000-0005-0000-0000-0000ED030000}"/>
    <cellStyle name="Normal 14 2 5" xfId="1007" xr:uid="{00000000-0005-0000-0000-0000EE030000}"/>
    <cellStyle name="Normal 14 2 6" xfId="1008" xr:uid="{00000000-0005-0000-0000-0000EF030000}"/>
    <cellStyle name="Normal 14 2 7" xfId="1009" xr:uid="{00000000-0005-0000-0000-0000F0030000}"/>
    <cellStyle name="Normal 14 3" xfId="1010" xr:uid="{00000000-0005-0000-0000-0000F1030000}"/>
    <cellStyle name="Normal 14 4" xfId="1011" xr:uid="{00000000-0005-0000-0000-0000F2030000}"/>
    <cellStyle name="Normal 14 5" xfId="1012" xr:uid="{00000000-0005-0000-0000-0000F3030000}"/>
    <cellStyle name="Normal 14 6" xfId="1013" xr:uid="{00000000-0005-0000-0000-0000F4030000}"/>
    <cellStyle name="Normal 14 7" xfId="1014" xr:uid="{00000000-0005-0000-0000-0000F5030000}"/>
    <cellStyle name="Normal 14_3.21-01" xfId="1015" xr:uid="{00000000-0005-0000-0000-0000F6030000}"/>
    <cellStyle name="Normal 15" xfId="1016" xr:uid="{00000000-0005-0000-0000-0000F7030000}"/>
    <cellStyle name="Normal 15 2" xfId="1017" xr:uid="{00000000-0005-0000-0000-0000F8030000}"/>
    <cellStyle name="Normal 15 2 2" xfId="1018" xr:uid="{00000000-0005-0000-0000-0000F9030000}"/>
    <cellStyle name="Normal 15 2 3" xfId="1019" xr:uid="{00000000-0005-0000-0000-0000FA030000}"/>
    <cellStyle name="Normal 15 2 4" xfId="1020" xr:uid="{00000000-0005-0000-0000-0000FB030000}"/>
    <cellStyle name="Normal 15 2 5" xfId="1021" xr:uid="{00000000-0005-0000-0000-0000FC030000}"/>
    <cellStyle name="Normal 15 2 6" xfId="1022" xr:uid="{00000000-0005-0000-0000-0000FD030000}"/>
    <cellStyle name="Normal 15 2 7" xfId="1023" xr:uid="{00000000-0005-0000-0000-0000FE030000}"/>
    <cellStyle name="Normal 15 3" xfId="1024" xr:uid="{00000000-0005-0000-0000-0000FF030000}"/>
    <cellStyle name="Normal 15 4" xfId="1025" xr:uid="{00000000-0005-0000-0000-000000040000}"/>
    <cellStyle name="Normal 15 5" xfId="1026" xr:uid="{00000000-0005-0000-0000-000001040000}"/>
    <cellStyle name="Normal 15 6" xfId="1027" xr:uid="{00000000-0005-0000-0000-000002040000}"/>
    <cellStyle name="Normal 15 7" xfId="1028" xr:uid="{00000000-0005-0000-0000-000003040000}"/>
    <cellStyle name="Normal 15_3.21-01" xfId="1029" xr:uid="{00000000-0005-0000-0000-000004040000}"/>
    <cellStyle name="Normal 16" xfId="1030" xr:uid="{00000000-0005-0000-0000-000005040000}"/>
    <cellStyle name="Normal 16 2" xfId="1031" xr:uid="{00000000-0005-0000-0000-000006040000}"/>
    <cellStyle name="Normal 16 2 2" xfId="1032" xr:uid="{00000000-0005-0000-0000-000007040000}"/>
    <cellStyle name="Normal 16 2 3" xfId="1033" xr:uid="{00000000-0005-0000-0000-000008040000}"/>
    <cellStyle name="Normal 16 2 4" xfId="1034" xr:uid="{00000000-0005-0000-0000-000009040000}"/>
    <cellStyle name="Normal 16 2 5" xfId="1035" xr:uid="{00000000-0005-0000-0000-00000A040000}"/>
    <cellStyle name="Normal 16 2 6" xfId="1036" xr:uid="{00000000-0005-0000-0000-00000B040000}"/>
    <cellStyle name="Normal 16 2 7" xfId="1037" xr:uid="{00000000-0005-0000-0000-00000C040000}"/>
    <cellStyle name="Normal 16 3" xfId="1038" xr:uid="{00000000-0005-0000-0000-00000D040000}"/>
    <cellStyle name="Normal 16 4" xfId="1039" xr:uid="{00000000-0005-0000-0000-00000E040000}"/>
    <cellStyle name="Normal 16 5" xfId="1040" xr:uid="{00000000-0005-0000-0000-00000F040000}"/>
    <cellStyle name="Normal 16 6" xfId="1041" xr:uid="{00000000-0005-0000-0000-000010040000}"/>
    <cellStyle name="Normal 16 7" xfId="1042" xr:uid="{00000000-0005-0000-0000-000011040000}"/>
    <cellStyle name="Normal 16_3.21-01" xfId="1043" xr:uid="{00000000-0005-0000-0000-000012040000}"/>
    <cellStyle name="Normal 17" xfId="1044" xr:uid="{00000000-0005-0000-0000-000013040000}"/>
    <cellStyle name="Normal 17 2" xfId="1045" xr:uid="{00000000-0005-0000-0000-000014040000}"/>
    <cellStyle name="Normal 17 2 2" xfId="1046" xr:uid="{00000000-0005-0000-0000-000015040000}"/>
    <cellStyle name="Normal 17 2 3" xfId="1047" xr:uid="{00000000-0005-0000-0000-000016040000}"/>
    <cellStyle name="Normal 17 3" xfId="1048" xr:uid="{00000000-0005-0000-0000-000017040000}"/>
    <cellStyle name="Normal 17 4" xfId="1049" xr:uid="{00000000-0005-0000-0000-000018040000}"/>
    <cellStyle name="Normal 17 5" xfId="1050" xr:uid="{00000000-0005-0000-0000-000019040000}"/>
    <cellStyle name="Normal 17 6" xfId="1051" xr:uid="{00000000-0005-0000-0000-00001A040000}"/>
    <cellStyle name="Normal 17 7" xfId="1052" xr:uid="{00000000-0005-0000-0000-00001B040000}"/>
    <cellStyle name="Normal 17_3.21-01" xfId="1053" xr:uid="{00000000-0005-0000-0000-00001C040000}"/>
    <cellStyle name="Normal 18" xfId="1054" xr:uid="{00000000-0005-0000-0000-00001D040000}"/>
    <cellStyle name="Normal 18 10" xfId="1055" xr:uid="{00000000-0005-0000-0000-00001E040000}"/>
    <cellStyle name="Normal 18 11" xfId="1056" xr:uid="{00000000-0005-0000-0000-00001F040000}"/>
    <cellStyle name="Normal 18 12" xfId="1057" xr:uid="{00000000-0005-0000-0000-000020040000}"/>
    <cellStyle name="Normal 18 13" xfId="1058" xr:uid="{00000000-0005-0000-0000-000021040000}"/>
    <cellStyle name="Normal 18 14" xfId="1059" xr:uid="{00000000-0005-0000-0000-000022040000}"/>
    <cellStyle name="Normal 18 2" xfId="1060" xr:uid="{00000000-0005-0000-0000-000023040000}"/>
    <cellStyle name="Normal 18 2 10" xfId="1061" xr:uid="{00000000-0005-0000-0000-000024040000}"/>
    <cellStyle name="Normal 18 2 11" xfId="1062" xr:uid="{00000000-0005-0000-0000-000025040000}"/>
    <cellStyle name="Normal 18 2 12" xfId="1063" xr:uid="{00000000-0005-0000-0000-000026040000}"/>
    <cellStyle name="Normal 18 2 13" xfId="1064" xr:uid="{00000000-0005-0000-0000-000027040000}"/>
    <cellStyle name="Normal 18 2 14" xfId="1065" xr:uid="{00000000-0005-0000-0000-000028040000}"/>
    <cellStyle name="Normal 18 2 2" xfId="1066" xr:uid="{00000000-0005-0000-0000-000029040000}"/>
    <cellStyle name="Normal 18 2 3" xfId="1067" xr:uid="{00000000-0005-0000-0000-00002A040000}"/>
    <cellStyle name="Normal 18 2 4" xfId="1068" xr:uid="{00000000-0005-0000-0000-00002B040000}"/>
    <cellStyle name="Normal 18 2 5" xfId="1069" xr:uid="{00000000-0005-0000-0000-00002C040000}"/>
    <cellStyle name="Normal 18 2 6" xfId="1070" xr:uid="{00000000-0005-0000-0000-00002D040000}"/>
    <cellStyle name="Normal 18 2 7" xfId="1071" xr:uid="{00000000-0005-0000-0000-00002E040000}"/>
    <cellStyle name="Normal 18 2 8" xfId="1072" xr:uid="{00000000-0005-0000-0000-00002F040000}"/>
    <cellStyle name="Normal 18 2 9" xfId="1073" xr:uid="{00000000-0005-0000-0000-000030040000}"/>
    <cellStyle name="Normal 18 3" xfId="1074" xr:uid="{00000000-0005-0000-0000-000031040000}"/>
    <cellStyle name="Normal 18 3 2" xfId="1075" xr:uid="{00000000-0005-0000-0000-000032040000}"/>
    <cellStyle name="Normal 18 3 3" xfId="1076" xr:uid="{00000000-0005-0000-0000-000033040000}"/>
    <cellStyle name="Normal 18 3 4" xfId="1077" xr:uid="{00000000-0005-0000-0000-000034040000}"/>
    <cellStyle name="Normal 18 3 5" xfId="1078" xr:uid="{00000000-0005-0000-0000-000035040000}"/>
    <cellStyle name="Normal 18 3 6" xfId="1079" xr:uid="{00000000-0005-0000-0000-000036040000}"/>
    <cellStyle name="Normal 18 3 7" xfId="1080" xr:uid="{00000000-0005-0000-0000-000037040000}"/>
    <cellStyle name="Normal 18 4" xfId="1081" xr:uid="{00000000-0005-0000-0000-000038040000}"/>
    <cellStyle name="Normal 18 5" xfId="1082" xr:uid="{00000000-0005-0000-0000-000039040000}"/>
    <cellStyle name="Normal 18 6" xfId="1083" xr:uid="{00000000-0005-0000-0000-00003A040000}"/>
    <cellStyle name="Normal 18 7" xfId="1084" xr:uid="{00000000-0005-0000-0000-00003B040000}"/>
    <cellStyle name="Normal 18 8" xfId="1085" xr:uid="{00000000-0005-0000-0000-00003C040000}"/>
    <cellStyle name="Normal 18 9" xfId="1086" xr:uid="{00000000-0005-0000-0000-00003D040000}"/>
    <cellStyle name="Normal 18_3.21-01" xfId="1087" xr:uid="{00000000-0005-0000-0000-00003E040000}"/>
    <cellStyle name="Normal 19" xfId="1088" xr:uid="{00000000-0005-0000-0000-00003F040000}"/>
    <cellStyle name="Normal 19 2" xfId="1089" xr:uid="{00000000-0005-0000-0000-000040040000}"/>
    <cellStyle name="Normal 19 2 2" xfId="1090" xr:uid="{00000000-0005-0000-0000-000041040000}"/>
    <cellStyle name="Normal 19 2 3" xfId="1091" xr:uid="{00000000-0005-0000-0000-000042040000}"/>
    <cellStyle name="Normal 19_3.21-01" xfId="1092" xr:uid="{00000000-0005-0000-0000-000043040000}"/>
    <cellStyle name="Normal 2" xfId="1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48 11 5" xfId="4291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ta" xfId="4218" xr:uid="{00000000-0005-0000-0000-00007B100000}"/>
    <cellStyle name="Note" xfId="4219" xr:uid="{00000000-0005-0000-0000-00007C100000}"/>
    <cellStyle name="Output" xfId="4220" xr:uid="{00000000-0005-0000-0000-00007D100000}"/>
    <cellStyle name="Percent [2]" xfId="4221" xr:uid="{00000000-0005-0000-0000-00007E100000}"/>
    <cellStyle name="Percent 2" xfId="4222" xr:uid="{00000000-0005-0000-0000-00007F100000}"/>
    <cellStyle name="Percent 2 2" xfId="4223" xr:uid="{00000000-0005-0000-0000-000080100000}"/>
    <cellStyle name="Percent 2 3" xfId="4224" xr:uid="{00000000-0005-0000-0000-000081100000}"/>
    <cellStyle name="Percent 3" xfId="4225" xr:uid="{00000000-0005-0000-0000-000082100000}"/>
    <cellStyle name="percentage difference" xfId="4226" xr:uid="{00000000-0005-0000-0000-000083100000}"/>
    <cellStyle name="percentage difference 2" xfId="4227" xr:uid="{00000000-0005-0000-0000-000084100000}"/>
    <cellStyle name="percentage difference 3" xfId="4228" xr:uid="{00000000-0005-0000-0000-000085100000}"/>
    <cellStyle name="percentage difference one decimal" xfId="4229" xr:uid="{00000000-0005-0000-0000-000086100000}"/>
    <cellStyle name="percentage difference one decimal 2" xfId="4230" xr:uid="{00000000-0005-0000-0000-000087100000}"/>
    <cellStyle name="percentage difference one decimal 3" xfId="4231" xr:uid="{00000000-0005-0000-0000-000088100000}"/>
    <cellStyle name="percentage difference zero decimal" xfId="4232" xr:uid="{00000000-0005-0000-0000-000089100000}"/>
    <cellStyle name="percentage difference zero decimal 2" xfId="4233" xr:uid="{00000000-0005-0000-0000-00008A100000}"/>
    <cellStyle name="percentage difference zero decimal 3" xfId="4234" xr:uid="{00000000-0005-0000-0000-00008B100000}"/>
    <cellStyle name="percentage difference_3.24-07" xfId="4235" xr:uid="{00000000-0005-0000-0000-00008C100000}"/>
    <cellStyle name="Percentuale 2" xfId="4236" xr:uid="{00000000-0005-0000-0000-00008D100000}"/>
    <cellStyle name="Porcentual 2" xfId="4237" xr:uid="{00000000-0005-0000-0000-00008E100000}"/>
    <cellStyle name="Porcentual 2 2" xfId="4238" xr:uid="{00000000-0005-0000-0000-00008F100000}"/>
    <cellStyle name="Porcentual 3" xfId="4239" xr:uid="{00000000-0005-0000-0000-000090100000}"/>
    <cellStyle name="Porcentual 4" xfId="4240" xr:uid="{00000000-0005-0000-0000-000091100000}"/>
    <cellStyle name="Publication" xfId="4241" xr:uid="{00000000-0005-0000-0000-000092100000}"/>
    <cellStyle name="Red Text" xfId="4242" xr:uid="{00000000-0005-0000-0000-000093100000}"/>
    <cellStyle name="s" xfId="4243" xr:uid="{00000000-0005-0000-0000-000094100000}"/>
    <cellStyle name="s_3.10-070 Número de vuelos charter internacionales por aeropuerto, según mes, 2007-2008" xfId="4244" xr:uid="{00000000-0005-0000-0000-000095100000}"/>
    <cellStyle name="s_3.10-081 Movimiento de pasajeros embarcados en vuelos charters internacionales por aeropuerto, según mes, 2007-2008" xfId="4245" xr:uid="{00000000-0005-0000-0000-000096100000}"/>
    <cellStyle name="s_3.10-082 Movimiento de pasajeros desembarcados en vuelos charters internacionales por aeropuerto, según mes, 2007-2008" xfId="4246" xr:uid="{00000000-0005-0000-0000-000097100000}"/>
    <cellStyle name="s_Sheet5" xfId="4247" xr:uid="{00000000-0005-0000-0000-000098100000}"/>
    <cellStyle name="s_Sheet5 2" xfId="4248" xr:uid="{00000000-0005-0000-0000-000099100000}"/>
    <cellStyle name="s_Sheet5 3" xfId="4249" xr:uid="{00000000-0005-0000-0000-00009A100000}"/>
    <cellStyle name="s_Sheet5_3.22-08" xfId="4250" xr:uid="{00000000-0005-0000-0000-00009B100000}"/>
    <cellStyle name="s_Sheet5_3.22-08_RD en Cifras 2010. Precios" xfId="4251" xr:uid="{00000000-0005-0000-0000-00009C100000}"/>
    <cellStyle name="s_Sheet5_3.22-08_RD en Cifras 2010. Precios_homicidio 2010" xfId="4252" xr:uid="{00000000-0005-0000-0000-00009D100000}"/>
    <cellStyle name="s_Sheet5_3.24-07" xfId="4253" xr:uid="{00000000-0005-0000-0000-00009E100000}"/>
    <cellStyle name="s_Sheet5_3.24-07_3.21-01" xfId="4254" xr:uid="{00000000-0005-0000-0000-00009F100000}"/>
    <cellStyle name="s_Sheet5_3.24-07_3.21-01_homicidio 2010" xfId="4255" xr:uid="{00000000-0005-0000-0000-0000A0100000}"/>
    <cellStyle name="s_Sheet5_3.24-07_homicidio 2010" xfId="4256" xr:uid="{00000000-0005-0000-0000-0000A1100000}"/>
    <cellStyle name="s_Sheet5_Dominicana en Cifras 2010" xfId="4257" xr:uid="{00000000-0005-0000-0000-0000A2100000}"/>
    <cellStyle name="s_Sheet5_RD en Cifras 2010. Precios" xfId="4258" xr:uid="{00000000-0005-0000-0000-0000A3100000}"/>
    <cellStyle name="s_Sheet5_RD en Cifras 2010. Precios_homicidio 2010" xfId="4259" xr:uid="{00000000-0005-0000-0000-0000A4100000}"/>
    <cellStyle name="s_Sheet5_RD en Cifras 2010_Comercio Exterior" xfId="4260" xr:uid="{00000000-0005-0000-0000-0000A5100000}"/>
    <cellStyle name="s_Sheet5_RD en Cifras 2010_Comercio Exterior_RD en Cifras 2010. Precios" xfId="4261" xr:uid="{00000000-0005-0000-0000-0000A6100000}"/>
    <cellStyle name="s_Sheet5_RD en Cifras 2010_Comercio Exterior_RD en Cifras 2010. Precios_homicidio 2010" xfId="4262" xr:uid="{00000000-0005-0000-0000-0000A7100000}"/>
    <cellStyle name="s_Volumen de la Producción Industrial para el anuario EE.2010" xfId="4263" xr:uid="{00000000-0005-0000-0000-0000A8100000}"/>
    <cellStyle name="Testo avviso" xfId="4264" xr:uid="{00000000-0005-0000-0000-0000A9100000}"/>
    <cellStyle name="Testo descrittivo" xfId="4265" xr:uid="{00000000-0005-0000-0000-0000AA100000}"/>
    <cellStyle name="Title" xfId="4266" xr:uid="{00000000-0005-0000-0000-0000AB100000}"/>
    <cellStyle name="Titolo" xfId="4267" xr:uid="{00000000-0005-0000-0000-0000AC100000}"/>
    <cellStyle name="Titolo 1" xfId="4268" xr:uid="{00000000-0005-0000-0000-0000AD100000}"/>
    <cellStyle name="Titolo 2" xfId="4269" xr:uid="{00000000-0005-0000-0000-0000AE100000}"/>
    <cellStyle name="Titolo 3" xfId="4270" xr:uid="{00000000-0005-0000-0000-0000AF100000}"/>
    <cellStyle name="Titolo 4" xfId="4271" xr:uid="{00000000-0005-0000-0000-0000B0100000}"/>
    <cellStyle name="Titolo_3.21-01" xfId="4272" xr:uid="{00000000-0005-0000-0000-0000B1100000}"/>
    <cellStyle name="TopGrey" xfId="4273" xr:uid="{00000000-0005-0000-0000-0000B2100000}"/>
    <cellStyle name="TopGrey 2" xfId="4274" xr:uid="{00000000-0005-0000-0000-0000B3100000}"/>
    <cellStyle name="TopGrey 3" xfId="4275" xr:uid="{00000000-0005-0000-0000-0000B4100000}"/>
    <cellStyle name="Total 2" xfId="4276" xr:uid="{00000000-0005-0000-0000-0000B5100000}"/>
    <cellStyle name="Total 2 2" xfId="4277" xr:uid="{00000000-0005-0000-0000-0000B6100000}"/>
    <cellStyle name="Total 2 3" xfId="4278" xr:uid="{00000000-0005-0000-0000-0000B7100000}"/>
    <cellStyle name="Total 2 4" xfId="4279" xr:uid="{00000000-0005-0000-0000-0000B8100000}"/>
    <cellStyle name="Total 2 5" xfId="4280" xr:uid="{00000000-0005-0000-0000-0000B9100000}"/>
    <cellStyle name="Total 2 6" xfId="4281" xr:uid="{00000000-0005-0000-0000-0000BA100000}"/>
    <cellStyle name="Total 2 7" xfId="4282" xr:uid="{00000000-0005-0000-0000-0000BB100000}"/>
    <cellStyle name="Totale" xfId="4283" xr:uid="{00000000-0005-0000-0000-0000BC100000}"/>
    <cellStyle name="Unprot" xfId="4284" xr:uid="{00000000-0005-0000-0000-0000BD100000}"/>
    <cellStyle name="Unprot$" xfId="4285" xr:uid="{00000000-0005-0000-0000-0000BE100000}"/>
    <cellStyle name="Unprot_3.10-03 Número de buques en comercio exterior por trimestre, según puerto, 2007-2008" xfId="4286" xr:uid="{00000000-0005-0000-0000-0000BF100000}"/>
    <cellStyle name="Unprotect" xfId="4287" xr:uid="{00000000-0005-0000-0000-0000C0100000}"/>
    <cellStyle name="Valore non valido" xfId="4288" xr:uid="{00000000-0005-0000-0000-0000C1100000}"/>
    <cellStyle name="Valore valido" xfId="4289" xr:uid="{00000000-0005-0000-0000-0000C2100000}"/>
    <cellStyle name="Warning Text" xfId="4290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142875</xdr:colOff>
      <xdr:row>1</xdr:row>
      <xdr:rowOff>57150</xdr:rowOff>
    </xdr:from>
    <xdr:to>
      <xdr:col>12</xdr:col>
      <xdr:colOff>142875</xdr:colOff>
      <xdr:row>3</xdr:row>
      <xdr:rowOff>63500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96300" y="228600"/>
          <a:ext cx="666750" cy="349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ipen.gov.d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06"/>
  <sheetViews>
    <sheetView tabSelected="1" zoomScaleNormal="100" workbookViewId="0">
      <selection activeCell="A5" sqref="A5:A6"/>
    </sheetView>
  </sheetViews>
  <sheetFormatPr baseColWidth="10" defaultColWidth="9.140625" defaultRowHeight="13.5" customHeight="1"/>
  <cols>
    <col min="1" max="1" width="25.28515625" style="12" customWidth="1"/>
    <col min="2" max="13" width="10" style="12" customWidth="1"/>
    <col min="14" max="14" width="11.42578125" style="12" bestFit="1" customWidth="1"/>
    <col min="15" max="15" width="10.140625" style="12" bestFit="1" customWidth="1"/>
    <col min="16" max="16" width="10.85546875" style="12" customWidth="1"/>
    <col min="17" max="17" width="12.28515625" style="12" customWidth="1"/>
    <col min="18" max="18" width="11.42578125" style="12" customWidth="1"/>
    <col min="19" max="19" width="10.85546875" style="12" customWidth="1"/>
    <col min="20" max="20" width="13.140625" style="12" bestFit="1" customWidth="1"/>
    <col min="21" max="21" width="15" style="12" bestFit="1" customWidth="1"/>
    <col min="22" max="22" width="12.85546875" style="12" bestFit="1" customWidth="1"/>
    <col min="23" max="23" width="13.7109375" style="12" bestFit="1" customWidth="1"/>
    <col min="24" max="255" width="9.140625" style="12"/>
    <col min="256" max="256" width="25.28515625" style="12" customWidth="1"/>
    <col min="257" max="268" width="10" style="12" customWidth="1"/>
    <col min="269" max="511" width="9.140625" style="12"/>
    <col min="512" max="512" width="25.28515625" style="12" customWidth="1"/>
    <col min="513" max="524" width="10" style="12" customWidth="1"/>
    <col min="525" max="767" width="9.140625" style="12"/>
    <col min="768" max="768" width="25.28515625" style="12" customWidth="1"/>
    <col min="769" max="780" width="10" style="12" customWidth="1"/>
    <col min="781" max="1023" width="9.140625" style="12"/>
    <col min="1024" max="1024" width="25.28515625" style="12" customWidth="1"/>
    <col min="1025" max="1036" width="10" style="12" customWidth="1"/>
    <col min="1037" max="1279" width="9.140625" style="12"/>
    <col min="1280" max="1280" width="25.28515625" style="12" customWidth="1"/>
    <col min="1281" max="1292" width="10" style="12" customWidth="1"/>
    <col min="1293" max="1535" width="9.140625" style="12"/>
    <col min="1536" max="1536" width="25.28515625" style="12" customWidth="1"/>
    <col min="1537" max="1548" width="10" style="12" customWidth="1"/>
    <col min="1549" max="1791" width="9.140625" style="12"/>
    <col min="1792" max="1792" width="25.28515625" style="12" customWidth="1"/>
    <col min="1793" max="1804" width="10" style="12" customWidth="1"/>
    <col min="1805" max="2047" width="9.140625" style="12"/>
    <col min="2048" max="2048" width="25.28515625" style="12" customWidth="1"/>
    <col min="2049" max="2060" width="10" style="12" customWidth="1"/>
    <col min="2061" max="2303" width="9.140625" style="12"/>
    <col min="2304" max="2304" width="25.28515625" style="12" customWidth="1"/>
    <col min="2305" max="2316" width="10" style="12" customWidth="1"/>
    <col min="2317" max="2559" width="9.140625" style="12"/>
    <col min="2560" max="2560" width="25.28515625" style="12" customWidth="1"/>
    <col min="2561" max="2572" width="10" style="12" customWidth="1"/>
    <col min="2573" max="2815" width="9.140625" style="12"/>
    <col min="2816" max="2816" width="25.28515625" style="12" customWidth="1"/>
    <col min="2817" max="2828" width="10" style="12" customWidth="1"/>
    <col min="2829" max="3071" width="9.140625" style="12"/>
    <col min="3072" max="3072" width="25.28515625" style="12" customWidth="1"/>
    <col min="3073" max="3084" width="10" style="12" customWidth="1"/>
    <col min="3085" max="3327" width="9.140625" style="12"/>
    <col min="3328" max="3328" width="25.28515625" style="12" customWidth="1"/>
    <col min="3329" max="3340" width="10" style="12" customWidth="1"/>
    <col min="3341" max="3583" width="9.140625" style="12"/>
    <col min="3584" max="3584" width="25.28515625" style="12" customWidth="1"/>
    <col min="3585" max="3596" width="10" style="12" customWidth="1"/>
    <col min="3597" max="3839" width="9.140625" style="12"/>
    <col min="3840" max="3840" width="25.28515625" style="12" customWidth="1"/>
    <col min="3841" max="3852" width="10" style="12" customWidth="1"/>
    <col min="3853" max="4095" width="9.140625" style="12"/>
    <col min="4096" max="4096" width="25.28515625" style="12" customWidth="1"/>
    <col min="4097" max="4108" width="10" style="12" customWidth="1"/>
    <col min="4109" max="4351" width="9.140625" style="12"/>
    <col min="4352" max="4352" width="25.28515625" style="12" customWidth="1"/>
    <col min="4353" max="4364" width="10" style="12" customWidth="1"/>
    <col min="4365" max="4607" width="9.140625" style="12"/>
    <col min="4608" max="4608" width="25.28515625" style="12" customWidth="1"/>
    <col min="4609" max="4620" width="10" style="12" customWidth="1"/>
    <col min="4621" max="4863" width="9.140625" style="12"/>
    <col min="4864" max="4864" width="25.28515625" style="12" customWidth="1"/>
    <col min="4865" max="4876" width="10" style="12" customWidth="1"/>
    <col min="4877" max="5119" width="9.140625" style="12"/>
    <col min="5120" max="5120" width="25.28515625" style="12" customWidth="1"/>
    <col min="5121" max="5132" width="10" style="12" customWidth="1"/>
    <col min="5133" max="5375" width="9.140625" style="12"/>
    <col min="5376" max="5376" width="25.28515625" style="12" customWidth="1"/>
    <col min="5377" max="5388" width="10" style="12" customWidth="1"/>
    <col min="5389" max="5631" width="9.140625" style="12"/>
    <col min="5632" max="5632" width="25.28515625" style="12" customWidth="1"/>
    <col min="5633" max="5644" width="10" style="12" customWidth="1"/>
    <col min="5645" max="5887" width="9.140625" style="12"/>
    <col min="5888" max="5888" width="25.28515625" style="12" customWidth="1"/>
    <col min="5889" max="5900" width="10" style="12" customWidth="1"/>
    <col min="5901" max="6143" width="9.140625" style="12"/>
    <col min="6144" max="6144" width="25.28515625" style="12" customWidth="1"/>
    <col min="6145" max="6156" width="10" style="12" customWidth="1"/>
    <col min="6157" max="6399" width="9.140625" style="12"/>
    <col min="6400" max="6400" width="25.28515625" style="12" customWidth="1"/>
    <col min="6401" max="6412" width="10" style="12" customWidth="1"/>
    <col min="6413" max="6655" width="9.140625" style="12"/>
    <col min="6656" max="6656" width="25.28515625" style="12" customWidth="1"/>
    <col min="6657" max="6668" width="10" style="12" customWidth="1"/>
    <col min="6669" max="6911" width="9.140625" style="12"/>
    <col min="6912" max="6912" width="25.28515625" style="12" customWidth="1"/>
    <col min="6913" max="6924" width="10" style="12" customWidth="1"/>
    <col min="6925" max="7167" width="9.140625" style="12"/>
    <col min="7168" max="7168" width="25.28515625" style="12" customWidth="1"/>
    <col min="7169" max="7180" width="10" style="12" customWidth="1"/>
    <col min="7181" max="7423" width="9.140625" style="12"/>
    <col min="7424" max="7424" width="25.28515625" style="12" customWidth="1"/>
    <col min="7425" max="7436" width="10" style="12" customWidth="1"/>
    <col min="7437" max="7679" width="9.140625" style="12"/>
    <col min="7680" max="7680" width="25.28515625" style="12" customWidth="1"/>
    <col min="7681" max="7692" width="10" style="12" customWidth="1"/>
    <col min="7693" max="7935" width="9.140625" style="12"/>
    <col min="7936" max="7936" width="25.28515625" style="12" customWidth="1"/>
    <col min="7937" max="7948" width="10" style="12" customWidth="1"/>
    <col min="7949" max="8191" width="9.140625" style="12"/>
    <col min="8192" max="8192" width="25.28515625" style="12" customWidth="1"/>
    <col min="8193" max="8204" width="10" style="12" customWidth="1"/>
    <col min="8205" max="8447" width="9.140625" style="12"/>
    <col min="8448" max="8448" width="25.28515625" style="12" customWidth="1"/>
    <col min="8449" max="8460" width="10" style="12" customWidth="1"/>
    <col min="8461" max="8703" width="9.140625" style="12"/>
    <col min="8704" max="8704" width="25.28515625" style="12" customWidth="1"/>
    <col min="8705" max="8716" width="10" style="12" customWidth="1"/>
    <col min="8717" max="8959" width="9.140625" style="12"/>
    <col min="8960" max="8960" width="25.28515625" style="12" customWidth="1"/>
    <col min="8961" max="8972" width="10" style="12" customWidth="1"/>
    <col min="8973" max="9215" width="9.140625" style="12"/>
    <col min="9216" max="9216" width="25.28515625" style="12" customWidth="1"/>
    <col min="9217" max="9228" width="10" style="12" customWidth="1"/>
    <col min="9229" max="9471" width="9.140625" style="12"/>
    <col min="9472" max="9472" width="25.28515625" style="12" customWidth="1"/>
    <col min="9473" max="9484" width="10" style="12" customWidth="1"/>
    <col min="9485" max="9727" width="9.140625" style="12"/>
    <col min="9728" max="9728" width="25.28515625" style="12" customWidth="1"/>
    <col min="9729" max="9740" width="10" style="12" customWidth="1"/>
    <col min="9741" max="9983" width="9.140625" style="12"/>
    <col min="9984" max="9984" width="25.28515625" style="12" customWidth="1"/>
    <col min="9985" max="9996" width="10" style="12" customWidth="1"/>
    <col min="9997" max="10239" width="9.140625" style="12"/>
    <col min="10240" max="10240" width="25.28515625" style="12" customWidth="1"/>
    <col min="10241" max="10252" width="10" style="12" customWidth="1"/>
    <col min="10253" max="10495" width="9.140625" style="12"/>
    <col min="10496" max="10496" width="25.28515625" style="12" customWidth="1"/>
    <col min="10497" max="10508" width="10" style="12" customWidth="1"/>
    <col min="10509" max="10751" width="9.140625" style="12"/>
    <col min="10752" max="10752" width="25.28515625" style="12" customWidth="1"/>
    <col min="10753" max="10764" width="10" style="12" customWidth="1"/>
    <col min="10765" max="11007" width="9.140625" style="12"/>
    <col min="11008" max="11008" width="25.28515625" style="12" customWidth="1"/>
    <col min="11009" max="11020" width="10" style="12" customWidth="1"/>
    <col min="11021" max="11263" width="9.140625" style="12"/>
    <col min="11264" max="11264" width="25.28515625" style="12" customWidth="1"/>
    <col min="11265" max="11276" width="10" style="12" customWidth="1"/>
    <col min="11277" max="11519" width="9.140625" style="12"/>
    <col min="11520" max="11520" width="25.28515625" style="12" customWidth="1"/>
    <col min="11521" max="11532" width="10" style="12" customWidth="1"/>
    <col min="11533" max="11775" width="9.140625" style="12"/>
    <col min="11776" max="11776" width="25.28515625" style="12" customWidth="1"/>
    <col min="11777" max="11788" width="10" style="12" customWidth="1"/>
    <col min="11789" max="12031" width="9.140625" style="12"/>
    <col min="12032" max="12032" width="25.28515625" style="12" customWidth="1"/>
    <col min="12033" max="12044" width="10" style="12" customWidth="1"/>
    <col min="12045" max="12287" width="9.140625" style="12"/>
    <col min="12288" max="12288" width="25.28515625" style="12" customWidth="1"/>
    <col min="12289" max="12300" width="10" style="12" customWidth="1"/>
    <col min="12301" max="12543" width="9.140625" style="12"/>
    <col min="12544" max="12544" width="25.28515625" style="12" customWidth="1"/>
    <col min="12545" max="12556" width="10" style="12" customWidth="1"/>
    <col min="12557" max="12799" width="9.140625" style="12"/>
    <col min="12800" max="12800" width="25.28515625" style="12" customWidth="1"/>
    <col min="12801" max="12812" width="10" style="12" customWidth="1"/>
    <col min="12813" max="13055" width="9.140625" style="12"/>
    <col min="13056" max="13056" width="25.28515625" style="12" customWidth="1"/>
    <col min="13057" max="13068" width="10" style="12" customWidth="1"/>
    <col min="13069" max="13311" width="9.140625" style="12"/>
    <col min="13312" max="13312" width="25.28515625" style="12" customWidth="1"/>
    <col min="13313" max="13324" width="10" style="12" customWidth="1"/>
    <col min="13325" max="13567" width="9.140625" style="12"/>
    <col min="13568" max="13568" width="25.28515625" style="12" customWidth="1"/>
    <col min="13569" max="13580" width="10" style="12" customWidth="1"/>
    <col min="13581" max="13823" width="9.140625" style="12"/>
    <col min="13824" max="13824" width="25.28515625" style="12" customWidth="1"/>
    <col min="13825" max="13836" width="10" style="12" customWidth="1"/>
    <col min="13837" max="14079" width="9.140625" style="12"/>
    <col min="14080" max="14080" width="25.28515625" style="12" customWidth="1"/>
    <col min="14081" max="14092" width="10" style="12" customWidth="1"/>
    <col min="14093" max="14335" width="9.140625" style="12"/>
    <col min="14336" max="14336" width="25.28515625" style="12" customWidth="1"/>
    <col min="14337" max="14348" width="10" style="12" customWidth="1"/>
    <col min="14349" max="14591" width="9.140625" style="12"/>
    <col min="14592" max="14592" width="25.28515625" style="12" customWidth="1"/>
    <col min="14593" max="14604" width="10" style="12" customWidth="1"/>
    <col min="14605" max="14847" width="9.140625" style="12"/>
    <col min="14848" max="14848" width="25.28515625" style="12" customWidth="1"/>
    <col min="14849" max="14860" width="10" style="12" customWidth="1"/>
    <col min="14861" max="15103" width="9.140625" style="12"/>
    <col min="15104" max="15104" width="25.28515625" style="12" customWidth="1"/>
    <col min="15105" max="15116" width="10" style="12" customWidth="1"/>
    <col min="15117" max="15359" width="9.140625" style="12"/>
    <col min="15360" max="15360" width="25.28515625" style="12" customWidth="1"/>
    <col min="15361" max="15372" width="10" style="12" customWidth="1"/>
    <col min="15373" max="15615" width="9.140625" style="12"/>
    <col min="15616" max="15616" width="25.28515625" style="12" customWidth="1"/>
    <col min="15617" max="15628" width="10" style="12" customWidth="1"/>
    <col min="15629" max="15871" width="9.140625" style="12"/>
    <col min="15872" max="15872" width="25.28515625" style="12" customWidth="1"/>
    <col min="15873" max="15884" width="10" style="12" customWidth="1"/>
    <col min="15885" max="16127" width="9.140625" style="12"/>
    <col min="16128" max="16128" width="25.28515625" style="12" customWidth="1"/>
    <col min="16129" max="16140" width="10" style="12" customWidth="1"/>
    <col min="16141" max="16384" width="9.140625" style="12"/>
  </cols>
  <sheetData>
    <row r="3" spans="1:23" ht="13.5" customHeight="1">
      <c r="A3" s="19" t="s">
        <v>20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</row>
    <row r="4" spans="1:23" ht="13.5" customHeight="1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spans="1:23" ht="13.5" customHeight="1">
      <c r="A5" s="23" t="s">
        <v>0</v>
      </c>
      <c r="B5" s="21">
        <v>2004</v>
      </c>
      <c r="C5" s="21">
        <v>2005</v>
      </c>
      <c r="D5" s="21">
        <v>2006</v>
      </c>
      <c r="E5" s="21">
        <v>2007</v>
      </c>
      <c r="F5" s="21">
        <v>2008</v>
      </c>
      <c r="G5" s="21">
        <v>2009</v>
      </c>
      <c r="H5" s="21">
        <v>2010</v>
      </c>
      <c r="I5" s="21">
        <v>2011</v>
      </c>
      <c r="J5" s="21">
        <v>2012</v>
      </c>
      <c r="K5" s="21">
        <v>2013</v>
      </c>
      <c r="L5" s="21">
        <v>2014</v>
      </c>
      <c r="M5" s="21">
        <v>2015</v>
      </c>
      <c r="N5" s="21">
        <v>2016</v>
      </c>
      <c r="O5" s="21">
        <v>2017</v>
      </c>
      <c r="P5" s="21">
        <v>2018</v>
      </c>
      <c r="Q5" s="21">
        <v>2019</v>
      </c>
      <c r="R5" s="21">
        <v>2020</v>
      </c>
      <c r="S5" s="21">
        <v>2021</v>
      </c>
      <c r="T5" s="18" t="s">
        <v>13</v>
      </c>
      <c r="U5" s="18"/>
      <c r="V5" s="18"/>
      <c r="W5" s="18"/>
    </row>
    <row r="6" spans="1:23" ht="13.5" customHeight="1">
      <c r="A6" s="24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16" t="s">
        <v>14</v>
      </c>
      <c r="U6" s="17" t="s">
        <v>15</v>
      </c>
      <c r="V6" s="17" t="s">
        <v>16</v>
      </c>
      <c r="W6" s="17" t="s">
        <v>17</v>
      </c>
    </row>
    <row r="7" spans="1:23" ht="13.5" customHeight="1">
      <c r="A7" s="9" t="s">
        <v>1</v>
      </c>
      <c r="B7" s="10">
        <v>593979</v>
      </c>
      <c r="C7" s="10">
        <v>626615</v>
      </c>
      <c r="D7" s="10">
        <v>808496</v>
      </c>
      <c r="E7" s="10">
        <v>913203</v>
      </c>
      <c r="F7" s="10">
        <v>929743</v>
      </c>
      <c r="G7" s="10">
        <v>1118293</v>
      </c>
      <c r="H7" s="10">
        <v>1189601</v>
      </c>
      <c r="I7" s="10">
        <v>1242780</v>
      </c>
      <c r="J7" s="10">
        <v>1291137</v>
      </c>
      <c r="K7" s="10">
        <v>1376966</v>
      </c>
      <c r="L7" s="10">
        <f>SUM(L8:L16)</f>
        <v>1508392</v>
      </c>
      <c r="M7" s="10">
        <f>SUM(M8:M16)</f>
        <v>1617107</v>
      </c>
      <c r="N7" s="10">
        <v>1725802</v>
      </c>
      <c r="O7" s="10">
        <v>1837104</v>
      </c>
      <c r="P7" s="10">
        <v>1935968</v>
      </c>
      <c r="Q7" s="10">
        <v>1924919</v>
      </c>
      <c r="R7" s="10">
        <v>1747440</v>
      </c>
      <c r="S7" s="10">
        <f>+SUM(S8:S16)</f>
        <v>1972032</v>
      </c>
      <c r="T7" s="10">
        <v>2031036</v>
      </c>
      <c r="U7" s="10">
        <v>2018402</v>
      </c>
      <c r="V7" s="10">
        <v>2044732</v>
      </c>
      <c r="W7" s="10">
        <v>2020997</v>
      </c>
    </row>
    <row r="8" spans="1:23" ht="13.5" customHeight="1">
      <c r="A8" s="1" t="s">
        <v>2</v>
      </c>
      <c r="B8" s="2">
        <v>118951</v>
      </c>
      <c r="C8" s="2">
        <v>143363</v>
      </c>
      <c r="D8" s="2">
        <v>166894</v>
      </c>
      <c r="E8" s="2">
        <v>228944</v>
      </c>
      <c r="F8" s="2">
        <v>191027</v>
      </c>
      <c r="G8" s="2">
        <v>238396</v>
      </c>
      <c r="H8" s="2">
        <v>311349</v>
      </c>
      <c r="I8" s="2">
        <v>377414</v>
      </c>
      <c r="J8" s="2">
        <v>381266</v>
      </c>
      <c r="K8" s="2">
        <v>459807</v>
      </c>
      <c r="L8" s="3">
        <v>493132</v>
      </c>
      <c r="M8" s="2">
        <v>566547</v>
      </c>
      <c r="N8" s="2">
        <v>590254</v>
      </c>
      <c r="O8" s="2">
        <v>756415</v>
      </c>
      <c r="P8" s="2">
        <v>774107</v>
      </c>
      <c r="Q8" s="2">
        <v>729816</v>
      </c>
      <c r="R8" s="2">
        <v>756890</v>
      </c>
      <c r="S8" s="2">
        <v>796597</v>
      </c>
      <c r="T8" s="2">
        <v>870505</v>
      </c>
      <c r="U8" s="2">
        <v>850313</v>
      </c>
      <c r="V8" s="2">
        <v>846296</v>
      </c>
      <c r="W8" s="2">
        <v>803822</v>
      </c>
    </row>
    <row r="9" spans="1:23" ht="13.5" customHeight="1">
      <c r="A9" s="1" t="s">
        <v>3</v>
      </c>
      <c r="B9" s="2">
        <v>285570</v>
      </c>
      <c r="C9" s="2">
        <v>295635</v>
      </c>
      <c r="D9" s="2">
        <v>358257</v>
      </c>
      <c r="E9" s="2">
        <v>393395</v>
      </c>
      <c r="F9" s="2">
        <v>366739</v>
      </c>
      <c r="G9" s="2">
        <v>415251</v>
      </c>
      <c r="H9" s="2">
        <v>430555</v>
      </c>
      <c r="I9" s="2">
        <v>452392</v>
      </c>
      <c r="J9" s="2">
        <v>470515</v>
      </c>
      <c r="K9" s="2">
        <v>484095</v>
      </c>
      <c r="L9" s="3">
        <v>517935</v>
      </c>
      <c r="M9" s="2">
        <v>547423</v>
      </c>
      <c r="N9" s="2">
        <v>598184</v>
      </c>
      <c r="O9" s="2">
        <v>589342</v>
      </c>
      <c r="P9" s="2">
        <v>609929</v>
      </c>
      <c r="Q9" s="2">
        <v>664488</v>
      </c>
      <c r="R9" s="2">
        <v>544930</v>
      </c>
      <c r="S9" s="2">
        <v>701532</v>
      </c>
      <c r="T9" s="2">
        <v>700589</v>
      </c>
      <c r="U9" s="2">
        <v>692415</v>
      </c>
      <c r="V9" s="2">
        <v>692491</v>
      </c>
      <c r="W9" s="2">
        <v>700540</v>
      </c>
    </row>
    <row r="10" spans="1:23" ht="13.5" customHeight="1">
      <c r="A10" s="1" t="s">
        <v>18</v>
      </c>
      <c r="B10" s="2">
        <v>75025</v>
      </c>
      <c r="C10" s="2">
        <v>73071</v>
      </c>
      <c r="D10" s="2">
        <v>111962</v>
      </c>
      <c r="E10" s="2">
        <v>111340</v>
      </c>
      <c r="F10" s="2">
        <v>137751</v>
      </c>
      <c r="G10" s="2">
        <v>164787</v>
      </c>
      <c r="H10" s="2">
        <v>162553</v>
      </c>
      <c r="I10" s="2">
        <v>153490</v>
      </c>
      <c r="J10" s="2">
        <v>160358</v>
      </c>
      <c r="K10" s="2">
        <v>151928</v>
      </c>
      <c r="L10" s="3">
        <v>176545</v>
      </c>
      <c r="M10" s="2">
        <v>173736</v>
      </c>
      <c r="N10" s="2">
        <v>185951</v>
      </c>
      <c r="O10" s="2">
        <v>182752</v>
      </c>
      <c r="P10" s="2">
        <v>207087</v>
      </c>
      <c r="Q10" s="2">
        <v>203967</v>
      </c>
      <c r="R10" s="2">
        <v>168754</v>
      </c>
      <c r="S10" s="2">
        <v>189735</v>
      </c>
      <c r="T10" s="2">
        <v>180887</v>
      </c>
      <c r="U10" s="2">
        <v>194950</v>
      </c>
      <c r="V10" s="2">
        <v>213380</v>
      </c>
      <c r="W10" s="2">
        <v>217162</v>
      </c>
    </row>
    <row r="11" spans="1:23" ht="13.5" customHeight="1">
      <c r="A11" s="1" t="s">
        <v>4</v>
      </c>
      <c r="B11" s="2">
        <v>37522</v>
      </c>
      <c r="C11" s="2">
        <v>38115</v>
      </c>
      <c r="D11" s="2">
        <v>58518</v>
      </c>
      <c r="E11" s="2">
        <v>64965</v>
      </c>
      <c r="F11" s="2">
        <v>71417</v>
      </c>
      <c r="G11" s="2">
        <v>93030</v>
      </c>
      <c r="H11" s="2">
        <v>104337</v>
      </c>
      <c r="I11" s="2">
        <v>102098</v>
      </c>
      <c r="J11" s="2">
        <v>109607</v>
      </c>
      <c r="K11" s="2">
        <v>100718</v>
      </c>
      <c r="L11" s="3">
        <v>102323</v>
      </c>
      <c r="M11" s="2">
        <v>126259</v>
      </c>
      <c r="N11" s="2">
        <v>123261</v>
      </c>
      <c r="O11" s="2">
        <v>118351</v>
      </c>
      <c r="P11" s="2">
        <v>97159</v>
      </c>
      <c r="Q11" s="2">
        <v>133969</v>
      </c>
      <c r="R11" s="2">
        <v>120596</v>
      </c>
      <c r="S11" s="2">
        <v>138054</v>
      </c>
      <c r="T11" s="2">
        <v>148956</v>
      </c>
      <c r="U11" s="2">
        <v>149428</v>
      </c>
      <c r="V11" s="2">
        <v>124835</v>
      </c>
      <c r="W11" s="2">
        <v>126708</v>
      </c>
    </row>
    <row r="12" spans="1:23" ht="13.5" customHeight="1">
      <c r="A12" s="1" t="s">
        <v>5</v>
      </c>
      <c r="B12" s="2">
        <v>35073</v>
      </c>
      <c r="C12" s="2">
        <v>38664</v>
      </c>
      <c r="D12" s="2">
        <v>57705</v>
      </c>
      <c r="E12" s="2">
        <v>59475</v>
      </c>
      <c r="F12" s="2">
        <v>74788</v>
      </c>
      <c r="G12" s="2">
        <v>110411</v>
      </c>
      <c r="H12" s="2">
        <v>88310</v>
      </c>
      <c r="I12" s="2">
        <v>80440</v>
      </c>
      <c r="J12" s="2">
        <v>85274</v>
      </c>
      <c r="K12" s="2">
        <v>102314</v>
      </c>
      <c r="L12" s="3">
        <v>124344</v>
      </c>
      <c r="M12" s="2">
        <v>113778</v>
      </c>
      <c r="N12" s="2">
        <v>128248</v>
      </c>
      <c r="O12" s="2">
        <v>112083</v>
      </c>
      <c r="P12" s="2">
        <v>155742</v>
      </c>
      <c r="Q12" s="2">
        <v>111027</v>
      </c>
      <c r="R12" s="2">
        <v>93863</v>
      </c>
      <c r="S12" s="2">
        <v>85977</v>
      </c>
      <c r="T12" s="2">
        <v>71646</v>
      </c>
      <c r="U12" s="2">
        <v>72449</v>
      </c>
      <c r="V12" s="2">
        <v>106254</v>
      </c>
      <c r="W12" s="2">
        <v>108617</v>
      </c>
    </row>
    <row r="13" spans="1:23" ht="13.5" customHeight="1">
      <c r="A13" s="1" t="s">
        <v>6</v>
      </c>
      <c r="B13" s="2">
        <v>16812</v>
      </c>
      <c r="C13" s="2">
        <v>15742</v>
      </c>
      <c r="D13" s="2">
        <v>23160</v>
      </c>
      <c r="E13" s="2">
        <v>23582</v>
      </c>
      <c r="F13" s="2">
        <v>33981</v>
      </c>
      <c r="G13" s="2">
        <v>38423</v>
      </c>
      <c r="H13" s="2">
        <v>36400</v>
      </c>
      <c r="I13" s="2">
        <v>30211</v>
      </c>
      <c r="J13" s="2">
        <v>32491</v>
      </c>
      <c r="K13" s="2">
        <v>29820</v>
      </c>
      <c r="L13" s="3">
        <v>35546</v>
      </c>
      <c r="M13" s="2">
        <v>37360</v>
      </c>
      <c r="N13" s="2">
        <v>41931</v>
      </c>
      <c r="O13" s="2">
        <v>33255</v>
      </c>
      <c r="P13" s="2">
        <v>37633</v>
      </c>
      <c r="Q13" s="2">
        <v>34138</v>
      </c>
      <c r="R13" s="2">
        <v>25649</v>
      </c>
      <c r="S13" s="2">
        <v>24050</v>
      </c>
      <c r="T13" s="2">
        <v>24806</v>
      </c>
      <c r="U13" s="2">
        <v>25067</v>
      </c>
      <c r="V13" s="2">
        <v>25775</v>
      </c>
      <c r="W13" s="2">
        <v>27038</v>
      </c>
    </row>
    <row r="14" spans="1:23" ht="13.5" customHeight="1">
      <c r="A14" s="1" t="s">
        <v>7</v>
      </c>
      <c r="B14" s="2">
        <v>7684</v>
      </c>
      <c r="C14" s="2">
        <v>8003</v>
      </c>
      <c r="D14" s="2">
        <v>11514</v>
      </c>
      <c r="E14" s="2">
        <v>11366</v>
      </c>
      <c r="F14" s="2">
        <v>16857</v>
      </c>
      <c r="G14" s="2">
        <v>18381</v>
      </c>
      <c r="H14" s="2">
        <v>18431</v>
      </c>
      <c r="I14" s="2">
        <v>16284</v>
      </c>
      <c r="J14" s="2">
        <v>17206</v>
      </c>
      <c r="K14" s="2">
        <v>17884</v>
      </c>
      <c r="L14" s="3">
        <v>21228</v>
      </c>
      <c r="M14" s="2">
        <v>18506</v>
      </c>
      <c r="N14" s="2">
        <v>20289</v>
      </c>
      <c r="O14" s="2">
        <v>16564</v>
      </c>
      <c r="P14" s="2">
        <v>19433</v>
      </c>
      <c r="Q14" s="2">
        <v>16622</v>
      </c>
      <c r="R14" s="2">
        <v>12489</v>
      </c>
      <c r="S14" s="2">
        <v>13699</v>
      </c>
      <c r="T14" s="2">
        <v>11785</v>
      </c>
      <c r="U14" s="2">
        <v>11826</v>
      </c>
      <c r="V14" s="2">
        <v>12494</v>
      </c>
      <c r="W14" s="2">
        <v>13019</v>
      </c>
    </row>
    <row r="15" spans="1:23" ht="13.5" customHeight="1">
      <c r="A15" s="1" t="s">
        <v>8</v>
      </c>
      <c r="B15" s="2">
        <v>9646</v>
      </c>
      <c r="C15" s="2">
        <v>8658</v>
      </c>
      <c r="D15" s="2">
        <v>12638</v>
      </c>
      <c r="E15" s="2">
        <v>12150</v>
      </c>
      <c r="F15" s="2">
        <v>21279</v>
      </c>
      <c r="G15" s="2">
        <v>22760</v>
      </c>
      <c r="H15" s="2">
        <v>20878</v>
      </c>
      <c r="I15" s="2">
        <v>16844</v>
      </c>
      <c r="J15" s="2">
        <v>19104</v>
      </c>
      <c r="K15" s="2">
        <v>17032</v>
      </c>
      <c r="L15" s="3">
        <v>20458</v>
      </c>
      <c r="M15" s="2">
        <v>17942</v>
      </c>
      <c r="N15" s="2">
        <v>20446</v>
      </c>
      <c r="O15" s="2">
        <v>16518</v>
      </c>
      <c r="P15" s="2">
        <v>19658</v>
      </c>
      <c r="Q15" s="2">
        <v>17580</v>
      </c>
      <c r="R15" s="2">
        <v>14209</v>
      </c>
      <c r="S15" s="2">
        <v>12643</v>
      </c>
      <c r="T15" s="2">
        <v>12364</v>
      </c>
      <c r="U15" s="2">
        <v>12502</v>
      </c>
      <c r="V15" s="2">
        <v>13100</v>
      </c>
      <c r="W15" s="2">
        <v>13683</v>
      </c>
    </row>
    <row r="16" spans="1:23" ht="13.5" customHeight="1">
      <c r="A16" s="4" t="s">
        <v>9</v>
      </c>
      <c r="B16" s="5">
        <v>7696</v>
      </c>
      <c r="C16" s="5">
        <v>5364</v>
      </c>
      <c r="D16" s="5">
        <v>7848</v>
      </c>
      <c r="E16" s="5">
        <v>7986</v>
      </c>
      <c r="F16" s="5">
        <v>15904</v>
      </c>
      <c r="G16" s="5">
        <v>16854</v>
      </c>
      <c r="H16" s="5">
        <v>16788</v>
      </c>
      <c r="I16" s="5">
        <v>13607</v>
      </c>
      <c r="J16" s="5">
        <v>15316</v>
      </c>
      <c r="K16" s="5">
        <v>13368</v>
      </c>
      <c r="L16" s="6">
        <v>16881</v>
      </c>
      <c r="M16" s="5">
        <v>15556</v>
      </c>
      <c r="N16" s="5">
        <v>17238</v>
      </c>
      <c r="O16" s="5">
        <v>11824</v>
      </c>
      <c r="P16" s="5">
        <v>15220</v>
      </c>
      <c r="Q16" s="5">
        <v>13312</v>
      </c>
      <c r="R16" s="5">
        <v>10060</v>
      </c>
      <c r="S16" s="5">
        <v>9745</v>
      </c>
      <c r="T16" s="5">
        <v>9498</v>
      </c>
      <c r="U16" s="5">
        <v>9452</v>
      </c>
      <c r="V16" s="5">
        <v>10107</v>
      </c>
      <c r="W16" s="5">
        <v>10408</v>
      </c>
    </row>
    <row r="17" spans="1:17" s="7" customFormat="1" ht="23.25" customHeight="1">
      <c r="A17" s="20" t="s">
        <v>10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</row>
    <row r="18" spans="1:17" s="7" customFormat="1" ht="13.5" customHeight="1">
      <c r="A18" s="8" t="s">
        <v>12</v>
      </c>
    </row>
    <row r="19" spans="1:17" ht="13.5" customHeight="1">
      <c r="A19" s="8" t="s">
        <v>19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</row>
    <row r="20" spans="1:17" ht="13.5" customHeight="1">
      <c r="A20" s="11" t="s">
        <v>11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</row>
    <row r="21" spans="1:17" ht="13.5" customHeight="1">
      <c r="B21" s="14"/>
      <c r="C21" s="14"/>
      <c r="D21" s="14"/>
      <c r="E21" s="14"/>
      <c r="F21" s="14"/>
      <c r="G21" s="14"/>
      <c r="H21" s="14"/>
      <c r="I21" s="14"/>
      <c r="J21" s="14"/>
      <c r="K21" s="14"/>
    </row>
    <row r="22" spans="1:17" ht="13.5" customHeight="1">
      <c r="B22" s="14"/>
      <c r="C22" s="14"/>
      <c r="D22" s="14"/>
      <c r="E22" s="14"/>
      <c r="F22" s="14"/>
      <c r="G22" s="14"/>
      <c r="H22" s="14"/>
      <c r="I22" s="14"/>
      <c r="J22" s="14"/>
      <c r="K22" s="14"/>
    </row>
    <row r="23" spans="1:17" ht="13.5" customHeight="1">
      <c r="B23" s="14"/>
      <c r="C23" s="14"/>
      <c r="D23" s="14"/>
      <c r="E23" s="14"/>
      <c r="F23" s="14"/>
      <c r="G23" s="14"/>
      <c r="H23" s="14"/>
      <c r="I23" s="14"/>
      <c r="J23" s="14"/>
      <c r="K23" s="14"/>
    </row>
    <row r="24" spans="1:17" ht="13.5" customHeight="1">
      <c r="B24" s="14"/>
      <c r="C24" s="14"/>
      <c r="D24" s="14"/>
      <c r="E24" s="14"/>
      <c r="F24" s="14"/>
      <c r="G24" s="14"/>
      <c r="H24" s="14"/>
      <c r="I24" s="14"/>
      <c r="J24" s="14"/>
      <c r="K24" s="14"/>
    </row>
    <row r="25" spans="1:17" ht="13.5" customHeight="1">
      <c r="B25" s="14"/>
      <c r="C25" s="14"/>
      <c r="D25" s="14"/>
      <c r="E25" s="14"/>
      <c r="F25" s="14"/>
      <c r="G25" s="14"/>
      <c r="H25" s="14"/>
      <c r="I25" s="14"/>
      <c r="J25" s="14"/>
      <c r="K25" s="14"/>
    </row>
    <row r="26" spans="1:17" ht="13.5" customHeight="1">
      <c r="B26" s="14"/>
      <c r="C26" s="14"/>
      <c r="D26" s="14"/>
      <c r="E26" s="14"/>
      <c r="F26" s="14"/>
      <c r="G26" s="14"/>
      <c r="H26" s="14"/>
      <c r="I26" s="14"/>
      <c r="J26" s="14"/>
      <c r="K26" s="14"/>
    </row>
    <row r="27" spans="1:17" ht="13.5" customHeight="1">
      <c r="B27" s="14"/>
      <c r="C27" s="14"/>
      <c r="D27" s="14"/>
      <c r="E27" s="14"/>
      <c r="F27" s="14"/>
      <c r="G27" s="14"/>
      <c r="H27" s="14"/>
      <c r="I27" s="14"/>
      <c r="J27" s="14"/>
      <c r="K27" s="14"/>
    </row>
    <row r="28" spans="1:17" ht="13.5" customHeight="1">
      <c r="B28" s="14"/>
      <c r="C28" s="14"/>
      <c r="D28" s="14"/>
      <c r="E28" s="14"/>
      <c r="F28" s="14"/>
      <c r="G28" s="14"/>
      <c r="H28" s="14"/>
      <c r="I28" s="14"/>
      <c r="J28" s="14"/>
      <c r="K28" s="14"/>
    </row>
    <row r="29" spans="1:17" ht="13.5" customHeight="1">
      <c r="B29" s="14"/>
      <c r="C29" s="14"/>
      <c r="D29" s="14"/>
      <c r="E29" s="14"/>
      <c r="F29" s="14"/>
      <c r="G29" s="14"/>
      <c r="H29" s="14"/>
      <c r="I29" s="14"/>
      <c r="J29" s="14"/>
      <c r="K29" s="14"/>
    </row>
    <row r="30" spans="1:17" ht="13.5" customHeight="1">
      <c r="B30" s="14"/>
      <c r="C30" s="14"/>
      <c r="D30" s="14"/>
      <c r="E30" s="14"/>
      <c r="F30" s="14"/>
      <c r="G30" s="14"/>
      <c r="H30" s="14"/>
      <c r="I30" s="14"/>
      <c r="J30" s="14"/>
      <c r="K30" s="14"/>
    </row>
    <row r="31" spans="1:17" ht="13.5" customHeight="1">
      <c r="B31" s="14"/>
      <c r="C31" s="14"/>
      <c r="D31" s="14"/>
      <c r="E31" s="14"/>
      <c r="F31" s="14"/>
      <c r="G31" s="14"/>
      <c r="H31" s="14"/>
      <c r="I31" s="14"/>
      <c r="J31" s="14"/>
      <c r="K31" s="14"/>
    </row>
    <row r="32" spans="1:17" ht="13.5" customHeight="1">
      <c r="B32" s="14"/>
      <c r="C32" s="14"/>
      <c r="D32" s="14"/>
      <c r="E32" s="14"/>
      <c r="F32" s="14"/>
      <c r="G32" s="14"/>
      <c r="H32" s="14"/>
      <c r="I32" s="14"/>
      <c r="J32" s="14"/>
      <c r="K32" s="14"/>
    </row>
    <row r="33" spans="2:11" ht="13.5" customHeight="1">
      <c r="B33" s="14"/>
      <c r="C33" s="14"/>
      <c r="D33" s="14"/>
      <c r="E33" s="14"/>
      <c r="F33" s="14"/>
      <c r="G33" s="14"/>
      <c r="H33" s="14"/>
      <c r="I33" s="14"/>
      <c r="J33" s="14"/>
      <c r="K33" s="14"/>
    </row>
    <row r="34" spans="2:11" ht="13.5" customHeight="1">
      <c r="B34" s="14"/>
      <c r="C34" s="14"/>
      <c r="D34" s="14"/>
      <c r="E34" s="14"/>
      <c r="F34" s="14"/>
      <c r="G34" s="14"/>
      <c r="H34" s="14"/>
      <c r="I34" s="14"/>
      <c r="J34" s="14"/>
      <c r="K34" s="14"/>
    </row>
    <row r="35" spans="2:11" ht="13.5" customHeight="1">
      <c r="B35" s="14"/>
      <c r="C35" s="14"/>
      <c r="D35" s="14"/>
      <c r="E35" s="14"/>
      <c r="F35" s="14"/>
      <c r="G35" s="14"/>
      <c r="H35" s="14"/>
      <c r="I35" s="14"/>
      <c r="J35" s="14"/>
      <c r="K35" s="14"/>
    </row>
    <row r="36" spans="2:11" ht="13.5" customHeight="1">
      <c r="B36" s="14"/>
      <c r="C36" s="14"/>
      <c r="D36" s="14"/>
      <c r="E36" s="14"/>
      <c r="F36" s="14"/>
      <c r="G36" s="14"/>
      <c r="H36" s="14"/>
      <c r="I36" s="14"/>
      <c r="J36" s="14"/>
      <c r="K36" s="14"/>
    </row>
    <row r="37" spans="2:11" ht="13.5" customHeight="1">
      <c r="B37" s="14"/>
      <c r="C37" s="14"/>
      <c r="D37" s="14"/>
      <c r="E37" s="14"/>
      <c r="F37" s="14"/>
      <c r="G37" s="14"/>
      <c r="H37" s="14"/>
      <c r="I37" s="14"/>
      <c r="J37" s="14"/>
      <c r="K37" s="14"/>
    </row>
    <row r="38" spans="2:11" ht="13.5" customHeight="1">
      <c r="B38" s="14"/>
      <c r="C38" s="14"/>
      <c r="D38" s="14"/>
      <c r="E38" s="14"/>
      <c r="F38" s="14"/>
      <c r="G38" s="14"/>
      <c r="H38" s="14"/>
      <c r="I38" s="14"/>
      <c r="J38" s="14"/>
      <c r="K38" s="14"/>
    </row>
    <row r="39" spans="2:11" ht="13.5" customHeight="1">
      <c r="B39" s="14"/>
      <c r="C39" s="14"/>
      <c r="D39" s="14"/>
      <c r="E39" s="14"/>
      <c r="F39" s="14"/>
      <c r="G39" s="14"/>
      <c r="H39" s="14"/>
      <c r="I39" s="14"/>
      <c r="J39" s="14"/>
      <c r="K39" s="14"/>
    </row>
    <row r="40" spans="2:11" ht="13.5" customHeight="1">
      <c r="B40" s="14"/>
      <c r="C40" s="14"/>
      <c r="D40" s="14"/>
      <c r="E40" s="14"/>
      <c r="F40" s="14"/>
      <c r="G40" s="14"/>
      <c r="H40" s="14"/>
      <c r="I40" s="14"/>
      <c r="J40" s="14"/>
      <c r="K40" s="14"/>
    </row>
    <row r="41" spans="2:11" ht="13.5" customHeight="1">
      <c r="B41" s="14"/>
      <c r="C41" s="14"/>
      <c r="D41" s="14"/>
      <c r="E41" s="14"/>
      <c r="F41" s="14"/>
      <c r="G41" s="14"/>
      <c r="H41" s="14"/>
      <c r="I41" s="14"/>
      <c r="J41" s="14"/>
      <c r="K41" s="14"/>
    </row>
    <row r="42" spans="2:11" ht="13.5" customHeight="1">
      <c r="B42" s="14"/>
      <c r="C42" s="14"/>
      <c r="D42" s="14"/>
      <c r="E42" s="14"/>
      <c r="F42" s="14"/>
      <c r="G42" s="14"/>
      <c r="H42" s="14"/>
      <c r="I42" s="14"/>
      <c r="J42" s="14"/>
      <c r="K42" s="14"/>
    </row>
    <row r="43" spans="2:11" ht="13.5" customHeight="1">
      <c r="B43" s="14"/>
      <c r="C43" s="14"/>
      <c r="D43" s="14"/>
      <c r="E43" s="14"/>
      <c r="F43" s="14"/>
      <c r="G43" s="14"/>
      <c r="H43" s="14"/>
      <c r="I43" s="14"/>
      <c r="J43" s="14"/>
      <c r="K43" s="14"/>
    </row>
    <row r="44" spans="2:11" ht="13.5" customHeight="1">
      <c r="B44" s="14"/>
      <c r="C44" s="14"/>
      <c r="D44" s="14"/>
      <c r="E44" s="14"/>
      <c r="F44" s="14"/>
      <c r="G44" s="14"/>
      <c r="H44" s="14"/>
      <c r="I44" s="14"/>
      <c r="J44" s="14"/>
      <c r="K44" s="14"/>
    </row>
    <row r="45" spans="2:11" ht="13.5" customHeight="1">
      <c r="B45" s="14"/>
      <c r="C45" s="14"/>
      <c r="D45" s="14"/>
      <c r="E45" s="14"/>
      <c r="F45" s="14"/>
      <c r="G45" s="14"/>
      <c r="H45" s="14"/>
      <c r="I45" s="14"/>
      <c r="J45" s="14"/>
      <c r="K45" s="14"/>
    </row>
    <row r="46" spans="2:11" ht="13.5" customHeight="1">
      <c r="B46" s="14"/>
      <c r="C46" s="14"/>
      <c r="D46" s="14"/>
      <c r="E46" s="14"/>
      <c r="F46" s="14"/>
      <c r="G46" s="14"/>
      <c r="H46" s="14"/>
      <c r="I46" s="14"/>
      <c r="J46" s="14"/>
      <c r="K46" s="14"/>
    </row>
    <row r="47" spans="2:11" ht="13.5" customHeight="1">
      <c r="B47" s="14"/>
      <c r="C47" s="14"/>
      <c r="D47" s="14"/>
      <c r="E47" s="14"/>
      <c r="F47" s="14"/>
      <c r="G47" s="14"/>
      <c r="H47" s="14"/>
      <c r="I47" s="14"/>
      <c r="J47" s="14"/>
      <c r="K47" s="14"/>
    </row>
    <row r="48" spans="2:11" ht="13.5" customHeight="1">
      <c r="B48" s="14"/>
      <c r="C48" s="14"/>
      <c r="D48" s="14"/>
      <c r="E48" s="14"/>
      <c r="F48" s="14"/>
      <c r="G48" s="14"/>
      <c r="H48" s="14"/>
      <c r="I48" s="14"/>
      <c r="J48" s="14"/>
      <c r="K48" s="14"/>
    </row>
    <row r="49" spans="2:11" ht="13.5" customHeight="1">
      <c r="B49" s="14"/>
      <c r="C49" s="14"/>
      <c r="D49" s="14"/>
      <c r="E49" s="14"/>
      <c r="F49" s="14"/>
      <c r="G49" s="14"/>
      <c r="H49" s="14"/>
      <c r="I49" s="14"/>
      <c r="J49" s="14"/>
      <c r="K49" s="14"/>
    </row>
    <row r="50" spans="2:11" ht="13.5" customHeight="1">
      <c r="B50" s="14"/>
      <c r="C50" s="14"/>
      <c r="D50" s="14"/>
      <c r="E50" s="14"/>
      <c r="F50" s="14"/>
      <c r="G50" s="14"/>
      <c r="H50" s="14"/>
      <c r="I50" s="14"/>
      <c r="J50" s="14"/>
      <c r="K50" s="14"/>
    </row>
    <row r="51" spans="2:11" ht="13.5" customHeight="1">
      <c r="B51" s="14"/>
      <c r="C51" s="14"/>
      <c r="D51" s="14"/>
      <c r="E51" s="14"/>
      <c r="F51" s="14"/>
      <c r="G51" s="14"/>
      <c r="H51" s="14"/>
      <c r="I51" s="14"/>
      <c r="J51" s="14"/>
      <c r="K51" s="14"/>
    </row>
    <row r="52" spans="2:11" ht="13.5" customHeight="1">
      <c r="B52" s="14"/>
      <c r="C52" s="14"/>
      <c r="D52" s="14"/>
      <c r="E52" s="14"/>
      <c r="F52" s="14"/>
      <c r="G52" s="14"/>
      <c r="H52" s="14"/>
      <c r="I52" s="14"/>
      <c r="J52" s="14"/>
      <c r="K52" s="14"/>
    </row>
    <row r="53" spans="2:11" ht="13.5" customHeight="1">
      <c r="B53" s="14"/>
      <c r="C53" s="14"/>
      <c r="D53" s="14"/>
      <c r="E53" s="14"/>
      <c r="F53" s="14"/>
      <c r="G53" s="14"/>
      <c r="H53" s="14"/>
      <c r="I53" s="14"/>
      <c r="J53" s="14"/>
      <c r="K53" s="14"/>
    </row>
    <row r="54" spans="2:11" ht="13.5" customHeight="1">
      <c r="B54" s="14"/>
      <c r="C54" s="14"/>
      <c r="D54" s="14"/>
      <c r="E54" s="14"/>
      <c r="F54" s="14"/>
      <c r="G54" s="14"/>
      <c r="H54" s="14"/>
      <c r="I54" s="14"/>
      <c r="J54" s="14"/>
      <c r="K54" s="14"/>
    </row>
    <row r="55" spans="2:11" ht="13.5" customHeight="1">
      <c r="B55" s="14"/>
      <c r="C55" s="14"/>
      <c r="D55" s="14"/>
      <c r="E55" s="14"/>
      <c r="F55" s="14"/>
      <c r="G55" s="14"/>
      <c r="H55" s="14"/>
      <c r="I55" s="14"/>
      <c r="J55" s="14"/>
      <c r="K55" s="14"/>
    </row>
    <row r="56" spans="2:11" ht="13.5" customHeight="1">
      <c r="B56" s="14"/>
      <c r="C56" s="14"/>
      <c r="D56" s="14"/>
      <c r="E56" s="14"/>
      <c r="F56" s="14"/>
      <c r="G56" s="14"/>
      <c r="H56" s="14"/>
      <c r="I56" s="14"/>
      <c r="J56" s="14"/>
      <c r="K56" s="14"/>
    </row>
    <row r="57" spans="2:11" ht="13.5" customHeight="1">
      <c r="B57" s="14"/>
      <c r="C57" s="14"/>
      <c r="D57" s="14"/>
      <c r="E57" s="14"/>
      <c r="F57" s="14"/>
      <c r="G57" s="14"/>
      <c r="H57" s="14"/>
      <c r="I57" s="14"/>
      <c r="J57" s="14"/>
      <c r="K57" s="14"/>
    </row>
    <row r="58" spans="2:11" ht="13.5" customHeight="1">
      <c r="B58" s="14"/>
      <c r="C58" s="14"/>
      <c r="D58" s="14"/>
      <c r="E58" s="14"/>
      <c r="F58" s="14"/>
      <c r="G58" s="14"/>
      <c r="H58" s="14"/>
      <c r="I58" s="14"/>
      <c r="J58" s="14"/>
      <c r="K58" s="14"/>
    </row>
    <row r="59" spans="2:11" ht="13.5" customHeight="1">
      <c r="B59" s="14"/>
      <c r="C59" s="14"/>
      <c r="D59" s="14"/>
      <c r="E59" s="14"/>
      <c r="F59" s="14"/>
      <c r="G59" s="14"/>
      <c r="H59" s="14"/>
      <c r="I59" s="14"/>
      <c r="J59" s="14"/>
      <c r="K59" s="14"/>
    </row>
    <row r="60" spans="2:11" ht="13.5" customHeight="1">
      <c r="B60" s="14"/>
      <c r="C60" s="14"/>
      <c r="D60" s="14"/>
      <c r="E60" s="14"/>
      <c r="F60" s="14"/>
      <c r="G60" s="14"/>
      <c r="H60" s="14"/>
      <c r="I60" s="14"/>
      <c r="J60" s="14"/>
      <c r="K60" s="14"/>
    </row>
    <row r="61" spans="2:11" ht="13.5" customHeight="1">
      <c r="B61" s="14"/>
      <c r="C61" s="14"/>
      <c r="D61" s="14"/>
      <c r="E61" s="14"/>
      <c r="F61" s="14"/>
      <c r="G61" s="14"/>
      <c r="H61" s="14"/>
      <c r="I61" s="14"/>
      <c r="J61" s="14"/>
      <c r="K61" s="14"/>
    </row>
    <row r="62" spans="2:11" ht="13.5" customHeight="1">
      <c r="B62" s="14"/>
      <c r="C62" s="14"/>
      <c r="D62" s="14"/>
      <c r="E62" s="14"/>
      <c r="F62" s="14"/>
      <c r="G62" s="14"/>
      <c r="H62" s="14"/>
      <c r="I62" s="14"/>
      <c r="J62" s="14"/>
      <c r="K62" s="14"/>
    </row>
    <row r="63" spans="2:11" ht="13.5" customHeight="1">
      <c r="B63" s="14"/>
      <c r="C63" s="14"/>
      <c r="D63" s="14"/>
      <c r="E63" s="14"/>
      <c r="F63" s="14"/>
      <c r="G63" s="14"/>
      <c r="H63" s="14"/>
      <c r="I63" s="14"/>
      <c r="J63" s="14"/>
      <c r="K63" s="14"/>
    </row>
    <row r="64" spans="2:11" ht="13.5" customHeight="1">
      <c r="B64" s="14"/>
      <c r="C64" s="14"/>
      <c r="D64" s="14"/>
      <c r="E64" s="14"/>
      <c r="F64" s="14"/>
      <c r="G64" s="14"/>
      <c r="H64" s="14"/>
      <c r="I64" s="14"/>
      <c r="J64" s="14"/>
      <c r="K64" s="14"/>
    </row>
    <row r="65" spans="2:11" ht="13.5" customHeight="1">
      <c r="B65" s="14"/>
      <c r="C65" s="14"/>
      <c r="D65" s="14"/>
      <c r="E65" s="14"/>
      <c r="F65" s="14"/>
      <c r="G65" s="14"/>
      <c r="H65" s="14"/>
      <c r="I65" s="14"/>
      <c r="J65" s="14"/>
      <c r="K65" s="14"/>
    </row>
    <row r="66" spans="2:11" ht="13.5" customHeight="1">
      <c r="B66" s="14"/>
      <c r="C66" s="14"/>
      <c r="D66" s="14"/>
      <c r="E66" s="14"/>
      <c r="F66" s="14"/>
      <c r="G66" s="14"/>
      <c r="H66" s="14"/>
      <c r="I66" s="14"/>
      <c r="J66" s="14"/>
      <c r="K66" s="14"/>
    </row>
    <row r="67" spans="2:11" ht="13.5" customHeight="1">
      <c r="B67" s="14"/>
      <c r="C67" s="14"/>
      <c r="D67" s="14"/>
      <c r="E67" s="14"/>
      <c r="F67" s="14"/>
      <c r="G67" s="14"/>
      <c r="H67" s="14"/>
      <c r="I67" s="14"/>
      <c r="J67" s="14"/>
      <c r="K67" s="14"/>
    </row>
    <row r="68" spans="2:11" ht="13.5" customHeight="1">
      <c r="B68" s="14"/>
      <c r="C68" s="14"/>
      <c r="D68" s="14"/>
      <c r="E68" s="14"/>
      <c r="F68" s="14"/>
      <c r="G68" s="14"/>
      <c r="H68" s="14"/>
      <c r="I68" s="14"/>
      <c r="J68" s="14"/>
      <c r="K68" s="14"/>
    </row>
    <row r="69" spans="2:11" ht="13.5" customHeight="1">
      <c r="B69" s="14"/>
      <c r="C69" s="14"/>
      <c r="D69" s="14"/>
      <c r="E69" s="14"/>
      <c r="F69" s="14"/>
      <c r="G69" s="14"/>
      <c r="H69" s="14"/>
      <c r="I69" s="14"/>
      <c r="J69" s="14"/>
      <c r="K69" s="14"/>
    </row>
    <row r="70" spans="2:11" ht="13.5" customHeight="1">
      <c r="B70" s="14"/>
      <c r="C70" s="14"/>
      <c r="D70" s="14"/>
      <c r="E70" s="14"/>
      <c r="F70" s="14"/>
      <c r="G70" s="14"/>
      <c r="H70" s="14"/>
      <c r="I70" s="14"/>
      <c r="J70" s="14"/>
      <c r="K70" s="14"/>
    </row>
    <row r="71" spans="2:11" ht="13.5" customHeight="1">
      <c r="B71" s="14"/>
      <c r="C71" s="14"/>
      <c r="D71" s="14"/>
      <c r="E71" s="14"/>
      <c r="F71" s="14"/>
      <c r="G71" s="14"/>
      <c r="H71" s="14"/>
      <c r="I71" s="14"/>
      <c r="J71" s="14"/>
      <c r="K71" s="14"/>
    </row>
    <row r="72" spans="2:11" ht="13.5" customHeight="1">
      <c r="B72" s="14"/>
      <c r="C72" s="14"/>
      <c r="D72" s="14"/>
      <c r="E72" s="14"/>
      <c r="F72" s="14"/>
      <c r="G72" s="14"/>
      <c r="H72" s="14"/>
      <c r="I72" s="14"/>
      <c r="J72" s="14"/>
      <c r="K72" s="14"/>
    </row>
    <row r="73" spans="2:11" ht="13.5" customHeight="1">
      <c r="B73" s="14"/>
      <c r="C73" s="14"/>
      <c r="D73" s="14"/>
      <c r="E73" s="14"/>
      <c r="F73" s="14"/>
      <c r="G73" s="14"/>
      <c r="H73" s="14"/>
      <c r="I73" s="14"/>
      <c r="J73" s="14"/>
      <c r="K73" s="14"/>
    </row>
    <row r="74" spans="2:11" ht="13.5" customHeight="1">
      <c r="B74" s="14"/>
      <c r="C74" s="14"/>
      <c r="D74" s="14"/>
      <c r="E74" s="14"/>
      <c r="F74" s="14"/>
      <c r="G74" s="14"/>
      <c r="H74" s="14"/>
      <c r="I74" s="14"/>
      <c r="J74" s="14"/>
      <c r="K74" s="14"/>
    </row>
    <row r="75" spans="2:11" ht="13.5" customHeight="1">
      <c r="B75" s="14"/>
      <c r="C75" s="14"/>
      <c r="D75" s="14"/>
      <c r="E75" s="14"/>
      <c r="F75" s="14"/>
      <c r="G75" s="14"/>
      <c r="H75" s="14"/>
      <c r="I75" s="14"/>
      <c r="J75" s="14"/>
      <c r="K75" s="14"/>
    </row>
    <row r="76" spans="2:11" ht="13.5" customHeight="1">
      <c r="B76" s="14"/>
      <c r="C76" s="14"/>
      <c r="D76" s="14"/>
      <c r="E76" s="14"/>
      <c r="F76" s="14"/>
      <c r="G76" s="14"/>
      <c r="H76" s="14"/>
      <c r="I76" s="14"/>
      <c r="J76" s="14"/>
      <c r="K76" s="14"/>
    </row>
    <row r="77" spans="2:11" ht="13.5" customHeight="1">
      <c r="B77" s="14"/>
      <c r="C77" s="14"/>
      <c r="D77" s="14"/>
      <c r="E77" s="14"/>
      <c r="F77" s="14"/>
      <c r="G77" s="14"/>
      <c r="H77" s="14"/>
      <c r="I77" s="14"/>
      <c r="J77" s="14"/>
      <c r="K77" s="14"/>
    </row>
    <row r="78" spans="2:11" ht="13.5" customHeight="1">
      <c r="B78" s="14"/>
      <c r="C78" s="14"/>
      <c r="D78" s="14"/>
      <c r="E78" s="14"/>
      <c r="F78" s="14"/>
      <c r="G78" s="14"/>
      <c r="H78" s="14"/>
      <c r="I78" s="14"/>
      <c r="J78" s="14"/>
      <c r="K78" s="14"/>
    </row>
    <row r="79" spans="2:11" ht="13.5" customHeight="1">
      <c r="B79" s="15"/>
      <c r="C79" s="15"/>
      <c r="D79" s="15"/>
      <c r="E79" s="15"/>
      <c r="F79" s="15"/>
      <c r="G79" s="15"/>
      <c r="H79" s="15"/>
      <c r="I79" s="15"/>
      <c r="J79" s="15"/>
      <c r="K79" s="15"/>
    </row>
    <row r="80" spans="2:11" ht="13.5" customHeight="1">
      <c r="B80" s="15"/>
      <c r="C80" s="15"/>
      <c r="D80" s="15"/>
      <c r="E80" s="15"/>
      <c r="F80" s="15"/>
      <c r="G80" s="15"/>
      <c r="H80" s="15"/>
      <c r="I80" s="15"/>
      <c r="J80" s="15"/>
      <c r="K80" s="15"/>
    </row>
    <row r="81" spans="2:11" ht="13.5" customHeight="1">
      <c r="B81" s="15"/>
      <c r="C81" s="15"/>
      <c r="D81" s="15"/>
      <c r="E81" s="15"/>
      <c r="F81" s="15"/>
      <c r="G81" s="15"/>
      <c r="H81" s="15"/>
      <c r="I81" s="15"/>
      <c r="J81" s="15"/>
      <c r="K81" s="15"/>
    </row>
    <row r="82" spans="2:11" ht="13.5" customHeight="1">
      <c r="B82" s="15"/>
      <c r="C82" s="15"/>
      <c r="D82" s="15"/>
      <c r="E82" s="15"/>
      <c r="F82" s="15"/>
      <c r="G82" s="15"/>
      <c r="H82" s="15"/>
      <c r="I82" s="15"/>
      <c r="J82" s="15"/>
      <c r="K82" s="15"/>
    </row>
    <row r="83" spans="2:11" ht="13.5" customHeight="1">
      <c r="B83" s="15"/>
      <c r="C83" s="15"/>
      <c r="D83" s="15"/>
      <c r="E83" s="15"/>
      <c r="F83" s="15"/>
      <c r="G83" s="15"/>
      <c r="H83" s="15"/>
      <c r="I83" s="15"/>
      <c r="J83" s="15"/>
      <c r="K83" s="15"/>
    </row>
    <row r="84" spans="2:11" ht="13.5" customHeight="1">
      <c r="B84" s="15"/>
      <c r="C84" s="15"/>
      <c r="D84" s="15"/>
      <c r="E84" s="15"/>
      <c r="F84" s="15"/>
      <c r="G84" s="15"/>
      <c r="H84" s="15"/>
      <c r="I84" s="15"/>
      <c r="J84" s="15"/>
      <c r="K84" s="15"/>
    </row>
    <row r="85" spans="2:11" ht="13.5" customHeight="1">
      <c r="B85" s="15"/>
      <c r="C85" s="15"/>
      <c r="D85" s="15"/>
      <c r="E85" s="15"/>
      <c r="F85" s="15"/>
      <c r="G85" s="15"/>
      <c r="H85" s="15"/>
      <c r="I85" s="15"/>
      <c r="J85" s="15"/>
      <c r="K85" s="15"/>
    </row>
    <row r="86" spans="2:11" ht="13.5" customHeight="1">
      <c r="B86" s="15"/>
      <c r="C86" s="15"/>
      <c r="D86" s="15"/>
      <c r="E86" s="15"/>
      <c r="F86" s="15"/>
      <c r="G86" s="15"/>
      <c r="H86" s="15"/>
      <c r="I86" s="15"/>
      <c r="J86" s="15"/>
      <c r="K86" s="15"/>
    </row>
    <row r="87" spans="2:11" ht="13.5" customHeight="1">
      <c r="B87" s="15"/>
      <c r="C87" s="15"/>
      <c r="D87" s="15"/>
      <c r="E87" s="15"/>
      <c r="F87" s="15"/>
      <c r="G87" s="15"/>
      <c r="H87" s="15"/>
      <c r="I87" s="15"/>
      <c r="J87" s="15"/>
      <c r="K87" s="15"/>
    </row>
    <row r="88" spans="2:11" ht="13.5" customHeight="1">
      <c r="B88" s="14"/>
      <c r="C88" s="14"/>
      <c r="D88" s="14"/>
      <c r="E88" s="14"/>
      <c r="F88" s="14"/>
      <c r="G88" s="14"/>
      <c r="H88" s="14"/>
      <c r="I88" s="14"/>
      <c r="J88" s="14"/>
      <c r="K88" s="14"/>
    </row>
    <row r="89" spans="2:11" ht="13.5" customHeight="1">
      <c r="B89" s="14"/>
      <c r="C89" s="14"/>
      <c r="D89" s="14"/>
      <c r="E89" s="14"/>
      <c r="F89" s="14"/>
      <c r="G89" s="14"/>
      <c r="H89" s="14"/>
      <c r="I89" s="14"/>
      <c r="J89" s="14"/>
      <c r="K89" s="14"/>
    </row>
    <row r="90" spans="2:11" ht="13.5" customHeight="1">
      <c r="B90" s="14"/>
      <c r="C90" s="14"/>
      <c r="D90" s="14"/>
      <c r="E90" s="14"/>
      <c r="F90" s="14"/>
      <c r="G90" s="14"/>
      <c r="H90" s="14"/>
      <c r="I90" s="14"/>
      <c r="J90" s="14"/>
      <c r="K90" s="14"/>
    </row>
    <row r="91" spans="2:11" ht="13.5" customHeight="1">
      <c r="B91" s="14"/>
      <c r="C91" s="14"/>
      <c r="D91" s="14"/>
      <c r="E91" s="14"/>
      <c r="F91" s="14"/>
      <c r="G91" s="14"/>
      <c r="H91" s="14"/>
      <c r="I91" s="14"/>
      <c r="J91" s="14"/>
      <c r="K91" s="14"/>
    </row>
    <row r="92" spans="2:11" ht="13.5" customHeight="1">
      <c r="B92" s="14"/>
      <c r="C92" s="14"/>
      <c r="D92" s="14"/>
      <c r="E92" s="14"/>
      <c r="F92" s="14"/>
      <c r="G92" s="14"/>
      <c r="H92" s="14"/>
      <c r="I92" s="14"/>
      <c r="J92" s="14"/>
      <c r="K92" s="14"/>
    </row>
    <row r="93" spans="2:11" ht="13.5" customHeight="1">
      <c r="B93" s="14"/>
      <c r="C93" s="14"/>
      <c r="D93" s="14"/>
      <c r="E93" s="14"/>
      <c r="F93" s="14"/>
      <c r="G93" s="14"/>
      <c r="H93" s="14"/>
      <c r="I93" s="14"/>
      <c r="J93" s="14"/>
      <c r="K93" s="14"/>
    </row>
    <row r="94" spans="2:11" ht="13.5" customHeight="1">
      <c r="B94" s="14"/>
      <c r="C94" s="14"/>
      <c r="D94" s="14"/>
      <c r="E94" s="14"/>
      <c r="F94" s="14"/>
      <c r="G94" s="14"/>
      <c r="H94" s="14"/>
      <c r="I94" s="14"/>
      <c r="J94" s="14"/>
      <c r="K94" s="14"/>
    </row>
    <row r="95" spans="2:11" ht="13.5" customHeight="1">
      <c r="B95" s="14"/>
      <c r="C95" s="14"/>
      <c r="D95" s="14"/>
      <c r="E95" s="14"/>
      <c r="F95" s="14"/>
      <c r="G95" s="14"/>
      <c r="H95" s="14"/>
      <c r="I95" s="14"/>
      <c r="J95" s="14"/>
      <c r="K95" s="14"/>
    </row>
    <row r="96" spans="2:11" ht="13.5" customHeight="1">
      <c r="B96" s="14"/>
      <c r="C96" s="14"/>
      <c r="D96" s="14"/>
      <c r="E96" s="14"/>
      <c r="F96" s="14"/>
      <c r="G96" s="14"/>
      <c r="H96" s="14"/>
      <c r="I96" s="14"/>
      <c r="J96" s="14"/>
      <c r="K96" s="14"/>
    </row>
    <row r="97" spans="2:11" ht="13.5" customHeight="1">
      <c r="B97" s="14"/>
      <c r="C97" s="14"/>
      <c r="D97" s="14"/>
      <c r="E97" s="14"/>
      <c r="F97" s="14"/>
      <c r="G97" s="14"/>
      <c r="H97" s="14"/>
      <c r="I97" s="14"/>
      <c r="J97" s="14"/>
      <c r="K97" s="14"/>
    </row>
    <row r="98" spans="2:11" ht="13.5" customHeight="1">
      <c r="B98" s="14"/>
      <c r="C98" s="14"/>
      <c r="D98" s="14"/>
      <c r="E98" s="14"/>
      <c r="F98" s="14"/>
      <c r="G98" s="14"/>
      <c r="H98" s="14"/>
      <c r="I98" s="14"/>
      <c r="J98" s="14"/>
      <c r="K98" s="14"/>
    </row>
    <row r="99" spans="2:11" ht="13.5" customHeight="1">
      <c r="B99" s="14"/>
      <c r="C99" s="14"/>
      <c r="D99" s="14"/>
      <c r="E99" s="14"/>
      <c r="F99" s="14"/>
      <c r="G99" s="14"/>
      <c r="H99" s="14"/>
      <c r="I99" s="14"/>
      <c r="J99" s="14"/>
      <c r="K99" s="14"/>
    </row>
    <row r="100" spans="2:11" ht="13.5" customHeight="1">
      <c r="B100" s="14"/>
      <c r="C100" s="14"/>
      <c r="D100" s="14"/>
      <c r="E100" s="14"/>
      <c r="F100" s="14"/>
      <c r="G100" s="14"/>
      <c r="H100" s="14"/>
      <c r="I100" s="14"/>
      <c r="J100" s="14"/>
      <c r="K100" s="14"/>
    </row>
    <row r="101" spans="2:11" ht="13.5" customHeight="1">
      <c r="B101" s="14"/>
      <c r="C101" s="14"/>
      <c r="D101" s="14"/>
      <c r="E101" s="14"/>
      <c r="F101" s="14"/>
      <c r="G101" s="14"/>
      <c r="H101" s="14"/>
      <c r="I101" s="14"/>
      <c r="J101" s="14"/>
      <c r="K101" s="14"/>
    </row>
    <row r="102" spans="2:11" ht="13.5" customHeight="1">
      <c r="B102" s="14"/>
      <c r="C102" s="14"/>
      <c r="D102" s="14"/>
      <c r="E102" s="14"/>
      <c r="F102" s="14"/>
      <c r="G102" s="14"/>
      <c r="H102" s="14"/>
      <c r="I102" s="14"/>
      <c r="J102" s="14"/>
      <c r="K102" s="14"/>
    </row>
    <row r="103" spans="2:11" ht="13.5" customHeight="1">
      <c r="B103" s="14"/>
      <c r="C103" s="14"/>
      <c r="D103" s="14"/>
      <c r="E103" s="14"/>
      <c r="F103" s="14"/>
      <c r="G103" s="14"/>
      <c r="H103" s="14"/>
      <c r="I103" s="14"/>
      <c r="J103" s="14"/>
      <c r="K103" s="14"/>
    </row>
    <row r="104" spans="2:11" ht="13.5" customHeight="1">
      <c r="B104" s="14"/>
      <c r="C104" s="14"/>
      <c r="D104" s="14"/>
      <c r="E104" s="14"/>
      <c r="F104" s="14"/>
      <c r="G104" s="14"/>
      <c r="H104" s="14"/>
      <c r="I104" s="14"/>
      <c r="J104" s="14"/>
      <c r="K104" s="14"/>
    </row>
    <row r="105" spans="2:11" ht="13.5" customHeight="1">
      <c r="B105" s="14"/>
      <c r="C105" s="14"/>
      <c r="D105" s="14"/>
      <c r="E105" s="14"/>
      <c r="F105" s="14"/>
      <c r="G105" s="14"/>
      <c r="H105" s="14"/>
      <c r="I105" s="14"/>
      <c r="J105" s="14"/>
      <c r="K105" s="14"/>
    </row>
    <row r="106" spans="2:11" ht="13.5" customHeight="1">
      <c r="B106" s="14"/>
      <c r="C106" s="14"/>
      <c r="D106" s="14"/>
      <c r="E106" s="14"/>
      <c r="F106" s="14"/>
      <c r="G106" s="14"/>
      <c r="H106" s="14"/>
      <c r="I106" s="14"/>
      <c r="J106" s="14"/>
      <c r="K106" s="14"/>
    </row>
  </sheetData>
  <mergeCells count="22">
    <mergeCell ref="A3:Q3"/>
    <mergeCell ref="A17:Q17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R5:R6"/>
    <mergeCell ref="S5:S6"/>
    <mergeCell ref="T5:W5"/>
    <mergeCell ref="M5:M6"/>
    <mergeCell ref="N5:N6"/>
    <mergeCell ref="O5:O6"/>
    <mergeCell ref="P5:P6"/>
    <mergeCell ref="Q5:Q6"/>
  </mergeCells>
  <hyperlinks>
    <hyperlink ref="IT9" r:id="rId1" display="www.sipen.gov.do" xr:uid="{00000000-0004-0000-0000-000000000000}"/>
  </hyperlinks>
  <printOptions horizontalCentered="1" verticalCentered="1"/>
  <pageMargins left="0.39370078740157483" right="0.39370078740157483" top="0.39370078740157483" bottom="0.39370078740157483" header="0" footer="0"/>
  <pageSetup paperSize="13" scale="53" orientation="landscape" horizontalDpi="300" verticalDpi="300" r:id="rId2"/>
  <headerFooter alignWithMargins="0">
    <oddFooter>&amp;L&amp;"Franklin Gothic Book,Regular"&amp;7&amp;F&amp;C&amp;"Franklin Gothic Book,Regular"&amp;7&amp;P&amp;R&amp;"Franklin Gothic Book,Regular"&amp;7&amp;A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2016-04-11T05:45:06Z</dcterms:created>
  <dcterms:modified xsi:type="dcterms:W3CDTF">2023-03-27T15:22:13Z</dcterms:modified>
</cp:coreProperties>
</file>