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AGOSTO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Hoja1!$B$1:$L$35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G10" i="1"/>
  <c r="I10" i="1"/>
  <c r="K10" i="1" l="1"/>
  <c r="L10" i="1" l="1"/>
  <c r="L11" i="1"/>
  <c r="I12" i="1" l="1"/>
  <c r="I13" i="1"/>
  <c r="G12" i="1"/>
  <c r="G13" i="1"/>
  <c r="I14" i="1" l="1"/>
  <c r="G14" i="1"/>
  <c r="K12" i="1"/>
  <c r="K13" i="1"/>
  <c r="L13" i="1" s="1"/>
  <c r="L12" i="1" l="1"/>
  <c r="L14" i="1" s="1"/>
  <c r="K14" i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<sst xmlns="http://schemas.openxmlformats.org/spreadsheetml/2006/main" count="34" uniqueCount="30">
  <si>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</si>
  <si>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</si>
  <si>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</si>
  <si>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</si>
  <si>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</si>
  <si>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</si>
  <si>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</si>
  <si>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</si>
  <si>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</si>
  <si>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</si>
  <si>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</si>
  <si>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</si>
  <si>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</si>
  <si>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</si>
  <si>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</si>
  <si>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</si>
  <si>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</si>
  <si>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</si>
  <si>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</si>
  <si>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</si>
  <si>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</si>
  <si>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</si>
  <si>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</si>
  <si>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</si>
  <si>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</si>
  <si>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</si>
  <si>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Agosto 2023</t>
  </si>
  <si>
    <t>NO</t>
  </si>
  <si>
    <t>Departamento</t>
  </si>
  <si>
    <t>Total general: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</si>
</sst>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3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115838</xdr:colOff>
      <xdr:row>1</xdr:row>
      <xdr:rowOff>2512</xdr:rowOff>
    </xdr:from>
    <xdr:to>
      <xdr:col>1</xdr:col>
      <xdr:colOff>1076325</xdr:colOff>
      <xdr:row>5</xdr:row>
      <xdr:rowOff>115807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38" y="1930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zoomScaleSheetLayoutView="95" zoomScalePageLayoutView="40" workbookViewId="0">
      <selection activeCell="C13" sqref="C13"/>
    </sheetView>
  </sheetViews>
  <sheetFormatPr baseColWidth="10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6.25" x14ac:dyDescent="0.4">
      <c r="A2" s="7"/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6.25" x14ac:dyDescent="0.4">
      <c r="A3" s="7"/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0.25" x14ac:dyDescent="0.3">
      <c r="A4" s="7"/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20.25" x14ac:dyDescent="0.3">
      <c r="A5" s="7"/>
      <c r="B5" s="8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thickBot="1" x14ac:dyDescent="0.35">
      <c r="A6" s="7"/>
      <c r="B6" s="8" t="s">
        <v>26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11" t="s">
        <v>27</v>
      </c>
      <c r="B7" s="11" t="s">
        <v>17</v>
      </c>
      <c r="C7" s="11" t="s">
        <v>28</v>
      </c>
      <c r="D7" s="18" t="s">
        <v>2</v>
      </c>
      <c r="E7" s="20" t="s">
        <v>21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6" t="s">
        <v>9</v>
      </c>
    </row>
    <row r="8" spans="1:12" ht="15.75" thickBot="1" x14ac:dyDescent="0.3">
      <c r="A8" s="12"/>
      <c r="B8" s="12"/>
      <c r="C8" s="12"/>
      <c r="D8" s="19"/>
      <c r="E8" s="21"/>
      <c r="F8" s="15"/>
      <c r="G8" s="15"/>
      <c r="H8" s="15"/>
      <c r="I8" s="15"/>
      <c r="J8" s="15"/>
      <c r="K8" s="15"/>
      <c r="L8" s="17"/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v>387.45</v>
      </c>
      <c r="H11" s="5">
        <v>0</v>
      </c>
      <c r="I11" s="5">
        <v>410.4</v>
      </c>
      <c r="J11" s="5">
        <v>25</v>
      </c>
      <c r="K11" s="5">
        <v>822.85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 t="shared" ref="G12:G13" si="0">F12*0.0287</f>
        <v>287</v>
      </c>
      <c r="H12" s="5">
        <v>0</v>
      </c>
      <c r="I12" s="5">
        <f t="shared" ref="I12:I13" si="1">F12*0.0304</f>
        <v>304</v>
      </c>
      <c r="J12" s="5">
        <v>25</v>
      </c>
      <c r="K12" s="5">
        <f t="shared" ref="K12:K13" si="2"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 t="shared" si="0"/>
        <v>287</v>
      </c>
      <c r="H13" s="5">
        <v>0</v>
      </c>
      <c r="I13" s="5">
        <f t="shared" si="1"/>
        <v>304</v>
      </c>
      <c r="J13" s="5">
        <v>25</v>
      </c>
      <c r="K13" s="5">
        <f t="shared" si="2"/>
        <v>616</v>
      </c>
      <c r="L13" s="5">
        <f>+F13-K13</f>
        <v>9384</v>
      </c>
    </row>
    <row r="14" spans="1:12" ht="15.75" x14ac:dyDescent="0.25">
      <c r="A14" s="22" t="s">
        <v>29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2023-09-15T13:36:03Z</dcterms:modified>
</cp:coreProperties>
</file>