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Dep. Demografica, Sociales y Culturales\DIV DE EST JUDICIALES Y CULTURALES\TAREAS Y ENTREGBLES DE ELBA\TAREAS Y ENTRAGBLES 2023\muertes y accidentes de transito 2022 WEB\"/>
    </mc:Choice>
  </mc:AlternateContent>
  <bookViews>
    <workbookView xWindow="0" yWindow="0" windowWidth="28800" windowHeight="12330"/>
  </bookViews>
  <sheets>
    <sheet name="12.11-3" sheetId="1" r:id="rId1"/>
  </sheets>
  <definedNames>
    <definedName name="_xlnm.Print_Area" localSheetId="0">'12.11-3'!$A$1:$J$4</definedName>
  </definedNames>
  <calcPr calcId="162913"/>
</workbook>
</file>

<file path=xl/calcChain.xml><?xml version="1.0" encoding="utf-8"?>
<calcChain xmlns="http://schemas.openxmlformats.org/spreadsheetml/2006/main">
  <c r="B21" i="1" l="1"/>
  <c r="B20" i="1"/>
  <c r="B19" i="1"/>
  <c r="B18" i="1"/>
</calcChain>
</file>

<file path=xl/sharedStrings.xml><?xml version="1.0" encoding="utf-8"?>
<sst xmlns="http://schemas.openxmlformats.org/spreadsheetml/2006/main" count="29" uniqueCount="29">
  <si>
    <t>Total</t>
  </si>
  <si>
    <t>Atropellamiento</t>
  </si>
  <si>
    <t>Deslizamiento</t>
  </si>
  <si>
    <t>Caída</t>
  </si>
  <si>
    <t>Estrellamiento</t>
  </si>
  <si>
    <t>Aplastamiento</t>
  </si>
  <si>
    <t>Choque o colisión</t>
  </si>
  <si>
    <t>Año</t>
  </si>
  <si>
    <t>Tipo de accidente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</si>
  <si>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</si>
  <si>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</si>
  <si>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</si>
  <si>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</si>
  <si>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</si>
  <si>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</si>
  <si>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</si>
  <si>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</si>
  <si>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</si>
  <si>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</si>
  <si>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</si>
  <si>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2019</t>
  </si>
  <si>
    <t>No declarado</t>
  </si>
  <si>
    <t xml:space="preserve">Fuente: Registros administrativos de la Dirección General de Seguridad de Tránsito y Transporte Terrestre. </t>
  </si>
  <si>
    <t>Vuelco o vuelcadura</t>
  </si>
  <si>
    <t>Otros</t>
  </si>
  <si>
    <r>
      <t>2022</t>
    </r>
    <r>
      <rPr>
        <b/>
        <vertAlign val="superscript"/>
        <sz val="9"/>
        <color theme="1"/>
        <rFont val="Roboto"/>
      </rPr>
      <t>p</t>
    </r>
  </si>
  <si>
    <r>
      <rPr>
        <b/>
        <sz val="9"/>
        <rFont val="Roboto"/>
      </rPr>
      <t>Cuadro 12.11-3.</t>
    </r>
    <r>
      <rPr>
        <sz val="9"/>
        <rFont val="Roboto"/>
      </rPr>
      <t xml:space="preserve"> REPÚBLICA DOMINICANA: Accidentes de tránsito terrestre registrados que causaron muertes por tipo de accidente, según año, 2007-2022</t>
    </r>
  </si>
  <si>
    <t xml:space="preserve">Nota: accidentes que causaron muertes en el lugar del accidente. </t>
  </si>
  <si>
    <r>
      <rPr>
        <vertAlign val="superscript"/>
        <sz val="7"/>
        <rFont val="Roboto"/>
      </rPr>
      <t>p</t>
    </r>
    <r>
      <rPr>
        <sz val="7"/>
        <rFont val="Roboto"/>
      </rPr>
      <t>: Cifras preliminares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</si>
</sst>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0.00_)"/>
    <numFmt numFmtId="178" formatCode="[&gt;=0.05]#,##0.0;[&lt;=-0.05]\-#,##0.0;?0.0"/>
    <numFmt numFmtId="179" formatCode="[Black]#,##0.0;[Black]\-#,##0.0;;"/>
    <numFmt numFmtId="180" formatCode="[Black][&gt;0.05]#,##0.0;[Black][&lt;-0.05]\-#,##0.0;;"/>
    <numFmt numFmtId="181" formatCode="[Black][&gt;0.5]#,##0;[Black][&lt;-0.5]\-#,##0;;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Helv"/>
    </font>
    <font>
      <sz val="10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sz val="9"/>
      <color theme="1"/>
      <name val="Franklin Gothic Dem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Roboto"/>
    </font>
    <font>
      <b/>
      <sz val="9"/>
      <name val="Roboto"/>
    </font>
    <font>
      <sz val="7"/>
      <name val="Roboto"/>
    </font>
    <font>
      <sz val="9"/>
      <color theme="1"/>
      <name val="Roboto"/>
    </font>
    <font>
      <b/>
      <sz val="9"/>
      <color theme="1"/>
      <name val="Roboto"/>
    </font>
    <font>
      <vertAlign val="superscript"/>
      <sz val="7"/>
      <name val="Roboto"/>
    </font>
    <font>
      <b/>
      <vertAlign val="superscript"/>
      <sz val="9"/>
      <color theme="1"/>
      <name val="Roboto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6">
    <xf numFmtId="0" fontId="0" fillId="0" borderId="0"/>
    <xf numFmtId="0" fontId="18" fillId="0" borderId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0" fillId="0" borderId="0" applyFon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170" fontId="23" fillId="51" borderId="11">
      <alignment horizontal="center" vertical="center"/>
    </xf>
    <xf numFmtId="0" fontId="24" fillId="0" borderId="12">
      <protection hidden="1"/>
    </xf>
    <xf numFmtId="0" fontId="25" fillId="52" borderId="12" applyNumberFormat="0" applyFont="0" applyBorder="0" applyAlignment="0" applyProtection="0">
      <protection hidden="1"/>
    </xf>
    <xf numFmtId="0" fontId="24" fillId="0" borderId="12">
      <protection hidden="1"/>
    </xf>
    <xf numFmtId="0" fontId="26" fillId="34" borderId="0" applyNumberFormat="0" applyBorder="0" applyAlignment="0" applyProtection="0"/>
    <xf numFmtId="171" fontId="27" fillId="0" borderId="13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52" borderId="14" applyNumberFormat="0" applyAlignment="0" applyProtection="0"/>
    <xf numFmtId="0" fontId="28" fillId="5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9" fillId="0" borderId="15" applyNumberFormat="0" applyFill="0" applyAlignment="0" applyProtection="0"/>
    <xf numFmtId="0" fontId="30" fillId="53" borderId="16" applyNumberFormat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3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54" borderId="17">
      <alignment horizontal="center" textRotation="44"/>
    </xf>
    <xf numFmtId="173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4" fontId="18" fillId="0" borderId="0">
      <protection locked="0"/>
    </xf>
    <xf numFmtId="38" fontId="3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175" fontId="18" fillId="0" borderId="0">
      <protection locked="0"/>
    </xf>
    <xf numFmtId="175" fontId="18" fillId="0" borderId="0">
      <protection locked="0"/>
    </xf>
    <xf numFmtId="0" fontId="40" fillId="0" borderId="21" applyNumberFormat="0" applyFill="0" applyAlignment="0" applyProtection="0"/>
    <xf numFmtId="176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5" fillId="56" borderId="22" applyNumberFormat="0" applyBorder="0" applyAlignment="0" applyProtection="0"/>
    <xf numFmtId="0" fontId="41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57" borderId="0" applyNumberFormat="0" applyBorder="0" applyAlignment="0" applyProtection="0"/>
    <xf numFmtId="37" fontId="44" fillId="0" borderId="0"/>
    <xf numFmtId="177" fontId="45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3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178" fontId="42" fillId="0" borderId="0" applyFill="0" applyBorder="0" applyAlignment="0" applyProtection="0">
      <alignment horizontal="right"/>
    </xf>
    <xf numFmtId="0" fontId="18" fillId="58" borderId="23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47" fillId="52" borderId="24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0" fontId="48" fillId="0" borderId="12" applyNumberFormat="0" applyFill="0" applyBorder="0" applyAlignment="0" applyProtection="0">
      <protection hidden="1"/>
    </xf>
    <xf numFmtId="0" fontId="49" fillId="59" borderId="25" applyNumberFormat="0" applyFont="0" applyBorder="0" applyAlignment="0">
      <alignment horizontal="left" wrapText="1"/>
    </xf>
    <xf numFmtId="0" fontId="49" fillId="59" borderId="25" applyNumberFormat="0" applyFont="0" applyBorder="0" applyAlignment="0">
      <alignment horizontal="left" wrapText="1"/>
    </xf>
    <xf numFmtId="0" fontId="49" fillId="59" borderId="25" applyNumberFormat="0" applyFont="0" applyBorder="0" applyAlignment="0">
      <alignment horizontal="left" wrapText="1"/>
    </xf>
    <xf numFmtId="0" fontId="49" fillId="59" borderId="25" applyNumberFormat="0" applyFont="0" applyBorder="0" applyAlignment="0">
      <alignment horizontal="left" wrapText="1"/>
    </xf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8" fillId="60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5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3" fillId="0" borderId="26" applyNumberFormat="0" applyFill="0" applyAlignment="0" applyProtection="0"/>
    <xf numFmtId="37" fontId="35" fillId="61" borderId="0" applyNumberFormat="0" applyBorder="0" applyAlignment="0" applyProtection="0"/>
    <xf numFmtId="37" fontId="35" fillId="0" borderId="0"/>
    <xf numFmtId="0" fontId="35" fillId="62" borderId="0" applyNumberFormat="0" applyBorder="0" applyAlignment="0" applyProtection="0"/>
    <xf numFmtId="3" fontId="54" fillId="0" borderId="21" applyProtection="0"/>
    <xf numFmtId="0" fontId="26" fillId="34" borderId="0" applyNumberFormat="0" applyBorder="0" applyAlignment="0" applyProtection="0"/>
    <xf numFmtId="0" fontId="55" fillId="35" borderId="0" applyNumberFormat="0" applyBorder="0" applyAlignment="0" applyProtection="0"/>
    <xf numFmtId="0" fontId="18" fillId="0" borderId="0" applyNumberFormat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169" fontId="18" fillId="0" borderId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54" fillId="0" borderId="27">
      <protection hidden="1"/>
    </xf>
    <xf numFmtId="0" fontId="18" fillId="63" borderId="0" applyNumberFormat="0" applyBorder="0" applyAlignment="0" applyProtection="0"/>
    <xf numFmtId="0" fontId="28" fillId="52" borderId="14" applyNumberFormat="0" applyAlignment="0" applyProtection="0"/>
    <xf numFmtId="172" fontId="18" fillId="0" borderId="0" applyFill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0" fontId="26" fillId="34" borderId="0" applyNumberFormat="0" applyBorder="0" applyAlignment="0" applyProtection="0"/>
    <xf numFmtId="0" fontId="56" fillId="0" borderId="27">
      <alignment horizontal="left"/>
      <protection locked="0"/>
    </xf>
    <xf numFmtId="0" fontId="43" fillId="57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178" fontId="42" fillId="0" borderId="0" applyFill="0" applyBorder="0" applyAlignment="0" applyProtection="0"/>
    <xf numFmtId="179" fontId="18" fillId="0" borderId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48" fillId="0" borderId="0" applyNumberFormat="0" applyFill="0" applyBorder="0" applyAlignment="0" applyProtection="0"/>
    <xf numFmtId="0" fontId="47" fillId="52" borderId="24" applyNumberFormat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5" fillId="63" borderId="27"/>
    <xf numFmtId="0" fontId="53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30" fillId="53" borderId="16" applyNumberFormat="0" applyAlignment="0" applyProtection="0"/>
    <xf numFmtId="41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5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57" fillId="38" borderId="14" applyNumberFormat="0" applyAlignment="0" applyProtection="0"/>
    <xf numFmtId="0" fontId="57" fillId="64" borderId="14" applyNumberFormat="0" applyAlignment="0" applyProtection="0"/>
    <xf numFmtId="0" fontId="29" fillId="0" borderId="15" applyNumberFormat="0" applyFill="0" applyAlignment="0" applyProtection="0"/>
    <xf numFmtId="0" fontId="18" fillId="58" borderId="23" applyNumberFormat="0" applyFont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59" fillId="0" borderId="0"/>
  </cellStyleXfs>
  <cellXfs count="31">
    <xf numFmtId="0" fontId="0" fillId="0" borderId="0" xfId="0"/>
    <xf numFmtId="0" fontId="0" fillId="0" borderId="0" xfId="0"/>
    <xf numFmtId="0" fontId="0" fillId="0" borderId="0" xfId="0" applyBorder="1"/>
    <xf numFmtId="0" fontId="63" fillId="0" borderId="0" xfId="1" applyFont="1" applyBorder="1" applyAlignment="1">
      <alignment horizontal="left"/>
    </xf>
    <xf numFmtId="0" fontId="65" fillId="0" borderId="29" xfId="0" applyFont="1" applyBorder="1" applyAlignment="1">
      <alignment horizontal="center" vertical="center" wrapText="1"/>
    </xf>
    <xf numFmtId="0" fontId="63" fillId="0" borderId="0" xfId="1" applyFont="1" applyBorder="1" applyAlignment="1"/>
    <xf numFmtId="0" fontId="64" fillId="0" borderId="0" xfId="0" applyFont="1" applyAlignment="1">
      <alignment horizontal="left" indent="1"/>
    </xf>
    <xf numFmtId="0" fontId="64" fillId="0" borderId="0" xfId="0" applyFont="1" applyBorder="1" applyAlignment="1">
      <alignment horizontal="left" indent="1"/>
    </xf>
    <xf numFmtId="3" fontId="64" fillId="0" borderId="28" xfId="0" applyNumberFormat="1" applyFont="1" applyBorder="1" applyAlignment="1">
      <alignment horizontal="right" indent="2"/>
    </xf>
    <xf numFmtId="0" fontId="0" fillId="0" borderId="28" xfId="0" applyBorder="1"/>
    <xf numFmtId="3" fontId="64" fillId="0" borderId="0" xfId="0" applyNumberFormat="1" applyFont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64" fillId="0" borderId="0" xfId="0" applyNumberFormat="1" applyFont="1" applyBorder="1" applyAlignment="1">
      <alignment horizontal="right" vertical="center"/>
    </xf>
    <xf numFmtId="0" fontId="64" fillId="0" borderId="0" xfId="0" applyFont="1" applyFill="1" applyBorder="1" applyAlignment="1">
      <alignment horizontal="left" indent="1"/>
    </xf>
    <xf numFmtId="3" fontId="64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right" vertical="center"/>
    </xf>
    <xf numFmtId="3" fontId="0" fillId="0" borderId="0" xfId="0" applyNumberFormat="1" applyFill="1"/>
    <xf numFmtId="3" fontId="64" fillId="0" borderId="0" xfId="0" applyNumberFormat="1" applyFont="1" applyBorder="1" applyAlignment="1">
      <alignment horizontal="right" indent="2"/>
    </xf>
    <xf numFmtId="0" fontId="63" fillId="0" borderId="28" xfId="1" applyFont="1" applyBorder="1" applyAlignment="1">
      <alignment horizontal="left" indent="2"/>
    </xf>
    <xf numFmtId="0" fontId="63" fillId="0" borderId="0" xfId="1" applyFont="1" applyBorder="1" applyAlignment="1">
      <alignment horizontal="left" indent="2"/>
    </xf>
    <xf numFmtId="0" fontId="58" fillId="0" borderId="0" xfId="0" applyFont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0" fillId="0" borderId="0" xfId="705" applyFont="1" applyBorder="1" applyAlignment="1">
      <alignment horizontal="left"/>
    </xf>
    <xf numFmtId="0" fontId="59" fillId="0" borderId="0" xfId="705" applyFont="1" applyBorder="1" applyAlignment="1">
      <alignment horizontal="center" vertical="center"/>
    </xf>
    <xf numFmtId="0" fontId="65" fillId="0" borderId="28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61" fillId="0" borderId="0" xfId="1" applyFont="1" applyFill="1" applyBorder="1" applyAlignment="1">
      <alignment horizontal="left" vertical="center" wrapText="1"/>
    </xf>
    <xf numFmtId="0" fontId="65" fillId="0" borderId="29" xfId="0" applyFont="1" applyBorder="1" applyAlignment="1">
      <alignment horizontal="center" vertical="center" wrapText="1"/>
    </xf>
  </cellXfs>
  <cellStyles count="706">
    <cellStyle name="1 indent" xfId="2"/>
    <cellStyle name="1 indent 2" xfId="534"/>
    <cellStyle name="2 indents" xfId="3"/>
    <cellStyle name="2 indents 2" xfId="535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Colore 1" xfId="10"/>
    <cellStyle name="20% - Colore 2" xfId="11"/>
    <cellStyle name="20% - Colore 3" xfId="12"/>
    <cellStyle name="20% - Colore 4" xfId="13"/>
    <cellStyle name="20% - Colore 5" xfId="14"/>
    <cellStyle name="20% - Colore 6" xfId="15"/>
    <cellStyle name="20% - Énfasis1 2" xfId="16"/>
    <cellStyle name="20% - Énfasis1 3" xfId="17"/>
    <cellStyle name="20% - Énfasis1 4" xfId="18"/>
    <cellStyle name="20% - Énfasis1 5" xfId="536"/>
    <cellStyle name="20% - Énfasis2 2" xfId="19"/>
    <cellStyle name="20% - Énfasis2 3" xfId="20"/>
    <cellStyle name="20% - Énfasis2 4" xfId="21"/>
    <cellStyle name="20% - Énfasis2 5" xfId="537"/>
    <cellStyle name="20% - Énfasis3 2" xfId="22"/>
    <cellStyle name="20% - Énfasis3 3" xfId="23"/>
    <cellStyle name="20% - Énfasis3 4" xfId="24"/>
    <cellStyle name="20% - Énfasis3 5" xfId="538"/>
    <cellStyle name="20% - Énfasis4 2" xfId="25"/>
    <cellStyle name="20% - Énfasis4 3" xfId="26"/>
    <cellStyle name="20% - Énfasis4 4" xfId="27"/>
    <cellStyle name="20% - Énfasis4 5" xfId="539"/>
    <cellStyle name="20% - Énfasis5 2" xfId="28"/>
    <cellStyle name="20% - Énfasis5 3" xfId="29"/>
    <cellStyle name="20% - Énfasis5 4" xfId="30"/>
    <cellStyle name="20% - Énfasis5 5" xfId="540"/>
    <cellStyle name="20% - Énfasis6 2" xfId="31"/>
    <cellStyle name="20% - Énfasis6 3" xfId="32"/>
    <cellStyle name="20% - Énfasis6 4" xfId="33"/>
    <cellStyle name="20% - Énfasis6 5" xfId="541"/>
    <cellStyle name="3 indents" xfId="34"/>
    <cellStyle name="3 indents 2" xfId="542"/>
    <cellStyle name="4 indents" xfId="35"/>
    <cellStyle name="4 indents 2" xfId="543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2" xfId="43"/>
    <cellStyle name="40% - Colore 3" xfId="44"/>
    <cellStyle name="40% - Colore 4" xfId="45"/>
    <cellStyle name="40% - Colore 5" xfId="46"/>
    <cellStyle name="40% - Colore 6" xfId="47"/>
    <cellStyle name="40% - Énfasis1 2" xfId="48"/>
    <cellStyle name="40% - Énfasis1 3" xfId="49"/>
    <cellStyle name="40% - Énfasis1 4" xfId="50"/>
    <cellStyle name="40% - Énfasis1 5" xfId="544"/>
    <cellStyle name="40% - Énfasis2 2" xfId="51"/>
    <cellStyle name="40% - Énfasis2 3" xfId="52"/>
    <cellStyle name="40% - Énfasis2 4" xfId="53"/>
    <cellStyle name="40% - Énfasis2 5" xfId="545"/>
    <cellStyle name="40% - Énfasis3 2" xfId="54"/>
    <cellStyle name="40% - Énfasis3 3" xfId="55"/>
    <cellStyle name="40% - Énfasis3 4" xfId="56"/>
    <cellStyle name="40% - Énfasis3 5" xfId="546"/>
    <cellStyle name="40% - Énfasis4 2" xfId="57"/>
    <cellStyle name="40% - Énfasis4 3" xfId="58"/>
    <cellStyle name="40% - Énfasis4 4" xfId="59"/>
    <cellStyle name="40% - Énfasis4 5" xfId="547"/>
    <cellStyle name="40% - Énfasis5 2" xfId="60"/>
    <cellStyle name="40% - Énfasis5 3" xfId="61"/>
    <cellStyle name="40% - Énfasis5 4" xfId="62"/>
    <cellStyle name="40% - Énfasis5 5" xfId="548"/>
    <cellStyle name="40% - Énfasis6 2" xfId="63"/>
    <cellStyle name="40% - Énfasis6 3" xfId="64"/>
    <cellStyle name="40% - Énfasis6 4" xfId="65"/>
    <cellStyle name="40% - Énfasis6 5" xfId="549"/>
    <cellStyle name="5 indents" xfId="66"/>
    <cellStyle name="5 indents 2" xfId="550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60% - Colore 1" xfId="73"/>
    <cellStyle name="60% - Colore 2" xfId="74"/>
    <cellStyle name="60% - Colore 3" xfId="75"/>
    <cellStyle name="60% - Colore 4" xfId="76"/>
    <cellStyle name="60% - Colore 5" xfId="77"/>
    <cellStyle name="60% - Colore 6" xfId="78"/>
    <cellStyle name="60% - Énfasis1 2" xfId="79"/>
    <cellStyle name="60% - Énfasis1 3" xfId="80"/>
    <cellStyle name="60% - Énfasis1 4" xfId="81"/>
    <cellStyle name="60% - Énfasis1 5" xfId="551"/>
    <cellStyle name="60% - Énfasis2 2" xfId="82"/>
    <cellStyle name="60% - Énfasis2 3" xfId="83"/>
    <cellStyle name="60% - Énfasis2 4" xfId="84"/>
    <cellStyle name="60% - Énfasis2 5" xfId="552"/>
    <cellStyle name="60% - Énfasis3 2" xfId="85"/>
    <cellStyle name="60% - Énfasis3 3" xfId="86"/>
    <cellStyle name="60% - Énfasis3 4" xfId="87"/>
    <cellStyle name="60% - Énfasis3 5" xfId="553"/>
    <cellStyle name="60% - Énfasis4 2" xfId="88"/>
    <cellStyle name="60% - Énfasis4 3" xfId="89"/>
    <cellStyle name="60% - Énfasis4 4" xfId="90"/>
    <cellStyle name="60% - Énfasis4 5" xfId="554"/>
    <cellStyle name="60% - Énfasis5 2" xfId="91"/>
    <cellStyle name="60% - Énfasis5 3" xfId="92"/>
    <cellStyle name="60% - Énfasis5 4" xfId="93"/>
    <cellStyle name="60% - Énfasis5 5" xfId="555"/>
    <cellStyle name="60% - Énfasis6 2" xfId="94"/>
    <cellStyle name="60% - Énfasis6 3" xfId="95"/>
    <cellStyle name="60% - Énfasis6 4" xfId="96"/>
    <cellStyle name="60% - Énfasis6 5" xfId="55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Actual Date" xfId="103"/>
    <cellStyle name="Array" xfId="104"/>
    <cellStyle name="Array 2" xfId="557"/>
    <cellStyle name="Array Enter" xfId="105"/>
    <cellStyle name="Array Enter 2" xfId="558"/>
    <cellStyle name="Array_3.22-10" xfId="106"/>
    <cellStyle name="Bad" xfId="107"/>
    <cellStyle name="base paren" xfId="108"/>
    <cellStyle name="Buena 2" xfId="109"/>
    <cellStyle name="Buena 3" xfId="110"/>
    <cellStyle name="Buena 4" xfId="111"/>
    <cellStyle name="Calcolo" xfId="112"/>
    <cellStyle name="Calculation" xfId="113"/>
    <cellStyle name="Cálculo 2" xfId="114"/>
    <cellStyle name="Cálculo 3" xfId="115"/>
    <cellStyle name="Cálculo 4" xfId="116"/>
    <cellStyle name="Cálculo 5" xfId="559"/>
    <cellStyle name="Celda de comprobación 2" xfId="117"/>
    <cellStyle name="Celda de comprobación 3" xfId="118"/>
    <cellStyle name="Celda de comprobación 4" xfId="119"/>
    <cellStyle name="Celda vinculada 2" xfId="120"/>
    <cellStyle name="Celda vinculada 3" xfId="121"/>
    <cellStyle name="Celda vinculada 4" xfId="122"/>
    <cellStyle name="Cella collegata" xfId="123"/>
    <cellStyle name="Cella da controllare" xfId="124"/>
    <cellStyle name="Check Cell" xfId="606"/>
    <cellStyle name="Colore 1" xfId="125"/>
    <cellStyle name="Colore 2" xfId="126"/>
    <cellStyle name="Colore 3" xfId="127"/>
    <cellStyle name="Colore 4" xfId="128"/>
    <cellStyle name="Colore 5" xfId="129"/>
    <cellStyle name="Colore 6" xfId="130"/>
    <cellStyle name="Comma [0] 2" xfId="131"/>
    <cellStyle name="Comma [0]_Sheet1" xfId="607"/>
    <cellStyle name="Comma 10" xfId="132"/>
    <cellStyle name="Comma 11" xfId="133"/>
    <cellStyle name="Comma 12" xfId="134"/>
    <cellStyle name="Comma 13" xfId="135"/>
    <cellStyle name="Comma 14" xfId="136"/>
    <cellStyle name="Comma 15" xfId="137"/>
    <cellStyle name="Comma 16" xfId="138"/>
    <cellStyle name="Comma 17" xfId="139"/>
    <cellStyle name="Comma 18" xfId="140"/>
    <cellStyle name="Comma 19" xfId="141"/>
    <cellStyle name="Comma 2" xfId="142"/>
    <cellStyle name="Comma 2 2" xfId="143"/>
    <cellStyle name="Comma 2 2 2" xfId="144"/>
    <cellStyle name="Comma 2 2 2 2" xfId="145"/>
    <cellStyle name="Comma 2 2 2 2 2" xfId="146"/>
    <cellStyle name="Comma 2 2 2 2 2 2" xfId="147"/>
    <cellStyle name="Comma 2 2 2 2 2 2 2" xfId="148"/>
    <cellStyle name="Comma 2 2 2 2 2 2 2 2" xfId="149"/>
    <cellStyle name="Comma 2 2 2 2 2 2 2 2 2" xfId="150"/>
    <cellStyle name="Comma 2 2 2 2 2 2 2 2 2 2" xfId="151"/>
    <cellStyle name="Comma 2 2 2 2 2 2 2 2 2 2 2" xfId="152"/>
    <cellStyle name="Comma 2 2 2 2 2 2 2 2 2 2 2 2" xfId="153"/>
    <cellStyle name="Comma 2 2 2 2 2 2 2 2 2 3" xfId="154"/>
    <cellStyle name="Comma 2 2 2 2 2 2 2 2 3" xfId="155"/>
    <cellStyle name="Comma 2 2 2 2 2 2 2 2 3 2" xfId="156"/>
    <cellStyle name="Comma 2 2 2 2 2 2 2 3" xfId="157"/>
    <cellStyle name="Comma 2 2 2 2 2 2 2 3 2" xfId="158"/>
    <cellStyle name="Comma 2 2 2 2 2 2 2 3 2 2" xfId="159"/>
    <cellStyle name="Comma 2 2 2 2 2 2 2 4" xfId="160"/>
    <cellStyle name="Comma 2 2 2 2 2 2 3" xfId="161"/>
    <cellStyle name="Comma 2 2 2 2 2 2 3 2" xfId="162"/>
    <cellStyle name="Comma 2 2 2 2 2 2 3 2 2" xfId="163"/>
    <cellStyle name="Comma 2 2 2 2 2 2 3 2 2 2" xfId="164"/>
    <cellStyle name="Comma 2 2 2 2 2 2 3 3" xfId="165"/>
    <cellStyle name="Comma 2 2 2 2 2 2 4" xfId="166"/>
    <cellStyle name="Comma 2 2 2 2 2 2 4 2" xfId="167"/>
    <cellStyle name="Comma 2 2 2 2 2 3" xfId="168"/>
    <cellStyle name="Comma 2 2 2 2 2 3 2" xfId="169"/>
    <cellStyle name="Comma 2 2 2 2 2 3 2 2" xfId="170"/>
    <cellStyle name="Comma 2 2 2 2 2 3 2 2 2" xfId="171"/>
    <cellStyle name="Comma 2 2 2 2 2 3 2 2 2 2" xfId="172"/>
    <cellStyle name="Comma 2 2 2 2 2 3 2 3" xfId="173"/>
    <cellStyle name="Comma 2 2 2 2 2 3 3" xfId="174"/>
    <cellStyle name="Comma 2 2 2 2 2 3 3 2" xfId="175"/>
    <cellStyle name="Comma 2 2 2 2 2 4" xfId="176"/>
    <cellStyle name="Comma 2 2 2 2 2 4 2" xfId="177"/>
    <cellStyle name="Comma 2 2 2 2 2 4 2 2" xfId="178"/>
    <cellStyle name="Comma 2 2 2 2 2 5" xfId="179"/>
    <cellStyle name="Comma 2 2 2 2 3" xfId="180"/>
    <cellStyle name="Comma 2 2 2 2 3 2" xfId="181"/>
    <cellStyle name="Comma 2 2 2 2 3 2 2" xfId="182"/>
    <cellStyle name="Comma 2 2 2 2 3 2 2 2" xfId="183"/>
    <cellStyle name="Comma 2 2 2 2 3 2 2 2 2" xfId="184"/>
    <cellStyle name="Comma 2 2 2 2 3 2 2 2 2 2" xfId="185"/>
    <cellStyle name="Comma 2 2 2 2 3 2 2 3" xfId="186"/>
    <cellStyle name="Comma 2 2 2 2 3 2 3" xfId="187"/>
    <cellStyle name="Comma 2 2 2 2 3 2 3 2" xfId="188"/>
    <cellStyle name="Comma 2 2 2 2 3 3" xfId="189"/>
    <cellStyle name="Comma 2 2 2 2 3 3 2" xfId="190"/>
    <cellStyle name="Comma 2 2 2 2 3 3 2 2" xfId="191"/>
    <cellStyle name="Comma 2 2 2 2 3 4" xfId="192"/>
    <cellStyle name="Comma 2 2 2 2 4" xfId="193"/>
    <cellStyle name="Comma 2 2 2 2 4 2" xfId="194"/>
    <cellStyle name="Comma 2 2 2 2 4 2 2" xfId="195"/>
    <cellStyle name="Comma 2 2 2 2 4 2 2 2" xfId="196"/>
    <cellStyle name="Comma 2 2 2 2 4 3" xfId="197"/>
    <cellStyle name="Comma 2 2 2 2 5" xfId="198"/>
    <cellStyle name="Comma 2 2 2 2 5 2" xfId="199"/>
    <cellStyle name="Comma 2 2 2 3" xfId="200"/>
    <cellStyle name="Comma 2 2 2 3 2" xfId="201"/>
    <cellStyle name="Comma 2 2 2 3 2 2" xfId="202"/>
    <cellStyle name="Comma 2 2 2 3 2 2 2" xfId="203"/>
    <cellStyle name="Comma 2 2 2 3 2 2 2 2" xfId="204"/>
    <cellStyle name="Comma 2 2 2 3 2 2 2 2 2" xfId="205"/>
    <cellStyle name="Comma 2 2 2 3 2 2 2 2 2 2" xfId="206"/>
    <cellStyle name="Comma 2 2 2 3 2 2 2 3" xfId="207"/>
    <cellStyle name="Comma 2 2 2 3 2 2 3" xfId="208"/>
    <cellStyle name="Comma 2 2 2 3 2 2 3 2" xfId="209"/>
    <cellStyle name="Comma 2 2 2 3 2 3" xfId="210"/>
    <cellStyle name="Comma 2 2 2 3 2 3 2" xfId="211"/>
    <cellStyle name="Comma 2 2 2 3 2 3 2 2" xfId="212"/>
    <cellStyle name="Comma 2 2 2 3 2 4" xfId="213"/>
    <cellStyle name="Comma 2 2 2 3 3" xfId="214"/>
    <cellStyle name="Comma 2 2 2 3 3 2" xfId="215"/>
    <cellStyle name="Comma 2 2 2 3 3 2 2" xfId="216"/>
    <cellStyle name="Comma 2 2 2 3 3 2 2 2" xfId="217"/>
    <cellStyle name="Comma 2 2 2 3 3 3" xfId="218"/>
    <cellStyle name="Comma 2 2 2 3 4" xfId="219"/>
    <cellStyle name="Comma 2 2 2 3 4 2" xfId="220"/>
    <cellStyle name="Comma 2 2 2 4" xfId="221"/>
    <cellStyle name="Comma 2 2 2 4 2" xfId="222"/>
    <cellStyle name="Comma 2 2 2 4 2 2" xfId="223"/>
    <cellStyle name="Comma 2 2 2 4 2 2 2" xfId="224"/>
    <cellStyle name="Comma 2 2 2 4 2 2 2 2" xfId="225"/>
    <cellStyle name="Comma 2 2 2 4 2 3" xfId="226"/>
    <cellStyle name="Comma 2 2 2 4 3" xfId="227"/>
    <cellStyle name="Comma 2 2 2 4 3 2" xfId="228"/>
    <cellStyle name="Comma 2 2 2 5" xfId="229"/>
    <cellStyle name="Comma 2 2 2 5 2" xfId="230"/>
    <cellStyle name="Comma 2 2 2 5 2 2" xfId="231"/>
    <cellStyle name="Comma 2 2 2 6" xfId="232"/>
    <cellStyle name="Comma 2 2 3" xfId="233"/>
    <cellStyle name="Comma 2 2 3 2" xfId="234"/>
    <cellStyle name="Comma 2 2 3 2 2" xfId="235"/>
    <cellStyle name="Comma 2 2 3 2 2 2" xfId="236"/>
    <cellStyle name="Comma 2 2 3 2 2 2 2" xfId="237"/>
    <cellStyle name="Comma 2 2 3 2 2 2 2 2" xfId="238"/>
    <cellStyle name="Comma 2 2 3 2 2 2 2 2 2" xfId="239"/>
    <cellStyle name="Comma 2 2 3 2 2 2 2 2 2 2" xfId="240"/>
    <cellStyle name="Comma 2 2 3 2 2 2 2 3" xfId="241"/>
    <cellStyle name="Comma 2 2 3 2 2 2 3" xfId="242"/>
    <cellStyle name="Comma 2 2 3 2 2 2 3 2" xfId="243"/>
    <cellStyle name="Comma 2 2 3 2 2 3" xfId="244"/>
    <cellStyle name="Comma 2 2 3 2 2 3 2" xfId="245"/>
    <cellStyle name="Comma 2 2 3 2 2 3 2 2" xfId="246"/>
    <cellStyle name="Comma 2 2 3 2 2 4" xfId="247"/>
    <cellStyle name="Comma 2 2 3 2 3" xfId="248"/>
    <cellStyle name="Comma 2 2 3 2 3 2" xfId="249"/>
    <cellStyle name="Comma 2 2 3 2 3 2 2" xfId="250"/>
    <cellStyle name="Comma 2 2 3 2 3 2 2 2" xfId="251"/>
    <cellStyle name="Comma 2 2 3 2 3 3" xfId="252"/>
    <cellStyle name="Comma 2 2 3 2 4" xfId="253"/>
    <cellStyle name="Comma 2 2 3 2 4 2" xfId="254"/>
    <cellStyle name="Comma 2 2 3 3" xfId="255"/>
    <cellStyle name="Comma 2 2 3 3 2" xfId="256"/>
    <cellStyle name="Comma 2 2 3 3 2 2" xfId="257"/>
    <cellStyle name="Comma 2 2 3 3 2 2 2" xfId="258"/>
    <cellStyle name="Comma 2 2 3 3 2 2 2 2" xfId="259"/>
    <cellStyle name="Comma 2 2 3 3 2 3" xfId="260"/>
    <cellStyle name="Comma 2 2 3 3 3" xfId="261"/>
    <cellStyle name="Comma 2 2 3 3 3 2" xfId="262"/>
    <cellStyle name="Comma 2 2 3 4" xfId="263"/>
    <cellStyle name="Comma 2 2 3 4 2" xfId="264"/>
    <cellStyle name="Comma 2 2 3 4 2 2" xfId="265"/>
    <cellStyle name="Comma 2 2 3 5" xfId="266"/>
    <cellStyle name="Comma 2 2 4" xfId="267"/>
    <cellStyle name="Comma 2 2 4 2" xfId="268"/>
    <cellStyle name="Comma 2 2 4 2 2" xfId="269"/>
    <cellStyle name="Comma 2 2 4 2 2 2" xfId="270"/>
    <cellStyle name="Comma 2 2 4 2 2 2 2" xfId="271"/>
    <cellStyle name="Comma 2 2 4 2 2 2 2 2" xfId="272"/>
    <cellStyle name="Comma 2 2 4 2 2 3" xfId="273"/>
    <cellStyle name="Comma 2 2 4 2 3" xfId="274"/>
    <cellStyle name="Comma 2 2 4 2 3 2" xfId="275"/>
    <cellStyle name="Comma 2 2 4 3" xfId="276"/>
    <cellStyle name="Comma 2 2 4 3 2" xfId="277"/>
    <cellStyle name="Comma 2 2 4 3 2 2" xfId="278"/>
    <cellStyle name="Comma 2 2 4 4" xfId="279"/>
    <cellStyle name="Comma 2 2 5" xfId="280"/>
    <cellStyle name="Comma 2 2 5 2" xfId="281"/>
    <cellStyle name="Comma 2 2 5 2 2" xfId="282"/>
    <cellStyle name="Comma 2 2 5 2 2 2" xfId="283"/>
    <cellStyle name="Comma 2 2 5 3" xfId="284"/>
    <cellStyle name="Comma 2 2 6" xfId="285"/>
    <cellStyle name="Comma 2 2 6 2" xfId="286"/>
    <cellStyle name="Comma 2 2 7" xfId="287"/>
    <cellStyle name="Comma 2 3" xfId="288"/>
    <cellStyle name="Comma 2 4" xfId="289"/>
    <cellStyle name="Comma 2 4 2" xfId="290"/>
    <cellStyle name="Comma 2 4 3" xfId="291"/>
    <cellStyle name="Comma 2 4 4" xfId="292"/>
    <cellStyle name="Comma 2 4 5" xfId="293"/>
    <cellStyle name="Comma 2 5" xfId="294"/>
    <cellStyle name="Comma 2 6" xfId="295"/>
    <cellStyle name="Comma 2 7" xfId="296"/>
    <cellStyle name="Comma 2 8" xfId="560"/>
    <cellStyle name="Comma 2_3.24-07" xfId="297"/>
    <cellStyle name="Comma 20" xfId="298"/>
    <cellStyle name="Comma 21" xfId="299"/>
    <cellStyle name="Comma 22" xfId="300"/>
    <cellStyle name="Comma 22 2" xfId="301"/>
    <cellStyle name="Comma 23" xfId="302"/>
    <cellStyle name="Comma 24" xfId="303"/>
    <cellStyle name="Comma 24 2" xfId="304"/>
    <cellStyle name="Comma 25" xfId="305"/>
    <cellStyle name="Comma 26" xfId="306"/>
    <cellStyle name="Comma 26 2" xfId="307"/>
    <cellStyle name="Comma 29" xfId="308"/>
    <cellStyle name="Comma 3" xfId="309"/>
    <cellStyle name="Comma 3 2" xfId="310"/>
    <cellStyle name="Comma 3 3" xfId="311"/>
    <cellStyle name="Comma 3 4" xfId="312"/>
    <cellStyle name="Comma 3 5" xfId="313"/>
    <cellStyle name="Comma 3 6" xfId="314"/>
    <cellStyle name="Comma 4" xfId="315"/>
    <cellStyle name="Comma 5" xfId="316"/>
    <cellStyle name="Comma 6" xfId="317"/>
    <cellStyle name="Comma 7" xfId="318"/>
    <cellStyle name="Comma 8" xfId="319"/>
    <cellStyle name="Comma 9" xfId="320"/>
    <cellStyle name="Comma_231-03" xfId="608"/>
    <cellStyle name="Currency 2" xfId="321"/>
    <cellStyle name="Date" xfId="322"/>
    <cellStyle name="Encabezado 4 2" xfId="323"/>
    <cellStyle name="Encabezado 4 3" xfId="324"/>
    <cellStyle name="Encabezado 4 4" xfId="325"/>
    <cellStyle name="Énfasis1 2" xfId="326"/>
    <cellStyle name="Énfasis1 3" xfId="327"/>
    <cellStyle name="Énfasis1 4" xfId="328"/>
    <cellStyle name="Énfasis1 5" xfId="561"/>
    <cellStyle name="Énfasis2 2" xfId="329"/>
    <cellStyle name="Énfasis2 3" xfId="330"/>
    <cellStyle name="Énfasis2 4" xfId="331"/>
    <cellStyle name="Énfasis2 5" xfId="562"/>
    <cellStyle name="Énfasis3 2" xfId="332"/>
    <cellStyle name="Énfasis3 3" xfId="333"/>
    <cellStyle name="Énfasis3 4" xfId="334"/>
    <cellStyle name="Énfasis3 5" xfId="563"/>
    <cellStyle name="Énfasis4 2" xfId="335"/>
    <cellStyle name="Énfasis4 3" xfId="336"/>
    <cellStyle name="Énfasis4 4" xfId="337"/>
    <cellStyle name="Énfasis4 5" xfId="564"/>
    <cellStyle name="Énfasis5 2" xfId="338"/>
    <cellStyle name="Énfasis5 3" xfId="339"/>
    <cellStyle name="Énfasis5 4" xfId="340"/>
    <cellStyle name="Énfasis5 5" xfId="565"/>
    <cellStyle name="Énfasis6 2" xfId="341"/>
    <cellStyle name="Énfasis6 3" xfId="342"/>
    <cellStyle name="Énfasis6 4" xfId="343"/>
    <cellStyle name="Énfasis6 5" xfId="566"/>
    <cellStyle name="Entrada 2" xfId="344"/>
    <cellStyle name="Entrada 3" xfId="345"/>
    <cellStyle name="Entrada 4" xfId="346"/>
    <cellStyle name="Estilo 1" xfId="347"/>
    <cellStyle name="Euro" xfId="348"/>
    <cellStyle name="Explanatory Text" xfId="349"/>
    <cellStyle name="Fixed" xfId="350"/>
    <cellStyle name="Good" xfId="609"/>
    <cellStyle name="Grey" xfId="351"/>
    <cellStyle name="HEADER" xfId="352"/>
    <cellStyle name="Heading 1" xfId="353"/>
    <cellStyle name="Heading 2" xfId="354"/>
    <cellStyle name="Heading 3" xfId="355"/>
    <cellStyle name="Heading 4" xfId="610"/>
    <cellStyle name="Heading1" xfId="356"/>
    <cellStyle name="Heading2" xfId="357"/>
    <cellStyle name="HIGHLIGHT" xfId="358"/>
    <cellStyle name="imf-one decimal" xfId="359"/>
    <cellStyle name="imf-one decimal 2" xfId="567"/>
    <cellStyle name="imf-zero decimal" xfId="360"/>
    <cellStyle name="imf-zero decimal 2" xfId="568"/>
    <cellStyle name="Incorrecto 2" xfId="361"/>
    <cellStyle name="Incorrecto 3" xfId="362"/>
    <cellStyle name="Incorrecto 4" xfId="363"/>
    <cellStyle name="Incorrecto 5" xfId="569"/>
    <cellStyle name="Input" xfId="611"/>
    <cellStyle name="Input [yellow]" xfId="364"/>
    <cellStyle name="Input_Sheet5" xfId="612"/>
    <cellStyle name="Linked Cell" xfId="613"/>
    <cellStyle name="MacroCode" xfId="365"/>
    <cellStyle name="MacroCode 2" xfId="570"/>
    <cellStyle name="Millares [0] 2" xfId="366"/>
    <cellStyle name="Millares 10" xfId="636"/>
    <cellStyle name="Millares 11" xfId="637"/>
    <cellStyle name="Millares 12" xfId="677"/>
    <cellStyle name="Millares 13" xfId="678"/>
    <cellStyle name="Millares 14" xfId="679"/>
    <cellStyle name="Millares 15" xfId="680"/>
    <cellStyle name="Millares 16" xfId="685"/>
    <cellStyle name="Millares 17" xfId="686"/>
    <cellStyle name="Millares 18" xfId="687"/>
    <cellStyle name="Millares 19" xfId="688"/>
    <cellStyle name="Millares 2" xfId="367"/>
    <cellStyle name="Millares 2 2" xfId="368"/>
    <cellStyle name="Millares 20" xfId="689"/>
    <cellStyle name="Millares 21" xfId="690"/>
    <cellStyle name="Millares 22" xfId="691"/>
    <cellStyle name="Millares 23" xfId="692"/>
    <cellStyle name="Millares 24" xfId="693"/>
    <cellStyle name="Millares 25" xfId="694"/>
    <cellStyle name="Millares 26" xfId="695"/>
    <cellStyle name="Millares 27" xfId="696"/>
    <cellStyle name="Millares 28" xfId="697"/>
    <cellStyle name="Millares 29" xfId="698"/>
    <cellStyle name="Millares 3" xfId="369"/>
    <cellStyle name="Millares 30" xfId="699"/>
    <cellStyle name="Millares 31" xfId="700"/>
    <cellStyle name="Millares 32" xfId="701"/>
    <cellStyle name="Millares 33" xfId="702"/>
    <cellStyle name="Millares 34" xfId="703"/>
    <cellStyle name="Millares 4" xfId="370"/>
    <cellStyle name="Millares 5" xfId="371"/>
    <cellStyle name="Millares 6" xfId="667"/>
    <cellStyle name="Millares 7" xfId="671"/>
    <cellStyle name="Millares 8" xfId="672"/>
    <cellStyle name="Millares 9" xfId="673"/>
    <cellStyle name="Milliers [0]_Encours - Apr rééch" xfId="372"/>
    <cellStyle name="Milliers_Encours - Apr rééch" xfId="373"/>
    <cellStyle name="Moneda 2" xfId="374"/>
    <cellStyle name="Monétaire [0]_Encours - Apr rééch" xfId="375"/>
    <cellStyle name="Monétaire_Encours - Apr rééch" xfId="376"/>
    <cellStyle name="Neutral 2" xfId="377"/>
    <cellStyle name="Neutral 3" xfId="378"/>
    <cellStyle name="Neutral 4" xfId="379"/>
    <cellStyle name="Neutral 5" xfId="571"/>
    <cellStyle name="Neutrale" xfId="380"/>
    <cellStyle name="no dec" xfId="381"/>
    <cellStyle name="Normal" xfId="0" builtinId="0"/>
    <cellStyle name="Normal - Style1" xfId="382"/>
    <cellStyle name="Normal 10" xfId="383"/>
    <cellStyle name="Normal 10 2" xfId="1"/>
    <cellStyle name="Normal 10 2 2" xfId="384"/>
    <cellStyle name="Normal 10 3" xfId="385"/>
    <cellStyle name="Normal 10_3.21-01" xfId="386"/>
    <cellStyle name="Normal 11" xfId="387"/>
    <cellStyle name="Normal 11 2" xfId="388"/>
    <cellStyle name="Normal 11_3.21-01" xfId="389"/>
    <cellStyle name="Normal 12" xfId="390"/>
    <cellStyle name="Normal 12 2" xfId="391"/>
    <cellStyle name="Normal 12_3.21-01" xfId="392"/>
    <cellStyle name="Normal 13" xfId="393"/>
    <cellStyle name="Normal 13 2" xfId="394"/>
    <cellStyle name="Normal 13_3.21-01" xfId="395"/>
    <cellStyle name="Normal 14" xfId="396"/>
    <cellStyle name="Normal 14 2" xfId="397"/>
    <cellStyle name="Normal 14_3.21-01" xfId="398"/>
    <cellStyle name="Normal 15" xfId="399"/>
    <cellStyle name="Normal 15 2" xfId="400"/>
    <cellStyle name="Normal 15_3.21-01" xfId="401"/>
    <cellStyle name="Normal 16" xfId="402"/>
    <cellStyle name="Normal 16 2" xfId="403"/>
    <cellStyle name="Normal 16_3.21-01" xfId="404"/>
    <cellStyle name="Normal 17" xfId="405"/>
    <cellStyle name="Normal 17 2" xfId="406"/>
    <cellStyle name="Normal 17_3.21-01" xfId="407"/>
    <cellStyle name="Normal 18" xfId="408"/>
    <cellStyle name="Normal 18 2" xfId="409"/>
    <cellStyle name="Normal 18_3.21-01" xfId="410"/>
    <cellStyle name="Normal 19" xfId="411"/>
    <cellStyle name="Normal 19 2" xfId="412"/>
    <cellStyle name="Normal 19_3.21-01" xfId="413"/>
    <cellStyle name="Normal 2" xfId="414"/>
    <cellStyle name="Normal 2 2" xfId="415"/>
    <cellStyle name="Normal 2 2 2" xfId="416"/>
    <cellStyle name="Normal 2 2 3" xfId="417"/>
    <cellStyle name="Normal 2 2 4" xfId="418"/>
    <cellStyle name="Normal 2 2 5" xfId="419"/>
    <cellStyle name="Normal 2 2 6" xfId="420"/>
    <cellStyle name="Normal 2 2_3.22-08" xfId="421"/>
    <cellStyle name="Normal 2_20080915_InffBCRDFiscalSPNF_ene-ago2008 (2)" xfId="422"/>
    <cellStyle name="Normal 20" xfId="423"/>
    <cellStyle name="Normal 20 2" xfId="424"/>
    <cellStyle name="Normal 21" xfId="425"/>
    <cellStyle name="Normal 21 2" xfId="426"/>
    <cellStyle name="Normal 21 3" xfId="427"/>
    <cellStyle name="Normal 21_homicidio 2010" xfId="428"/>
    <cellStyle name="Normal 22" xfId="572"/>
    <cellStyle name="Normal 23" xfId="573"/>
    <cellStyle name="Normal 24" xfId="574"/>
    <cellStyle name="Normal 25" xfId="575"/>
    <cellStyle name="Normal 26" xfId="576"/>
    <cellStyle name="Normal 27" xfId="577"/>
    <cellStyle name="Normal 28" xfId="578"/>
    <cellStyle name="Normal 29" xfId="579"/>
    <cellStyle name="Normal 3" xfId="429"/>
    <cellStyle name="Normal 3 2" xfId="430"/>
    <cellStyle name="Normal 3 3" xfId="431"/>
    <cellStyle name="Normal 3 4" xfId="432"/>
    <cellStyle name="Normal 3_3.10-070 Número de vuelos charter internacionales por aeropuerto, según mes, 2007-2008" xfId="433"/>
    <cellStyle name="Normal 30" xfId="580"/>
    <cellStyle name="Normal 31" xfId="581"/>
    <cellStyle name="Normal 32" xfId="582"/>
    <cellStyle name="Normal 33" xfId="583"/>
    <cellStyle name="Normal 34" xfId="584"/>
    <cellStyle name="Normal 35" xfId="585"/>
    <cellStyle name="Normal 36" xfId="586"/>
    <cellStyle name="Normal 37" xfId="587"/>
    <cellStyle name="Normal 38" xfId="588"/>
    <cellStyle name="Normal 38 2" xfId="627"/>
    <cellStyle name="Normal 39" xfId="589"/>
    <cellStyle name="Normal 4" xfId="434"/>
    <cellStyle name="Normal 4 2" xfId="435"/>
    <cellStyle name="Normal 4_3.21-01" xfId="436"/>
    <cellStyle name="Normal 40" xfId="590"/>
    <cellStyle name="Normal 41" xfId="591"/>
    <cellStyle name="Normal 42" xfId="617"/>
    <cellStyle name="Normal 43" xfId="618"/>
    <cellStyle name="Normal 44" xfId="619"/>
    <cellStyle name="Normal 45" xfId="620"/>
    <cellStyle name="Normal 46" xfId="621"/>
    <cellStyle name="Normal 47" xfId="622"/>
    <cellStyle name="Normal 48" xfId="623"/>
    <cellStyle name="Normal 49" xfId="624"/>
    <cellStyle name="Normal 5" xfId="437"/>
    <cellStyle name="Normal 5 2" xfId="438"/>
    <cellStyle name="Normal 5 3" xfId="439"/>
    <cellStyle name="Normal 5 4" xfId="440"/>
    <cellStyle name="Normal 50" xfId="625"/>
    <cellStyle name="Normal 51" xfId="626"/>
    <cellStyle name="Normal 52" xfId="628"/>
    <cellStyle name="Normal 52 2" xfId="668"/>
    <cellStyle name="Normal 53" xfId="629"/>
    <cellStyle name="Normal 54" xfId="630"/>
    <cellStyle name="Normal 55" xfId="631"/>
    <cellStyle name="Normal 56" xfId="632"/>
    <cellStyle name="Normal 57" xfId="533"/>
    <cellStyle name="Normal 58" xfId="605"/>
    <cellStyle name="Normal 59" xfId="633"/>
    <cellStyle name="Normal 6" xfId="441"/>
    <cellStyle name="Normal 6 2" xfId="442"/>
    <cellStyle name="Normal 6 3" xfId="443"/>
    <cellStyle name="Normal 60" xfId="665"/>
    <cellStyle name="Normal 61" xfId="666"/>
    <cellStyle name="Normal 62" xfId="658"/>
    <cellStyle name="Normal 62 3" xfId="704"/>
    <cellStyle name="Normal 63" xfId="638"/>
    <cellStyle name="Normal 64" xfId="655"/>
    <cellStyle name="Normal 65" xfId="634"/>
    <cellStyle name="Normal 66" xfId="663"/>
    <cellStyle name="Normal 67" xfId="674"/>
    <cellStyle name="Normal 68" xfId="659"/>
    <cellStyle name="Normal 69" xfId="641"/>
    <cellStyle name="Normal 7" xfId="444"/>
    <cellStyle name="Normal 7 2" xfId="445"/>
    <cellStyle name="Normal 7 3" xfId="446"/>
    <cellStyle name="Normal 7 4" xfId="447"/>
    <cellStyle name="Normal 70" xfId="675"/>
    <cellStyle name="Normal 71" xfId="635"/>
    <cellStyle name="Normal 72" xfId="660"/>
    <cellStyle name="Normal 73" xfId="646"/>
    <cellStyle name="Normal 74" xfId="676"/>
    <cellStyle name="Normal 75" xfId="643"/>
    <cellStyle name="Normal 76" xfId="654"/>
    <cellStyle name="Normal 77" xfId="640"/>
    <cellStyle name="Normal 78" xfId="652"/>
    <cellStyle name="Normal 79" xfId="642"/>
    <cellStyle name="Normal 8" xfId="448"/>
    <cellStyle name="Normal 8 2" xfId="449"/>
    <cellStyle name="Normal 8 3" xfId="450"/>
    <cellStyle name="Normal 80" xfId="657"/>
    <cellStyle name="Normal 81" xfId="645"/>
    <cellStyle name="Normal 82" xfId="656"/>
    <cellStyle name="Normal 83" xfId="682"/>
    <cellStyle name="Normal 84" xfId="653"/>
    <cellStyle name="Normal 85" xfId="683"/>
    <cellStyle name="Normal 86" xfId="650"/>
    <cellStyle name="Normal 87" xfId="644"/>
    <cellStyle name="Normal 88" xfId="664"/>
    <cellStyle name="Normal 89" xfId="681"/>
    <cellStyle name="Normal 9" xfId="451"/>
    <cellStyle name="Normal 9 2" xfId="452"/>
    <cellStyle name="Normal 9 3" xfId="453"/>
    <cellStyle name="Normal 9_3.21-01" xfId="454"/>
    <cellStyle name="Normal 90" xfId="661"/>
    <cellStyle name="Normal 91" xfId="647"/>
    <cellStyle name="Normal 92" xfId="651"/>
    <cellStyle name="Normal 93" xfId="649"/>
    <cellStyle name="Normal 94" xfId="662"/>
    <cellStyle name="Normal 95" xfId="684"/>
    <cellStyle name="Normal 96" xfId="669"/>
    <cellStyle name="Normal 97" xfId="639"/>
    <cellStyle name="Normal 98" xfId="670"/>
    <cellStyle name="Normal 99" xfId="648"/>
    <cellStyle name="Normal Table" xfId="455"/>
    <cellStyle name="Normal Table 2" xfId="592"/>
    <cellStyle name="Normal_12.11-3" xfId="705"/>
    <cellStyle name="Nota" xfId="456"/>
    <cellStyle name="Notas 2" xfId="457"/>
    <cellStyle name="Notas 3" xfId="458"/>
    <cellStyle name="Notas 4" xfId="459"/>
    <cellStyle name="Note" xfId="614"/>
    <cellStyle name="Output" xfId="460"/>
    <cellStyle name="Percent [2]" xfId="461"/>
    <cellStyle name="Percent 2" xfId="462"/>
    <cellStyle name="Percent 3" xfId="463"/>
    <cellStyle name="Percent_pais_prod98_991" xfId="615"/>
    <cellStyle name="percentage difference" xfId="464"/>
    <cellStyle name="percentage difference 2" xfId="593"/>
    <cellStyle name="percentage difference one decimal" xfId="465"/>
    <cellStyle name="percentage difference one decimal 2" xfId="594"/>
    <cellStyle name="percentage difference zero decimal" xfId="466"/>
    <cellStyle name="percentage difference zero decimal 2" xfId="595"/>
    <cellStyle name="percentage difference_3.24-07" xfId="467"/>
    <cellStyle name="Percentuale 2" xfId="468"/>
    <cellStyle name="Porcentual 2" xfId="469"/>
    <cellStyle name="Porcentual 3" xfId="470"/>
    <cellStyle name="Porcentual 4" xfId="471"/>
    <cellStyle name="Publication" xfId="472"/>
    <cellStyle name="Red Text" xfId="473"/>
    <cellStyle name="Red Text 2" xfId="596"/>
    <cellStyle name="s" xfId="474"/>
    <cellStyle name="s_3.10-070 Número de vuelos charter internacionales por aeropuerto, según mes, 2007-2008" xfId="475"/>
    <cellStyle name="s_3.10-081 Movimiento de pasajeros embarcados en vuelos charters internacionales por aeropuerto, según mes, 2007-2008" xfId="476"/>
    <cellStyle name="s_3.10-082 Movimiento de pasajeros desembarcados en vuelos charters internacionales por aeropuerto, según mes, 2007-2008" xfId="477"/>
    <cellStyle name="s_Sheet5" xfId="478"/>
    <cellStyle name="s_Sheet5_3.22-08" xfId="479"/>
    <cellStyle name="s_Sheet5_3.22-08_RD en Cifras 2010. Precios" xfId="480"/>
    <cellStyle name="s_Sheet5_3.22-08_RD en Cifras 2010. Precios_homicidio 2010" xfId="481"/>
    <cellStyle name="s_Sheet5_3.24-07" xfId="482"/>
    <cellStyle name="s_Sheet5_3.24-07_3.21-01" xfId="483"/>
    <cellStyle name="s_Sheet5_3.24-07_3.21-01_homicidio 2010" xfId="484"/>
    <cellStyle name="s_Sheet5_3.24-07_homicidio 2010" xfId="485"/>
    <cellStyle name="s_Sheet5_Dominicana en Cifras 2010" xfId="486"/>
    <cellStyle name="s_Sheet5_RD en Cifras 2010. Precios" xfId="487"/>
    <cellStyle name="s_Sheet5_RD en Cifras 2010. Precios_homicidio 2010" xfId="488"/>
    <cellStyle name="s_Sheet5_RD en Cifras 2010_Comercio Exterior" xfId="489"/>
    <cellStyle name="s_Sheet5_RD en Cifras 2010_Comercio Exterior_RD en Cifras 2010. Precios" xfId="490"/>
    <cellStyle name="s_Sheet5_RD en Cifras 2010_Comercio Exterior_RD en Cifras 2010. Precios_homicidio 2010" xfId="491"/>
    <cellStyle name="Salida 2" xfId="492"/>
    <cellStyle name="Salida 3" xfId="493"/>
    <cellStyle name="Salida 4" xfId="494"/>
    <cellStyle name="Salida 5" xfId="597"/>
    <cellStyle name="Testo avviso" xfId="495"/>
    <cellStyle name="Testo descrittivo" xfId="496"/>
    <cellStyle name="Texto de advertencia 2" xfId="497"/>
    <cellStyle name="Texto de advertencia 3" xfId="498"/>
    <cellStyle name="Texto de advertencia 4" xfId="499"/>
    <cellStyle name="Texto explicativo 2" xfId="500"/>
    <cellStyle name="Texto explicativo 3" xfId="501"/>
    <cellStyle name="Texto explicativo 4" xfId="502"/>
    <cellStyle name="Texto explicativo 5" xfId="598"/>
    <cellStyle name="Title" xfId="503"/>
    <cellStyle name="Titolo" xfId="504"/>
    <cellStyle name="Titolo 1" xfId="505"/>
    <cellStyle name="Titolo 2" xfId="506"/>
    <cellStyle name="Titolo 3" xfId="507"/>
    <cellStyle name="Titolo 4" xfId="508"/>
    <cellStyle name="Titolo_3.21-01" xfId="509"/>
    <cellStyle name="Título 1 2" xfId="510"/>
    <cellStyle name="Título 1 3" xfId="511"/>
    <cellStyle name="Título 1 4" xfId="512"/>
    <cellStyle name="Título 1 5" xfId="600"/>
    <cellStyle name="Título 2 2" xfId="513"/>
    <cellStyle name="Título 2 3" xfId="514"/>
    <cellStyle name="Título 2 4" xfId="515"/>
    <cellStyle name="Título 2 5" xfId="601"/>
    <cellStyle name="Título 3 2" xfId="516"/>
    <cellStyle name="Título 3 3" xfId="517"/>
    <cellStyle name="Título 3 4" xfId="518"/>
    <cellStyle name="Título 3 5" xfId="602"/>
    <cellStyle name="Título 4" xfId="519"/>
    <cellStyle name="Título 5" xfId="520"/>
    <cellStyle name="Título 6" xfId="521"/>
    <cellStyle name="Título 7" xfId="599"/>
    <cellStyle name="TopGrey" xfId="522"/>
    <cellStyle name="TopGrey 2" xfId="603"/>
    <cellStyle name="Total 2" xfId="523"/>
    <cellStyle name="Total 3" xfId="524"/>
    <cellStyle name="Total 4" xfId="525"/>
    <cellStyle name="Total 5" xfId="604"/>
    <cellStyle name="Totale" xfId="526"/>
    <cellStyle name="Unprot" xfId="527"/>
    <cellStyle name="Unprot$" xfId="528"/>
    <cellStyle name="Unprot_3.10-03 Número de buques en comercio exterior por trimestre, según puerto, 2007-2008" xfId="529"/>
    <cellStyle name="Unprotect" xfId="530"/>
    <cellStyle name="Valore non valido" xfId="531"/>
    <cellStyle name="Valore valido" xfId="532"/>
    <cellStyle name="Warning Text" xfId="6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2</xdr:row>
      <xdr:rowOff>95250</xdr:rowOff>
    </xdr:from>
    <xdr:to>
      <xdr:col>10</xdr:col>
      <xdr:colOff>545625</xdr:colOff>
      <xdr:row>4</xdr:row>
      <xdr:rowOff>80578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53450" y="476250"/>
          <a:ext cx="802800" cy="394903"/>
        </a:xfrm>
        <a:prstGeom prst="rect">
          <a:avLst/>
        </a:prstGeom>
        <a:noFill/>
      </xdr:spPr>
    </xdr:pic>
    <xdr:clientData/>
  </xdr:twoCellAnchor>
  <xdr:oneCellAnchor>
    <xdr:from>
      <xdr:col>25</xdr:col>
      <xdr:colOff>428625</xdr:colOff>
      <xdr:row>4</xdr:row>
      <xdr:rowOff>0</xdr:rowOff>
    </xdr:from>
    <xdr:ext cx="802800" cy="394903"/>
    <xdr:pic>
      <xdr:nvPicPr>
        <xdr:cNvPr id="4" name="Picture 1" descr="http://intranet/Publicaciones/logo%20ONE.jpg">
          <a:extLst>
            <a:ext uri="{FF2B5EF4-FFF2-40B4-BE49-F238E27FC236}">
              <a16:creationId xmlns:a16="http://schemas.microsoft.com/office/drawing/2014/main" id="{0B2C1E6D-28F1-4E6A-91BF-D2B0AC47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0" y="561975"/>
          <a:ext cx="802800" cy="39490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0"/>
  <sheetViews>
    <sheetView showGridLines="0" tabSelected="1" workbookViewId="0">
      <selection activeCell="G29" sqref="G29"/>
    </sheetView>
  </sheetViews>
  <sheetFormatPr baseColWidth="10" defaultRowHeight="15"/>
  <cols>
    <col min="1" max="1" width="15.140625" customWidth="1"/>
    <col min="2" max="2" width="12" style="1" customWidth="1"/>
    <col min="3" max="3" width="14.28515625" customWidth="1"/>
    <col min="4" max="4" width="13.7109375" customWidth="1"/>
    <col min="5" max="5" width="13.85546875" customWidth="1"/>
    <col min="6" max="6" width="10.42578125" customWidth="1"/>
    <col min="7" max="7" width="15.140625" customWidth="1"/>
    <col min="8" max="8" width="12.85546875" customWidth="1"/>
    <col min="9" max="9" width="13.28515625" customWidth="1"/>
    <col min="11" max="11" width="9.140625" customWidth="1"/>
  </cols>
  <sheetData>
    <row r="3" spans="1:1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7.25" customHeight="1">
      <c r="A4" s="29" t="s">
        <v>26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A5" s="25"/>
      <c r="B5" s="25"/>
      <c r="C5" s="26"/>
      <c r="D5" s="26"/>
      <c r="E5" s="26"/>
      <c r="F5" s="26"/>
      <c r="G5" s="26"/>
      <c r="H5" s="26"/>
      <c r="I5" s="26"/>
      <c r="J5" s="26"/>
    </row>
    <row r="6" spans="1:11" ht="15.75" customHeight="1">
      <c r="A6" s="27" t="s">
        <v>7</v>
      </c>
      <c r="B6" s="23" t="s">
        <v>0</v>
      </c>
      <c r="C6" s="30" t="s">
        <v>8</v>
      </c>
      <c r="D6" s="30"/>
      <c r="E6" s="30"/>
      <c r="F6" s="30"/>
      <c r="G6" s="30"/>
      <c r="H6" s="30"/>
      <c r="I6" s="30"/>
      <c r="J6" s="30"/>
      <c r="K6" s="30"/>
    </row>
    <row r="7" spans="1:11" ht="24">
      <c r="A7" s="28"/>
      <c r="B7" s="24"/>
      <c r="C7" s="4" t="s">
        <v>6</v>
      </c>
      <c r="D7" s="4" t="s">
        <v>23</v>
      </c>
      <c r="E7" s="4" t="s">
        <v>1</v>
      </c>
      <c r="F7" s="4" t="s">
        <v>3</v>
      </c>
      <c r="G7" s="4" t="s">
        <v>2</v>
      </c>
      <c r="H7" s="4" t="s">
        <v>4</v>
      </c>
      <c r="I7" s="4" t="s">
        <v>5</v>
      </c>
      <c r="J7" s="4" t="s">
        <v>24</v>
      </c>
      <c r="K7" s="4" t="s">
        <v>21</v>
      </c>
    </row>
    <row r="8" spans="1:11">
      <c r="A8" s="6" t="s">
        <v>9</v>
      </c>
      <c r="B8" s="10">
        <v>1581</v>
      </c>
      <c r="C8" s="10">
        <v>781</v>
      </c>
      <c r="D8" s="10">
        <v>91</v>
      </c>
      <c r="E8" s="10">
        <v>454</v>
      </c>
      <c r="F8" s="10">
        <v>29</v>
      </c>
      <c r="G8" s="10">
        <v>179</v>
      </c>
      <c r="H8" s="10">
        <v>47</v>
      </c>
      <c r="I8" s="10">
        <v>0</v>
      </c>
      <c r="J8" s="10">
        <v>0</v>
      </c>
      <c r="K8" s="11">
        <v>0</v>
      </c>
    </row>
    <row r="9" spans="1:11">
      <c r="A9" s="6" t="s">
        <v>10</v>
      </c>
      <c r="B9" s="10">
        <v>1649</v>
      </c>
      <c r="C9" s="10">
        <v>840</v>
      </c>
      <c r="D9" s="10">
        <v>126</v>
      </c>
      <c r="E9" s="10">
        <v>424</v>
      </c>
      <c r="F9" s="10">
        <v>29</v>
      </c>
      <c r="G9" s="10">
        <v>203</v>
      </c>
      <c r="H9" s="10">
        <v>27</v>
      </c>
      <c r="I9" s="10">
        <v>0</v>
      </c>
      <c r="J9" s="10">
        <v>0</v>
      </c>
      <c r="K9" s="12">
        <v>0</v>
      </c>
    </row>
    <row r="10" spans="1:11">
      <c r="A10" s="6" t="s">
        <v>11</v>
      </c>
      <c r="B10" s="10">
        <v>1691</v>
      </c>
      <c r="C10" s="10">
        <v>887</v>
      </c>
      <c r="D10" s="10">
        <v>114</v>
      </c>
      <c r="E10" s="10">
        <v>420</v>
      </c>
      <c r="F10" s="10">
        <v>25</v>
      </c>
      <c r="G10" s="10">
        <v>220</v>
      </c>
      <c r="H10" s="10">
        <v>24</v>
      </c>
      <c r="I10" s="10">
        <v>1</v>
      </c>
      <c r="J10" s="10">
        <v>0</v>
      </c>
      <c r="K10" s="12">
        <v>0</v>
      </c>
    </row>
    <row r="11" spans="1:11">
      <c r="A11" s="6" t="s">
        <v>12</v>
      </c>
      <c r="B11" s="10">
        <v>1955</v>
      </c>
      <c r="C11" s="10">
        <v>1020</v>
      </c>
      <c r="D11" s="10">
        <v>152</v>
      </c>
      <c r="E11" s="10">
        <v>493</v>
      </c>
      <c r="F11" s="10">
        <v>30</v>
      </c>
      <c r="G11" s="10">
        <v>246</v>
      </c>
      <c r="H11" s="10">
        <v>14</v>
      </c>
      <c r="I11" s="10">
        <v>0</v>
      </c>
      <c r="J11" s="10">
        <v>0</v>
      </c>
      <c r="K11" s="12">
        <v>0</v>
      </c>
    </row>
    <row r="12" spans="1:11">
      <c r="A12" s="6" t="s">
        <v>13</v>
      </c>
      <c r="B12" s="10">
        <v>1645</v>
      </c>
      <c r="C12" s="10">
        <v>893</v>
      </c>
      <c r="D12" s="10">
        <v>82</v>
      </c>
      <c r="E12" s="10">
        <v>381</v>
      </c>
      <c r="F12" s="10">
        <v>11</v>
      </c>
      <c r="G12" s="10">
        <v>194</v>
      </c>
      <c r="H12" s="10">
        <v>82</v>
      </c>
      <c r="I12" s="10">
        <v>1</v>
      </c>
      <c r="J12" s="10">
        <v>0</v>
      </c>
      <c r="K12" s="12">
        <v>1</v>
      </c>
    </row>
    <row r="13" spans="1:11">
      <c r="A13" s="6" t="s">
        <v>14</v>
      </c>
      <c r="B13" s="10">
        <v>1573</v>
      </c>
      <c r="C13" s="10">
        <v>847</v>
      </c>
      <c r="D13" s="10">
        <v>52</v>
      </c>
      <c r="E13" s="10">
        <v>348</v>
      </c>
      <c r="F13" s="10">
        <v>19</v>
      </c>
      <c r="G13" s="10">
        <v>213</v>
      </c>
      <c r="H13" s="10">
        <v>91</v>
      </c>
      <c r="I13" s="10">
        <v>0</v>
      </c>
      <c r="J13" s="10">
        <v>0</v>
      </c>
      <c r="K13" s="12">
        <v>3</v>
      </c>
    </row>
    <row r="14" spans="1:11">
      <c r="A14" s="6" t="s">
        <v>15</v>
      </c>
      <c r="B14" s="10">
        <v>1695</v>
      </c>
      <c r="C14" s="10">
        <v>911</v>
      </c>
      <c r="D14" s="10">
        <v>2</v>
      </c>
      <c r="E14" s="10">
        <v>360</v>
      </c>
      <c r="F14" s="10">
        <v>26</v>
      </c>
      <c r="G14" s="10">
        <v>292</v>
      </c>
      <c r="H14" s="10">
        <v>101</v>
      </c>
      <c r="I14" s="10">
        <v>0</v>
      </c>
      <c r="J14" s="10">
        <v>0</v>
      </c>
      <c r="K14" s="12">
        <v>3</v>
      </c>
    </row>
    <row r="15" spans="1:11">
      <c r="A15" s="6" t="s">
        <v>16</v>
      </c>
      <c r="B15" s="10">
        <v>1670</v>
      </c>
      <c r="C15" s="10">
        <v>926</v>
      </c>
      <c r="D15" s="10">
        <v>20</v>
      </c>
      <c r="E15" s="10">
        <v>342</v>
      </c>
      <c r="F15" s="10">
        <v>14</v>
      </c>
      <c r="G15" s="10">
        <v>264</v>
      </c>
      <c r="H15" s="10">
        <v>102</v>
      </c>
      <c r="I15" s="10">
        <v>0</v>
      </c>
      <c r="J15" s="10">
        <v>0</v>
      </c>
      <c r="K15" s="12">
        <v>2</v>
      </c>
    </row>
    <row r="16" spans="1:11">
      <c r="A16" s="6" t="s">
        <v>17</v>
      </c>
      <c r="B16" s="10">
        <v>1730</v>
      </c>
      <c r="C16" s="10">
        <v>979</v>
      </c>
      <c r="D16" s="10">
        <v>9</v>
      </c>
      <c r="E16" s="10">
        <v>318</v>
      </c>
      <c r="F16" s="10">
        <v>16</v>
      </c>
      <c r="G16" s="10">
        <v>309</v>
      </c>
      <c r="H16" s="10">
        <v>99</v>
      </c>
      <c r="I16" s="10">
        <v>0</v>
      </c>
      <c r="J16" s="10">
        <v>0</v>
      </c>
      <c r="K16" s="12">
        <v>0</v>
      </c>
    </row>
    <row r="17" spans="1:11">
      <c r="A17" s="6" t="s">
        <v>18</v>
      </c>
      <c r="B17" s="10">
        <v>1804</v>
      </c>
      <c r="C17" s="10">
        <v>1055</v>
      </c>
      <c r="D17" s="10">
        <v>7</v>
      </c>
      <c r="E17" s="10">
        <v>311</v>
      </c>
      <c r="F17" s="10">
        <v>13</v>
      </c>
      <c r="G17" s="10">
        <v>356</v>
      </c>
      <c r="H17" s="10">
        <v>62</v>
      </c>
      <c r="I17" s="10">
        <v>0</v>
      </c>
      <c r="J17" s="10">
        <v>0</v>
      </c>
      <c r="K17" s="12">
        <v>0</v>
      </c>
    </row>
    <row r="18" spans="1:11">
      <c r="A18" s="7" t="s">
        <v>19</v>
      </c>
      <c r="B18" s="13">
        <f>+C18+D18+E18+F18+G18+H18+I18+J18+K18</f>
        <v>1464</v>
      </c>
      <c r="C18" s="13">
        <v>837</v>
      </c>
      <c r="D18" s="13">
        <v>6</v>
      </c>
      <c r="E18" s="13">
        <v>266</v>
      </c>
      <c r="F18" s="13">
        <v>6</v>
      </c>
      <c r="G18" s="13">
        <v>289</v>
      </c>
      <c r="H18" s="13">
        <v>60</v>
      </c>
      <c r="I18" s="13">
        <v>0</v>
      </c>
      <c r="J18" s="13">
        <v>0</v>
      </c>
      <c r="K18" s="12">
        <v>0</v>
      </c>
    </row>
    <row r="19" spans="1:11">
      <c r="A19" s="7">
        <v>2018</v>
      </c>
      <c r="B19" s="13">
        <f>+C19+D19+E19+F19+G19+H19+I19+J19+K19</f>
        <v>1295</v>
      </c>
      <c r="C19" s="13">
        <v>752</v>
      </c>
      <c r="D19" s="13">
        <v>4</v>
      </c>
      <c r="E19" s="13">
        <v>233</v>
      </c>
      <c r="F19" s="13">
        <v>6</v>
      </c>
      <c r="G19" s="13">
        <v>253</v>
      </c>
      <c r="H19" s="13">
        <v>47</v>
      </c>
      <c r="I19" s="13">
        <v>0</v>
      </c>
      <c r="J19" s="13">
        <v>0</v>
      </c>
      <c r="K19" s="12">
        <v>0</v>
      </c>
    </row>
    <row r="20" spans="1:11" s="1" customFormat="1">
      <c r="A20" s="7" t="s">
        <v>20</v>
      </c>
      <c r="B20" s="13">
        <f>+C20+D20+E20+F20+G20+H20+I20+J20+K20</f>
        <v>1876</v>
      </c>
      <c r="C20" s="13">
        <v>1091</v>
      </c>
      <c r="D20" s="13">
        <v>8</v>
      </c>
      <c r="E20" s="13">
        <v>300</v>
      </c>
      <c r="F20" s="13">
        <v>11</v>
      </c>
      <c r="G20" s="13">
        <v>380</v>
      </c>
      <c r="H20" s="13">
        <v>81</v>
      </c>
      <c r="I20" s="13">
        <v>4</v>
      </c>
      <c r="J20" s="13">
        <v>0</v>
      </c>
      <c r="K20" s="12">
        <v>1</v>
      </c>
    </row>
    <row r="21" spans="1:11" s="1" customFormat="1">
      <c r="A21" s="7">
        <v>2020</v>
      </c>
      <c r="B21" s="13">
        <f>+C21+D21+E21+F21+G21+H21+I21+J21+K21</f>
        <v>1564</v>
      </c>
      <c r="C21" s="13">
        <v>940</v>
      </c>
      <c r="D21" s="13">
        <v>2</v>
      </c>
      <c r="E21" s="13">
        <v>209</v>
      </c>
      <c r="F21" s="13">
        <v>7</v>
      </c>
      <c r="G21" s="13">
        <v>340</v>
      </c>
      <c r="H21" s="13">
        <v>63</v>
      </c>
      <c r="I21" s="13">
        <v>2</v>
      </c>
      <c r="J21" s="13">
        <v>0</v>
      </c>
      <c r="K21" s="12">
        <v>1</v>
      </c>
    </row>
    <row r="22" spans="1:11" s="1" customFormat="1">
      <c r="A22" s="14">
        <v>2021</v>
      </c>
      <c r="B22" s="15">
        <v>1725</v>
      </c>
      <c r="C22" s="15">
        <v>1068</v>
      </c>
      <c r="D22" s="15">
        <v>4</v>
      </c>
      <c r="E22" s="15">
        <v>220</v>
      </c>
      <c r="F22" s="15">
        <v>12</v>
      </c>
      <c r="G22" s="15">
        <v>354</v>
      </c>
      <c r="H22" s="15">
        <v>59</v>
      </c>
      <c r="I22" s="15">
        <v>6</v>
      </c>
      <c r="J22" s="15">
        <v>2</v>
      </c>
      <c r="K22" s="15">
        <v>0</v>
      </c>
    </row>
    <row r="23" spans="1:11" s="16" customFormat="1">
      <c r="A23" s="14" t="s">
        <v>25</v>
      </c>
      <c r="B23" s="18">
        <v>1636</v>
      </c>
      <c r="C23" s="10">
        <v>960</v>
      </c>
      <c r="D23" s="16">
        <v>7</v>
      </c>
      <c r="E23" s="16">
        <v>262</v>
      </c>
      <c r="F23" s="16">
        <v>13</v>
      </c>
      <c r="G23" s="16">
        <v>319</v>
      </c>
      <c r="H23" s="15">
        <v>74</v>
      </c>
      <c r="I23" s="15">
        <v>1</v>
      </c>
      <c r="J23" s="15">
        <v>0</v>
      </c>
      <c r="K23" s="17">
        <v>0</v>
      </c>
    </row>
    <row r="24" spans="1:11" s="1" customFormat="1">
      <c r="A24" s="20" t="s">
        <v>27</v>
      </c>
      <c r="B24" s="8"/>
      <c r="C24" s="8"/>
      <c r="D24" s="8"/>
      <c r="E24" s="8"/>
      <c r="F24" s="8"/>
      <c r="G24" s="8"/>
      <c r="H24" s="8"/>
      <c r="I24" s="8"/>
      <c r="J24" s="8"/>
      <c r="K24" s="9"/>
    </row>
    <row r="25" spans="1:11" s="1" customFormat="1">
      <c r="A25" s="21" t="s">
        <v>28</v>
      </c>
      <c r="B25" s="19"/>
      <c r="C25" s="19"/>
      <c r="D25" s="19"/>
      <c r="E25" s="19"/>
      <c r="F25" s="19"/>
      <c r="G25" s="19"/>
      <c r="H25" s="19"/>
      <c r="I25" s="19"/>
      <c r="J25" s="19"/>
      <c r="K25" s="2"/>
    </row>
    <row r="26" spans="1:11">
      <c r="A26" s="5" t="s">
        <v>22</v>
      </c>
      <c r="B26" s="3"/>
      <c r="C26" s="3"/>
      <c r="D26" s="3"/>
      <c r="E26" s="3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13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6">
    <mergeCell ref="A3:J3"/>
    <mergeCell ref="B6:B7"/>
    <mergeCell ref="A5:J5"/>
    <mergeCell ref="A6:A7"/>
    <mergeCell ref="A4:K4"/>
    <mergeCell ref="C6:K6"/>
  </mergeCells>
  <pageMargins left="0.7" right="0.7" top="0.75" bottom="0.75" header="0.3" footer="0.3"/>
  <pageSetup scale="59" orientation="portrait" r:id="rId1"/>
  <ignoredErrors>
    <ignoredError sqref="A8:A18 A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12.11-3</vt:lpstr>
      <vt:lpstr>'12.11-3'!Área_de_impresión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Francisco Florencio</cp:lastModifiedBy>
  <cp:lastPrinted>2016-08-26T16:40:35Z</cp:lastPrinted>
  <dcterms:created xsi:type="dcterms:W3CDTF">2015-08-11T13:56:00Z</dcterms:created>
  <dcterms:modified xsi:type="dcterms:W3CDTF">2023-07-07T18:17:01Z</dcterms:modified>
</cp:coreProperties>
</file>