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mayris.rosario\Downloads\"/>
    </mc:Choice>
  </mc:AlternateContent>
  <xr:revisionPtr revIDLastSave="0" documentId="13_ncr:1_{46508810-6435-422B-86C7-FF3A13CF6DF8}" xr6:coauthVersionLast="47" xr6:coauthVersionMax="47" xr10:uidLastSave="{00000000-0000-0000-0000-000000000000}"/>
  <bookViews>
    <workbookView showHorizontalScroll="0" showVerticalScroll="0" showSheetTabs="0" xWindow="2460" yWindow="2460" windowWidth="21600" windowHeight="11385" xr2:uid="{00000000-000D-0000-FFFF-FFFF00000000}"/>
  </bookViews>
  <sheets>
    <sheet name="3.10.12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1" i="1" l="1"/>
</calcChain>
</file>

<file path=xl/sharedStrings.xml><?xml version="1.0" encoding="utf-8"?>
<sst xmlns="http://schemas.openxmlformats.org/spreadsheetml/2006/main" count="21" uniqueCount="12">
  <si>
    <t>Años</t>
  </si>
  <si>
    <t>2009</t>
  </si>
  <si>
    <t>n/d</t>
  </si>
  <si>
    <t>*Cifras  sujetas a rectificación</t>
  </si>
  <si>
    <t>Nota: n/d: informacion no disponible</t>
  </si>
  <si>
    <t>Fuente: Registros administrativos, Oficina Metropolitana de Servicios y Autobúses (OMSA)</t>
  </si>
  <si>
    <t xml:space="preserve"> REPÚBLICA DOMINICANA: Usuarios y operaciones del transporte OMSA, Santiago, 2005-2021</t>
  </si>
  <si>
    <t>Número de pasajeros</t>
  </si>
  <si>
    <t>Promedio de pasajeros diario</t>
  </si>
  <si>
    <t>Promedio de autobuses en operación</t>
  </si>
  <si>
    <t>Promedio de pasajeros por autobus</t>
  </si>
  <si>
    <t>Días en operación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</si>
</sst>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0"/>
      <name val="Arial"/>
    </font>
    <font>
      <sz val="10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8"/>
      <name val="Arial"/>
      <family val="2"/>
    </font>
    <font>
      <b/>
      <sz val="7.5"/>
      <color indexed="12"/>
      <name val="Arial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0" fontId="1" fillId="0" borderId="0"/>
  </cellStyleXfs>
  <cellXfs count="23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49" fontId="3" fillId="2" borderId="0" xfId="1" applyNumberFormat="1" applyFont="1" applyFill="1" applyAlignment="1">
      <alignment horizontal="left" indent="1"/>
    </xf>
    <xf numFmtId="39" fontId="5" fillId="2" borderId="0" xfId="2" applyNumberFormat="1" applyFont="1" applyFill="1"/>
    <xf numFmtId="3" fontId="5" fillId="2" borderId="0" xfId="2" applyNumberFormat="1" applyFont="1" applyFill="1" applyAlignment="1">
      <alignment horizontal="right"/>
    </xf>
    <xf numFmtId="3" fontId="5" fillId="2" borderId="0" xfId="2" applyNumberFormat="1" applyFont="1" applyFill="1"/>
    <xf numFmtId="49" fontId="8" fillId="2" borderId="0" xfId="1" applyNumberFormat="1" applyFont="1" applyFill="1" applyAlignment="1">
      <alignment horizontal="left"/>
    </xf>
    <xf numFmtId="0" fontId="8" fillId="2" borderId="0" xfId="0" applyFont="1" applyFill="1" applyAlignment="1">
      <alignment horizontal="left" wrapText="1"/>
    </xf>
    <xf numFmtId="0" fontId="7" fillId="3" borderId="0" xfId="4" applyFont="1" applyFill="1" applyAlignment="1">
      <alignment horizontal="left"/>
    </xf>
    <xf numFmtId="0" fontId="7" fillId="3" borderId="1" xfId="4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37" fontId="7" fillId="2" borderId="0" xfId="1" applyNumberFormat="1" applyFont="1" applyFill="1" applyAlignment="1">
      <alignment horizontal="right" vertical="center"/>
    </xf>
    <xf numFmtId="37" fontId="7" fillId="2" borderId="0" xfId="1" applyNumberFormat="1" applyFont="1" applyFill="1" applyBorder="1" applyAlignment="1">
      <alignment horizontal="right" vertical="center"/>
    </xf>
    <xf numFmtId="37" fontId="7" fillId="2" borderId="1" xfId="1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horizontal="left" wrapText="1"/>
    </xf>
    <xf numFmtId="0" fontId="9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3" fillId="2" borderId="0" xfId="0" applyFont="1" applyFill="1" applyAlignment="1">
      <alignment horizontal="left" wrapText="1"/>
    </xf>
    <xf numFmtId="0" fontId="9" fillId="2" borderId="2" xfId="0" applyFont="1" applyFill="1" applyBorder="1" applyAlignment="1">
      <alignment horizontal="center" vertical="center" wrapText="1"/>
    </xf>
  </cellXfs>
  <cellStyles count="5">
    <cellStyle name="Comma" xfId="1" builtinId="3"/>
    <cellStyle name="Millares 10" xfId="3" xr:uid="{00000000-0005-0000-0000-000001000000}"/>
    <cellStyle name="Normal" xfId="0" builtinId="0"/>
    <cellStyle name="Normal 2" xfId="2" xr:uid="{00000000-0005-0000-0000-000003000000}"/>
    <cellStyle name="Normal 4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190500</xdr:colOff>
      <xdr:row>1</xdr:row>
      <xdr:rowOff>0</xdr:rowOff>
    </xdr:from>
    <xdr:to>
      <xdr:col>6</xdr:col>
      <xdr:colOff>986674</xdr:colOff>
      <xdr:row>2</xdr:row>
      <xdr:rowOff>160683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76975" y="161925"/>
          <a:ext cx="796174" cy="3226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40"/>
  <sheetViews>
    <sheetView tabSelected="1" workbookViewId="0">
      <selection activeCell="E31" sqref="E31"/>
    </sheetView>
  </sheetViews>
  <sheetFormatPr defaultColWidth="11.42578125" defaultRowHeight="12.75" x14ac:dyDescent="0.2"/>
  <cols>
    <col min="1" max="1" width="11.42578125" style="2"/>
    <col min="2" max="2" width="8.42578125" style="2" bestFit="1" customWidth="1"/>
    <col min="3" max="9" width="20.7109375" style="2" customWidth="1"/>
    <col min="10" max="16384" width="11.42578125" style="2"/>
  </cols>
  <sheetData>
    <row r="2" spans="2:9" x14ac:dyDescent="0.2">
      <c r="B2" s="19"/>
      <c r="C2" s="19"/>
      <c r="D2" s="19"/>
      <c r="E2" s="19"/>
      <c r="F2" s="19"/>
      <c r="G2" s="19"/>
      <c r="H2" s="19"/>
      <c r="I2" s="19"/>
    </row>
    <row r="3" spans="2:9" x14ac:dyDescent="0.2">
      <c r="B3" s="20" t="s">
        <v>6</v>
      </c>
      <c r="C3" s="20"/>
      <c r="D3" s="20"/>
      <c r="E3" s="20"/>
      <c r="F3" s="20"/>
      <c r="G3" s="20"/>
      <c r="H3" s="20"/>
      <c r="I3" s="20"/>
    </row>
    <row r="4" spans="2:9" x14ac:dyDescent="0.2">
      <c r="B4" s="1"/>
      <c r="C4" s="1"/>
      <c r="D4" s="1"/>
      <c r="E4" s="1"/>
      <c r="F4" s="1"/>
    </row>
    <row r="5" spans="2:9" ht="24" x14ac:dyDescent="0.2">
      <c r="B5" s="18" t="s">
        <v>0</v>
      </c>
      <c r="C5" s="22" t="s">
        <v>11</v>
      </c>
      <c r="D5" s="22" t="s">
        <v>7</v>
      </c>
      <c r="E5" s="22" t="s">
        <v>8</v>
      </c>
      <c r="F5" s="22" t="s">
        <v>9</v>
      </c>
      <c r="G5" s="22" t="s">
        <v>10</v>
      </c>
    </row>
    <row r="6" spans="2:9" ht="4.5" customHeight="1" x14ac:dyDescent="0.2">
      <c r="B6" s="3"/>
      <c r="C6" s="4"/>
      <c r="D6" s="4"/>
      <c r="E6" s="4"/>
      <c r="F6" s="4"/>
      <c r="G6" s="4"/>
    </row>
    <row r="7" spans="2:9" x14ac:dyDescent="0.2">
      <c r="B7" s="11">
        <v>2005</v>
      </c>
      <c r="C7" s="14">
        <v>365</v>
      </c>
      <c r="D7" s="14">
        <v>50590885</v>
      </c>
      <c r="E7" s="14">
        <v>138605.16438356164</v>
      </c>
      <c r="F7" s="14">
        <v>133.39075342465753</v>
      </c>
      <c r="G7" s="14">
        <v>1039.0912475192617</v>
      </c>
    </row>
    <row r="8" spans="2:9" x14ac:dyDescent="0.2">
      <c r="B8" s="11">
        <v>2006</v>
      </c>
      <c r="C8" s="14">
        <v>364</v>
      </c>
      <c r="D8" s="14">
        <v>52820620</v>
      </c>
      <c r="E8" s="14">
        <v>145111.5934065934</v>
      </c>
      <c r="F8" s="14">
        <v>264.12912087912088</v>
      </c>
      <c r="G8" s="14">
        <v>549.39641991616656</v>
      </c>
    </row>
    <row r="9" spans="2:9" x14ac:dyDescent="0.2">
      <c r="B9" s="11">
        <v>2007</v>
      </c>
      <c r="C9" s="14">
        <v>366</v>
      </c>
      <c r="D9" s="14">
        <v>43628375</v>
      </c>
      <c r="E9" s="14">
        <v>119203.21038251366</v>
      </c>
      <c r="F9" s="14">
        <v>205.74726775956285</v>
      </c>
      <c r="G9" s="14">
        <v>579.36716088893616</v>
      </c>
    </row>
    <row r="10" spans="2:9" x14ac:dyDescent="0.2">
      <c r="B10" s="11">
        <v>2008</v>
      </c>
      <c r="C10" s="14">
        <v>365</v>
      </c>
      <c r="D10" s="14">
        <v>28973656.5</v>
      </c>
      <c r="E10" s="14">
        <v>79379.880821917803</v>
      </c>
      <c r="F10" s="14">
        <v>135.35753424657534</v>
      </c>
      <c r="G10" s="14">
        <v>586.44597261438503</v>
      </c>
    </row>
    <row r="11" spans="2:9" x14ac:dyDescent="0.2">
      <c r="B11" s="11" t="s">
        <v>1</v>
      </c>
      <c r="C11" s="14">
        <v>365</v>
      </c>
      <c r="D11" s="14">
        <v>30323713</v>
      </c>
      <c r="E11" s="14">
        <v>83078.665753424662</v>
      </c>
      <c r="F11" s="14">
        <v>145.87397260273971</v>
      </c>
      <c r="G11" s="14">
        <v>569.52357073097437</v>
      </c>
    </row>
    <row r="12" spans="2:9" x14ac:dyDescent="0.2">
      <c r="B12" s="11">
        <v>2010</v>
      </c>
      <c r="C12" s="14">
        <v>365</v>
      </c>
      <c r="D12" s="14">
        <v>35268330</v>
      </c>
      <c r="E12" s="14">
        <v>96625.561643835623</v>
      </c>
      <c r="F12" s="14">
        <v>138.77397260273972</v>
      </c>
      <c r="G12" s="14">
        <v>696.28014411924391</v>
      </c>
    </row>
    <row r="13" spans="2:9" x14ac:dyDescent="0.2">
      <c r="B13" s="11">
        <v>2011</v>
      </c>
      <c r="C13" s="14">
        <v>364</v>
      </c>
      <c r="D13" s="14">
        <v>27972957</v>
      </c>
      <c r="E13" s="14">
        <v>76848.782967032967</v>
      </c>
      <c r="F13" s="14">
        <v>123.99038461538461</v>
      </c>
      <c r="G13" s="14">
        <v>619.79631086246059</v>
      </c>
    </row>
    <row r="14" spans="2:9" x14ac:dyDescent="0.2">
      <c r="B14" s="11">
        <v>2012</v>
      </c>
      <c r="C14" s="14">
        <v>365</v>
      </c>
      <c r="D14" s="14">
        <v>25347346</v>
      </c>
      <c r="E14" s="14">
        <v>69444.783561643839</v>
      </c>
      <c r="F14" s="14">
        <v>116.7041095890411</v>
      </c>
      <c r="G14" s="14">
        <v>595.05002699720637</v>
      </c>
    </row>
    <row r="15" spans="2:9" x14ac:dyDescent="0.2">
      <c r="B15" s="11">
        <v>2013</v>
      </c>
      <c r="C15" s="14">
        <v>365</v>
      </c>
      <c r="D15" s="14">
        <v>22050881</v>
      </c>
      <c r="E15" s="14">
        <v>60413.372602739728</v>
      </c>
      <c r="F15" s="14">
        <v>109.16438356164383</v>
      </c>
      <c r="G15" s="14">
        <v>553.41651399171792</v>
      </c>
    </row>
    <row r="16" spans="2:9" x14ac:dyDescent="0.2">
      <c r="B16" s="11">
        <v>2014</v>
      </c>
      <c r="C16" s="14">
        <v>365</v>
      </c>
      <c r="D16" s="14">
        <v>17870887</v>
      </c>
      <c r="E16" s="14">
        <v>48961.334246575345</v>
      </c>
      <c r="F16" s="14">
        <v>99.772602739726025</v>
      </c>
      <c r="G16" s="14">
        <v>490.72924732954391</v>
      </c>
    </row>
    <row r="17" spans="2:9" x14ac:dyDescent="0.2">
      <c r="B17" s="11">
        <v>2015</v>
      </c>
      <c r="C17" s="14">
        <v>365</v>
      </c>
      <c r="D17" s="14">
        <v>16821325.5</v>
      </c>
      <c r="E17" s="14">
        <v>46085.823287671235</v>
      </c>
      <c r="F17" s="14">
        <v>109.68219178082192</v>
      </c>
      <c r="G17" s="14">
        <v>420.17598791027626</v>
      </c>
    </row>
    <row r="18" spans="2:9" x14ac:dyDescent="0.2">
      <c r="B18" s="11">
        <v>2016</v>
      </c>
      <c r="C18" s="14">
        <v>366</v>
      </c>
      <c r="D18" s="14">
        <v>21247171</v>
      </c>
      <c r="E18" s="14">
        <v>58052.379781420765</v>
      </c>
      <c r="F18" s="14">
        <v>128.06693989071039</v>
      </c>
      <c r="G18" s="14">
        <v>453.29715718171639</v>
      </c>
    </row>
    <row r="19" spans="2:9" x14ac:dyDescent="0.2">
      <c r="B19" s="11">
        <v>2017</v>
      </c>
      <c r="C19" s="14">
        <v>365</v>
      </c>
      <c r="D19" s="14">
        <v>22856040</v>
      </c>
      <c r="E19" s="14">
        <v>63489</v>
      </c>
      <c r="F19" s="14" t="s">
        <v>2</v>
      </c>
      <c r="G19" s="14" t="s">
        <v>2</v>
      </c>
    </row>
    <row r="20" spans="2:9" x14ac:dyDescent="0.2">
      <c r="B20" s="11">
        <v>2018</v>
      </c>
      <c r="C20" s="14">
        <v>365</v>
      </c>
      <c r="D20" s="14">
        <v>22017693</v>
      </c>
      <c r="E20" s="14">
        <v>60322</v>
      </c>
      <c r="F20" s="14" t="s">
        <v>2</v>
      </c>
      <c r="G20" s="14" t="s">
        <v>2</v>
      </c>
    </row>
    <row r="21" spans="2:9" x14ac:dyDescent="0.2">
      <c r="B21" s="11">
        <v>2019</v>
      </c>
      <c r="C21" s="14">
        <v>365</v>
      </c>
      <c r="D21" s="14">
        <v>21826623</v>
      </c>
      <c r="E21" s="14">
        <f>D21/C21</f>
        <v>59798.967123287672</v>
      </c>
      <c r="F21" s="14" t="s">
        <v>2</v>
      </c>
      <c r="G21" s="14" t="s">
        <v>2</v>
      </c>
    </row>
    <row r="22" spans="2:9" ht="12.75" customHeight="1" x14ac:dyDescent="0.2">
      <c r="B22" s="11">
        <v>2020</v>
      </c>
      <c r="C22" s="15">
        <v>366</v>
      </c>
      <c r="D22" s="15">
        <v>9823770</v>
      </c>
      <c r="E22" s="15">
        <v>26840.901639344262</v>
      </c>
      <c r="F22" s="14" t="s">
        <v>2</v>
      </c>
      <c r="G22" s="14" t="s">
        <v>2</v>
      </c>
    </row>
    <row r="23" spans="2:9" ht="12.75" customHeight="1" x14ac:dyDescent="0.2">
      <c r="B23" s="12">
        <v>2021</v>
      </c>
      <c r="C23" s="16">
        <v>365</v>
      </c>
      <c r="D23" s="16">
        <v>18091403</v>
      </c>
      <c r="E23" s="16">
        <v>49565.487671232877</v>
      </c>
      <c r="F23" s="16" t="s">
        <v>2</v>
      </c>
      <c r="G23" s="16" t="s">
        <v>2</v>
      </c>
    </row>
    <row r="24" spans="2:9" x14ac:dyDescent="0.2">
      <c r="B24" s="21" t="s">
        <v>3</v>
      </c>
      <c r="C24" s="21"/>
      <c r="D24" s="21"/>
      <c r="E24" s="21"/>
      <c r="F24" s="21"/>
    </row>
    <row r="25" spans="2:9" x14ac:dyDescent="0.2">
      <c r="B25" s="13" t="s">
        <v>4</v>
      </c>
      <c r="C25" s="13"/>
      <c r="D25" s="13"/>
      <c r="E25" s="13"/>
      <c r="F25" s="13"/>
    </row>
    <row r="26" spans="2:9" x14ac:dyDescent="0.2">
      <c r="B26" s="9" t="s">
        <v>5</v>
      </c>
      <c r="C26" s="10"/>
      <c r="D26" s="10"/>
      <c r="E26" s="10"/>
      <c r="F26" s="17"/>
    </row>
    <row r="29" spans="2:9" x14ac:dyDescent="0.2">
      <c r="C29" s="6"/>
      <c r="D29" s="6"/>
      <c r="E29" s="7"/>
      <c r="F29" s="7"/>
      <c r="G29" s="8"/>
      <c r="H29" s="8"/>
      <c r="I29" s="8"/>
    </row>
    <row r="30" spans="2:9" x14ac:dyDescent="0.2">
      <c r="B30" s="5"/>
    </row>
    <row r="31" spans="2:9" x14ac:dyDescent="0.2">
      <c r="G31" s="8"/>
      <c r="H31" s="8"/>
      <c r="I31" s="8"/>
    </row>
    <row r="34" spans="3:3" x14ac:dyDescent="0.2">
      <c r="C34" s="6"/>
    </row>
    <row r="35" spans="3:3" x14ac:dyDescent="0.2">
      <c r="C35" s="6"/>
    </row>
    <row r="36" spans="3:3" x14ac:dyDescent="0.2">
      <c r="C36" s="7"/>
    </row>
    <row r="37" spans="3:3" x14ac:dyDescent="0.2">
      <c r="C37" s="7"/>
    </row>
    <row r="38" spans="3:3" x14ac:dyDescent="0.2">
      <c r="C38" s="8"/>
    </row>
    <row r="39" spans="3:3" x14ac:dyDescent="0.2">
      <c r="C39" s="8"/>
    </row>
    <row r="40" spans="3:3" x14ac:dyDescent="0.2">
      <c r="C40" s="8"/>
    </row>
  </sheetData>
  <mergeCells count="3">
    <mergeCell ref="B2:I2"/>
    <mergeCell ref="B3:I3"/>
    <mergeCell ref="B24:F24"/>
  </mergeCells>
  <phoneticPr fontId="4" type="noConversion"/>
  <pageMargins left="0.75" right="0.75" top="1" bottom="1" header="0" footer="0"/>
  <pageSetup paperSize="9" orientation="portrait" horizontalDpi="200" verticalDpi="200" r:id="rId1"/>
  <headerFooter alignWithMargins="0"/>
  <ignoredErrors>
    <ignoredError sqref="B1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3.10.12</vt:lpstr>
    </vt:vector>
  </TitlesOfParts>
  <Manager/>
  <Company>Oficina Nacional de Estadistica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viviana.ditren</dc:creator>
  <cp:keywords/>
  <dc:description/>
  <cp:lastModifiedBy>Jomayris Rosario Medina</cp:lastModifiedBy>
  <cp:revision/>
  <dcterms:created xsi:type="dcterms:W3CDTF">2010-06-22T14:11:48Z</dcterms:created>
  <dcterms:modified xsi:type="dcterms:W3CDTF">2025-03-21T13:58:42Z</dcterms:modified>
  <cp:category/>
  <cp:contentStatus/>
</cp:coreProperties>
</file>