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8. Finanzas del Gobierno Central\3. Historicos\Portal Web\"/>
    </mc:Choice>
  </mc:AlternateContent>
  <xr:revisionPtr revIDLastSave="0" documentId="13_ncr:1_{9EF667AD-D684-4A5C-A6C1-86C4B6D951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 y gastos fisc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F13" i="1" s="1"/>
  <c r="D13" i="1"/>
  <c r="E12" i="1"/>
  <c r="D12" i="1"/>
  <c r="F12" i="1" s="1"/>
  <c r="F11" i="1"/>
  <c r="E11" i="1"/>
  <c r="D11" i="1"/>
  <c r="E10" i="1"/>
  <c r="D10" i="1"/>
  <c r="F10" i="1" s="1"/>
  <c r="F9" i="1"/>
  <c r="E9" i="1"/>
  <c r="D9" i="1"/>
  <c r="F8" i="1"/>
  <c r="E8" i="1"/>
  <c r="D8" i="1"/>
  <c r="F7" i="1"/>
  <c r="E7" i="1"/>
  <c r="D7" i="1"/>
  <c r="F6" i="1"/>
</calcChain>
</file>

<file path=xl/sharedStrings.xml><?xml version="1.0" encoding="utf-8"?>
<sst xmlns="http://schemas.openxmlformats.org/spreadsheetml/2006/main" count="9" uniqueCount="9">
  <si>
    <t>Años</t>
  </si>
  <si>
    <t>Ingresos fiscales</t>
  </si>
  <si>
    <t>Gastos fiscales</t>
  </si>
  <si>
    <t>Crecimiento de ingresos fiscales</t>
  </si>
  <si>
    <t>Crecimiento de gastos fiscales</t>
  </si>
  <si>
    <t>Razón de los ingresos y gastos fiscales</t>
  </si>
  <si>
    <t>Fuente: Banco Central de la República Dominicana (BCRD).</t>
  </si>
  <si>
    <t>REPÚBLICA DOMINICANA: Razón entre el crecimiento de los ingresos y gastos fiscales, según año, 2017-2024*</t>
  </si>
  <si>
    <t>*Cifras sujetas a rectificación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</si>
</sst>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0" fontId="4" fillId="2" borderId="0" xfId="0" applyFont="1" applyFill="1"/>
    <xf numFmtId="165" fontId="2" fillId="2" borderId="0" xfId="0" applyNumberFormat="1" applyFont="1" applyFill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center" vertical="center"/>
    </xf>
    <xf numFmtId="164" fontId="2" fillId="2" borderId="0" xfId="0" applyNumberFormat="1" applyFont="1" applyFill="1"/>
    <xf numFmtId="166" fontId="2" fillId="2" borderId="0" xfId="2" applyNumberFormat="1" applyFont="1" applyFill="1"/>
    <xf numFmtId="164" fontId="2" fillId="0" borderId="0" xfId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76201</xdr:colOff>
      <xdr:row>0</xdr:row>
      <xdr:rowOff>95703</xdr:rowOff>
    </xdr:from>
    <xdr:to>
      <xdr:col>6</xdr:col>
      <xdr:colOff>638175</xdr:colOff>
      <xdr:row>3</xdr:row>
      <xdr:rowOff>28575</xdr:rowOff>
    </xdr:to>
    <xdr:pic>
      <xdr:nvPicPr>
        <xdr:cNvPr id="3" name="1 Imagen" descr="logo%20ONE%20sin%20fondo.png">
          <a:extLst>
            <a:ext uri="{FF2B5EF4-FFF2-40B4-BE49-F238E27FC236}">
              <a16:creationId xmlns:a16="http://schemas.microsoft.com/office/drawing/2014/main" id="{AAF25139-C77E-4B82-9001-F42EAD756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48201" y="95703"/>
          <a:ext cx="561974" cy="428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J24" sqref="J24"/>
    </sheetView>
  </sheetViews>
  <sheetFormatPr baseColWidth="10" defaultColWidth="11.42578125" defaultRowHeight="12" x14ac:dyDescent="0.2"/>
  <cols>
    <col min="1" max="16384" width="11.42578125" style="1"/>
  </cols>
  <sheetData>
    <row r="2" spans="1:8" ht="15" customHeight="1" x14ac:dyDescent="0.2">
      <c r="A2" s="16" t="s">
        <v>7</v>
      </c>
      <c r="B2" s="16"/>
      <c r="C2" s="16"/>
      <c r="D2" s="16"/>
      <c r="E2" s="16"/>
      <c r="F2" s="16"/>
    </row>
    <row r="3" spans="1:8" x14ac:dyDescent="0.2">
      <c r="A3" s="16"/>
      <c r="B3" s="16"/>
      <c r="C3" s="16"/>
      <c r="D3" s="16"/>
      <c r="E3" s="16"/>
      <c r="F3" s="16"/>
    </row>
    <row r="5" spans="1:8" ht="49.5" customHeight="1" x14ac:dyDescent="0.2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1:8" x14ac:dyDescent="0.2">
      <c r="A6" s="4">
        <v>2017</v>
      </c>
      <c r="B6" s="5">
        <v>532897.4429346855</v>
      </c>
      <c r="C6" s="5">
        <v>592100.97136401839</v>
      </c>
      <c r="D6" s="9">
        <v>10.164327499340599</v>
      </c>
      <c r="E6" s="9">
        <v>11.547906267377545</v>
      </c>
      <c r="F6" s="9">
        <f>D6/E6</f>
        <v>0.88018791147053987</v>
      </c>
      <c r="H6" s="13"/>
    </row>
    <row r="7" spans="1:8" x14ac:dyDescent="0.2">
      <c r="A7" s="4">
        <v>2018</v>
      </c>
      <c r="B7" s="5">
        <v>599619.61469148693</v>
      </c>
      <c r="C7" s="5">
        <v>635364.82374746341</v>
      </c>
      <c r="D7" s="9">
        <f>(B7-B6)/B6*100</f>
        <v>12.52064025478524</v>
      </c>
      <c r="E7" s="9">
        <f>(C7-C6)/C6*100</f>
        <v>7.3068369206992543</v>
      </c>
      <c r="F7" s="9">
        <f>D7/E7</f>
        <v>1.7135513479596083</v>
      </c>
      <c r="G7" s="14"/>
      <c r="H7" s="14"/>
    </row>
    <row r="8" spans="1:8" x14ac:dyDescent="0.2">
      <c r="A8" s="4">
        <v>2019</v>
      </c>
      <c r="B8" s="5">
        <v>656782.68827614107</v>
      </c>
      <c r="C8" s="15">
        <v>752399.36185930739</v>
      </c>
      <c r="D8" s="9">
        <f t="shared" ref="D8:E13" si="0">(B8-B7)/B7*100</f>
        <v>9.5332227605771998</v>
      </c>
      <c r="E8" s="9">
        <f t="shared" si="0"/>
        <v>18.420053131295376</v>
      </c>
      <c r="F8" s="9">
        <f t="shared" ref="F8:F10" si="1">D8/E8</f>
        <v>0.51754588831127779</v>
      </c>
      <c r="G8" s="14"/>
      <c r="H8" s="14"/>
    </row>
    <row r="9" spans="1:8" x14ac:dyDescent="0.2">
      <c r="A9" s="4">
        <v>2020</v>
      </c>
      <c r="B9" s="5">
        <v>632252.30253224599</v>
      </c>
      <c r="C9" s="5">
        <v>927549.15032081585</v>
      </c>
      <c r="D9" s="9">
        <f t="shared" si="0"/>
        <v>-3.7349318399789189</v>
      </c>
      <c r="E9" s="9">
        <f t="shared" si="0"/>
        <v>23.278832670549242</v>
      </c>
      <c r="F9" s="9">
        <f t="shared" si="1"/>
        <v>-0.16044326160323727</v>
      </c>
      <c r="G9" s="14"/>
      <c r="H9" s="14"/>
    </row>
    <row r="10" spans="1:8" x14ac:dyDescent="0.2">
      <c r="A10" s="4">
        <v>2021</v>
      </c>
      <c r="B10" s="11">
        <v>841183.5013240769</v>
      </c>
      <c r="C10" s="11">
        <v>905441.03256375063</v>
      </c>
      <c r="D10" s="9">
        <f t="shared" si="0"/>
        <v>33.04554178055762</v>
      </c>
      <c r="E10" s="9">
        <f t="shared" si="0"/>
        <v>-2.3834982490597487</v>
      </c>
      <c r="F10" s="9">
        <f t="shared" si="1"/>
        <v>-13.864302939426764</v>
      </c>
      <c r="G10" s="14"/>
      <c r="H10" s="14"/>
    </row>
    <row r="11" spans="1:8" x14ac:dyDescent="0.2">
      <c r="A11" s="4">
        <v>2022</v>
      </c>
      <c r="B11" s="11">
        <v>955699.66239451792</v>
      </c>
      <c r="C11" s="11">
        <v>1062458.2811672543</v>
      </c>
      <c r="D11" s="9">
        <f>(B11-B10)/B10*100</f>
        <v>13.613695571796786</v>
      </c>
      <c r="E11" s="9">
        <f t="shared" si="0"/>
        <v>17.341521198670478</v>
      </c>
      <c r="F11" s="9">
        <f>D11/E11</f>
        <v>0.78503468155034217</v>
      </c>
      <c r="G11" s="14"/>
      <c r="H11" s="14"/>
    </row>
    <row r="12" spans="1:8" x14ac:dyDescent="0.2">
      <c r="A12" s="4">
        <v>2023</v>
      </c>
      <c r="B12" s="11">
        <v>1071873.6086701599</v>
      </c>
      <c r="C12" s="11">
        <v>1154486.0195452911</v>
      </c>
      <c r="D12" s="9">
        <f>(B12-B11)/B11*100</f>
        <v>12.155905337935005</v>
      </c>
      <c r="E12" s="9">
        <f t="shared" si="0"/>
        <v>8.6617743029808025</v>
      </c>
      <c r="F12" s="9">
        <f>D12/E12</f>
        <v>1.4033966844127717</v>
      </c>
      <c r="G12" s="14"/>
      <c r="H12" s="14"/>
    </row>
    <row r="13" spans="1:8" x14ac:dyDescent="0.2">
      <c r="A13" s="6">
        <v>2024</v>
      </c>
      <c r="B13" s="7">
        <v>1212472.6019079499</v>
      </c>
      <c r="C13" s="7">
        <v>1299291.4789873976</v>
      </c>
      <c r="D13" s="10">
        <f>(B13-B12)/B12*100</f>
        <v>13.117124267312331</v>
      </c>
      <c r="E13" s="10">
        <f t="shared" si="0"/>
        <v>12.542850843628232</v>
      </c>
      <c r="F13" s="10">
        <f>D13/E13</f>
        <v>1.0457849200985938</v>
      </c>
      <c r="G13" s="14"/>
      <c r="H13" s="14"/>
    </row>
    <row r="14" spans="1:8" x14ac:dyDescent="0.2">
      <c r="A14" s="8" t="s">
        <v>8</v>
      </c>
      <c r="B14" s="11"/>
      <c r="C14" s="11"/>
      <c r="D14" s="9"/>
      <c r="E14" s="9"/>
      <c r="F14" s="12"/>
    </row>
    <row r="15" spans="1:8" x14ac:dyDescent="0.2">
      <c r="A15" s="8" t="s">
        <v>6</v>
      </c>
    </row>
  </sheetData>
  <mergeCells count="1">
    <mergeCell ref="A2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y gastos fiscales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Naurelsys Hernández Durán</cp:lastModifiedBy>
  <dcterms:created xsi:type="dcterms:W3CDTF">2022-10-24T14:57:19Z</dcterms:created>
  <dcterms:modified xsi:type="dcterms:W3CDTF">2025-09-03T15:06:27Z</dcterms:modified>
</cp:coreProperties>
</file>