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7. Sector Externo\3. Insumos\4. Fichas de carga\Portal Web\Historicos\"/>
    </mc:Choice>
  </mc:AlternateContent>
  <bookViews>
    <workbookView xWindow="0" yWindow="0" windowWidth="28800" windowHeight="12210"/>
  </bookViews>
  <sheets>
    <sheet name="3.1 -11 (3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 localSheetId="0">'[1]333.02'!#REF!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 localSheetId="0">'[3]333.02'!#REF!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 localSheetId="0">'[1]333.02'!#REF!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 localSheetId="0">'[4]344.13'!#REF!</definedName>
    <definedName name="_______aaa98">'[4]344.13'!#REF!</definedName>
    <definedName name="_______aaa99" localSheetId="0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 localSheetId="0">'[4]333.02'!#REF!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 localSheetId="0">'[4]344.13'!#REF!</definedName>
    <definedName name="______aaa98">'[4]344.13'!#REF!</definedName>
    <definedName name="______aaa99" localSheetId="0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 localSheetId="0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 localSheetId="0">'[5]344.13'!#REF!</definedName>
    <definedName name="_____aaa98">'[5]344.13'!#REF!</definedName>
    <definedName name="_____aaa99" localSheetId="0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 localSheetId="0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 localSheetId="0">'[4]344.13'!#REF!</definedName>
    <definedName name="____aaa98">'[4]344.13'!#REF!</definedName>
    <definedName name="____aaa99" localSheetId="0">'[4]344.13'!#REF!</definedName>
    <definedName name="____aaa99">'[4]344.13'!#REF!</definedName>
    <definedName name="____dga11">#REF!</definedName>
    <definedName name="____dga12">#REF!</definedName>
    <definedName name="____f">#REF!</definedName>
    <definedName name="____fc">'[2]1.03'!$H$12</definedName>
    <definedName name="____r" localSheetId="0">'[4]333.02'!#REF!</definedName>
    <definedName name="____r">'[4]333.02'!#REF!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 localSheetId="0">'[5]344.13'!#REF!</definedName>
    <definedName name="___aaa98">'[5]344.13'!#REF!</definedName>
    <definedName name="___aaa99" localSheetId="0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 localSheetId="0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[6]ER!#REF!</definedName>
    <definedName name="__123Graph_B" hidden="1">[7]PFMON!$C$80:$C$160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[6]ER!#REF!</definedName>
    <definedName name="__123Graph_C" hidden="1">[7]PFMON!#REF!</definedName>
    <definedName name="__123Graph_CREER" hidden="1">[6]ER!#REF!</definedName>
    <definedName name="__123Graph_D" hidden="1">[7]PFMON!#REF!</definedName>
    <definedName name="__123Graph_E" hidden="1">[7]PFMON!#REF!</definedName>
    <definedName name="__123Graph_X" hidden="1">[7]PFMON!$B$80:$B$161</definedName>
    <definedName name="__aaa98" localSheetId="0">'[4]344.13'!#REF!</definedName>
    <definedName name="__aaa98">'[4]344.13'!#REF!</definedName>
    <definedName name="__aaa99" localSheetId="0">'[4]344.13'!#REF!</definedName>
    <definedName name="__aaa99">'[4]344.13'!#REF!</definedName>
    <definedName name="__dga11">#REF!</definedName>
    <definedName name="__dga12">#REF!</definedName>
    <definedName name="__f">#REF!</definedName>
    <definedName name="__fc">'[2]1.03'!$H$12</definedName>
    <definedName name="__r" localSheetId="0">'[4]333.02'!#REF!</definedName>
    <definedName name="__r">'[4]333.02'!#REF!</definedName>
    <definedName name="__ROS1">#N/A</definedName>
    <definedName name="__ROS2">#N/A</definedName>
    <definedName name="__ROS3">#N/A</definedName>
    <definedName name="__ROS4">#N/A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 localSheetId="0">'[4]344.13'!#REF!</definedName>
    <definedName name="_aa98">'[4]344.13'!#REF!</definedName>
    <definedName name="_aa99">'[8]344.13'!#REF!</definedName>
    <definedName name="_aa997">'[8]344.13'!#REF!</definedName>
    <definedName name="_aaa98">'[9]344.13'!#REF!</definedName>
    <definedName name="_aaa99">'[9]344.13'!#REF!</definedName>
    <definedName name="_dga11">#REF!</definedName>
    <definedName name="_dga12">#REF!</definedName>
    <definedName name="_f">#REF!</definedName>
    <definedName name="_fc">'[2]1.03'!$H$12</definedName>
    <definedName name="_Fill" hidden="1">#REF!</definedName>
    <definedName name="_xlnm._FilterDatabase" localSheetId="0" hidden="1">'3.1 -11 (3)'!$A$8:$C$87</definedName>
    <definedName name="_Order1" hidden="1">0</definedName>
    <definedName name="_Order2" hidden="1">0</definedName>
    <definedName name="_Parse_Out" hidden="1">#REF!</definedName>
    <definedName name="_r">'[9]333.02'!#REF!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 localSheetId="0">'[4]333.09'!$D$10</definedName>
    <definedName name="a">'[4]333.09'!$D$10</definedName>
    <definedName name="aa" localSheetId="0">'[4]333.05'!#REF!</definedName>
    <definedName name="aa">'[4]333.05'!#REF!</definedName>
    <definedName name="aa_10">'[10]333.05'!#REF!</definedName>
    <definedName name="aa_11">'[10]333.05'!#REF!</definedName>
    <definedName name="aaa" localSheetId="0">'[4]333.06'!$N$9</definedName>
    <definedName name="aaa">'[4]333.06'!$N$9</definedName>
    <definedName name="aaa98_10" localSheetId="0">'[10]344.13'!#REF!</definedName>
    <definedName name="aaa98_10">'[10]344.13'!#REF!</definedName>
    <definedName name="aaa98_11" localSheetId="0">'[10]344.13'!#REF!</definedName>
    <definedName name="aaa98_11">'[10]344.13'!#REF!</definedName>
    <definedName name="aaa99_10" localSheetId="0">'[10]344.13'!#REF!</definedName>
    <definedName name="aaa99_10">'[10]344.13'!#REF!</definedName>
    <definedName name="aaa99_11" localSheetId="0">'[10]344.13'!#REF!</definedName>
    <definedName name="aaa99_11">'[10]344.13'!#REF!</definedName>
    <definedName name="aaaa">#REF!</definedName>
    <definedName name="aaaa_10">#REF!</definedName>
    <definedName name="aaaa_11">#REF!</definedName>
    <definedName name="aaaaa">#REF!</definedName>
    <definedName name="ab" localSheetId="0">'[4]333.03'!$F$12</definedName>
    <definedName name="ab">'[4]333.03'!$F$12</definedName>
    <definedName name="AC">'[11]6.03'!$L$20</definedName>
    <definedName name="AccessDatabase" hidden="1">"\\De2kp-42538\BOLETIN\Claga\CLAGA2000.mdb"</definedName>
    <definedName name="ACUMULADO">#N/A</definedName>
    <definedName name="adolescentes">#REF!</definedName>
    <definedName name="ai" localSheetId="0">'[4]333.09'!$F$10</definedName>
    <definedName name="ai">'[4]333.09'!$F$10</definedName>
    <definedName name="alan">'[12]1'!#REF!</definedName>
    <definedName name="ALL">#REF!</definedName>
    <definedName name="Año">[13]BD!$D$7:$AZ$7</definedName>
    <definedName name="AñoA">#REF!</definedName>
    <definedName name="AñoVE">#REF!</definedName>
    <definedName name="ap" localSheetId="0">'[4]331-04'!#REF!</definedName>
    <definedName name="ap">'[4]331-04'!#REF!</definedName>
    <definedName name="ap_10">'[10]331-04'!#REF!</definedName>
    <definedName name="ap_11">'[10]331-04'!#REF!</definedName>
    <definedName name="Area1" localSheetId="0">'[14]Form AN01-46'!$A$2:$N$20027</definedName>
    <definedName name="Area1">'[15]Form AN01-46'!$A$2:$N$20027</definedName>
    <definedName name="AS" localSheetId="0">'[4]333.02'!$D$7</definedName>
    <definedName name="AS">'[4]333.02'!$D$7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 localSheetId="0">'[4]333.09'!#REF!</definedName>
    <definedName name="b">'[4]333.09'!#REF!</definedName>
    <definedName name="b_10">'[10]333.09'!#REF!</definedName>
    <definedName name="b_11">'[10]333.09'!#REF!</definedName>
    <definedName name="BAL">#REF!</definedName>
    <definedName name="_xlnm.Database">#REF!</definedName>
    <definedName name="bb" localSheetId="0">#REF!</definedName>
    <definedName name="bb">#REF!</definedName>
    <definedName name="bb_10">'[10]333.05'!#REF!</definedName>
    <definedName name="bb_11">'[10]333.05'!#REF!</definedName>
    <definedName name="bbb">#REF!</definedName>
    <definedName name="bbb_10">#REF!</definedName>
    <definedName name="bbb_11">#REF!</definedName>
    <definedName name="bbbb" localSheetId="0">#REF!</definedName>
    <definedName name="bbbb">#REF!</definedName>
    <definedName name="bbbbb" localSheetId="0">#REF!</definedName>
    <definedName name="bbbbb">#REF!</definedName>
    <definedName name="bc" hidden="1">#REF!</definedName>
    <definedName name="BCH_10G">#REF!</definedName>
    <definedName name="BCRD15" hidden="1">#REF!</definedName>
    <definedName name="BD">[13]BD!$D$10:$AZ$944</definedName>
    <definedName name="BDA">#REF!</definedName>
    <definedName name="BDVE">#REF!</definedName>
    <definedName name="bnm">#REF!</definedName>
    <definedName name="Button_13">"CLAGA2000_Consolidado_2001_List"</definedName>
    <definedName name="BVB">#REF!</definedName>
    <definedName name="BVB_10">#REF!</definedName>
    <definedName name="BVB_11">#REF!</definedName>
    <definedName name="car">#REF!</definedName>
    <definedName name="cb">'[16]2'!$H$13</definedName>
    <definedName name="cc">'[11]8.03'!$E$9</definedName>
    <definedName name="ccentral">#REF!</definedName>
    <definedName name="ccentral.">'[17]3.23-10'!#REF!</definedName>
    <definedName name="ccentral1">'[17]3.23-10'!#REF!</definedName>
    <definedName name="ccentral2">#REF!</definedName>
    <definedName name="ccentral3">'[17]3.23-10'!#REF!</definedName>
    <definedName name="ccuu">#REF!</definedName>
    <definedName name="ccuu_10">#REF!</definedName>
    <definedName name="ccuu_11">#REF!</definedName>
    <definedName name="cerw">'[16]6'!$I$13</definedName>
    <definedName name="cibao">#REF!</definedName>
    <definedName name="cibao1.">'[17]3.23-10'!#REF!</definedName>
    <definedName name="cibao2">#REF!</definedName>
    <definedName name="cibao33">'[17]3.23-10'!#REF!</definedName>
    <definedName name="coccident">#REF!</definedName>
    <definedName name="coccident2">#REF!</definedName>
    <definedName name="Codigo">[13]BD!$B$10:$B$944</definedName>
    <definedName name="CodigoA">#REF!</definedName>
    <definedName name="CodigoVE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[13]BD!$D$9:$AZ$9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 localSheetId="0">'[18]3.10.11'!$B$7</definedName>
    <definedName name="d">#REF!</definedName>
    <definedName name="d_10">'[10]333.09'!#REF!</definedName>
    <definedName name="d_11">'[10]333.09'!#REF!</definedName>
    <definedName name="dd" localSheetId="0">'[18]3.10.11'!$D$7</definedName>
    <definedName name="dd">#REF!</definedName>
    <definedName name="ddd" localSheetId="0">'[18]3.10.11'!$G$7</definedName>
    <definedName name="ddd">#REF!</definedName>
    <definedName name="dddd" localSheetId="0">'[18]3.10.11'!$J$7</definedName>
    <definedName name="dddd">#REF!</definedName>
    <definedName name="ddddd" localSheetId="0">'[18]3.10.11'!#REF!</definedName>
    <definedName name="ddddd">#REF!</definedName>
    <definedName name="dfg">'[1]333.02'!#REF!</definedName>
    <definedName name="dfhd">'[16]2'!$B$13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 localSheetId="0">'[19]3.4.04  (2)'!$F$8</definedName>
    <definedName name="di">#REF!</definedName>
    <definedName name="di_10">'[10]333.02'!#REF!</definedName>
    <definedName name="di_11">'[10]333.02'!#REF!</definedName>
    <definedName name="dii" localSheetId="0">'[19]3.4.04  (2)'!$H$8</definedName>
    <definedName name="dii">#REF!</definedName>
    <definedName name="diq">#REF!</definedName>
    <definedName name="dit">#REF!</definedName>
    <definedName name="ditt" localSheetId="0">#REF!</definedName>
    <definedName name="ditt">#REF!</definedName>
    <definedName name="droga.1">'[1]333.02'!#REF!</definedName>
    <definedName name="drogas1">'[17]3.23-10'!#REF!</definedName>
    <definedName name="ds" localSheetId="0">'[4]333.08'!$D$7</definedName>
    <definedName name="ds">'[4]333.08'!$D$7</definedName>
    <definedName name="dsa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'[16]5'!$B$13</definedName>
    <definedName name="ed" localSheetId="0">'[4]333.02'!$F$11</definedName>
    <definedName name="ed">'[4]333.02'!$F$11</definedName>
    <definedName name="edc">#REF!</definedName>
    <definedName name="ee" localSheetId="0">'[4]333.06'!#REF!</definedName>
    <definedName name="ee">'[4]333.06'!#REF!</definedName>
    <definedName name="ee_10">'[10]333.06'!#REF!</definedName>
    <definedName name="ee_11">'[10]333.06'!#REF!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ds">'[1]333.02'!#REF!</definedName>
    <definedName name="ff" localSheetId="0">'[4]333.03'!$D$12</definedName>
    <definedName name="ff">'[4]333.03'!$D$12</definedName>
    <definedName name="fff" localSheetId="0">'[4]333.06'!#REF!</definedName>
    <definedName name="fff">'[4]333.06'!#REF!</definedName>
    <definedName name="fff_10">'[10]333.06'!#REF!</definedName>
    <definedName name="fff_11">'[10]333.06'!#REF!</definedName>
    <definedName name="ffff">'[11]5.03'!$B$10</definedName>
    <definedName name="fg">#REF!</definedName>
    <definedName name="fg_10">#REF!</definedName>
    <definedName name="fg_11">#REF!</definedName>
    <definedName name="fge">'[16]10'!$F$12</definedName>
    <definedName name="fgf">#REF!</definedName>
    <definedName name="fgf_10">#REF!</definedName>
    <definedName name="fgf_11">#REF!</definedName>
    <definedName name="fgh">#REF!</definedName>
    <definedName name="FORMATO">#N/A</definedName>
    <definedName name="fr">#REF!</definedName>
    <definedName name="fr_10">#REF!</definedName>
    <definedName name="fr_11">#REF!</definedName>
    <definedName name="ft" localSheetId="0">'[4]333.08'!$F$7</definedName>
    <definedName name="ft">'[4]333.08'!$F$7</definedName>
    <definedName name="FUENTE">#REF!</definedName>
    <definedName name="g" localSheetId="0">'[4]333.02'!$B$11</definedName>
    <definedName name="g">'[4]333.02'!$B$11</definedName>
    <definedName name="gbfhhs">#REF!</definedName>
    <definedName name="gdgfds">'[2]4.03'!$B$10</definedName>
    <definedName name="gdsert">'[2]1.03'!$B$11</definedName>
    <definedName name="geb">'[16]8'!$P$13</definedName>
    <definedName name="gf">#REF!</definedName>
    <definedName name="gf_10">#REF!</definedName>
    <definedName name="gf_11">#REF!</definedName>
    <definedName name="gfd">#REF!</definedName>
    <definedName name="gfdgdgdgdg" localSheetId="0">'[4]333.10'!#REF!</definedName>
    <definedName name="gfdgdgdgdg">'[4]333.10'!#REF!</definedName>
    <definedName name="gfdgdgdgdg_10">'[10]333.10'!#REF!</definedName>
    <definedName name="gfdgdgdgdg_11">'[10]333.10'!#REF!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'[20]14.3'!$F$9</definedName>
    <definedName name="ggggg">'[20]14.3'!$H$9</definedName>
    <definedName name="ghj">#REF!</definedName>
    <definedName name="gt" localSheetId="0">'[4]343-01'!#REF!</definedName>
    <definedName name="gt">'[4]343-01'!#REF!</definedName>
    <definedName name="gt_10">'[10]343-01'!#REF!</definedName>
    <definedName name="gt_11">'[10]343-01'!#REF!</definedName>
    <definedName name="gtdfgh">'[2]1.03'!#REF!</definedName>
    <definedName name="h" localSheetId="0">'[4]333.03'!$B$12</definedName>
    <definedName name="h">'[4]333.03'!$B$12</definedName>
    <definedName name="ha">#REF!</definedName>
    <definedName name="haa">#REF!</definedName>
    <definedName name="haaa">#REF!</definedName>
    <definedName name="HatoMayor" localSheetId="0">'[4]343-05'!#REF!</definedName>
    <definedName name="HatoMayor">'[4]343-05'!#REF!</definedName>
    <definedName name="HatoMayor2" localSheetId="0">'[4]343-05'!#REF!</definedName>
    <definedName name="HatoMayor2">'[4]343-05'!#REF!</definedName>
    <definedName name="HD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'[20]14.2'!$H$8</definedName>
    <definedName name="hhhhhhhhhhh">'[2]6.03'!$G$8</definedName>
    <definedName name="hhyt">'[16]1'!#REF!</definedName>
    <definedName name="hjk">#REF!</definedName>
    <definedName name="hp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'[21]8.03'!$I$8</definedName>
    <definedName name="hyr">'[16]1'!#REF!</definedName>
    <definedName name="i" localSheetId="0">'[4]333.09'!$J$10</definedName>
    <definedName name="i">'[4]333.09'!$J$10</definedName>
    <definedName name="ii" localSheetId="0">'[4]333.08'!$H$7</definedName>
    <definedName name="ii">'[4]333.08'!$H$7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>#REF!</definedName>
    <definedName name="ijn">#REF!</definedName>
    <definedName name="ik">'[16]3'!$B$14</definedName>
    <definedName name="iki">#REF!</definedName>
    <definedName name="ikm">#REF!</definedName>
    <definedName name="io" localSheetId="0">'[4]333.08'!$B$7</definedName>
    <definedName name="io">'[4]333.08'!$B$7</definedName>
    <definedName name="iop">#REF!</definedName>
    <definedName name="iou">'[16]1'!$B$14</definedName>
    <definedName name="iuy">#REF!</definedName>
    <definedName name="j" localSheetId="0">'[18]3.10.11'!$M$7</definedName>
    <definedName name="j">#REF!</definedName>
    <definedName name="jhy">#REF!</definedName>
    <definedName name="jj" localSheetId="0">'[18]3.10.11'!$P$7</definedName>
    <definedName name="jj">#REF!</definedName>
    <definedName name="jj_10">'[10]333.04'!#REF!</definedName>
    <definedName name="jj_11">'[10]333.04'!#REF!</definedName>
    <definedName name="jjj" localSheetId="0">'[4]333.06'!#REF!</definedName>
    <definedName name="jjj">'[4]333.06'!#REF!</definedName>
    <definedName name="jjj_10">'[10]333.06'!#REF!</definedName>
    <definedName name="jjj_11">'[10]333.06'!#REF!</definedName>
    <definedName name="jkl">#REF!</definedName>
    <definedName name="jp" localSheetId="0">#REF!</definedName>
    <definedName name="jp">#REF!</definedName>
    <definedName name="jpp" localSheetId="0">#REF!</definedName>
    <definedName name="jpp">#REF!</definedName>
    <definedName name="juan">'[22]3.20-02'!$J$9</definedName>
    <definedName name="juil">'[9]333.02'!#REF!</definedName>
    <definedName name="jul" localSheetId="0">'[4]333.02'!#REF!</definedName>
    <definedName name="jul">'[4]333.02'!#REF!</definedName>
    <definedName name="jul_10">'[10]333.02'!#REF!</definedName>
    <definedName name="jul_11">'[10]333.02'!#REF!</definedName>
    <definedName name="JULIO4" localSheetId="0">'[4]333-11'!$C$8</definedName>
    <definedName name="JULIO4">'[4]333-11'!$C$8</definedName>
    <definedName name="JULIO4_10">'[10]333-11'!$C$8</definedName>
    <definedName name="JULIO4_11">'[10]333-11'!$C$8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 localSheetId="0">'[4]333.04'!$B$11</definedName>
    <definedName name="k">'[4]333.04'!$B$11</definedName>
    <definedName name="kjh">#REF!</definedName>
    <definedName name="kjkl">'[21]8.03'!$H$8</definedName>
    <definedName name="kk" localSheetId="0">'[4]333.06'!#REF!</definedName>
    <definedName name="kk">'[4]333.06'!#REF!</definedName>
    <definedName name="kk_10">'[10]333.06'!#REF!</definedName>
    <definedName name="kk_11">'[10]333.06'!#REF!</definedName>
    <definedName name="kkk">#REF!</definedName>
    <definedName name="kkk_10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>'[9]333.09'!#REF!</definedName>
    <definedName name="klñ">#REF!</definedName>
    <definedName name="l" localSheetId="0">'[4]333.03'!#REF!</definedName>
    <definedName name="l">'[4]333.03'!#REF!</definedName>
    <definedName name="l_10">'[10]333.03'!#REF!</definedName>
    <definedName name="l_11">'[10]333.03'!#REF!</definedName>
    <definedName name="leo">#REF!</definedName>
    <definedName name="leo_10">#REF!</definedName>
    <definedName name="leo_11">#REF!</definedName>
    <definedName name="leslie" localSheetId="0">'[5]344.13'!#REF!</definedName>
    <definedName name="leslie">'[5]344.13'!#REF!</definedName>
    <definedName name="lili">#REF!</definedName>
    <definedName name="lili_10">#REF!</definedName>
    <definedName name="lili_11">#REF!</definedName>
    <definedName name="lk" localSheetId="0">'[4]333.06'!$H$9</definedName>
    <definedName name="lk">'[4]333.06'!$H$9</definedName>
    <definedName name="lkj">#REF!</definedName>
    <definedName name="lkjh">#REF!</definedName>
    <definedName name="lkl">'[11]16.03'!$E$9</definedName>
    <definedName name="LL" localSheetId="0">#REF!</definedName>
    <definedName name="LL">#REF!</definedName>
    <definedName name="ll_10">'[10]333.03'!#REF!</definedName>
    <definedName name="ll_11">'[10]333.03'!#REF!</definedName>
    <definedName name="llk">'[11]17.03'!$E$9</definedName>
    <definedName name="lll" localSheetId="0">'[4]333.06'!$B$9</definedName>
    <definedName name="lll">'[4]333.06'!$B$9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'[16]3'!$D$14</definedName>
    <definedName name="m" localSheetId="0">'[4]333.06'!#REF!</definedName>
    <definedName name="m">'[4]333.06'!#REF!</definedName>
    <definedName name="m_10">'[10]333.06'!#REF!</definedName>
    <definedName name="m_11">'[10]333.06'!#REF!</definedName>
    <definedName name="mali" localSheetId="0">'[4]333.07'!#REF!</definedName>
    <definedName name="mali">'[4]333.07'!#REF!</definedName>
    <definedName name="mali_10">'[10]333.07'!#REF!</definedName>
    <definedName name="mali_11">'[10]333.07'!#REF!</definedName>
    <definedName name="mary">#REF!</definedName>
    <definedName name="mbnihfs">#REF!</definedName>
    <definedName name="mm" localSheetId="0">'[4]333.06'!#REF!</definedName>
    <definedName name="mm">'[4]333.06'!#REF!</definedName>
    <definedName name="mm_10">'[10]333.06'!#REF!</definedName>
    <definedName name="mm_11">'[10]333.06'!#REF!</definedName>
    <definedName name="mmm" localSheetId="0">'[4]333.06'!#REF!</definedName>
    <definedName name="mmm">'[4]333.06'!#REF!</definedName>
    <definedName name="mmm_10">'[10]333.06'!#REF!</definedName>
    <definedName name="mmm_11">'[10]333.06'!#REF!</definedName>
    <definedName name="mmmm">'[2]2.03'!$J$11</definedName>
    <definedName name="mmmmm" localSheetId="0">'[4]333.06'!#REF!</definedName>
    <definedName name="mmmmm">'[4]333.06'!#REF!</definedName>
    <definedName name="mmmmm_10">'[10]333.06'!#REF!</definedName>
    <definedName name="mmmmm_11">'[10]333.06'!#REF!</definedName>
    <definedName name="mmmnmnb">'[2]2.03'!$H$11</definedName>
    <definedName name="mmnb">'[2]2.03'!$B$11</definedName>
    <definedName name="mn">#REF!</definedName>
    <definedName name="mnb">#REF!</definedName>
    <definedName name="mnbv">#REF!</definedName>
    <definedName name="mnm">'[2]5.03'!$D$21</definedName>
    <definedName name="mnmnb">'[2]2.03'!$D$11</definedName>
    <definedName name="MonseñorNouel" localSheetId="0">'[4]343-05'!#REF!</definedName>
    <definedName name="MonseñorNouel">'[4]343-05'!#REF!</definedName>
    <definedName name="MonseñorNouel2" localSheetId="0">'[4]343-05'!#REF!</definedName>
    <definedName name="MonseñorNouel2">'[4]343-05'!#REF!</definedName>
    <definedName name="MonteCristi" localSheetId="0">'[4]343-05'!#REF!</definedName>
    <definedName name="MonteCristi">'[4]343-05'!#REF!</definedName>
    <definedName name="MonteCristi2" localSheetId="0">'[4]343-05'!#REF!</definedName>
    <definedName name="MonteCristi2">'[4]343-05'!#REF!</definedName>
    <definedName name="MontePlata" localSheetId="0">'[4]343-05'!#REF!</definedName>
    <definedName name="MontePlata">'[4]343-05'!#REF!</definedName>
    <definedName name="MontePlata2" localSheetId="0">'[4]343-05'!#REF!</definedName>
    <definedName name="MontePlata2">'[4]343-05'!#REF!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 localSheetId="0">'[4]333.10'!#REF!</definedName>
    <definedName name="nb">'[4]333.10'!#REF!</definedName>
    <definedName name="nb_10">'[10]333.10'!#REF!</definedName>
    <definedName name="nb_11">'[10]333.10'!#REF!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no" hidden="1">#REF!</definedName>
    <definedName name="ñ">'[11]25.03'!$G$9</definedName>
    <definedName name="ñlk">#REF!</definedName>
    <definedName name="ññ">'[11]31.03'!$D$9</definedName>
    <definedName name="o" localSheetId="0">'[4]333.04'!$D$11</definedName>
    <definedName name="o">'[4]333.04'!$D$11</definedName>
    <definedName name="ocoa">'[10]333.04'!#REF!</definedName>
    <definedName name="OCTUBRE">#N/A</definedName>
    <definedName name="oiu">#REF!</definedName>
    <definedName name="okm">#REF!</definedName>
    <definedName name="ol">'[16]3'!$H$14</definedName>
    <definedName name="olm">'[1]333.02'!#REF!</definedName>
    <definedName name="oo" localSheetId="0">'[4]333.09'!$H$10</definedName>
    <definedName name="oo">'[4]333.09'!$H$10</definedName>
    <definedName name="ooo" localSheetId="0">'[4]333.06'!#REF!</definedName>
    <definedName name="ooo">'[4]333.06'!#REF!</definedName>
    <definedName name="ooo_10">'[10]333.06'!#REF!</definedName>
    <definedName name="ooo_11">'[10]333.06'!#REF!</definedName>
    <definedName name="oooo">'[11]29.03'!$D$9</definedName>
    <definedName name="ooooo">#REF!</definedName>
    <definedName name="ooooooo">'[11]18.03'!#REF!</definedName>
    <definedName name="op">'[16]1'!$C$14</definedName>
    <definedName name="opa">#REF!</definedName>
    <definedName name="oppo">'[16]1'!$G$14</definedName>
    <definedName name="p" localSheetId="0">#REF!</definedName>
    <definedName name="p">#REF!</definedName>
    <definedName name="pablo">#REF!</definedName>
    <definedName name="pablo1">#REF!</definedName>
    <definedName name="Pedernales" localSheetId="0">'[4]343-05'!#REF!</definedName>
    <definedName name="Pedernales">'[4]343-05'!#REF!</definedName>
    <definedName name="Pedernales2" localSheetId="0">'[4]343-05'!#REF!</definedName>
    <definedName name="Pedernales2">'[4]343-05'!#REF!</definedName>
    <definedName name="Peravia" localSheetId="0">'[4]343-05'!#REF!</definedName>
    <definedName name="Peravia">'[4]343-05'!#REF!</definedName>
    <definedName name="Peravia2" localSheetId="0">'[4]343-05'!#REF!</definedName>
    <definedName name="Peravia2">'[4]343-05'!#REF!</definedName>
    <definedName name="Periodo">[13]BD!$D$8:$AZ$8</definedName>
    <definedName name="PeriodoA">#REF!</definedName>
    <definedName name="PeriodoVE">#REF!</definedName>
    <definedName name="perla" localSheetId="0">#REF!</definedName>
    <definedName name="perla">#REF!</definedName>
    <definedName name="ph">#REF!</definedName>
    <definedName name="PIB">[13]Codigos!$H$2:$I$11</definedName>
    <definedName name="PIO" localSheetId="0">'[4]333-11'!$E$8</definedName>
    <definedName name="PIO">'[4]333-11'!$E$8</definedName>
    <definedName name="PIO_10">'[10]333-11'!$E$8</definedName>
    <definedName name="PIO_11">'[10]333-11'!$E$8</definedName>
    <definedName name="PJ" localSheetId="0">'[4]331-04'!#REF!</definedName>
    <definedName name="PJ">'[4]331-04'!#REF!</definedName>
    <definedName name="PJ_10">'[10]331-04'!#REF!</definedName>
    <definedName name="PJ_11">'[10]331-04'!#REF!</definedName>
    <definedName name="pkk">#REF!</definedName>
    <definedName name="PL" localSheetId="0">'[4]331-04'!#REF!</definedName>
    <definedName name="PL">'[4]331-04'!#REF!</definedName>
    <definedName name="PL_10">'[10]331-04'!#REF!</definedName>
    <definedName name="PL_11">'[10]331-04'!#REF!</definedName>
    <definedName name="pñm">#REF!</definedName>
    <definedName name="po">'[16]3'!$J$14</definedName>
    <definedName name="poi">#REF!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 localSheetId="0">'[4]333.04'!#REF!</definedName>
    <definedName name="pop">'[4]333.04'!#REF!</definedName>
    <definedName name="pop_10">'[10]333.04'!#REF!</definedName>
    <definedName name="pop_11">'[10]333.04'!#REF!</definedName>
    <definedName name="popop" localSheetId="0">'[4]333.04'!#REF!</definedName>
    <definedName name="popop">'[4]333.04'!#REF!</definedName>
    <definedName name="popop_10">'[10]333.04'!#REF!</definedName>
    <definedName name="popop_11">'[10]333.04'!#REF!</definedName>
    <definedName name="popp" localSheetId="0">'[4]333.04'!#REF!</definedName>
    <definedName name="popp">'[4]333.04'!#REF!</definedName>
    <definedName name="popp_10">'[10]333.04'!#REF!</definedName>
    <definedName name="popp_11">'[10]333.04'!#REF!</definedName>
    <definedName name="pp" localSheetId="0">#REF!</definedName>
    <definedName name="pp">#REF!</definedName>
    <definedName name="ppp" localSheetId="0">#REF!</definedName>
    <definedName name="ppp">#REF!</definedName>
    <definedName name="ppp_10">'[10]333.04'!#REF!</definedName>
    <definedName name="ppp_11">'[10]333.04'!#REF!</definedName>
    <definedName name="pppp">'[11]31.03'!$B$9</definedName>
    <definedName name="ppppp">#REF!</definedName>
    <definedName name="ppps">#REF!</definedName>
    <definedName name="pq">'[20]14.4'!$B$9</definedName>
    <definedName name="pqq">'[20]14.4'!$D$9</definedName>
    <definedName name="pqqq">'[20]14.4'!$F$9</definedName>
    <definedName name="pqqqq">'[20]14.4'!$H$9</definedName>
    <definedName name="pr" localSheetId="0">'[4]331-04'!$D$7</definedName>
    <definedName name="pr">'[4]331-04'!$D$7</definedName>
    <definedName name="ps">#REF!</definedName>
    <definedName name="pss">#REF!</definedName>
    <definedName name="PuertoPlata" localSheetId="0">'[4]343-05'!#REF!</definedName>
    <definedName name="PuertoPlata">'[4]343-05'!#REF!</definedName>
    <definedName name="PuertoPlata2" localSheetId="0">'[4]343-05'!#REF!</definedName>
    <definedName name="PuertoPlata2">'[4]343-05'!#REF!</definedName>
    <definedName name="pxd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'[10]333.02'!#REF!</definedName>
    <definedName name="r_11">'[10]333.02'!#REF!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w">#REF!</definedName>
    <definedName name="rey">'[16]8'!$B$13</definedName>
    <definedName name="rfv">#REF!</definedName>
    <definedName name="ROS">#N/A</definedName>
    <definedName name="rou">#REF!</definedName>
    <definedName name="rr" localSheetId="0">'[4]333.05'!$D$9</definedName>
    <definedName name="rr">'[4]333.05'!$D$9</definedName>
    <definedName name="rrr" localSheetId="0">'[4]333.06'!$L$9</definedName>
    <definedName name="rrr">'[4]333.06'!$L$9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'[16]5'!$D$13</definedName>
    <definedName name="rty">#REF!</definedName>
    <definedName name="rtyh">'[16]1'!#REF!</definedName>
    <definedName name="rvf">#REF!</definedName>
    <definedName name="s" localSheetId="0">#REF!</definedName>
    <definedName name="s">#REF!</definedName>
    <definedName name="Salcedo" localSheetId="0">'[4]343-05'!#REF!</definedName>
    <definedName name="Salcedo">'[4]343-05'!#REF!</definedName>
    <definedName name="Salcedo2" localSheetId="0">'[4]343-05'!#REF!</definedName>
    <definedName name="Salcedo2">'[4]343-05'!#REF!</definedName>
    <definedName name="Samaná" localSheetId="0">'[4]343-05'!#REF!</definedName>
    <definedName name="Samaná">'[4]343-05'!#REF!</definedName>
    <definedName name="Samaná2" localSheetId="0">'[4]343-05'!#REF!</definedName>
    <definedName name="Samaná2">'[4]343-05'!#REF!</definedName>
    <definedName name="SánchezRamírez" localSheetId="0">'[4]343-05'!#REF!</definedName>
    <definedName name="SánchezRamírez">'[4]343-05'!#REF!</definedName>
    <definedName name="SánchezRamírez2" localSheetId="0">'[4]343-05'!#REF!</definedName>
    <definedName name="SánchezRamírez2">'[4]343-05'!#REF!</definedName>
    <definedName name="SanCristóbal" localSheetId="0">'[4]343-05'!#REF!</definedName>
    <definedName name="SanCristóbal">'[4]343-05'!#REF!</definedName>
    <definedName name="SanCristóbal2" localSheetId="0">'[4]343-05'!#REF!</definedName>
    <definedName name="SanCristóbal2">'[4]343-05'!#REF!</definedName>
    <definedName name="SanJuan" localSheetId="0">'[4]343-05'!#REF!</definedName>
    <definedName name="SanJuan">'[4]343-05'!#REF!</definedName>
    <definedName name="SanJuan2" localSheetId="0">'[4]343-05'!#REF!</definedName>
    <definedName name="SanJuan2">'[4]343-05'!#REF!</definedName>
    <definedName name="SanPedroMacorís" localSheetId="0">'[4]343-05'!#REF!</definedName>
    <definedName name="SanPedroMacorís">'[4]343-05'!#REF!</definedName>
    <definedName name="SanPedroMacorís2" localSheetId="0">'[4]343-05'!#REF!</definedName>
    <definedName name="SanPedroMacorís2">'[4]343-05'!#REF!</definedName>
    <definedName name="Santiago" localSheetId="0">'[4]343-05'!#REF!</definedName>
    <definedName name="Santiago">'[4]343-05'!#REF!</definedName>
    <definedName name="Santiago2" localSheetId="0">'[4]343-05'!#REF!</definedName>
    <definedName name="Santiago2">'[4]343-05'!#REF!</definedName>
    <definedName name="SantiagoRodríguez" localSheetId="0">'[4]343-05'!#REF!</definedName>
    <definedName name="SantiagoRodríguez">'[4]343-05'!#REF!</definedName>
    <definedName name="SantiagoRodríguez2" localSheetId="0">'[4]343-05'!#REF!</definedName>
    <definedName name="SantiagoRodríguez2">'[4]343-05'!#REF!</definedName>
    <definedName name="sd">#REF!</definedName>
    <definedName name="sd_10">#REF!</definedName>
    <definedName name="sd_11">#REF!</definedName>
    <definedName name="sdf">#REF!</definedName>
    <definedName name="sdfg">'[16]2'!$D$13</definedName>
    <definedName name="sdfgr">'[2]1.03'!#REF!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>'[16]2'!$F$13</definedName>
    <definedName name="ss" localSheetId="0">'[4]343-01'!#REF!</definedName>
    <definedName name="ss">'[4]343-01'!#REF!</definedName>
    <definedName name="ss_10">'[10]343-01'!#REF!</definedName>
    <definedName name="ss_11">'[10]343-01'!#REF!</definedName>
    <definedName name="sss" localSheetId="0">'[4]333.02'!#REF!</definedName>
    <definedName name="sss">'[4]333.02'!#REF!</definedName>
    <definedName name="sss_10">'[10]333.02'!#REF!</definedName>
    <definedName name="sss_11">'[10]333.02'!#REF!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 localSheetId="0">'[4]333.02'!#REF!</definedName>
    <definedName name="t">'[4]333.02'!#REF!</definedName>
    <definedName name="t_10">'[10]333.02'!#REF!</definedName>
    <definedName name="t_11">'[10]333.02'!#REF!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[23]A!$A$1:$T$54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[13]Codigos!$A$2:$E$8</definedName>
    <definedName name="tt" localSheetId="0">'[4]344.13'!#REF!</definedName>
    <definedName name="tt">'[4]344.13'!#REF!</definedName>
    <definedName name="tt_10">'[10]344.13'!#REF!</definedName>
    <definedName name="tt_11">'[10]344.13'!#REF!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 localSheetId="0">'[4]333.03'!#REF!</definedName>
    <definedName name="u">'[4]333.03'!#REF!</definedName>
    <definedName name="u_10">'[10]333.03'!#REF!</definedName>
    <definedName name="u_11">'[10]333.03'!#REF!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'[16]1'!$F$14</definedName>
    <definedName name="ujm">#REF!</definedName>
    <definedName name="umj">#REF!</definedName>
    <definedName name="utyu">'[16]6'!$B$13</definedName>
    <definedName name="uu" localSheetId="0">'[4]333.04'!#REF!</definedName>
    <definedName name="uu">'[4]333.04'!#REF!</definedName>
    <definedName name="uu_10">'[10]333.04'!#REF!</definedName>
    <definedName name="uu_11">'[10]333.04'!#REF!</definedName>
    <definedName name="uuuu" localSheetId="0">'[24]344.13'!#REF!</definedName>
    <definedName name="uuuu">'[24]344.13'!#REF!</definedName>
    <definedName name="uuuuu" localSheetId="0">'[4]333.04'!#REF!</definedName>
    <definedName name="uuuuu">'[4]333.04'!#REF!</definedName>
    <definedName name="uuuuu_10">'[10]333.04'!#REF!</definedName>
    <definedName name="uuuuu_11">'[10]333.04'!#REF!</definedName>
    <definedName name="uyt">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 localSheetId="0">'[4]343-05'!#REF!</definedName>
    <definedName name="Valverde">'[4]343-05'!#REF!</definedName>
    <definedName name="Valverde2" localSheetId="0">'[4]343-05'!#REF!</definedName>
    <definedName name="Valverde2">'[4]343-05'!#REF!</definedName>
    <definedName name="vbfgbdfbg">'[25]3.22-11'!$B$7</definedName>
    <definedName name="vbn">#REF!</definedName>
    <definedName name="VBV">#REF!</definedName>
    <definedName name="VBV_10">#REF!</definedName>
    <definedName name="VBV_11">#REF!</definedName>
    <definedName name="vd">'[11]8.03'!$C$9</definedName>
    <definedName name="vfc">#REF!</definedName>
    <definedName name="vfc_10">#REF!</definedName>
    <definedName name="vfc_11">#REF!</definedName>
    <definedName name="vfdx">'[2]3.03'!$B$10</definedName>
    <definedName name="vfv" localSheetId="0">'[4]333.07'!#REF!</definedName>
    <definedName name="vfv">'[4]333.07'!#REF!</definedName>
    <definedName name="vfv_10">'[10]333.07'!#REF!</definedName>
    <definedName name="vfv_11">'[10]333.07'!#REF!</definedName>
    <definedName name="vfxv" localSheetId="0">'[4]333.07'!#REF!</definedName>
    <definedName name="vfxv">'[4]333.07'!#REF!</definedName>
    <definedName name="vfxv_10">'[10]333.07'!#REF!</definedName>
    <definedName name="vfxv_11">'[10]333.07'!#REF!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'[16]6'!$P$13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wsx">#REF!</definedName>
    <definedName name="ww">#REF!</definedName>
    <definedName name="ww_10">#REF!</definedName>
    <definedName name="ww_11">#REF!</definedName>
    <definedName name="wxs">#REF!</definedName>
    <definedName name="x">'[11]24.03'!$D$20</definedName>
    <definedName name="xcv">#REF!</definedName>
    <definedName name="xx">'[11]27.03'!$B$9</definedName>
    <definedName name="xxx">'[11]27.03'!$D$9</definedName>
    <definedName name="xxxx">'[11]28.03'!$B$9</definedName>
    <definedName name="xzcxz">'[2]1.03'!$B$12</definedName>
    <definedName name="y" localSheetId="0">'[4]333.02'!$D$11</definedName>
    <definedName name="y">'[4]333.02'!$D$11</definedName>
    <definedName name="ygv">#REF!</definedName>
    <definedName name="yhn">#REF!</definedName>
    <definedName name="ynh">#REF!</definedName>
    <definedName name="yt">'[26]331-16'!#REF!</definedName>
    <definedName name="ytr">#REF!</definedName>
    <definedName name="yu">#REF!</definedName>
    <definedName name="yu_10">#REF!</definedName>
    <definedName name="yu_11">#REF!</definedName>
    <definedName name="yui">#REF!</definedName>
    <definedName name="yuma">#REF!</definedName>
    <definedName name="yuma2">#REF!</definedName>
    <definedName name="yuma3">'[17]3.23-10'!#REF!</definedName>
    <definedName name="yuyu">#REF!</definedName>
    <definedName name="yuyu_1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 localSheetId="0">'[4]333.03'!#REF!</definedName>
    <definedName name="z">'[4]333.03'!#REF!</definedName>
    <definedName name="z_10">'[10]333.03'!#REF!</definedName>
    <definedName name="z_11">'[10]333.03'!#REF!</definedName>
    <definedName name="zas">'[11]26.03'!$D$9</definedName>
    <definedName name="zsz">'[11]25.03'!$D$9</definedName>
    <definedName name="zx">'[11]24.03'!$L$20</definedName>
    <definedName name="zxc">#REF!</definedName>
    <definedName name="zxcv">'[2]5.03'!$P$21</definedName>
    <definedName name="zxcx">'[11]28.03'!$D$9</definedName>
    <definedName name="zxz">'[11]24.03'!$P$20</definedName>
    <definedName name="zxzx">'[11]26.03'!$B$9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<sst xmlns="http://schemas.openxmlformats.org/spreadsheetml/2006/main" count="109" uniqueCount="87">
  <si>
    <t>Productos</t>
  </si>
  <si>
    <t xml:space="preserve">Volumen </t>
  </si>
  <si>
    <t xml:space="preserve">Valor </t>
  </si>
  <si>
    <t>Total</t>
  </si>
  <si>
    <t>Aceite crudo de girasol</t>
  </si>
  <si>
    <t>Aceite de maíz</t>
  </si>
  <si>
    <t>Aceite de oliva</t>
  </si>
  <si>
    <t xml:space="preserve">Aceite de palma </t>
  </si>
  <si>
    <t>Aceite de soya</t>
  </si>
  <si>
    <t>Aguacate</t>
  </si>
  <si>
    <t>Ajíes y pimientos</t>
  </si>
  <si>
    <t>Ajo fresco</t>
  </si>
  <si>
    <t>Ajo procesado</t>
  </si>
  <si>
    <t>Ajo para semilla</t>
  </si>
  <si>
    <t>Apio</t>
  </si>
  <si>
    <t>Arroz</t>
  </si>
  <si>
    <t>Auyamas</t>
  </si>
  <si>
    <t>calabazas</t>
  </si>
  <si>
    <t>Azúcar crema</t>
  </si>
  <si>
    <t>Batata</t>
  </si>
  <si>
    <t xml:space="preserve">Berenjenas </t>
  </si>
  <si>
    <t>Brócoli</t>
  </si>
  <si>
    <t>Cacao en polvo</t>
  </si>
  <si>
    <t>Café</t>
  </si>
  <si>
    <t>Calabacines</t>
  </si>
  <si>
    <t>Carne de cerdo</t>
  </si>
  <si>
    <t>Carne de pavo</t>
  </si>
  <si>
    <t>Carne de pollo</t>
  </si>
  <si>
    <t>Carne de res</t>
  </si>
  <si>
    <t xml:space="preserve">Cebollas </t>
  </si>
  <si>
    <t>Cerezas</t>
  </si>
  <si>
    <t>Ciruela</t>
  </si>
  <si>
    <t>Cocos</t>
  </si>
  <si>
    <t>Coles (repollitos) de bruselas</t>
  </si>
  <si>
    <t xml:space="preserve">Coliflores </t>
  </si>
  <si>
    <t>Durazno</t>
  </si>
  <si>
    <t>Fresas</t>
  </si>
  <si>
    <t>Guandul</t>
  </si>
  <si>
    <t>Habichuela  pinta</t>
  </si>
  <si>
    <t>Habichuela blanca</t>
  </si>
  <si>
    <t>Habichuela negra</t>
  </si>
  <si>
    <t>Habichuela roja</t>
  </si>
  <si>
    <t>n/d</t>
  </si>
  <si>
    <t>Habichuelas (demas)</t>
  </si>
  <si>
    <t>Habichuela(rojas, blancas negras y demás)</t>
  </si>
  <si>
    <t>Harina de maíz</t>
  </si>
  <si>
    <t>Harina de soya</t>
  </si>
  <si>
    <t>Harina de trigo</t>
  </si>
  <si>
    <r>
      <t>Huevo</t>
    </r>
    <r>
      <rPr>
        <vertAlign val="superscript"/>
        <sz val="9"/>
        <rFont val="Roboto"/>
      </rPr>
      <t>1</t>
    </r>
  </si>
  <si>
    <r>
      <t>Huevo</t>
    </r>
    <r>
      <rPr>
        <vertAlign val="superscript"/>
        <sz val="9"/>
        <rFont val="Roboto"/>
      </rPr>
      <t>2</t>
    </r>
  </si>
  <si>
    <t>Kiwis</t>
  </si>
  <si>
    <t>Leche  líquida</t>
  </si>
  <si>
    <t>Leche en polvo</t>
  </si>
  <si>
    <t>Lechosa</t>
  </si>
  <si>
    <t>Lechugas (demás)</t>
  </si>
  <si>
    <t>Lechugas repolladas</t>
  </si>
  <si>
    <t xml:space="preserve">Los demás repollos </t>
  </si>
  <si>
    <t>Maíz</t>
  </si>
  <si>
    <t>Maní</t>
  </si>
  <si>
    <t>Manzana</t>
  </si>
  <si>
    <t>Melocotón</t>
  </si>
  <si>
    <t>Melón</t>
  </si>
  <si>
    <t>Naranjas</t>
  </si>
  <si>
    <t>Otras leche</t>
  </si>
  <si>
    <t>Papa para consumo</t>
  </si>
  <si>
    <t>Papa para semilla</t>
  </si>
  <si>
    <t>Papa precocida</t>
  </si>
  <si>
    <t>Pasas</t>
  </si>
  <si>
    <t>Peras</t>
  </si>
  <si>
    <t>Piña</t>
  </si>
  <si>
    <t>Plátanos</t>
  </si>
  <si>
    <t>Remolacha</t>
  </si>
  <si>
    <t>Sandias</t>
  </si>
  <si>
    <t>Sorgo</t>
  </si>
  <si>
    <t>Tabaco</t>
  </si>
  <si>
    <t>Tomates frescos o refrigerados</t>
  </si>
  <si>
    <t>Trigo</t>
  </si>
  <si>
    <t>Uvas</t>
  </si>
  <si>
    <t>Yautía</t>
  </si>
  <si>
    <t>Yuca</t>
  </si>
  <si>
    <t xml:space="preserve">Zanahorias </t>
  </si>
  <si>
    <t>n/d: Información no disponible.</t>
  </si>
  <si>
    <t>Fuente: Registros adminitrativos suministrados  por la Dirección General de Aduanas.</t>
  </si>
  <si>
    <t>Nota: Otras leche, incluye leche condensada y evaporada.</t>
  </si>
  <si>
    <t>*Cifras sujetas a rectificacion</t>
  </si>
  <si>
    <r>
      <rPr>
        <b/>
        <sz val="9"/>
        <rFont val="Roboto"/>
      </rPr>
      <t xml:space="preserve">Cuadro 3.1-11. </t>
    </r>
    <r>
      <rPr>
        <sz val="9"/>
        <rFont val="Roboto"/>
      </rPr>
      <t>REPÚBLICA DOMINICANA: Volumen y valor de las importaciones de los principales productos agropecuarios por año, según producto, 2016-2022 *</t>
    </r>
  </si>
  <si>
    <t>(volumen en toneladas métricas y valor FOB 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</si>
</sst>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sz val="8"/>
      <name val="Roboto"/>
    </font>
    <font>
      <b/>
      <sz val="9"/>
      <name val="Roboto"/>
    </font>
    <font>
      <b/>
      <sz val="8"/>
      <name val="Roboto"/>
    </font>
    <font>
      <vertAlign val="superscript"/>
      <sz val="9"/>
      <name val="Roboto"/>
    </font>
    <font>
      <sz val="7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4" fillId="2" borderId="0" xfId="1" applyFont="1" applyFill="1"/>
    <xf numFmtId="0" fontId="3" fillId="2" borderId="0" xfId="1" applyFont="1" applyFill="1"/>
    <xf numFmtId="0" fontId="3" fillId="2" borderId="1" xfId="1" applyFont="1" applyFill="1" applyBorder="1" applyAlignment="1">
      <alignment horizontal="center"/>
    </xf>
    <xf numFmtId="4" fontId="5" fillId="2" borderId="1" xfId="2" applyNumberFormat="1" applyFont="1" applyFill="1" applyBorder="1" applyAlignment="1">
      <alignment horizontal="right"/>
    </xf>
    <xf numFmtId="0" fontId="5" fillId="2" borderId="0" xfId="1" applyFont="1" applyFill="1" applyAlignment="1">
      <alignment horizontal="center" vertical="center" wrapText="1"/>
    </xf>
    <xf numFmtId="0" fontId="6" fillId="2" borderId="0" xfId="1" applyFont="1" applyFill="1"/>
    <xf numFmtId="0" fontId="5" fillId="2" borderId="0" xfId="1" applyFont="1" applyFill="1" applyAlignment="1">
      <alignment horizontal="left" vertical="justify" wrapText="1" indent="1"/>
    </xf>
    <xf numFmtId="0" fontId="3" fillId="2" borderId="0" xfId="1" applyFont="1" applyFill="1" applyAlignment="1">
      <alignment horizontal="left" vertical="justify" wrapText="1" indent="1"/>
    </xf>
    <xf numFmtId="0" fontId="3" fillId="2" borderId="1" xfId="1" applyFont="1" applyFill="1" applyBorder="1" applyAlignment="1">
      <alignment horizontal="left" vertical="justify" wrapText="1" indent="1"/>
    </xf>
    <xf numFmtId="0" fontId="8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4" fillId="2" borderId="0" xfId="1" applyFont="1" applyFill="1" applyAlignment="1">
      <alignment horizontal="left" indent="1"/>
    </xf>
    <xf numFmtId="165" fontId="5" fillId="2" borderId="0" xfId="2" applyNumberFormat="1" applyFont="1" applyFill="1" applyBorder="1" applyAlignment="1">
      <alignment horizontal="right" vertical="justify" wrapText="1"/>
    </xf>
    <xf numFmtId="165" fontId="3" fillId="2" borderId="0" xfId="2" applyNumberFormat="1" applyFont="1" applyFill="1" applyBorder="1" applyAlignment="1">
      <alignment horizontal="right" vertical="justify" wrapText="1"/>
    </xf>
    <xf numFmtId="165" fontId="3" fillId="2" borderId="1" xfId="2" applyNumberFormat="1" applyFont="1" applyFill="1" applyBorder="1" applyAlignment="1">
      <alignment horizontal="right" vertical="justify" wrapText="1"/>
    </xf>
    <xf numFmtId="0" fontId="8" fillId="2" borderId="0" xfId="1" applyFont="1" applyFill="1" applyAlignment="1">
      <alignment vertical="justify" wrapText="1"/>
    </xf>
    <xf numFmtId="1" fontId="5" fillId="2" borderId="3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5" fillId="2" borderId="2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165" fontId="3" fillId="2" borderId="0" xfId="2" applyNumberFormat="1" applyFont="1" applyFill="1" applyBorder="1" applyAlignment="1">
      <alignment horizontal="right" vertical="justify" wrapText="1"/>
    </xf>
    <xf numFmtId="165" fontId="3" fillId="2" borderId="1" xfId="2" applyNumberFormat="1" applyFont="1" applyFill="1" applyBorder="1" applyAlignment="1">
      <alignment horizontal="right" vertical="justify" wrapText="1"/>
    </xf>
  </cellXfs>
  <cellStyles count="3">
    <cellStyle name="Millares 2 2 5 4 2" xfId="2"/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228600</xdr:colOff>
      <xdr:row>0</xdr:row>
      <xdr:rowOff>142875</xdr:rowOff>
    </xdr:from>
    <xdr:to>
      <xdr:col>15</xdr:col>
      <xdr:colOff>27494</xdr:colOff>
      <xdr:row>2</xdr:row>
      <xdr:rowOff>97944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49425" y="142875"/>
          <a:ext cx="713294" cy="3170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Documents%20and%20Settings\evinas\Configuraci&#243;n%20local\Archivos%20temporales%20de%20Internet\OLK31\Solvencia%20La%20Previsora%20Abril%202007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Roaming\juan.deaza\Desktop\Anuario%20Rep&#250;blica%20Dominicana%20en%20Cifras,%202020\Rep&#250;blica%20Dominicana%20%20en%20Cifras%202019_Def%20UNIFICADO22%20modelo%20para%20el%202020%20%20DEFINITIVO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Roaming\theodore.quant\Desktop\RD%20en%20Cifras%202020\Rep.%20Dom%20en%20Cifra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iverca.gomez/My%20Documents/Downloads/RD%20en%20Cifras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67254.437483788148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71242.993347348558</v>
          </cell>
        </row>
        <row r="9">
          <cell r="H9">
            <v>2016</v>
          </cell>
          <cell r="I9">
            <v>75759.444606573292</v>
          </cell>
        </row>
        <row r="10">
          <cell r="H10">
            <v>2017</v>
          </cell>
          <cell r="I10">
            <v>80024.521449558117</v>
          </cell>
        </row>
        <row r="11">
          <cell r="H11">
            <v>2018</v>
          </cell>
          <cell r="I11">
            <v>85536.9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-2011.7999999999997</v>
          </cell>
          <cell r="G558">
            <v>0</v>
          </cell>
          <cell r="H558">
            <v>-1277.7999999999997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27.700000000000387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</row>
        <row r="903">
          <cell r="B903" t="str">
            <v>3.P.2.2.1.2</v>
          </cell>
          <cell r="D903">
            <v>0</v>
          </cell>
          <cell r="E903">
            <v>23</v>
          </cell>
          <cell r="F903">
            <v>15</v>
          </cell>
          <cell r="G903">
            <v>0</v>
          </cell>
          <cell r="H903">
            <v>0</v>
          </cell>
          <cell r="I903">
            <v>42.8</v>
          </cell>
          <cell r="J903">
            <v>14.3</v>
          </cell>
          <cell r="K903">
            <v>0</v>
          </cell>
          <cell r="L903">
            <v>55.3</v>
          </cell>
          <cell r="M903">
            <v>36.9</v>
          </cell>
          <cell r="N903">
            <v>36.799999999999997</v>
          </cell>
          <cell r="O903">
            <v>24.9</v>
          </cell>
          <cell r="P903">
            <v>17.7</v>
          </cell>
          <cell r="Q903">
            <v>45.2</v>
          </cell>
          <cell r="R903">
            <v>35.200000000000003</v>
          </cell>
          <cell r="S903">
            <v>67.2</v>
          </cell>
          <cell r="T903">
            <v>74.900000000000006</v>
          </cell>
          <cell r="U903">
            <v>177</v>
          </cell>
          <cell r="V903">
            <v>21.8</v>
          </cell>
          <cell r="W903">
            <v>38.799999999999997</v>
          </cell>
          <cell r="X903">
            <v>0</v>
          </cell>
          <cell r="Y903">
            <v>72.7</v>
          </cell>
          <cell r="Z903">
            <v>0</v>
          </cell>
          <cell r="AA903">
            <v>20.5</v>
          </cell>
          <cell r="AB903">
            <v>52.2</v>
          </cell>
          <cell r="AC903">
            <v>22.8</v>
          </cell>
          <cell r="AD903">
            <v>0</v>
          </cell>
          <cell r="AE903">
            <v>9.6</v>
          </cell>
          <cell r="AF903">
            <v>43.5</v>
          </cell>
          <cell r="AG903">
            <v>5.4</v>
          </cell>
          <cell r="AH903">
            <v>28.1</v>
          </cell>
          <cell r="AI903">
            <v>4.5</v>
          </cell>
          <cell r="AJ903">
            <v>0</v>
          </cell>
          <cell r="AK903">
            <v>145.1</v>
          </cell>
          <cell r="AL903">
            <v>43.7</v>
          </cell>
          <cell r="AM903">
            <v>0.7</v>
          </cell>
          <cell r="AN903">
            <v>70.3</v>
          </cell>
          <cell r="AO903">
            <v>0.1</v>
          </cell>
          <cell r="AP903">
            <v>22.5</v>
          </cell>
          <cell r="AQ903">
            <v>3.1</v>
          </cell>
          <cell r="AR903">
            <v>9.4</v>
          </cell>
          <cell r="AS903">
            <v>5</v>
          </cell>
          <cell r="AT903">
            <v>0</v>
          </cell>
          <cell r="AU903">
            <v>6.8</v>
          </cell>
          <cell r="AV903">
            <v>0</v>
          </cell>
          <cell r="AW903">
            <v>7.3</v>
          </cell>
          <cell r="AX903">
            <v>0</v>
          </cell>
          <cell r="AY903">
            <v>29.9</v>
          </cell>
          <cell r="AZ903">
            <v>2.4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1537.7999999999997</v>
          </cell>
          <cell r="G934">
            <v>513.69999999999993</v>
          </cell>
          <cell r="H934">
            <v>668.7</v>
          </cell>
          <cell r="I934">
            <v>485.6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557.5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</v>
          </cell>
          <cell r="G936">
            <v>11.6</v>
          </cell>
          <cell r="H936">
            <v>2.7</v>
          </cell>
          <cell r="I936">
            <v>0.1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 (2)"/>
      <sheetName val="3.11-02 (2)"/>
      <sheetName val="3.11-03 (2)"/>
      <sheetName val="3.11-04 (2)"/>
      <sheetName val="3.11-05 (2)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Cuadro 1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 (2)"/>
      <sheetName val="3.16.02 (2)"/>
      <sheetName val="3.16-03 (2)"/>
      <sheetName val="3.16.04 (2)"/>
      <sheetName val="3.16.05 (2)"/>
      <sheetName val="3.16-06 (2)"/>
      <sheetName val="3.16-07 (2)"/>
      <sheetName val="3.16-08 (2)"/>
      <sheetName val="3.16-09 (2)"/>
      <sheetName val="3.16-10 (2)"/>
      <sheetName val="3.16-11 (2)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  <sheetName val="3.11-01"/>
      <sheetName val="3.11-02"/>
      <sheetName val="3.11-03"/>
      <sheetName val="3.11-04"/>
      <sheetName val="3.11-05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8">
          <cell r="H8">
            <v>665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>
        <row r="7">
          <cell r="B7">
            <v>3398662</v>
          </cell>
          <cell r="D7">
            <v>3612964</v>
          </cell>
          <cell r="G7">
            <v>3854038</v>
          </cell>
          <cell r="J7">
            <v>4114643</v>
          </cell>
          <cell r="M7">
            <v>4350884</v>
          </cell>
          <cell r="P7">
            <v>4634876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>
        <row r="8">
          <cell r="H8">
            <v>4235846.7669485277</v>
          </cell>
        </row>
      </sheetData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 Produccion Agricola"/>
      <sheetName val="3.1- 01 (3)"/>
      <sheetName val="3.1 -02 (3)"/>
      <sheetName val="3.1 -03 (3)"/>
      <sheetName val="3.1 -04 (3)"/>
      <sheetName val="3.1 -05 (4)"/>
      <sheetName val="3.1-06(3)"/>
      <sheetName val="3.1 -06 (3)"/>
      <sheetName val="3.1 -07 (3)"/>
      <sheetName val="3.1 -08 (2)"/>
      <sheetName val="3.1 -09 (2)"/>
      <sheetName val="3.1-10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3.8 Consumo Combustibles"/>
      <sheetName val="3.8-01  (3)"/>
      <sheetName val="3.8.02"/>
    </sheetNames>
    <sheetDataSet>
      <sheetData sheetId="0" refreshError="1"/>
      <sheetData sheetId="1" refreshError="1"/>
      <sheetData sheetId="2" refreshError="1"/>
      <sheetData sheetId="3">
        <row r="9">
          <cell r="B9">
            <v>161707.10691823898</v>
          </cell>
        </row>
      </sheetData>
      <sheetData sheetId="4">
        <row r="9">
          <cell r="B9">
            <v>159423.27044025157</v>
          </cell>
        </row>
      </sheetData>
      <sheetData sheetId="5">
        <row r="9">
          <cell r="B9">
            <v>535796.5865444903</v>
          </cell>
        </row>
      </sheetData>
      <sheetData sheetId="6" refreshError="1"/>
      <sheetData sheetId="7" refreshError="1"/>
      <sheetData sheetId="8">
        <row r="9">
          <cell r="D9">
            <v>535796.5865444903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>
        <row r="9">
          <cell r="C9">
            <v>517510.45499738614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>
        <row r="8">
          <cell r="F8">
            <v>665</v>
          </cell>
          <cell r="H8">
            <v>673</v>
          </cell>
        </row>
      </sheetData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 refreshError="1"/>
      <sheetData sheetId="54" refreshError="1"/>
      <sheetData sheetId="55" refreshError="1"/>
      <sheetData sheetId="56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>
            <v>0</v>
          </cell>
          <cell r="C87">
            <v>2005</v>
          </cell>
        </row>
        <row r="88">
          <cell r="B88">
            <v>0</v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>
            <v>0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>
            <v>0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>
            <v>0</v>
          </cell>
          <cell r="C154">
            <v>2005</v>
          </cell>
        </row>
        <row r="155">
          <cell r="B155">
            <v>0</v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90"/>
  <sheetViews>
    <sheetView tabSelected="1" workbookViewId="0">
      <selection activeCell="Q13" sqref="Q13"/>
    </sheetView>
  </sheetViews>
  <sheetFormatPr baseColWidth="10" defaultColWidth="11" defaultRowHeight="11.25"/>
  <cols>
    <col min="1" max="1" width="28.28515625" style="1" customWidth="1"/>
    <col min="2" max="2" width="14.28515625" style="1" customWidth="1"/>
    <col min="3" max="3" width="14.7109375" style="1" customWidth="1"/>
    <col min="4" max="4" width="14.28515625" style="1" customWidth="1"/>
    <col min="5" max="5" width="14.7109375" style="1" customWidth="1"/>
    <col min="6" max="6" width="14.28515625" style="1" customWidth="1"/>
    <col min="7" max="7" width="14.7109375" style="1" customWidth="1"/>
    <col min="8" max="8" width="14.28515625" style="1" customWidth="1"/>
    <col min="9" max="9" width="14.7109375" style="1" customWidth="1"/>
    <col min="10" max="10" width="14.28515625" style="1" customWidth="1"/>
    <col min="11" max="11" width="14.7109375" style="1" customWidth="1"/>
    <col min="12" max="12" width="14.28515625" style="1" customWidth="1"/>
    <col min="13" max="13" width="14.7109375" style="1" customWidth="1"/>
    <col min="14" max="14" width="11" style="1"/>
    <col min="15" max="15" width="13.7109375" style="1" bestFit="1" customWidth="1"/>
    <col min="16" max="16384" width="11" style="1"/>
  </cols>
  <sheetData>
    <row r="1" spans="1:15" ht="12">
      <c r="A1" s="18"/>
      <c r="B1" s="18"/>
      <c r="C1" s="18"/>
      <c r="D1" s="18"/>
      <c r="E1" s="18"/>
      <c r="F1" s="18"/>
      <c r="G1" s="18"/>
      <c r="H1" s="18"/>
      <c r="I1" s="18"/>
    </row>
    <row r="2" spans="1:15" ht="16.5" customHeight="1">
      <c r="A2" s="2" t="s">
        <v>85</v>
      </c>
      <c r="B2" s="2"/>
      <c r="C2" s="2"/>
      <c r="D2" s="2"/>
      <c r="E2" s="2"/>
      <c r="F2" s="2"/>
      <c r="G2" s="2"/>
      <c r="H2" s="2"/>
      <c r="I2" s="2"/>
    </row>
    <row r="3" spans="1:15" ht="13.5" customHeight="1">
      <c r="A3" s="19" t="s">
        <v>86</v>
      </c>
      <c r="B3" s="19"/>
      <c r="C3" s="19"/>
      <c r="D3" s="19"/>
      <c r="E3" s="19"/>
      <c r="F3" s="19"/>
      <c r="G3" s="19"/>
      <c r="H3" s="19"/>
      <c r="I3" s="19"/>
    </row>
    <row r="4" spans="1:15" ht="13.5" customHeight="1">
      <c r="A4" s="3"/>
    </row>
    <row r="5" spans="1:15" ht="13.5" customHeight="1">
      <c r="A5" s="20" t="s">
        <v>0</v>
      </c>
      <c r="B5" s="17">
        <v>2016</v>
      </c>
      <c r="C5" s="17"/>
      <c r="D5" s="17">
        <v>2017</v>
      </c>
      <c r="E5" s="17"/>
      <c r="F5" s="17">
        <v>2018</v>
      </c>
      <c r="G5" s="17"/>
      <c r="H5" s="17">
        <v>2019</v>
      </c>
      <c r="I5" s="17"/>
      <c r="J5" s="17">
        <v>2020</v>
      </c>
      <c r="K5" s="17"/>
      <c r="L5" s="17">
        <v>2021</v>
      </c>
      <c r="M5" s="17"/>
      <c r="N5" s="17">
        <v>2022</v>
      </c>
      <c r="O5" s="17"/>
    </row>
    <row r="6" spans="1:15" ht="13.5" customHeight="1">
      <c r="A6" s="21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4" t="s">
        <v>2</v>
      </c>
      <c r="N6" s="4" t="s">
        <v>1</v>
      </c>
      <c r="O6" s="4" t="s">
        <v>2</v>
      </c>
    </row>
    <row r="7" spans="1:15" ht="5.2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5" ht="15" customHeight="1">
      <c r="A8" s="7" t="s">
        <v>3</v>
      </c>
      <c r="B8" s="13">
        <f t="shared" ref="B8:O8" si="0">SUM(B9:B84)</f>
        <v>3063780.2956394316</v>
      </c>
      <c r="C8" s="13">
        <f t="shared" si="0"/>
        <v>1450406092.7717037</v>
      </c>
      <c r="D8" s="13">
        <f t="shared" si="0"/>
        <v>2964926.2394809141</v>
      </c>
      <c r="E8" s="13">
        <f t="shared" si="0"/>
        <v>1515890348.6214628</v>
      </c>
      <c r="F8" s="13">
        <f t="shared" si="0"/>
        <v>3075245.6460854849</v>
      </c>
      <c r="G8" s="13">
        <f t="shared" si="0"/>
        <v>1663885818.271132</v>
      </c>
      <c r="H8" s="13">
        <f t="shared" si="0"/>
        <v>3248369.57797322</v>
      </c>
      <c r="I8" s="13">
        <f t="shared" si="0"/>
        <v>1707006854.4537981</v>
      </c>
      <c r="J8" s="13">
        <f t="shared" si="0"/>
        <v>3025541.2640635041</v>
      </c>
      <c r="K8" s="13">
        <f t="shared" si="0"/>
        <v>1759126501.3749037</v>
      </c>
      <c r="L8" s="13">
        <f t="shared" si="0"/>
        <v>3171402.1545321294</v>
      </c>
      <c r="M8" s="13">
        <f>SUM(M9:M84)</f>
        <v>2401055783.3079367</v>
      </c>
      <c r="N8" s="13">
        <f>SUM(N9:N84)</f>
        <v>3283155.6999999997</v>
      </c>
      <c r="O8" s="13">
        <f t="shared" si="0"/>
        <v>2879837761.6999998</v>
      </c>
    </row>
    <row r="9" spans="1:15" ht="12" customHeight="1">
      <c r="A9" s="8" t="s">
        <v>4</v>
      </c>
      <c r="B9" s="14">
        <v>3443.4789999999998</v>
      </c>
      <c r="C9" s="14">
        <v>2991714.3748000008</v>
      </c>
      <c r="D9" s="14">
        <v>4286.1016309422303</v>
      </c>
      <c r="E9" s="14">
        <v>3575575.2623252869</v>
      </c>
      <c r="F9" s="14">
        <v>3175.7986918425136</v>
      </c>
      <c r="G9" s="14">
        <v>2723939.9643654041</v>
      </c>
      <c r="H9" s="14">
        <v>4338.8991799999994</v>
      </c>
      <c r="I9" s="14">
        <v>3484786.13</v>
      </c>
      <c r="J9" s="14">
        <v>3112.920819832802</v>
      </c>
      <c r="K9" s="14">
        <v>3246987.9716157913</v>
      </c>
      <c r="L9" s="14">
        <v>1177.2276611756533</v>
      </c>
      <c r="M9" s="14">
        <v>1917158.5839767456</v>
      </c>
      <c r="N9" s="22">
        <v>3144.1</v>
      </c>
      <c r="O9" s="22">
        <v>5199364.9000000004</v>
      </c>
    </row>
    <row r="10" spans="1:15" ht="12" customHeight="1">
      <c r="A10" s="8" t="s">
        <v>5</v>
      </c>
      <c r="B10" s="14">
        <v>2825.8581200000003</v>
      </c>
      <c r="C10" s="14">
        <v>3419312.6384000001</v>
      </c>
      <c r="D10" s="14">
        <v>3484.819428743117</v>
      </c>
      <c r="E10" s="14">
        <v>4168531.4457433224</v>
      </c>
      <c r="F10" s="14">
        <v>2951.5324530841508</v>
      </c>
      <c r="G10" s="14">
        <v>2540438.9407023881</v>
      </c>
      <c r="H10" s="14">
        <v>2534.2593299999999</v>
      </c>
      <c r="I10" s="14">
        <v>2377960.87</v>
      </c>
      <c r="J10" s="14">
        <v>2817.3972301595304</v>
      </c>
      <c r="K10" s="14">
        <v>3005544.3936777115</v>
      </c>
      <c r="L10" s="14">
        <v>1932.5550451948075</v>
      </c>
      <c r="M10" s="14">
        <v>2960048.9811401367</v>
      </c>
      <c r="N10" s="22">
        <v>3141.9</v>
      </c>
      <c r="O10" s="22">
        <v>6815797.7000000002</v>
      </c>
    </row>
    <row r="11" spans="1:15" ht="12" customHeight="1">
      <c r="A11" s="8" t="s">
        <v>6</v>
      </c>
      <c r="B11" s="14">
        <v>2658.08725</v>
      </c>
      <c r="C11" s="14">
        <v>13503903.319300029</v>
      </c>
      <c r="D11" s="14">
        <v>2990.0175310052209</v>
      </c>
      <c r="E11" s="14">
        <v>16064585.525075972</v>
      </c>
      <c r="F11" s="14">
        <v>3300.4144776925204</v>
      </c>
      <c r="G11" s="14">
        <v>14466535.163807448</v>
      </c>
      <c r="H11" s="14">
        <v>3212.22237</v>
      </c>
      <c r="I11" s="14">
        <v>13787520.720000001</v>
      </c>
      <c r="J11" s="14">
        <v>2749.709120339729</v>
      </c>
      <c r="K11" s="14">
        <v>12820152.48029721</v>
      </c>
      <c r="L11" s="14">
        <v>2615.2534094223702</v>
      </c>
      <c r="M11" s="14">
        <v>14597826.883105636</v>
      </c>
      <c r="N11" s="22">
        <v>3794.1</v>
      </c>
      <c r="O11" s="22">
        <v>19703686.5</v>
      </c>
    </row>
    <row r="12" spans="1:15" ht="12" customHeight="1">
      <c r="A12" s="8" t="s">
        <v>7</v>
      </c>
      <c r="B12" s="14">
        <v>34567.673999999999</v>
      </c>
      <c r="C12" s="14">
        <v>26445684.0561</v>
      </c>
      <c r="D12" s="14">
        <v>39842.728000000003</v>
      </c>
      <c r="E12" s="14">
        <v>31569158.099609375</v>
      </c>
      <c r="F12" s="14">
        <v>43934.894149987791</v>
      </c>
      <c r="G12" s="14">
        <v>30104856.721603394</v>
      </c>
      <c r="H12" s="14">
        <v>38964.222090000003</v>
      </c>
      <c r="I12" s="14">
        <v>23892447.34</v>
      </c>
      <c r="J12" s="14">
        <v>46355.182401094913</v>
      </c>
      <c r="K12" s="14">
        <v>38684538.441752434</v>
      </c>
      <c r="L12" s="14">
        <v>70007.045468796045</v>
      </c>
      <c r="M12" s="14">
        <v>91356988.693574905</v>
      </c>
      <c r="N12" s="22">
        <v>68204</v>
      </c>
      <c r="O12" s="22">
        <v>97226147.200000003</v>
      </c>
    </row>
    <row r="13" spans="1:15" ht="12" customHeight="1">
      <c r="A13" s="8" t="s">
        <v>8</v>
      </c>
      <c r="B13" s="14">
        <v>168030.91099999999</v>
      </c>
      <c r="C13" s="14">
        <v>130168358.21129979</v>
      </c>
      <c r="D13" s="14">
        <v>180844.2174173161</v>
      </c>
      <c r="E13" s="14">
        <v>150622711.55411458</v>
      </c>
      <c r="F13" s="14">
        <v>169390.85525284579</v>
      </c>
      <c r="G13" s="14">
        <v>133824331.50995541</v>
      </c>
      <c r="H13" s="14">
        <v>178899.28693999999</v>
      </c>
      <c r="I13" s="14">
        <v>129347834.01000001</v>
      </c>
      <c r="J13" s="14">
        <v>180455.51769246382</v>
      </c>
      <c r="K13" s="14">
        <v>144518602.75391388</v>
      </c>
      <c r="L13" s="14">
        <v>160260.42340235598</v>
      </c>
      <c r="M13" s="14">
        <v>212534297.38383293</v>
      </c>
      <c r="N13" s="22">
        <v>192171.9</v>
      </c>
      <c r="O13" s="22">
        <v>301111674.10000002</v>
      </c>
    </row>
    <row r="14" spans="1:15" ht="12" customHeight="1">
      <c r="A14" s="8" t="s">
        <v>9</v>
      </c>
      <c r="B14" s="14">
        <v>21.852</v>
      </c>
      <c r="C14" s="14">
        <v>29618.600800000004</v>
      </c>
      <c r="D14" s="14">
        <v>102.56919970703125</v>
      </c>
      <c r="E14" s="14">
        <v>141474.5535736084</v>
      </c>
      <c r="F14" s="14">
        <v>46.447788490295409</v>
      </c>
      <c r="G14" s="14">
        <v>57371.759624481201</v>
      </c>
      <c r="H14" s="14">
        <v>25.48715</v>
      </c>
      <c r="I14" s="14">
        <v>48542.31</v>
      </c>
      <c r="J14" s="14">
        <v>49.479550048828095</v>
      </c>
      <c r="K14" s="14">
        <v>79288.442016601592</v>
      </c>
      <c r="L14" s="14">
        <v>149.06569113954902</v>
      </c>
      <c r="M14" s="14">
        <v>233690.98334503174</v>
      </c>
      <c r="N14" s="22">
        <v>441.1</v>
      </c>
      <c r="O14" s="22">
        <v>516103.8</v>
      </c>
    </row>
    <row r="15" spans="1:15" ht="12" customHeight="1">
      <c r="A15" s="8" t="s">
        <v>10</v>
      </c>
      <c r="B15" s="14">
        <v>157.98459</v>
      </c>
      <c r="C15" s="14">
        <v>196594.83600000001</v>
      </c>
      <c r="D15" s="14">
        <v>167.54686817342071</v>
      </c>
      <c r="E15" s="14">
        <v>137293.62280416489</v>
      </c>
      <c r="F15" s="14">
        <v>223.97997538690566</v>
      </c>
      <c r="G15" s="14">
        <v>150129.42397117615</v>
      </c>
      <c r="H15" s="14">
        <v>168.61213000000001</v>
      </c>
      <c r="I15" s="14">
        <v>146034.68</v>
      </c>
      <c r="J15" s="14">
        <v>36.863189969539661</v>
      </c>
      <c r="K15" s="14">
        <v>81365.425992965713</v>
      </c>
      <c r="L15" s="14">
        <v>465.11272159737905</v>
      </c>
      <c r="M15" s="14">
        <v>279370.8256149292</v>
      </c>
      <c r="N15" s="22">
        <v>36.299999999999997</v>
      </c>
      <c r="O15" s="22">
        <v>71155.3</v>
      </c>
    </row>
    <row r="16" spans="1:15" ht="12" customHeight="1">
      <c r="A16" s="8" t="s">
        <v>11</v>
      </c>
      <c r="B16" s="14">
        <v>8303.48</v>
      </c>
      <c r="C16" s="14">
        <v>16805049.260899998</v>
      </c>
      <c r="D16" s="14">
        <v>6825.0119905037882</v>
      </c>
      <c r="E16" s="14">
        <v>9398730.3091163635</v>
      </c>
      <c r="F16" s="14">
        <v>5534.5579800148007</v>
      </c>
      <c r="G16" s="14">
        <v>4196902.1059112549</v>
      </c>
      <c r="H16" s="14">
        <v>6703.7219400022623</v>
      </c>
      <c r="I16" s="14">
        <v>6044603.6282901764</v>
      </c>
      <c r="J16" s="14">
        <v>9848.851086561981</v>
      </c>
      <c r="K16" s="14">
        <v>10696955.522380827</v>
      </c>
      <c r="L16" s="14">
        <v>9912.8249954289058</v>
      </c>
      <c r="M16" s="14">
        <v>11545907.642776489</v>
      </c>
      <c r="N16" s="22">
        <v>14361.1</v>
      </c>
      <c r="O16" s="22">
        <v>12478755.300000001</v>
      </c>
    </row>
    <row r="17" spans="1:15" ht="12" customHeight="1">
      <c r="A17" s="8" t="s">
        <v>12</v>
      </c>
      <c r="B17" s="14">
        <v>0</v>
      </c>
      <c r="C17" s="14">
        <v>0</v>
      </c>
      <c r="D17" s="14">
        <v>1216.033052517945</v>
      </c>
      <c r="E17" s="14">
        <v>5365925.542252779</v>
      </c>
      <c r="F17" s="14">
        <v>1466.8848558238149</v>
      </c>
      <c r="G17" s="14">
        <v>3726170.8849229813</v>
      </c>
      <c r="H17" s="14">
        <v>1305.431461146731</v>
      </c>
      <c r="I17" s="14">
        <v>2909217.5896892548</v>
      </c>
      <c r="J17" s="14">
        <v>1453.7778106668293</v>
      </c>
      <c r="K17" s="14">
        <v>3172705.5288257599</v>
      </c>
      <c r="L17" s="14">
        <v>1655.1339698022239</v>
      </c>
      <c r="M17" s="14">
        <v>3661667.1426115036</v>
      </c>
      <c r="N17" s="22">
        <v>1282.7</v>
      </c>
      <c r="O17" s="22">
        <v>2849595.5</v>
      </c>
    </row>
    <row r="18" spans="1:15" ht="12" customHeight="1">
      <c r="A18" s="8" t="s">
        <v>13</v>
      </c>
      <c r="B18" s="14"/>
      <c r="C18" s="14"/>
      <c r="D18" s="14">
        <v>462.56</v>
      </c>
      <c r="E18" s="14">
        <v>922882.35546875</v>
      </c>
      <c r="F18" s="14">
        <v>484.67200000000003</v>
      </c>
      <c r="G18" s="14">
        <v>991843.21875</v>
      </c>
      <c r="H18" s="14">
        <v>22.7</v>
      </c>
      <c r="I18" s="14">
        <v>28417</v>
      </c>
      <c r="J18" s="14">
        <v>66.52</v>
      </c>
      <c r="K18" s="14">
        <v>153069.96875</v>
      </c>
      <c r="L18" s="14">
        <v>100.67999935150146</v>
      </c>
      <c r="M18" s="14">
        <v>302816.6337890625</v>
      </c>
      <c r="N18" s="22">
        <v>0</v>
      </c>
      <c r="O18" s="22">
        <v>0</v>
      </c>
    </row>
    <row r="19" spans="1:15" ht="13.5" customHeight="1">
      <c r="A19" s="8" t="s">
        <v>14</v>
      </c>
      <c r="B19" s="14">
        <v>94.069395932307671</v>
      </c>
      <c r="C19" s="14">
        <v>205924.50099999996</v>
      </c>
      <c r="D19" s="14">
        <v>113.23685009574891</v>
      </c>
      <c r="E19" s="14">
        <v>251466.21648406982</v>
      </c>
      <c r="F19" s="14">
        <v>92.147009816169756</v>
      </c>
      <c r="G19" s="14">
        <v>230826.49096107483</v>
      </c>
      <c r="H19" s="14">
        <v>71.385320000000007</v>
      </c>
      <c r="I19" s="14">
        <v>358164.13</v>
      </c>
      <c r="J19" s="14">
        <v>75.528099879264843</v>
      </c>
      <c r="K19" s="14">
        <v>254477.52950096125</v>
      </c>
      <c r="L19" s="14">
        <v>84.440710003487766</v>
      </c>
      <c r="M19" s="14">
        <v>311912.14304733276</v>
      </c>
      <c r="N19" s="22">
        <v>112.6</v>
      </c>
      <c r="O19" s="22">
        <v>374133.1</v>
      </c>
    </row>
    <row r="20" spans="1:15" ht="12" customHeight="1">
      <c r="A20" s="8" t="s">
        <v>15</v>
      </c>
      <c r="B20" s="14">
        <v>20483.81162</v>
      </c>
      <c r="C20" s="14">
        <v>12165381.949999999</v>
      </c>
      <c r="D20" s="14">
        <v>41615.019104571169</v>
      </c>
      <c r="E20" s="14">
        <v>22530794.55331802</v>
      </c>
      <c r="F20" s="14">
        <v>19803.57224976717</v>
      </c>
      <c r="G20" s="14">
        <v>12689708.441147976</v>
      </c>
      <c r="H20" s="14">
        <v>22623.883550000002</v>
      </c>
      <c r="I20" s="14">
        <v>11444292.949999999</v>
      </c>
      <c r="J20" s="14">
        <v>36933.090363785595</v>
      </c>
      <c r="K20" s="14">
        <v>20459559.649453167</v>
      </c>
      <c r="L20" s="14">
        <v>36997.764571627136</v>
      </c>
      <c r="M20" s="14">
        <v>22884931.573448181</v>
      </c>
      <c r="N20" s="22">
        <v>22108.7</v>
      </c>
      <c r="O20" s="22">
        <v>15605174.1</v>
      </c>
    </row>
    <row r="21" spans="1:15" ht="12" customHeight="1">
      <c r="A21" s="8" t="s">
        <v>16</v>
      </c>
      <c r="B21" s="14">
        <v>16.023319999999998</v>
      </c>
      <c r="C21" s="14">
        <v>21205.353800000001</v>
      </c>
      <c r="D21" s="14">
        <v>32.044380001068113</v>
      </c>
      <c r="E21" s="14">
        <v>14360.548690795898</v>
      </c>
      <c r="F21" s="14">
        <v>0.97644999599456783</v>
      </c>
      <c r="G21" s="14">
        <v>2362.9022083282471</v>
      </c>
      <c r="H21" s="14">
        <v>0.12245</v>
      </c>
      <c r="I21" s="14">
        <v>605.05999999999995</v>
      </c>
      <c r="J21" s="14">
        <v>2.2522500000000001</v>
      </c>
      <c r="K21" s="14">
        <v>1130.255859375</v>
      </c>
      <c r="L21" s="14">
        <v>12.088619902729988</v>
      </c>
      <c r="M21" s="14">
        <v>1598.893913269043</v>
      </c>
      <c r="N21" s="22">
        <v>0</v>
      </c>
      <c r="O21" s="22">
        <v>0</v>
      </c>
    </row>
    <row r="22" spans="1:15" ht="12" customHeight="1">
      <c r="A22" s="8" t="s">
        <v>17</v>
      </c>
      <c r="B22" s="14"/>
      <c r="C22" s="14"/>
      <c r="D22" s="14">
        <v>94.795450302124024</v>
      </c>
      <c r="E22" s="14">
        <v>55101.965070724487</v>
      </c>
      <c r="F22" s="14">
        <v>19.775139946937561</v>
      </c>
      <c r="G22" s="14">
        <v>29820.644821166992</v>
      </c>
      <c r="H22" s="14">
        <v>16.352659970045089</v>
      </c>
      <c r="I22" s="14">
        <v>21753.447875976563</v>
      </c>
      <c r="J22" s="14">
        <v>30.276959904670715</v>
      </c>
      <c r="K22" s="14">
        <v>45909.15975570678</v>
      </c>
      <c r="L22" s="14">
        <v>27.733589952811599</v>
      </c>
      <c r="M22" s="14">
        <v>39152.680181503296</v>
      </c>
      <c r="N22" s="22">
        <v>74.3</v>
      </c>
      <c r="O22" s="22">
        <v>134925.20000000001</v>
      </c>
    </row>
    <row r="23" spans="1:15" ht="12" customHeight="1">
      <c r="A23" s="8" t="s">
        <v>18</v>
      </c>
      <c r="B23" s="14">
        <v>136285.39600000001</v>
      </c>
      <c r="C23" s="14">
        <v>50979740.03230001</v>
      </c>
      <c r="D23" s="14">
        <v>909.67256092097</v>
      </c>
      <c r="E23" s="14">
        <v>409100.58497238159</v>
      </c>
      <c r="F23" s="14">
        <v>345.62500909042353</v>
      </c>
      <c r="G23" s="14">
        <v>172790.36764907837</v>
      </c>
      <c r="H23" s="14">
        <v>1351.0146100000002</v>
      </c>
      <c r="I23" s="14">
        <v>572736.88</v>
      </c>
      <c r="J23" s="14">
        <v>1892.3666801681518</v>
      </c>
      <c r="K23" s="14">
        <v>809289.14297628403</v>
      </c>
      <c r="L23" s="14">
        <v>855.27700958959758</v>
      </c>
      <c r="M23" s="14">
        <v>472892.42284393311</v>
      </c>
      <c r="N23" s="22">
        <v>227.9</v>
      </c>
      <c r="O23" s="22">
        <v>141847.79999999999</v>
      </c>
    </row>
    <row r="24" spans="1:15" ht="12" customHeight="1">
      <c r="A24" s="8" t="s">
        <v>19</v>
      </c>
      <c r="B24" s="14">
        <v>102.50966</v>
      </c>
      <c r="C24" s="14">
        <v>103530.24800000002</v>
      </c>
      <c r="D24" s="14">
        <v>219.08365887832642</v>
      </c>
      <c r="E24" s="14">
        <v>219638.25375556946</v>
      </c>
      <c r="F24" s="14">
        <v>107.03032987737656</v>
      </c>
      <c r="G24" s="14">
        <v>102118.10590362549</v>
      </c>
      <c r="H24" s="14">
        <v>95.338850000000008</v>
      </c>
      <c r="I24" s="14">
        <v>121934.98</v>
      </c>
      <c r="J24" s="14">
        <v>68.892789739608759</v>
      </c>
      <c r="K24" s="14">
        <v>101936.30908107756</v>
      </c>
      <c r="L24" s="14">
        <v>99.190389538183808</v>
      </c>
      <c r="M24" s="14">
        <v>140185.34497261047</v>
      </c>
      <c r="N24" s="22">
        <v>163.5</v>
      </c>
      <c r="O24" s="22">
        <v>191137</v>
      </c>
    </row>
    <row r="25" spans="1:15" ht="12" customHeight="1">
      <c r="A25" s="8" t="s">
        <v>20</v>
      </c>
      <c r="B25" s="14">
        <v>1.8420000000000001</v>
      </c>
      <c r="C25" s="14">
        <v>1832.6670999999997</v>
      </c>
      <c r="D25" s="14">
        <v>90.912770351409918</v>
      </c>
      <c r="E25" s="14">
        <v>95283.782662391663</v>
      </c>
      <c r="F25" s="14">
        <v>13.789630039215087</v>
      </c>
      <c r="G25" s="14">
        <v>6111.9086886197329</v>
      </c>
      <c r="H25" s="14">
        <v>38.022400000000005</v>
      </c>
      <c r="I25" s="14">
        <v>40205.42</v>
      </c>
      <c r="J25" s="14">
        <v>15.812489732742314</v>
      </c>
      <c r="K25" s="14">
        <v>21945.216693878181</v>
      </c>
      <c r="L25" s="14">
        <v>511.13321686442941</v>
      </c>
      <c r="M25" s="14">
        <v>28962.776784181595</v>
      </c>
      <c r="N25" s="22">
        <v>162.4</v>
      </c>
      <c r="O25" s="22">
        <v>25983.599999999999</v>
      </c>
    </row>
    <row r="26" spans="1:15" ht="12" customHeight="1">
      <c r="A26" s="8" t="s">
        <v>21</v>
      </c>
      <c r="B26" s="14">
        <v>41.213790000000003</v>
      </c>
      <c r="C26" s="14">
        <v>112781.18190000005</v>
      </c>
      <c r="D26" s="14">
        <v>307.95579286494876</v>
      </c>
      <c r="E26" s="14">
        <v>417119.23140048981</v>
      </c>
      <c r="F26" s="14">
        <v>214.25469597923751</v>
      </c>
      <c r="G26" s="14">
        <v>355180.73590278602</v>
      </c>
      <c r="H26" s="14">
        <v>243.80417</v>
      </c>
      <c r="I26" s="14">
        <v>435325.52</v>
      </c>
      <c r="J26" s="14">
        <v>51.765730103373507</v>
      </c>
      <c r="K26" s="14">
        <v>241225.90595054629</v>
      </c>
      <c r="L26" s="14">
        <v>92.08202946127858</v>
      </c>
      <c r="M26" s="14">
        <v>418855.98187637329</v>
      </c>
      <c r="N26" s="22">
        <v>93</v>
      </c>
      <c r="O26" s="22">
        <v>395518.9</v>
      </c>
    </row>
    <row r="27" spans="1:15" ht="12" customHeight="1">
      <c r="A27" s="8" t="s">
        <v>22</v>
      </c>
      <c r="B27" s="14">
        <v>1054.3420666666666</v>
      </c>
      <c r="C27" s="14">
        <v>2943873.4815000007</v>
      </c>
      <c r="D27" s="14">
        <v>1519.5428981587811</v>
      </c>
      <c r="E27" s="14">
        <v>3718105.5090484619</v>
      </c>
      <c r="F27" s="14">
        <v>1009.5237634325399</v>
      </c>
      <c r="G27" s="14">
        <v>2326504.9799289703</v>
      </c>
      <c r="H27" s="14">
        <v>1375.4944599999999</v>
      </c>
      <c r="I27" s="14">
        <v>3111290.93</v>
      </c>
      <c r="J27" s="14">
        <v>881.84523912969041</v>
      </c>
      <c r="K27" s="14">
        <v>2238033.7784864902</v>
      </c>
      <c r="L27" s="14">
        <v>648.63599090836942</v>
      </c>
      <c r="M27" s="14">
        <v>1735096.0379295349</v>
      </c>
      <c r="N27" s="22">
        <v>684.3</v>
      </c>
      <c r="O27" s="22">
        <v>2100082.5</v>
      </c>
    </row>
    <row r="28" spans="1:15" ht="12" customHeight="1">
      <c r="A28" s="8" t="s">
        <v>23</v>
      </c>
      <c r="B28" s="14">
        <v>17376.668000000001</v>
      </c>
      <c r="C28" s="14">
        <v>40618418.140000001</v>
      </c>
      <c r="D28" s="14">
        <v>14562.13955859375</v>
      </c>
      <c r="E28" s="14">
        <v>38221736.30859375</v>
      </c>
      <c r="F28" s="14">
        <v>15372.37382629395</v>
      </c>
      <c r="G28" s="14">
        <v>34958119.408514023</v>
      </c>
      <c r="H28" s="14">
        <v>16042.76756</v>
      </c>
      <c r="I28" s="14">
        <v>35181870.439999998</v>
      </c>
      <c r="J28" s="14">
        <v>11649.80841129303</v>
      </c>
      <c r="K28" s="14">
        <v>22635352.083362579</v>
      </c>
      <c r="L28" s="14">
        <v>14418.362568251789</v>
      </c>
      <c r="M28" s="14">
        <v>32793678.962890625</v>
      </c>
      <c r="N28" s="22">
        <v>18437.3</v>
      </c>
      <c r="O28" s="22">
        <v>62781762.700000003</v>
      </c>
    </row>
    <row r="29" spans="1:15" ht="12" customHeight="1">
      <c r="A29" s="8" t="s">
        <v>24</v>
      </c>
      <c r="B29" s="14">
        <v>3.5849699999999998</v>
      </c>
      <c r="C29" s="14">
        <v>3313.1426999999999</v>
      </c>
      <c r="D29" s="14">
        <v>3.2000000000000001E-2</v>
      </c>
      <c r="E29" s="14">
        <v>51.198635101318359</v>
      </c>
      <c r="F29" s="14">
        <v>6.3897833051681516</v>
      </c>
      <c r="G29" s="14">
        <v>10838.379877090454</v>
      </c>
      <c r="H29" s="14">
        <v>5.8147500000000001</v>
      </c>
      <c r="I29" s="14">
        <v>11739.57</v>
      </c>
      <c r="J29" s="14">
        <v>5.9648098802566496</v>
      </c>
      <c r="K29" s="14">
        <v>8502.0377578735479</v>
      </c>
      <c r="L29" s="14">
        <v>1.2346999607980251</v>
      </c>
      <c r="M29" s="14">
        <v>2057.0669021606445</v>
      </c>
      <c r="N29" s="22">
        <v>1.3</v>
      </c>
      <c r="O29" s="22">
        <v>6298.2</v>
      </c>
    </row>
    <row r="30" spans="1:15" ht="12" customHeight="1">
      <c r="A30" s="8" t="s">
        <v>25</v>
      </c>
      <c r="B30" s="14">
        <v>22304.633999999998</v>
      </c>
      <c r="C30" s="14">
        <v>50497471.340699978</v>
      </c>
      <c r="D30" s="14">
        <v>29210.878795293665</v>
      </c>
      <c r="E30" s="14">
        <v>68346855.07416153</v>
      </c>
      <c r="F30" s="14">
        <v>37426.212319057486</v>
      </c>
      <c r="G30" s="14">
        <v>84730980.864037991</v>
      </c>
      <c r="H30" s="14">
        <v>33547.261170000005</v>
      </c>
      <c r="I30" s="14">
        <v>73196361.189999998</v>
      </c>
      <c r="J30" s="14">
        <v>36823.123768154153</v>
      </c>
      <c r="K30" s="14">
        <v>85799751.682640091</v>
      </c>
      <c r="L30" s="14">
        <v>53477.870349590667</v>
      </c>
      <c r="M30" s="14">
        <v>142259708.06353378</v>
      </c>
      <c r="N30" s="22">
        <v>86668.800000000003</v>
      </c>
      <c r="O30" s="22">
        <v>228703952.30000001</v>
      </c>
    </row>
    <row r="31" spans="1:15" ht="12" customHeight="1">
      <c r="A31" s="8" t="s">
        <v>26</v>
      </c>
      <c r="B31" s="14">
        <v>5190.0531200000005</v>
      </c>
      <c r="C31" s="14">
        <v>17926443.341999967</v>
      </c>
      <c r="D31" s="14">
        <v>7600.7316211271282</v>
      </c>
      <c r="E31" s="14">
        <v>16130108.653873444</v>
      </c>
      <c r="F31" s="14">
        <v>5431.3409067524071</v>
      </c>
      <c r="G31" s="14">
        <v>13605861.130968571</v>
      </c>
      <c r="H31" s="14">
        <v>4789.20327</v>
      </c>
      <c r="I31" s="14">
        <v>12748507.539999999</v>
      </c>
      <c r="J31" s="14">
        <v>4529.2492958698276</v>
      </c>
      <c r="K31" s="14">
        <v>11179546.293580053</v>
      </c>
      <c r="L31" s="14">
        <v>4435.6827324377373</v>
      </c>
      <c r="M31" s="14">
        <v>14484129.577486992</v>
      </c>
      <c r="N31" s="22">
        <v>3380.1</v>
      </c>
      <c r="O31" s="22">
        <v>21971369.199999999</v>
      </c>
    </row>
    <row r="32" spans="1:15" ht="12" customHeight="1">
      <c r="A32" s="8" t="s">
        <v>27</v>
      </c>
      <c r="B32" s="14">
        <v>40316.197529999998</v>
      </c>
      <c r="C32" s="14">
        <v>47822942.265299991</v>
      </c>
      <c r="D32" s="14">
        <v>29937.503973187642</v>
      </c>
      <c r="E32" s="14">
        <v>38702317.720952988</v>
      </c>
      <c r="F32" s="14">
        <v>48433.069584721379</v>
      </c>
      <c r="G32" s="14">
        <v>56459496.542209387</v>
      </c>
      <c r="H32" s="14">
        <v>50816.79621</v>
      </c>
      <c r="I32" s="14">
        <v>57740716.240000002</v>
      </c>
      <c r="J32" s="14">
        <v>54856.037882387194</v>
      </c>
      <c r="K32" s="14">
        <v>61549101.031957172</v>
      </c>
      <c r="L32" s="14">
        <v>67136.684637826402</v>
      </c>
      <c r="M32" s="14">
        <v>98395527.396426439</v>
      </c>
      <c r="N32" s="22">
        <v>74158.5</v>
      </c>
      <c r="O32" s="22">
        <v>114036328.40000001</v>
      </c>
    </row>
    <row r="33" spans="1:15" ht="12" customHeight="1">
      <c r="A33" s="8" t="s">
        <v>28</v>
      </c>
      <c r="B33" s="14">
        <v>4969.85491</v>
      </c>
      <c r="C33" s="14">
        <v>51948851.299399987</v>
      </c>
      <c r="D33" s="14">
        <v>5323.2343906006981</v>
      </c>
      <c r="E33" s="14">
        <v>51845801.973664045</v>
      </c>
      <c r="F33" s="14">
        <v>5321.7149076642918</v>
      </c>
      <c r="G33" s="14">
        <v>55814932.157660007</v>
      </c>
      <c r="H33" s="14">
        <v>6760.0580399999999</v>
      </c>
      <c r="I33" s="14">
        <v>66324275.25</v>
      </c>
      <c r="J33" s="14">
        <v>3260.9352477487923</v>
      </c>
      <c r="K33" s="14">
        <v>33727232.995904446</v>
      </c>
      <c r="L33" s="14">
        <v>6382.1356334622251</v>
      </c>
      <c r="M33" s="14">
        <v>82445788.881067872</v>
      </c>
      <c r="N33" s="22">
        <v>6466.7</v>
      </c>
      <c r="O33" s="22">
        <v>82187333.099999994</v>
      </c>
    </row>
    <row r="34" spans="1:15" ht="12" customHeight="1">
      <c r="A34" s="8" t="s">
        <v>29</v>
      </c>
      <c r="B34" s="14">
        <v>8484.0411999999997</v>
      </c>
      <c r="C34" s="14">
        <v>4100528.7342999983</v>
      </c>
      <c r="D34" s="14">
        <v>8500.2272103761643</v>
      </c>
      <c r="E34" s="14">
        <v>3779536.4183883667</v>
      </c>
      <c r="F34" s="14">
        <v>10937.873652203085</v>
      </c>
      <c r="G34" s="14">
        <v>5659746.0839118958</v>
      </c>
      <c r="H34" s="14">
        <v>12893.820369999999</v>
      </c>
      <c r="I34" s="14">
        <v>6832092.5300000003</v>
      </c>
      <c r="J34" s="14">
        <v>21915.941825504065</v>
      </c>
      <c r="K34" s="14">
        <v>13241513.863102922</v>
      </c>
      <c r="L34" s="14">
        <v>14026.520419806824</v>
      </c>
      <c r="M34" s="14">
        <v>8099009.3345336914</v>
      </c>
      <c r="N34" s="22">
        <v>25656.6</v>
      </c>
      <c r="O34" s="22">
        <v>11982067.1</v>
      </c>
    </row>
    <row r="35" spans="1:15" ht="12" customHeight="1">
      <c r="A35" s="8" t="s">
        <v>30</v>
      </c>
      <c r="B35" s="14">
        <v>21.366</v>
      </c>
      <c r="C35" s="14">
        <v>177810.16179999991</v>
      </c>
      <c r="D35" s="14">
        <v>31.816559795379639</v>
      </c>
      <c r="E35" s="14">
        <v>187324.10778427124</v>
      </c>
      <c r="F35" s="14">
        <v>41.637424812316901</v>
      </c>
      <c r="G35" s="14">
        <v>243661.62387084961</v>
      </c>
      <c r="H35" s="14">
        <v>32.40766</v>
      </c>
      <c r="I35" s="14">
        <v>218968.2</v>
      </c>
      <c r="J35" s="14">
        <v>27.664519943237313</v>
      </c>
      <c r="K35" s="14">
        <v>226324.38832092294</v>
      </c>
      <c r="L35" s="14">
        <v>42.167700274847448</v>
      </c>
      <c r="M35" s="14">
        <v>292408.40999603271</v>
      </c>
      <c r="N35" s="22">
        <v>31.9</v>
      </c>
      <c r="O35" s="22">
        <v>236950.5</v>
      </c>
    </row>
    <row r="36" spans="1:15" ht="12" customHeight="1">
      <c r="A36" s="8" t="s">
        <v>31</v>
      </c>
      <c r="B36" s="14">
        <v>244.62365</v>
      </c>
      <c r="C36" s="14">
        <v>618615.07209999999</v>
      </c>
      <c r="D36" s="14">
        <v>248.22637903884888</v>
      </c>
      <c r="E36" s="14">
        <v>725674.18280029297</v>
      </c>
      <c r="F36" s="14">
        <v>298.83409046649933</v>
      </c>
      <c r="G36" s="14">
        <v>723753.7827129364</v>
      </c>
      <c r="H36" s="14">
        <v>259.55705999999998</v>
      </c>
      <c r="I36" s="14">
        <v>561052.35</v>
      </c>
      <c r="J36" s="14">
        <v>248.50754969978328</v>
      </c>
      <c r="K36" s="14">
        <v>586183.99812316918</v>
      </c>
      <c r="L36" s="14">
        <v>267.76054953876883</v>
      </c>
      <c r="M36" s="14">
        <v>794068.45011520386</v>
      </c>
      <c r="N36" s="22">
        <v>911.3</v>
      </c>
      <c r="O36" s="22">
        <v>3982732.1</v>
      </c>
    </row>
    <row r="37" spans="1:15" ht="12" customHeight="1">
      <c r="A37" s="8" t="s">
        <v>32</v>
      </c>
      <c r="B37" s="14">
        <v>10706.375</v>
      </c>
      <c r="C37" s="14">
        <v>7440347.7601999966</v>
      </c>
      <c r="D37" s="14">
        <v>13515.720645682335</v>
      </c>
      <c r="E37" s="14">
        <v>10210280.639115646</v>
      </c>
      <c r="F37" s="14">
        <v>12349.838661268628</v>
      </c>
      <c r="G37" s="14">
        <v>8771553.6386375427</v>
      </c>
      <c r="H37" s="14">
        <v>9707.2860199999996</v>
      </c>
      <c r="I37" s="14">
        <v>6611978.4500000002</v>
      </c>
      <c r="J37" s="14">
        <v>15612.720943291664</v>
      </c>
      <c r="K37" s="14">
        <v>11666491.326363564</v>
      </c>
      <c r="L37" s="14">
        <v>31097.767015754245</v>
      </c>
      <c r="M37" s="14">
        <v>29541936.726659775</v>
      </c>
      <c r="N37" s="22">
        <v>28409.200000000001</v>
      </c>
      <c r="O37" s="22">
        <v>17843569.399999999</v>
      </c>
    </row>
    <row r="38" spans="1:15" ht="12" customHeight="1">
      <c r="A38" s="8" t="s">
        <v>33</v>
      </c>
      <c r="B38" s="14">
        <v>22.746220000000001</v>
      </c>
      <c r="C38" s="14">
        <v>56048.90249999996</v>
      </c>
      <c r="D38" s="14">
        <v>105.79449510097504</v>
      </c>
      <c r="E38" s="14">
        <v>105005.90735054016</v>
      </c>
      <c r="F38" s="14">
        <v>78.598431474685654</v>
      </c>
      <c r="G38" s="14">
        <v>80390.492225170135</v>
      </c>
      <c r="H38" s="14">
        <v>62.590940000000003</v>
      </c>
      <c r="I38" s="14">
        <v>75253.42</v>
      </c>
      <c r="J38" s="14">
        <v>45.462679901123046</v>
      </c>
      <c r="K38" s="14">
        <v>96302.839401245117</v>
      </c>
      <c r="L38" s="14">
        <v>13.645809958688915</v>
      </c>
      <c r="M38" s="14">
        <v>53042.458572387695</v>
      </c>
      <c r="N38" s="22">
        <v>76</v>
      </c>
      <c r="O38" s="22">
        <v>140363</v>
      </c>
    </row>
    <row r="39" spans="1:15" ht="12" customHeight="1">
      <c r="A39" s="8" t="s">
        <v>34</v>
      </c>
      <c r="B39" s="14">
        <v>74.494169999999997</v>
      </c>
      <c r="C39" s="14">
        <v>172893.41120000006</v>
      </c>
      <c r="D39" s="14">
        <v>245.40058350276948</v>
      </c>
      <c r="E39" s="14">
        <v>437329.14264678955</v>
      </c>
      <c r="F39" s="14">
        <v>259.76741664361958</v>
      </c>
      <c r="G39" s="14">
        <v>479295.49251818657</v>
      </c>
      <c r="H39" s="14">
        <v>257.56227000000001</v>
      </c>
      <c r="I39" s="14">
        <v>570393.12</v>
      </c>
      <c r="J39" s="14">
        <v>143.30978998661041</v>
      </c>
      <c r="K39" s="14">
        <v>451928.24606513965</v>
      </c>
      <c r="L39" s="14">
        <v>169.67099130724091</v>
      </c>
      <c r="M39" s="14">
        <v>529850.68562698364</v>
      </c>
      <c r="N39" s="22">
        <v>220.8</v>
      </c>
      <c r="O39" s="22">
        <v>577420.9</v>
      </c>
    </row>
    <row r="40" spans="1:15" ht="11.25" customHeight="1">
      <c r="A40" s="8" t="s">
        <v>35</v>
      </c>
      <c r="B40" s="14">
        <v>39.649000000000001</v>
      </c>
      <c r="C40" s="14">
        <v>77002.115900000019</v>
      </c>
      <c r="D40" s="14">
        <v>38.280090126037599</v>
      </c>
      <c r="E40" s="14">
        <v>84064.977920532227</v>
      </c>
      <c r="F40" s="14">
        <v>33.127007522583007</v>
      </c>
      <c r="G40" s="14">
        <v>66539.11909866333</v>
      </c>
      <c r="H40" s="14">
        <v>39.387779999999999</v>
      </c>
      <c r="I40" s="14">
        <v>85540.05</v>
      </c>
      <c r="J40" s="14">
        <v>39.220559976577754</v>
      </c>
      <c r="K40" s="14">
        <v>88794.707809448228</v>
      </c>
      <c r="L40" s="14">
        <v>24.328690260648727</v>
      </c>
      <c r="M40" s="14">
        <v>50553.096287727356</v>
      </c>
      <c r="N40" s="22">
        <v>39.299999999999997</v>
      </c>
      <c r="O40" s="22">
        <v>91378.1</v>
      </c>
    </row>
    <row r="41" spans="1:15" ht="12" customHeight="1">
      <c r="A41" s="8" t="s">
        <v>36</v>
      </c>
      <c r="B41" s="14">
        <v>81.529930000000007</v>
      </c>
      <c r="C41" s="14">
        <v>610648.65269999986</v>
      </c>
      <c r="D41" s="14">
        <v>893.61522395133977</v>
      </c>
      <c r="E41" s="14">
        <v>1860632.8305597305</v>
      </c>
      <c r="F41" s="14">
        <v>1162.5974005641942</v>
      </c>
      <c r="G41" s="14">
        <v>2525427.4870891571</v>
      </c>
      <c r="H41" s="14">
        <v>833.83758</v>
      </c>
      <c r="I41" s="14">
        <v>1889026.01</v>
      </c>
      <c r="J41" s="14">
        <v>1315.3593117294311</v>
      </c>
      <c r="K41" s="14">
        <v>2936221.9814758301</v>
      </c>
      <c r="L41" s="14">
        <v>1209.5360583001748</v>
      </c>
      <c r="M41" s="14">
        <v>2846247.9246139526</v>
      </c>
      <c r="N41" s="22">
        <v>1953.6</v>
      </c>
      <c r="O41" s="22">
        <v>4042710.4</v>
      </c>
    </row>
    <row r="42" spans="1:15" ht="12" customHeight="1">
      <c r="A42" s="8" t="s">
        <v>37</v>
      </c>
      <c r="B42" s="14">
        <v>535.71600000000001</v>
      </c>
      <c r="C42" s="14">
        <v>694760.02159999986</v>
      </c>
      <c r="D42" s="14">
        <v>731.54743949096678</v>
      </c>
      <c r="E42" s="14">
        <v>939794.4895324707</v>
      </c>
      <c r="F42" s="14">
        <v>1512.9745960102082</v>
      </c>
      <c r="G42" s="14">
        <v>1649753.5209579468</v>
      </c>
      <c r="H42" s="14">
        <v>348.14746000000002</v>
      </c>
      <c r="I42" s="14">
        <v>323664.21000000002</v>
      </c>
      <c r="J42" s="14">
        <v>1582.934025390625</v>
      </c>
      <c r="K42" s="14">
        <v>1933625.5847930908</v>
      </c>
      <c r="L42" s="14">
        <v>436.89205650240183</v>
      </c>
      <c r="M42" s="14">
        <v>564269.83581542969</v>
      </c>
      <c r="N42" s="22">
        <v>694.9</v>
      </c>
      <c r="O42" s="22">
        <v>946715.3</v>
      </c>
    </row>
    <row r="43" spans="1:15" ht="12" customHeight="1">
      <c r="A43" s="8" t="s">
        <v>38</v>
      </c>
      <c r="B43" s="14">
        <v>19242.286599999999</v>
      </c>
      <c r="C43" s="14">
        <v>16540021.3675576</v>
      </c>
      <c r="D43" s="14">
        <v>17185.404303710937</v>
      </c>
      <c r="E43" s="14">
        <v>17669588.005615234</v>
      </c>
      <c r="F43" s="14">
        <v>15020.91551581955</v>
      </c>
      <c r="G43" s="14">
        <v>13583408.077886602</v>
      </c>
      <c r="H43" s="14">
        <v>13828.818630859376</v>
      </c>
      <c r="I43" s="14">
        <v>13242530.275284767</v>
      </c>
      <c r="J43" s="14">
        <v>27093.136947133789</v>
      </c>
      <c r="K43" s="14">
        <v>33442706.80598449</v>
      </c>
      <c r="L43" s="14">
        <v>29380.642273485661</v>
      </c>
      <c r="M43" s="14">
        <v>34143340.683959961</v>
      </c>
      <c r="N43" s="22">
        <v>28647.3</v>
      </c>
      <c r="O43" s="22">
        <v>36614824.299999997</v>
      </c>
    </row>
    <row r="44" spans="1:15" ht="12" customHeight="1">
      <c r="A44" s="8" t="s">
        <v>39</v>
      </c>
      <c r="B44" s="14">
        <v>732.61906999999997</v>
      </c>
      <c r="C44" s="14">
        <v>658621.7432990598</v>
      </c>
      <c r="D44" s="14">
        <v>483.1623325500488</v>
      </c>
      <c r="E44" s="14">
        <v>483540.93799877167</v>
      </c>
      <c r="F44" s="14">
        <v>654.06716328048708</v>
      </c>
      <c r="G44" s="14">
        <v>640972.05186462402</v>
      </c>
      <c r="H44" s="14">
        <v>576.51579249999861</v>
      </c>
      <c r="I44" s="14">
        <v>659326.9179019928</v>
      </c>
      <c r="J44" s="14">
        <v>1450.4101308593749</v>
      </c>
      <c r="K44" s="14">
        <v>1910357.439453125</v>
      </c>
      <c r="L44" s="14">
        <v>972.23821475729346</v>
      </c>
      <c r="M44" s="14">
        <v>1168885.1586608887</v>
      </c>
      <c r="N44" s="22">
        <v>1585.9</v>
      </c>
      <c r="O44" s="22">
        <v>1824455.4</v>
      </c>
    </row>
    <row r="45" spans="1:15" ht="12" customHeight="1">
      <c r="A45" s="8" t="s">
        <v>40</v>
      </c>
      <c r="B45" s="14">
        <v>14002.731929999998</v>
      </c>
      <c r="C45" s="14">
        <v>13469564.108992852</v>
      </c>
      <c r="D45" s="14">
        <v>1570.8353323974609</v>
      </c>
      <c r="E45" s="14">
        <v>1434358.5149917603</v>
      </c>
      <c r="F45" s="14">
        <v>4510.5382124328617</v>
      </c>
      <c r="G45" s="14">
        <v>3806034.8169622724</v>
      </c>
      <c r="H45" s="14">
        <v>5745.8239196166996</v>
      </c>
      <c r="I45" s="14">
        <v>5034797.3549041748</v>
      </c>
      <c r="J45" s="14">
        <v>28522.323929504404</v>
      </c>
      <c r="K45" s="14">
        <v>30158813.148742694</v>
      </c>
      <c r="L45" s="14">
        <v>11732.022105336189</v>
      </c>
      <c r="M45" s="14">
        <v>12730048.798095703</v>
      </c>
      <c r="N45" s="22">
        <v>17154.3</v>
      </c>
      <c r="O45" s="22">
        <v>20990038.300000001</v>
      </c>
    </row>
    <row r="46" spans="1:15" ht="12" customHeight="1">
      <c r="A46" s="8" t="s">
        <v>41</v>
      </c>
      <c r="B46" s="14">
        <v>304.37996999999996</v>
      </c>
      <c r="C46" s="14">
        <v>320836.98919999995</v>
      </c>
      <c r="D46" s="14" t="s">
        <v>42</v>
      </c>
      <c r="E46" s="14" t="s">
        <v>42</v>
      </c>
      <c r="F46" s="14" t="s">
        <v>42</v>
      </c>
      <c r="G46" s="14" t="s">
        <v>42</v>
      </c>
      <c r="H46" s="14">
        <v>22.679849609375001</v>
      </c>
      <c r="I46" s="14">
        <v>22795.462890625</v>
      </c>
      <c r="J46" s="14" t="s">
        <v>42</v>
      </c>
      <c r="K46" s="14" t="s">
        <v>42</v>
      </c>
      <c r="L46" s="14">
        <v>202.31600189208984</v>
      </c>
      <c r="M46" s="14">
        <v>266913.9296875</v>
      </c>
      <c r="N46" s="22">
        <v>1627.2</v>
      </c>
      <c r="O46" s="22">
        <v>1854681.3</v>
      </c>
    </row>
    <row r="47" spans="1:15" ht="12" customHeight="1">
      <c r="A47" s="8" t="s">
        <v>43</v>
      </c>
      <c r="B47" s="14">
        <v>21921.99035</v>
      </c>
      <c r="C47" s="14">
        <v>20841067.139399987</v>
      </c>
      <c r="D47" s="14">
        <v>20146.784419610023</v>
      </c>
      <c r="E47" s="14">
        <v>20009761.909175873</v>
      </c>
      <c r="F47" s="14">
        <v>21670.694106735707</v>
      </c>
      <c r="G47" s="14">
        <v>20708063.983153965</v>
      </c>
      <c r="H47" s="14">
        <v>21564.63576048124</v>
      </c>
      <c r="I47" s="14">
        <v>20408275.566893399</v>
      </c>
      <c r="J47" s="14">
        <v>6611.9680838222503</v>
      </c>
      <c r="K47" s="14">
        <v>8292196.9592390079</v>
      </c>
      <c r="L47" s="14">
        <v>5317.9887932082638</v>
      </c>
      <c r="M47" s="14">
        <v>7929818.5997467041</v>
      </c>
      <c r="N47" s="22">
        <v>7961.6</v>
      </c>
      <c r="O47" s="22">
        <v>12285540.199999999</v>
      </c>
    </row>
    <row r="48" spans="1:15" ht="12" customHeight="1">
      <c r="A48" s="8" t="s">
        <v>44</v>
      </c>
      <c r="B48" s="14">
        <v>52623.308010000001</v>
      </c>
      <c r="C48" s="14">
        <v>50104907.222099997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22">
        <v>0</v>
      </c>
      <c r="O48" s="22">
        <v>0</v>
      </c>
    </row>
    <row r="49" spans="1:15" ht="12" customHeight="1">
      <c r="A49" s="8" t="s">
        <v>45</v>
      </c>
      <c r="B49" s="14">
        <v>1192.3597070868127</v>
      </c>
      <c r="C49" s="14">
        <v>1223779.8643999994</v>
      </c>
      <c r="D49" s="14">
        <v>1699.3108712034607</v>
      </c>
      <c r="E49" s="14">
        <v>1849327.2391929626</v>
      </c>
      <c r="F49" s="14">
        <v>1562.5600004794585</v>
      </c>
      <c r="G49" s="14">
        <v>1665108.3108472824</v>
      </c>
      <c r="H49" s="14">
        <v>2253.7489300000002</v>
      </c>
      <c r="I49" s="14">
        <v>2475608.5299999998</v>
      </c>
      <c r="J49" s="14">
        <v>2359.0869322032036</v>
      </c>
      <c r="K49" s="14">
        <v>2560703.3922092915</v>
      </c>
      <c r="L49" s="14">
        <v>1885.9160366673023</v>
      </c>
      <c r="M49" s="14">
        <v>2103985.2402896881</v>
      </c>
      <c r="N49" s="22">
        <v>1718.3</v>
      </c>
      <c r="O49" s="22">
        <v>1829566.7</v>
      </c>
    </row>
    <row r="50" spans="1:15" ht="12" customHeight="1">
      <c r="A50" s="8" t="s">
        <v>46</v>
      </c>
      <c r="B50" s="14">
        <v>215423.74400000001</v>
      </c>
      <c r="C50" s="14">
        <v>84873754.560899973</v>
      </c>
      <c r="D50" s="14">
        <v>456541.85204070213</v>
      </c>
      <c r="E50" s="14">
        <v>172801240.2676115</v>
      </c>
      <c r="F50" s="14">
        <v>526774.83768084715</v>
      </c>
      <c r="G50" s="14">
        <v>214101514.88790131</v>
      </c>
      <c r="H50" s="14">
        <v>505988.29435000004</v>
      </c>
      <c r="I50" s="14">
        <v>183708433.31</v>
      </c>
      <c r="J50" s="14">
        <v>485825.3566800289</v>
      </c>
      <c r="K50" s="14">
        <v>192136378.29173946</v>
      </c>
      <c r="L50" s="14">
        <v>464930.49129769206</v>
      </c>
      <c r="M50" s="14">
        <v>235657903.46657562</v>
      </c>
      <c r="N50" s="22">
        <v>496458.6</v>
      </c>
      <c r="O50" s="22">
        <v>273600383.30000001</v>
      </c>
    </row>
    <row r="51" spans="1:15" ht="12" customHeight="1">
      <c r="A51" s="8" t="s">
        <v>47</v>
      </c>
      <c r="B51" s="14">
        <v>315083.72284000006</v>
      </c>
      <c r="C51" s="14">
        <v>3333830.4686999968</v>
      </c>
      <c r="D51" s="14">
        <v>7570.9836223462362</v>
      </c>
      <c r="E51" s="14">
        <v>3494989.1697952971</v>
      </c>
      <c r="F51" s="14">
        <v>7159.1516525020907</v>
      </c>
      <c r="G51" s="14">
        <v>3840276.6993124485</v>
      </c>
      <c r="H51" s="14">
        <v>7098.8028099999992</v>
      </c>
      <c r="I51" s="14">
        <v>3609627.61</v>
      </c>
      <c r="J51" s="14">
        <v>10652.199249974728</v>
      </c>
      <c r="K51" s="14">
        <v>5455067.0304756165</v>
      </c>
      <c r="L51" s="14">
        <v>9113.1687682693591</v>
      </c>
      <c r="M51" s="14">
        <v>5734887.82508564</v>
      </c>
      <c r="N51" s="22">
        <v>2624.4</v>
      </c>
      <c r="O51" s="22">
        <v>2045157.6</v>
      </c>
    </row>
    <row r="52" spans="1:15" ht="14.25" customHeight="1">
      <c r="A52" s="8" t="s">
        <v>48</v>
      </c>
      <c r="B52" s="14">
        <v>538.20682000000011</v>
      </c>
      <c r="C52" s="14">
        <v>1779193.5305999997</v>
      </c>
      <c r="D52" s="14">
        <v>586.76386873126967</v>
      </c>
      <c r="E52" s="14">
        <v>1801540.4442853928</v>
      </c>
      <c r="F52" s="14">
        <v>398.66432525300979</v>
      </c>
      <c r="G52" s="14">
        <v>1711938.6005859375</v>
      </c>
      <c r="H52" s="14">
        <v>320.0282682027817</v>
      </c>
      <c r="I52" s="14">
        <v>1249695.8377323151</v>
      </c>
      <c r="J52" s="14">
        <v>103.14989851284028</v>
      </c>
      <c r="K52" s="14">
        <v>1005345.3209769726</v>
      </c>
      <c r="L52" s="14">
        <v>258.54255038313568</v>
      </c>
      <c r="M52" s="14">
        <v>1263794.8765106201</v>
      </c>
      <c r="N52" s="22">
        <v>592.6</v>
      </c>
      <c r="O52" s="22">
        <v>3963822.4</v>
      </c>
    </row>
    <row r="53" spans="1:15" ht="13.5">
      <c r="A53" s="8" t="s">
        <v>49</v>
      </c>
      <c r="B53" s="14">
        <v>7926.96</v>
      </c>
      <c r="C53" s="14">
        <v>2109283.8704000004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22">
        <v>0</v>
      </c>
      <c r="O53" s="22">
        <v>0</v>
      </c>
    </row>
    <row r="54" spans="1:15" ht="12" customHeight="1">
      <c r="A54" s="8" t="s">
        <v>50</v>
      </c>
      <c r="B54" s="14">
        <v>320.59899999999999</v>
      </c>
      <c r="C54" s="14">
        <v>581616.93549999991</v>
      </c>
      <c r="D54" s="14">
        <v>399.39758430027484</v>
      </c>
      <c r="E54" s="14">
        <v>918966.78535461426</v>
      </c>
      <c r="F54" s="14">
        <v>494.59685595130924</v>
      </c>
      <c r="G54" s="14">
        <v>1121958.3340377808</v>
      </c>
      <c r="H54" s="14">
        <v>658.46278000000007</v>
      </c>
      <c r="I54" s="14">
        <v>1593452.12</v>
      </c>
      <c r="J54" s="14">
        <v>565.70877899169921</v>
      </c>
      <c r="K54" s="14">
        <v>1510683.6861877439</v>
      </c>
      <c r="L54" s="14">
        <v>538.31835127435625</v>
      </c>
      <c r="M54" s="14">
        <v>1760976.2822952271</v>
      </c>
      <c r="N54" s="22">
        <v>637.29999999999995</v>
      </c>
      <c r="O54" s="22">
        <v>1964464.4</v>
      </c>
    </row>
    <row r="55" spans="1:15" ht="12" customHeight="1">
      <c r="A55" s="8" t="s">
        <v>51</v>
      </c>
      <c r="B55" s="14">
        <v>32192.203000000001</v>
      </c>
      <c r="C55" s="14">
        <v>24613809.023699999</v>
      </c>
      <c r="D55" s="14">
        <v>23907.021218367168</v>
      </c>
      <c r="E55" s="14">
        <v>21233548.836624861</v>
      </c>
      <c r="F55" s="14">
        <v>40427.219576819276</v>
      </c>
      <c r="G55" s="14">
        <v>30720317.355917811</v>
      </c>
      <c r="H55" s="14">
        <v>47868.474439999998</v>
      </c>
      <c r="I55" s="14">
        <v>31554020.350000001</v>
      </c>
      <c r="J55" s="14">
        <v>45638.027499940617</v>
      </c>
      <c r="K55" s="14">
        <v>33626340.675280571</v>
      </c>
      <c r="L55" s="14">
        <v>52040.945702176658</v>
      </c>
      <c r="M55" s="14">
        <v>37061648.38356328</v>
      </c>
      <c r="N55" s="22">
        <v>53212.7</v>
      </c>
      <c r="O55" s="22">
        <v>37207526.100000001</v>
      </c>
    </row>
    <row r="56" spans="1:15" ht="12" customHeight="1">
      <c r="A56" s="8" t="s">
        <v>52</v>
      </c>
      <c r="B56" s="14">
        <v>24265.573840000001</v>
      </c>
      <c r="C56" s="14">
        <v>75080698.624900073</v>
      </c>
      <c r="D56" s="14">
        <v>24841.912130433713</v>
      </c>
      <c r="E56" s="14">
        <v>85218412.906405926</v>
      </c>
      <c r="F56" s="14">
        <v>36418.230033312539</v>
      </c>
      <c r="G56" s="14">
        <v>105416166.40487719</v>
      </c>
      <c r="H56" s="14">
        <v>30741.641230000001</v>
      </c>
      <c r="I56" s="14">
        <v>98456403.510000005</v>
      </c>
      <c r="J56" s="14">
        <v>36322.805117757904</v>
      </c>
      <c r="K56" s="14">
        <v>122061980.71380234</v>
      </c>
      <c r="L56" s="14">
        <v>33142.673700062325</v>
      </c>
      <c r="M56" s="14">
        <v>113742797.27305031</v>
      </c>
      <c r="N56" s="22">
        <v>34263.5</v>
      </c>
      <c r="O56" s="22">
        <v>145229239.40000001</v>
      </c>
    </row>
    <row r="57" spans="1:15" ht="12" customHeight="1">
      <c r="A57" s="8" t="s">
        <v>53</v>
      </c>
      <c r="B57" s="14">
        <v>23.55246</v>
      </c>
      <c r="C57" s="14">
        <v>8807.188900000001</v>
      </c>
      <c r="D57" s="14">
        <v>37.555</v>
      </c>
      <c r="E57" s="14">
        <v>14920.775173187256</v>
      </c>
      <c r="F57" s="14">
        <v>11.810179992675781</v>
      </c>
      <c r="G57" s="14">
        <v>15780.80810546875</v>
      </c>
      <c r="H57" s="14">
        <v>0</v>
      </c>
      <c r="I57" s="14">
        <v>0</v>
      </c>
      <c r="J57" s="14">
        <v>2.2699999809265101E-3</v>
      </c>
      <c r="K57" s="14">
        <v>18.181339263916001</v>
      </c>
      <c r="L57" s="14">
        <v>17.280000686645508</v>
      </c>
      <c r="M57" s="14">
        <v>5495</v>
      </c>
      <c r="N57" s="22">
        <v>0</v>
      </c>
      <c r="O57" s="22">
        <v>0</v>
      </c>
    </row>
    <row r="58" spans="1:15" ht="12" customHeight="1">
      <c r="A58" s="8" t="s">
        <v>54</v>
      </c>
      <c r="B58" s="14">
        <v>256.36005999999998</v>
      </c>
      <c r="C58" s="14">
        <v>795014.05710000114</v>
      </c>
      <c r="D58" s="14">
        <v>356.25983755763224</v>
      </c>
      <c r="E58" s="14">
        <v>876258.18384182453</v>
      </c>
      <c r="F58" s="14">
        <v>196.00469693303097</v>
      </c>
      <c r="G58" s="14">
        <v>1001986.6964949369</v>
      </c>
      <c r="H58" s="14">
        <v>180.15723</v>
      </c>
      <c r="I58" s="14">
        <v>1049524.94</v>
      </c>
      <c r="J58" s="14">
        <v>201.06656958425049</v>
      </c>
      <c r="K58" s="14">
        <v>973107.46827459347</v>
      </c>
      <c r="L58" s="14">
        <v>308.41179828590248</v>
      </c>
      <c r="M58" s="14">
        <v>1434483.0523262024</v>
      </c>
      <c r="N58" s="22">
        <v>237.1</v>
      </c>
      <c r="O58" s="22">
        <v>1218559.6000000001</v>
      </c>
    </row>
    <row r="59" spans="1:15" ht="12" customHeight="1">
      <c r="A59" s="8" t="s">
        <v>55</v>
      </c>
      <c r="B59" s="14">
        <v>29.216999999999999</v>
      </c>
      <c r="C59" s="14">
        <v>87253.207400000043</v>
      </c>
      <c r="D59" s="14">
        <v>20.175596566447844</v>
      </c>
      <c r="E59" s="14">
        <v>73846.801084518433</v>
      </c>
      <c r="F59" s="14">
        <v>1.9744400000572206</v>
      </c>
      <c r="G59" s="14">
        <v>7941.7844657897949</v>
      </c>
      <c r="H59" s="14">
        <v>0</v>
      </c>
      <c r="I59" s="14">
        <v>0</v>
      </c>
      <c r="J59" s="14">
        <v>6.4390000000000001</v>
      </c>
      <c r="K59" s="14">
        <v>21454.98415756227</v>
      </c>
      <c r="L59" s="14">
        <v>0</v>
      </c>
      <c r="M59" s="14" t="s">
        <v>42</v>
      </c>
      <c r="N59" s="22">
        <v>4.0999999999999996</v>
      </c>
      <c r="O59" s="22">
        <v>12077.3</v>
      </c>
    </row>
    <row r="60" spans="1:15" ht="12" customHeight="1">
      <c r="A60" s="8" t="s">
        <v>56</v>
      </c>
      <c r="B60" s="14">
        <v>19.742000000000001</v>
      </c>
      <c r="C60" s="14">
        <v>19848.373299999999</v>
      </c>
      <c r="D60" s="14">
        <v>23.540519657135011</v>
      </c>
      <c r="E60" s="14">
        <v>23838.425814628601</v>
      </c>
      <c r="F60" s="14">
        <v>1.5049599800109863</v>
      </c>
      <c r="G60" s="14">
        <v>2625.6183643341064</v>
      </c>
      <c r="H60" s="14">
        <v>0.82235999999999998</v>
      </c>
      <c r="I60" s="14">
        <v>2705.96</v>
      </c>
      <c r="J60" s="14">
        <v>74.151139565467815</v>
      </c>
      <c r="K60" s="14">
        <v>69886.518318176342</v>
      </c>
      <c r="L60" s="14">
        <v>98.28140028193593</v>
      </c>
      <c r="M60" s="14">
        <v>152586.37631225586</v>
      </c>
      <c r="N60" s="22">
        <v>94.5</v>
      </c>
      <c r="O60" s="22">
        <v>158642.20000000001</v>
      </c>
    </row>
    <row r="61" spans="1:15" ht="12" customHeight="1">
      <c r="A61" s="8" t="s">
        <v>57</v>
      </c>
      <c r="B61" s="14">
        <v>1273903.497</v>
      </c>
      <c r="C61" s="14">
        <v>239370134.41</v>
      </c>
      <c r="D61" s="14">
        <v>1385747.5862287814</v>
      </c>
      <c r="E61" s="14">
        <v>251267994.99620295</v>
      </c>
      <c r="F61" s="14">
        <v>1405386.762325766</v>
      </c>
      <c r="G61" s="14">
        <v>279421793.76441336</v>
      </c>
      <c r="H61" s="14">
        <v>1518442.2956608308</v>
      </c>
      <c r="I61" s="14">
        <v>290398516.60233539</v>
      </c>
      <c r="J61" s="14">
        <v>1312166.4155492263</v>
      </c>
      <c r="K61" s="14">
        <v>260418892.55732733</v>
      </c>
      <c r="L61" s="14">
        <v>1363109.8846624708</v>
      </c>
      <c r="M61" s="14">
        <v>428746789.01161766</v>
      </c>
      <c r="N61" s="22">
        <v>1354141.8</v>
      </c>
      <c r="O61" s="22">
        <v>452077183.80000001</v>
      </c>
    </row>
    <row r="62" spans="1:15" ht="12" customHeight="1">
      <c r="A62" s="8" t="s">
        <v>58</v>
      </c>
      <c r="B62" s="14">
        <v>438.52300000000002</v>
      </c>
      <c r="C62" s="14">
        <v>609392.93369999982</v>
      </c>
      <c r="D62" s="14">
        <v>599.55053906249998</v>
      </c>
      <c r="E62" s="14">
        <v>873512.8169631958</v>
      </c>
      <c r="F62" s="14">
        <v>667.73681672336545</v>
      </c>
      <c r="G62" s="14">
        <v>1003600.866060257</v>
      </c>
      <c r="H62" s="14">
        <v>0</v>
      </c>
      <c r="I62" s="14">
        <v>0</v>
      </c>
      <c r="J62" s="14">
        <v>345.92500000000001</v>
      </c>
      <c r="K62" s="14">
        <v>390231.74118041992</v>
      </c>
      <c r="L62" s="14">
        <v>631.73187181481626</v>
      </c>
      <c r="M62" s="14">
        <v>906707.27875614166</v>
      </c>
      <c r="N62" s="22">
        <v>816.3</v>
      </c>
      <c r="O62" s="22">
        <v>1129806.6000000001</v>
      </c>
    </row>
    <row r="63" spans="1:15" ht="12" customHeight="1">
      <c r="A63" s="8" t="s">
        <v>59</v>
      </c>
      <c r="B63" s="14">
        <v>18430.407725890054</v>
      </c>
      <c r="C63" s="14">
        <v>22659515.998400014</v>
      </c>
      <c r="D63" s="14">
        <v>18325.598025972136</v>
      </c>
      <c r="E63" s="14">
        <v>21346670.96622467</v>
      </c>
      <c r="F63" s="14">
        <v>18039.391554536807</v>
      </c>
      <c r="G63" s="14">
        <v>21525016.860923767</v>
      </c>
      <c r="H63" s="14">
        <v>19007.29638</v>
      </c>
      <c r="I63" s="14">
        <v>24203323.68</v>
      </c>
      <c r="J63" s="14">
        <v>19059.050006622307</v>
      </c>
      <c r="K63" s="14">
        <v>22119402.522632606</v>
      </c>
      <c r="L63" s="14">
        <v>19297.01904384885</v>
      </c>
      <c r="M63" s="14">
        <v>29372191.566677094</v>
      </c>
      <c r="N63" s="22">
        <v>17725.2</v>
      </c>
      <c r="O63" s="22">
        <v>25486573.300000001</v>
      </c>
    </row>
    <row r="64" spans="1:15" ht="12" customHeight="1">
      <c r="A64" s="8" t="s">
        <v>60</v>
      </c>
      <c r="B64" s="14">
        <v>96.687339999999992</v>
      </c>
      <c r="C64" s="14">
        <v>255312.27650000007</v>
      </c>
      <c r="D64" s="14">
        <v>35.086220161437986</v>
      </c>
      <c r="E64" s="14">
        <v>121994.59132385254</v>
      </c>
      <c r="F64" s="14">
        <v>69.188184118270897</v>
      </c>
      <c r="G64" s="14">
        <v>178177.44234740734</v>
      </c>
      <c r="H64" s="14">
        <v>48.901449999999997</v>
      </c>
      <c r="I64" s="14">
        <v>113489.1</v>
      </c>
      <c r="J64" s="14">
        <v>32.940999986648556</v>
      </c>
      <c r="K64" s="14">
        <v>102055.40996551521</v>
      </c>
      <c r="L64" s="14">
        <v>71.217030743602663</v>
      </c>
      <c r="M64" s="14">
        <v>184253.68807220459</v>
      </c>
      <c r="N64" s="22">
        <v>81.5</v>
      </c>
      <c r="O64" s="22">
        <v>231146.5</v>
      </c>
    </row>
    <row r="65" spans="1:15" ht="12" customHeight="1">
      <c r="A65" s="8" t="s">
        <v>61</v>
      </c>
      <c r="B65" s="14">
        <v>821.18399999999997</v>
      </c>
      <c r="C65" s="14">
        <v>655547.93399999978</v>
      </c>
      <c r="D65" s="14">
        <v>850.67275112533571</v>
      </c>
      <c r="E65" s="14">
        <v>720650.31396102905</v>
      </c>
      <c r="F65" s="14">
        <v>877.72785681152345</v>
      </c>
      <c r="G65" s="14">
        <v>787535.21417236328</v>
      </c>
      <c r="H65" s="14">
        <v>991.91052999999999</v>
      </c>
      <c r="I65" s="14">
        <v>899269.3</v>
      </c>
      <c r="J65" s="14">
        <v>113.32257001113892</v>
      </c>
      <c r="K65" s="14">
        <v>59450.083976745605</v>
      </c>
      <c r="L65" s="14">
        <v>958.51458751782775</v>
      </c>
      <c r="M65" s="14">
        <v>866085.57619094849</v>
      </c>
      <c r="N65" s="22">
        <v>739.9</v>
      </c>
      <c r="O65" s="22">
        <v>854577.7</v>
      </c>
    </row>
    <row r="66" spans="1:15" ht="12" customHeight="1">
      <c r="A66" s="8" t="s">
        <v>62</v>
      </c>
      <c r="B66" s="14">
        <v>536.84543999999994</v>
      </c>
      <c r="C66" s="14">
        <v>637345.28059999994</v>
      </c>
      <c r="D66" s="14">
        <v>1888.1953130228937</v>
      </c>
      <c r="E66" s="14">
        <v>1877221.097492218</v>
      </c>
      <c r="F66" s="14">
        <v>2556.3020128231042</v>
      </c>
      <c r="G66" s="14">
        <v>2750283.4371547699</v>
      </c>
      <c r="H66" s="14">
        <v>3024.1764700000003</v>
      </c>
      <c r="I66" s="14">
        <v>3114394.63</v>
      </c>
      <c r="J66" s="14">
        <v>2794.6379894075394</v>
      </c>
      <c r="K66" s="14">
        <v>3789812.8351185331</v>
      </c>
      <c r="L66" s="14">
        <v>3534.8193922983482</v>
      </c>
      <c r="M66" s="14">
        <v>4940801.3832111359</v>
      </c>
      <c r="N66" s="22">
        <v>3680.2</v>
      </c>
      <c r="O66" s="22">
        <v>4551696.9000000004</v>
      </c>
    </row>
    <row r="67" spans="1:15" ht="12" customHeight="1">
      <c r="A67" s="8" t="s">
        <v>63</v>
      </c>
      <c r="B67" s="14">
        <v>8454.0676920461792</v>
      </c>
      <c r="C67" s="14">
        <v>10435300.296399992</v>
      </c>
      <c r="D67" s="14">
        <v>3504.4680237851535</v>
      </c>
      <c r="E67" s="14">
        <v>5725432.5324277878</v>
      </c>
      <c r="F67" s="14">
        <v>3143.4147964489548</v>
      </c>
      <c r="G67" s="14">
        <v>5029507.9679342508</v>
      </c>
      <c r="H67" s="14">
        <v>2947.22946</v>
      </c>
      <c r="I67" s="14">
        <v>4793979.3899999997</v>
      </c>
      <c r="J67" s="14">
        <v>3770.038310928941</v>
      </c>
      <c r="K67" s="14">
        <v>5420323.2527047442</v>
      </c>
      <c r="L67" s="14">
        <v>4903.8183769155294</v>
      </c>
      <c r="M67" s="14">
        <v>7754429.6354990005</v>
      </c>
      <c r="N67" s="22">
        <v>0</v>
      </c>
      <c r="O67" s="22">
        <v>0</v>
      </c>
    </row>
    <row r="68" spans="1:15" ht="12" customHeight="1">
      <c r="A68" s="8" t="s">
        <v>64</v>
      </c>
      <c r="B68" s="14">
        <v>5247.2510000000002</v>
      </c>
      <c r="C68" s="14">
        <v>3076882.1487000003</v>
      </c>
      <c r="D68" s="14">
        <v>7598.9778997871899</v>
      </c>
      <c r="E68" s="14">
        <v>4115620.3492450714</v>
      </c>
      <c r="F68" s="14">
        <v>7940.8239623904346</v>
      </c>
      <c r="G68" s="14">
        <v>4634942.811422348</v>
      </c>
      <c r="H68" s="14">
        <v>9202.8929900000003</v>
      </c>
      <c r="I68" s="14">
        <v>5264076.08</v>
      </c>
      <c r="J68" s="14">
        <v>10538.718977434641</v>
      </c>
      <c r="K68" s="14">
        <v>4740985.6691436768</v>
      </c>
      <c r="L68" s="14">
        <v>14922.243576393928</v>
      </c>
      <c r="M68" s="14">
        <v>9292023.3971290588</v>
      </c>
      <c r="N68" s="22">
        <v>23925.8</v>
      </c>
      <c r="O68" s="22">
        <v>12369379.5</v>
      </c>
    </row>
    <row r="69" spans="1:15" ht="12" customHeight="1">
      <c r="A69" s="8" t="s">
        <v>65</v>
      </c>
      <c r="B69" s="14">
        <v>2729.75</v>
      </c>
      <c r="C69" s="14">
        <v>2293547.9555999991</v>
      </c>
      <c r="D69" s="14">
        <v>3030.2966406249998</v>
      </c>
      <c r="E69" s="14">
        <v>2435136.0403289795</v>
      </c>
      <c r="F69" s="14">
        <v>3552.8451875000005</v>
      </c>
      <c r="G69" s="14">
        <v>2929580.2436523438</v>
      </c>
      <c r="H69" s="14">
        <v>3240.3871200000003</v>
      </c>
      <c r="I69" s="14">
        <v>2631840.06</v>
      </c>
      <c r="J69" s="14">
        <v>3572.1770000000001</v>
      </c>
      <c r="K69" s="14">
        <v>3067178.1939051002</v>
      </c>
      <c r="L69" s="14">
        <v>2735.6000003814697</v>
      </c>
      <c r="M69" s="14">
        <v>2387049.1727905273</v>
      </c>
      <c r="N69" s="22">
        <v>4035.8</v>
      </c>
      <c r="O69" s="22">
        <v>3023174.9</v>
      </c>
    </row>
    <row r="70" spans="1:15" ht="12" customHeight="1">
      <c r="A70" s="8" t="s">
        <v>66</v>
      </c>
      <c r="B70" s="14">
        <v>20047.979184965374</v>
      </c>
      <c r="C70" s="14">
        <v>18465433.980354328</v>
      </c>
      <c r="D70" s="14">
        <v>21497.505200213713</v>
      </c>
      <c r="E70" s="14">
        <v>20136272.108266354</v>
      </c>
      <c r="F70" s="14">
        <v>25200.315509732656</v>
      </c>
      <c r="G70" s="14">
        <v>22518919.602547526</v>
      </c>
      <c r="H70" s="14">
        <v>27062.398730000001</v>
      </c>
      <c r="I70" s="14">
        <v>25225917.140000001</v>
      </c>
      <c r="J70" s="14">
        <v>23142.096499328658</v>
      </c>
      <c r="K70" s="14">
        <v>18726137.650782377</v>
      </c>
      <c r="L70" s="14">
        <v>32455.729654426221</v>
      </c>
      <c r="M70" s="14">
        <v>26148603.424639434</v>
      </c>
      <c r="N70" s="22">
        <v>10257.299999999999</v>
      </c>
      <c r="O70" s="22">
        <v>8322674.4000000004</v>
      </c>
    </row>
    <row r="71" spans="1:15" ht="12" customHeight="1">
      <c r="A71" s="8" t="s">
        <v>67</v>
      </c>
      <c r="B71" s="14">
        <v>1609.6000600000002</v>
      </c>
      <c r="C71" s="14">
        <v>6090376.2107000025</v>
      </c>
      <c r="D71" s="14">
        <v>1693.2328811151981</v>
      </c>
      <c r="E71" s="14">
        <v>6319326.3797006607</v>
      </c>
      <c r="F71" s="14">
        <v>1954.8366870406373</v>
      </c>
      <c r="G71" s="14">
        <v>7639483.192589879</v>
      </c>
      <c r="H71" s="14">
        <v>1467.20623</v>
      </c>
      <c r="I71" s="14">
        <v>5660597.0800000001</v>
      </c>
      <c r="J71" s="14">
        <v>1526.8536943076256</v>
      </c>
      <c r="K71" s="14">
        <v>6545562.8481659899</v>
      </c>
      <c r="L71" s="14">
        <v>1802.4385341624729</v>
      </c>
      <c r="M71" s="14">
        <v>6901923.9568595886</v>
      </c>
      <c r="N71" s="22">
        <v>1440.8</v>
      </c>
      <c r="O71" s="22">
        <v>5065089.2</v>
      </c>
    </row>
    <row r="72" spans="1:15" ht="12" customHeight="1">
      <c r="A72" s="8" t="s">
        <v>68</v>
      </c>
      <c r="B72" s="14">
        <v>1689.6252299999999</v>
      </c>
      <c r="C72" s="14">
        <v>2603806.3734000032</v>
      </c>
      <c r="D72" s="14">
        <v>1712.1205680780411</v>
      </c>
      <c r="E72" s="14">
        <v>2538959.0834732056</v>
      </c>
      <c r="F72" s="14">
        <v>1682.1522098269465</v>
      </c>
      <c r="G72" s="14">
        <v>2508476.7654342651</v>
      </c>
      <c r="H72" s="14">
        <v>1726.3485000000001</v>
      </c>
      <c r="I72" s="14">
        <v>2559531.27</v>
      </c>
      <c r="J72" s="14">
        <v>1709.7569794921878</v>
      </c>
      <c r="K72" s="14">
        <v>2608388.2754592896</v>
      </c>
      <c r="L72" s="14">
        <v>1554.1804613796994</v>
      </c>
      <c r="M72" s="14">
        <v>2685221.3473854065</v>
      </c>
      <c r="N72" s="22">
        <v>1830.9</v>
      </c>
      <c r="O72" s="22">
        <v>2737973.1</v>
      </c>
    </row>
    <row r="73" spans="1:15" ht="12" customHeight="1">
      <c r="A73" s="8" t="s">
        <v>69</v>
      </c>
      <c r="B73" s="14">
        <v>2.85</v>
      </c>
      <c r="C73" s="14">
        <v>10588.4815</v>
      </c>
      <c r="D73" s="14">
        <v>74.817999999999998</v>
      </c>
      <c r="E73" s="14">
        <v>71412.017486572266</v>
      </c>
      <c r="F73" s="14">
        <v>0.12234429931640625</v>
      </c>
      <c r="G73" s="14">
        <v>172.04466247558594</v>
      </c>
      <c r="H73" s="14">
        <v>17.274000000000001</v>
      </c>
      <c r="I73" s="14">
        <v>11549</v>
      </c>
      <c r="J73" s="14">
        <v>189.8998203125</v>
      </c>
      <c r="K73" s="14">
        <v>98234.337890625</v>
      </c>
      <c r="L73" s="14" t="s">
        <v>42</v>
      </c>
      <c r="M73" s="14" t="s">
        <v>42</v>
      </c>
      <c r="N73" s="22">
        <v>0.4</v>
      </c>
      <c r="O73" s="22">
        <v>4742.3</v>
      </c>
    </row>
    <row r="74" spans="1:15" ht="12" customHeight="1">
      <c r="A74" s="8" t="s">
        <v>70</v>
      </c>
      <c r="B74" s="14">
        <v>827.55600000000004</v>
      </c>
      <c r="C74" s="14">
        <v>593529.9166</v>
      </c>
      <c r="D74" s="14">
        <v>0</v>
      </c>
      <c r="E74" s="14">
        <v>0</v>
      </c>
      <c r="F74" s="14">
        <v>0</v>
      </c>
      <c r="G74" s="14">
        <v>0</v>
      </c>
      <c r="H74" s="14">
        <v>16.727250000000002</v>
      </c>
      <c r="I74" s="14">
        <v>7587.54</v>
      </c>
      <c r="J74" s="14">
        <v>0.16500000000000001</v>
      </c>
      <c r="K74" s="14">
        <v>479.7339152097706</v>
      </c>
      <c r="L74" s="14" t="s">
        <v>42</v>
      </c>
      <c r="M74" s="14" t="s">
        <v>42</v>
      </c>
      <c r="N74" s="22">
        <v>1.1000000000000001</v>
      </c>
      <c r="O74" s="22">
        <v>1319.9</v>
      </c>
    </row>
    <row r="75" spans="1:15" ht="12" customHeight="1">
      <c r="A75" s="8" t="s">
        <v>71</v>
      </c>
      <c r="B75" s="14">
        <v>0.48</v>
      </c>
      <c r="C75" s="14">
        <v>3648.1282000000001</v>
      </c>
      <c r="D75" s="14">
        <v>1.157</v>
      </c>
      <c r="E75" s="14">
        <v>779.76715087890625</v>
      </c>
      <c r="F75" s="14">
        <v>0.83149000000000006</v>
      </c>
      <c r="G75" s="14">
        <v>688.63516616821289</v>
      </c>
      <c r="H75" s="14">
        <v>6.3301800000000004</v>
      </c>
      <c r="I75" s="14">
        <v>30168.240000000002</v>
      </c>
      <c r="J75" s="14">
        <v>0.75336999063491827</v>
      </c>
      <c r="K75" s="14">
        <v>7749.4995994567926</v>
      </c>
      <c r="L75" s="14">
        <v>0.60872000455856323</v>
      </c>
      <c r="M75" s="14">
        <v>5091.4341468811035</v>
      </c>
      <c r="N75" s="22">
        <v>6.6</v>
      </c>
      <c r="O75" s="22">
        <v>40982.300000000003</v>
      </c>
    </row>
    <row r="76" spans="1:15" ht="12" customHeight="1">
      <c r="A76" s="8" t="s">
        <v>72</v>
      </c>
      <c r="B76" s="14">
        <v>3.2749999999999999</v>
      </c>
      <c r="C76" s="14">
        <v>4099.5861999999997</v>
      </c>
      <c r="D76" s="14">
        <v>1.1889027557373046</v>
      </c>
      <c r="E76" s="14">
        <v>1304.636344909668</v>
      </c>
      <c r="F76" s="14">
        <v>67.236369995117187</v>
      </c>
      <c r="G76" s="14">
        <v>32944.686126708984</v>
      </c>
      <c r="H76" s="14">
        <v>72.646860000000004</v>
      </c>
      <c r="I76" s="14">
        <v>13937.31</v>
      </c>
      <c r="J76" s="14">
        <v>6.17589001083374</v>
      </c>
      <c r="K76" s="14">
        <v>6650.3859252929697</v>
      </c>
      <c r="L76" s="14">
        <v>18.34108997695148</v>
      </c>
      <c r="M76" s="14">
        <v>14164.458419799805</v>
      </c>
      <c r="N76" s="22">
        <v>0.3</v>
      </c>
      <c r="O76" s="22">
        <v>224</v>
      </c>
    </row>
    <row r="77" spans="1:15" ht="12" customHeight="1">
      <c r="A77" s="8" t="s">
        <v>73</v>
      </c>
      <c r="B77" s="14">
        <v>7.44</v>
      </c>
      <c r="C77" s="14">
        <v>22754.084800000001</v>
      </c>
      <c r="D77" s="14">
        <v>20.6</v>
      </c>
      <c r="E77" s="14">
        <v>70084.086975097656</v>
      </c>
      <c r="F77" s="14">
        <v>1.2209999999999999</v>
      </c>
      <c r="G77" s="14">
        <v>3542.9140510559082</v>
      </c>
      <c r="H77" s="14">
        <v>15.356</v>
      </c>
      <c r="I77" s="14">
        <v>64868.34</v>
      </c>
      <c r="J77" s="14">
        <v>0.39383000000000001</v>
      </c>
      <c r="K77" s="14">
        <v>1478.9464269252496</v>
      </c>
      <c r="L77" s="14">
        <v>61.942790223984048</v>
      </c>
      <c r="M77" s="14">
        <v>30727.822739124298</v>
      </c>
      <c r="N77" s="22">
        <v>0</v>
      </c>
      <c r="O77" s="22">
        <v>0</v>
      </c>
    </row>
    <row r="78" spans="1:15" ht="12" customHeight="1">
      <c r="A78" s="8" t="s">
        <v>74</v>
      </c>
      <c r="B78" s="14">
        <v>30370.790609492105</v>
      </c>
      <c r="C78" s="14">
        <v>226974753.05979982</v>
      </c>
      <c r="D78" s="14">
        <v>38131.589389589353</v>
      </c>
      <c r="E78" s="14">
        <v>242645586.19839334</v>
      </c>
      <c r="F78" s="14">
        <v>37072.738153934879</v>
      </c>
      <c r="G78" s="14">
        <v>291312517.55698895</v>
      </c>
      <c r="H78" s="14">
        <v>39336.970580000001</v>
      </c>
      <c r="I78" s="14">
        <v>355040926.33999997</v>
      </c>
      <c r="J78" s="14">
        <v>36054.862395787626</v>
      </c>
      <c r="K78" s="14">
        <v>359764598.83587265</v>
      </c>
      <c r="L78" s="14">
        <v>45692.725600861893</v>
      </c>
      <c r="M78" s="14">
        <v>426394447.60432291</v>
      </c>
      <c r="N78" s="22">
        <v>58278.3</v>
      </c>
      <c r="O78" s="22">
        <v>532637440.10000002</v>
      </c>
    </row>
    <row r="79" spans="1:15" ht="12" customHeight="1">
      <c r="A79" s="8" t="s">
        <v>75</v>
      </c>
      <c r="B79" s="14">
        <v>226.29808000000003</v>
      </c>
      <c r="C79" s="14">
        <v>142407.69440000007</v>
      </c>
      <c r="D79" s="14">
        <v>308.0450098084259</v>
      </c>
      <c r="E79" s="14">
        <v>431487.01399421692</v>
      </c>
      <c r="F79" s="14">
        <v>288.09560076717378</v>
      </c>
      <c r="G79" s="14">
        <v>407965.20039916039</v>
      </c>
      <c r="H79" s="14">
        <v>340.85798</v>
      </c>
      <c r="I79" s="14">
        <v>391351.22</v>
      </c>
      <c r="J79" s="14">
        <v>57.975290002822874</v>
      </c>
      <c r="K79" s="14">
        <v>151480.75785827637</v>
      </c>
      <c r="L79" s="14">
        <v>2969.4397193063633</v>
      </c>
      <c r="M79" s="14">
        <v>580407.76298904419</v>
      </c>
      <c r="N79" s="22">
        <v>3015.1</v>
      </c>
      <c r="O79" s="22">
        <v>821981.7</v>
      </c>
    </row>
    <row r="80" spans="1:15" ht="12" customHeight="1">
      <c r="A80" s="8" t="s">
        <v>76</v>
      </c>
      <c r="B80" s="14">
        <v>497108.23700000002</v>
      </c>
      <c r="C80" s="14">
        <v>121012824.8211</v>
      </c>
      <c r="D80" s="14">
        <v>522176.18660792697</v>
      </c>
      <c r="E80" s="14">
        <v>129960946.80475807</v>
      </c>
      <c r="F80" s="14">
        <v>514824.98034999846</v>
      </c>
      <c r="G80" s="14">
        <v>133755307.19889009</v>
      </c>
      <c r="H80" s="14">
        <v>578333.13523000001</v>
      </c>
      <c r="I80" s="14">
        <v>145947462.19</v>
      </c>
      <c r="J80" s="14">
        <v>518926.53034657001</v>
      </c>
      <c r="K80" s="14">
        <v>133149439.46560478</v>
      </c>
      <c r="L80" s="14">
        <v>578540.14278012863</v>
      </c>
      <c r="M80" s="14">
        <v>200503267.64814377</v>
      </c>
      <c r="N80" s="22">
        <v>590437.6</v>
      </c>
      <c r="O80" s="22">
        <v>255173547.30000001</v>
      </c>
    </row>
    <row r="81" spans="1:15" ht="12" customHeight="1">
      <c r="A81" s="8" t="s">
        <v>77</v>
      </c>
      <c r="B81" s="14">
        <v>5871.7340000000004</v>
      </c>
      <c r="C81" s="14">
        <v>14518396.258599995</v>
      </c>
      <c r="D81" s="14">
        <v>5763.6295115108487</v>
      </c>
      <c r="E81" s="14">
        <v>15550304.537444115</v>
      </c>
      <c r="F81" s="14">
        <v>5626.9785376815807</v>
      </c>
      <c r="G81" s="14">
        <v>14319033.613189697</v>
      </c>
      <c r="H81" s="14">
        <v>6406.1522100000002</v>
      </c>
      <c r="I81" s="14">
        <v>16115421.859999999</v>
      </c>
      <c r="J81" s="14">
        <v>6418.4656055727019</v>
      </c>
      <c r="K81" s="14">
        <v>17310460.802793499</v>
      </c>
      <c r="L81" s="14">
        <v>6543.2313265139237</v>
      </c>
      <c r="M81" s="14">
        <v>18911345.429523468</v>
      </c>
      <c r="N81" s="22">
        <v>7801.2</v>
      </c>
      <c r="O81" s="22">
        <v>19382404.199999999</v>
      </c>
    </row>
    <row r="82" spans="1:15" ht="12" customHeight="1">
      <c r="A82" s="8" t="s">
        <v>78</v>
      </c>
      <c r="B82" s="14">
        <v>82.492000000000004</v>
      </c>
      <c r="C82" s="14">
        <v>97112.326099999991</v>
      </c>
      <c r="D82" s="14">
        <v>161.89161840820313</v>
      </c>
      <c r="E82" s="14">
        <v>142978.32809448242</v>
      </c>
      <c r="F82" s="14">
        <v>2.5859999999999999</v>
      </c>
      <c r="G82" s="14">
        <v>2040.5990180969238</v>
      </c>
      <c r="H82" s="14">
        <v>81.018059999999991</v>
      </c>
      <c r="I82" s="14">
        <v>40026.239999999998</v>
      </c>
      <c r="J82" s="14">
        <v>291.07055273437498</v>
      </c>
      <c r="K82" s="14">
        <v>301111.986328125</v>
      </c>
      <c r="L82" s="14">
        <v>2.1413400061428547</v>
      </c>
      <c r="M82" s="14">
        <v>2803.7020828723907</v>
      </c>
      <c r="N82" s="22">
        <v>213.4</v>
      </c>
      <c r="O82" s="22">
        <v>136038.1</v>
      </c>
    </row>
    <row r="83" spans="1:15" ht="12" customHeight="1">
      <c r="A83" s="8" t="s">
        <v>79</v>
      </c>
      <c r="B83" s="14">
        <v>0</v>
      </c>
      <c r="C83" s="14">
        <v>0</v>
      </c>
      <c r="D83" s="14">
        <v>5.2519999999999998</v>
      </c>
      <c r="E83" s="14">
        <v>4702.2007446289063</v>
      </c>
      <c r="F83" s="14">
        <v>3.5999999999999997E-2</v>
      </c>
      <c r="G83" s="14">
        <v>73.196182250976563</v>
      </c>
      <c r="H83" s="14">
        <v>0.19066</v>
      </c>
      <c r="I83" s="14">
        <v>216</v>
      </c>
      <c r="J83" s="14">
        <v>14.3</v>
      </c>
      <c r="K83" s="14">
        <v>21348.5390625</v>
      </c>
      <c r="L83" s="14">
        <v>3.7829501032829285</v>
      </c>
      <c r="M83" s="14">
        <v>7130.560791015625</v>
      </c>
      <c r="N83" s="22">
        <v>20.5</v>
      </c>
      <c r="O83" s="22">
        <v>35007.699999999997</v>
      </c>
    </row>
    <row r="84" spans="1:15" ht="13.5" customHeight="1">
      <c r="A84" s="9" t="s">
        <v>80</v>
      </c>
      <c r="B84" s="15">
        <v>714.1011073514029</v>
      </c>
      <c r="C84" s="15">
        <v>570875.26410000003</v>
      </c>
      <c r="D84" s="15">
        <v>358.61492012969018</v>
      </c>
      <c r="E84" s="15">
        <v>373480.01003360748</v>
      </c>
      <c r="F84" s="15">
        <v>203.47182287693028</v>
      </c>
      <c r="G84" s="15">
        <v>301826.03191184998</v>
      </c>
      <c r="H84" s="15">
        <v>1346.2098899999999</v>
      </c>
      <c r="I84" s="15">
        <v>866095.93</v>
      </c>
      <c r="J84" s="15">
        <v>428.6160335612297</v>
      </c>
      <c r="K84" s="15">
        <v>340415.48944473272</v>
      </c>
      <c r="L84" s="15">
        <v>909.4356228443794</v>
      </c>
      <c r="M84" s="15">
        <v>687114.02049636841</v>
      </c>
      <c r="N84" s="23">
        <v>576.1</v>
      </c>
      <c r="O84" s="23">
        <v>483786.5</v>
      </c>
    </row>
    <row r="85" spans="1:15" ht="13.5" customHeight="1">
      <c r="A85" s="16" t="s">
        <v>84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5" s="11" customFormat="1" ht="11.25" customHeight="1">
      <c r="A86" s="10" t="s">
        <v>83</v>
      </c>
    </row>
    <row r="87" spans="1:15" s="11" customFormat="1" ht="9.75" customHeight="1">
      <c r="A87" s="10" t="s">
        <v>81</v>
      </c>
    </row>
    <row r="88" spans="1:15" s="11" customFormat="1" ht="11.25" customHeight="1">
      <c r="A88" s="10" t="s">
        <v>82</v>
      </c>
    </row>
    <row r="90" spans="1:15">
      <c r="A90" s="12"/>
    </row>
  </sheetData>
  <mergeCells count="10">
    <mergeCell ref="N5:O5"/>
    <mergeCell ref="J5:K5"/>
    <mergeCell ref="L5:M5"/>
    <mergeCell ref="A1:I1"/>
    <mergeCell ref="A3:I3"/>
    <mergeCell ref="A5:A6"/>
    <mergeCell ref="B5:C5"/>
    <mergeCell ref="D5:E5"/>
    <mergeCell ref="F5:G5"/>
    <mergeCell ref="H5:I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3.1 -11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Isaias Rojas Reyes</dc:creator>
  <cp:lastModifiedBy>Naurelsys Hernández Durán</cp:lastModifiedBy>
  <dcterms:created xsi:type="dcterms:W3CDTF">2022-06-27T15:09:58Z</dcterms:created>
  <dcterms:modified xsi:type="dcterms:W3CDTF">2023-11-14T18:49:53Z</dcterms:modified>
</cp:coreProperties>
</file>