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48496C87-6A6A-4139-AAB9-DFEB16C63B66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3" r:id="rId1"/>
    <sheet name="2021-2022" sheetId="32" r:id="rId2"/>
    <sheet name="2020-2021" sheetId="31" r:id="rId3"/>
    <sheet name="2019-2020" sheetId="30" r:id="rId4"/>
    <sheet name="2018-2019" sheetId="29" r:id="rId5"/>
    <sheet name="2017-2018" sheetId="17" r:id="rId6"/>
    <sheet name="2016-2017" sheetId="18" r:id="rId7"/>
    <sheet name="2015-2016" sheetId="19" r:id="rId8"/>
    <sheet name="2014-2015" sheetId="20" r:id="rId9"/>
    <sheet name="2013-2014" sheetId="21" r:id="rId10"/>
    <sheet name="2012-2013" sheetId="22" r:id="rId11"/>
    <sheet name="2011-2012" sheetId="23" r:id="rId12"/>
    <sheet name="2010-2011" sheetId="24" r:id="rId13"/>
    <sheet name="2009-2010" sheetId="25" r:id="rId14"/>
    <sheet name="2008-2009" sheetId="26" r:id="rId15"/>
    <sheet name="2007-2008" sheetId="27" r:id="rId16"/>
    <sheet name="2006-2007" sheetId="2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xlnm._FilterDatabase" localSheetId="2" hidden="1">'2020-2021'!$A$2:$E$59</definedName>
    <definedName name="_xlnm._FilterDatabase" localSheetId="1" hidden="1">'2021-2022'!$A$2:$E$61</definedName>
    <definedName name="_xlnm._FilterDatabase" localSheetId="0" hidden="1">'2022-2023'!$A$2:$E$61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'2017-2018'!$A$1:$E$35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30" l="1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E6" i="30"/>
  <c r="D6" i="30"/>
  <c r="C6" i="30"/>
  <c r="B6" i="30" l="1"/>
  <c r="B37" i="21"/>
  <c r="B38" i="21"/>
  <c r="B38" i="25" l="1"/>
  <c r="B13" i="25"/>
  <c r="B14" i="25"/>
  <c r="B15" i="25"/>
  <c r="B16" i="25"/>
  <c r="B17" i="25"/>
  <c r="B1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10" i="20"/>
  <c r="B11" i="20"/>
  <c r="B37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38" i="20"/>
  <c r="B27" i="20"/>
  <c r="B28" i="20"/>
  <c r="B29" i="20"/>
  <c r="B30" i="20"/>
  <c r="B31" i="20"/>
  <c r="B32" i="20"/>
  <c r="B33" i="20"/>
  <c r="B34" i="20"/>
  <c r="B35" i="20"/>
  <c r="B36" i="20"/>
  <c r="B9" i="20"/>
  <c r="B34" i="19"/>
  <c r="B35" i="19"/>
  <c r="B36" i="19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19" i="21"/>
  <c r="B18" i="21"/>
  <c r="B17" i="21"/>
  <c r="B16" i="21"/>
  <c r="B15" i="21"/>
  <c r="B14" i="21"/>
  <c r="B13" i="21"/>
  <c r="B12" i="21"/>
  <c r="B11" i="21"/>
  <c r="B10" i="21"/>
  <c r="B9" i="21"/>
  <c r="B33" i="19"/>
  <c r="B32" i="19"/>
  <c r="B31" i="19"/>
  <c r="B30" i="19"/>
  <c r="B29" i="19"/>
  <c r="B28" i="19"/>
  <c r="B27" i="19"/>
  <c r="B26" i="19"/>
  <c r="B38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37" i="19"/>
  <c r="B10" i="19"/>
  <c r="B9" i="19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9" i="18"/>
</calcChain>
</file>

<file path=xl/sharedStrings.xml><?xml version="1.0" encoding="utf-8"?>
<sst xmlns="http://schemas.openxmlformats.org/spreadsheetml/2006/main" count="907" uniqueCount="249">
  <si>
    <t>Sector</t>
  </si>
  <si>
    <t>Total</t>
  </si>
  <si>
    <t>Privado</t>
  </si>
  <si>
    <t>Semioficial</t>
  </si>
  <si>
    <t xml:space="preserve">Público </t>
  </si>
  <si>
    <t>Nacionalidad</t>
  </si>
  <si>
    <t>Dominicana</t>
  </si>
  <si>
    <t>Haitiana</t>
  </si>
  <si>
    <t>Estadounidense</t>
  </si>
  <si>
    <t>Puertorriqueña</t>
  </si>
  <si>
    <t>Española</t>
  </si>
  <si>
    <t>Venezolana</t>
  </si>
  <si>
    <t>Italiana</t>
  </si>
  <si>
    <t>Colombiana</t>
  </si>
  <si>
    <t>Francesa</t>
  </si>
  <si>
    <t>Alemana</t>
  </si>
  <si>
    <t>Mexicana</t>
  </si>
  <si>
    <t>Panameña</t>
  </si>
  <si>
    <t>Cubana</t>
  </si>
  <si>
    <t>China</t>
  </si>
  <si>
    <t>Canadiense</t>
  </si>
  <si>
    <t>Argentina</t>
  </si>
  <si>
    <t>Suiza</t>
  </si>
  <si>
    <t>Peruana</t>
  </si>
  <si>
    <t>Ecuatoriana</t>
  </si>
  <si>
    <t>Danesa</t>
  </si>
  <si>
    <t>Salvadoreña</t>
  </si>
  <si>
    <t>Otras nacionalidades</t>
  </si>
  <si>
    <t>Brasileña</t>
  </si>
  <si>
    <t>Guatemalteca</t>
  </si>
  <si>
    <t>Rusa</t>
  </si>
  <si>
    <t>Total país</t>
  </si>
  <si>
    <t>Costarricense</t>
  </si>
  <si>
    <t>Chilena</t>
  </si>
  <si>
    <t>Boliviana</t>
  </si>
  <si>
    <t>Coreana</t>
  </si>
  <si>
    <t>Curazaleña</t>
  </si>
  <si>
    <t>Hondureña</t>
  </si>
  <si>
    <t>Antiguana</t>
  </si>
  <si>
    <t>Neerlandesa</t>
  </si>
  <si>
    <t>Japonesa</t>
  </si>
  <si>
    <t>Británica</t>
  </si>
  <si>
    <t>Islas Turcas y Caicos</t>
  </si>
  <si>
    <t>Islas Vírgenes Británicas</t>
  </si>
  <si>
    <t>Islas Vírgenes de los Estados Unidos</t>
  </si>
  <si>
    <t>Nicaragüense</t>
  </si>
  <si>
    <t>Belga</t>
  </si>
  <si>
    <t>Ucraniana</t>
  </si>
  <si>
    <t>Austriaca</t>
  </si>
  <si>
    <t>Aruba</t>
  </si>
  <si>
    <t>Bahameña</t>
  </si>
  <si>
    <t>Jamaiquina</t>
  </si>
  <si>
    <t>Egipcia</t>
  </si>
  <si>
    <t>Guadalupe</t>
  </si>
  <si>
    <t>Tailandesa</t>
  </si>
  <si>
    <t>Uruguaya</t>
  </si>
  <si>
    <t>Portuguesa</t>
  </si>
  <si>
    <t>Anguilla</t>
  </si>
  <si>
    <t>Griega</t>
  </si>
  <si>
    <t>Sanmarinense</t>
  </si>
  <si>
    <t>Australiana</t>
  </si>
  <si>
    <r>
      <rPr>
        <sz val="10"/>
        <rFont val="Arial"/>
        <family val="2"/>
      </rPr>
      <t>Chile</t>
    </r>
  </si>
  <si>
    <r>
      <rPr>
        <sz val="10"/>
        <rFont val="Arial"/>
        <family val="2"/>
      </rPr>
      <t>China</t>
    </r>
  </si>
  <si>
    <r>
      <rPr>
        <sz val="10"/>
        <rFont val="Arial"/>
        <family val="2"/>
      </rPr>
      <t>Colombia</t>
    </r>
  </si>
  <si>
    <r>
      <rPr>
        <sz val="10"/>
        <rFont val="Arial"/>
        <family val="2"/>
      </rPr>
      <t>Costa Rica</t>
    </r>
  </si>
  <si>
    <r>
      <rPr>
        <sz val="10"/>
        <rFont val="Arial"/>
        <family val="2"/>
      </rPr>
      <t>Cuba</t>
    </r>
  </si>
  <si>
    <r>
      <rPr>
        <sz val="10"/>
        <rFont val="Arial"/>
        <family val="2"/>
      </rPr>
      <t>República Dominicana</t>
    </r>
  </si>
  <si>
    <r>
      <rPr>
        <sz val="10"/>
        <rFont val="Arial"/>
        <family val="2"/>
      </rPr>
      <t>España</t>
    </r>
  </si>
  <si>
    <r>
      <rPr>
        <sz val="10"/>
        <rFont val="Arial"/>
        <family val="2"/>
      </rPr>
      <t>Francia</t>
    </r>
  </si>
  <si>
    <r>
      <rPr>
        <sz val="10"/>
        <rFont val="Arial"/>
        <family val="2"/>
      </rPr>
      <t>Haití</t>
    </r>
  </si>
  <si>
    <r>
      <rPr>
        <sz val="10"/>
        <rFont val="Arial"/>
        <family val="2"/>
      </rPr>
      <t>Italia</t>
    </r>
  </si>
  <si>
    <r>
      <rPr>
        <sz val="10"/>
        <rFont val="Arial"/>
        <family val="2"/>
      </rPr>
      <t>Japón</t>
    </r>
  </si>
  <si>
    <r>
      <rPr>
        <sz val="10"/>
        <rFont val="Arial"/>
        <family val="2"/>
      </rPr>
      <t>México</t>
    </r>
  </si>
  <si>
    <r>
      <rPr>
        <sz val="10"/>
        <rFont val="Arial"/>
        <family val="2"/>
      </rPr>
      <t>Panamá</t>
    </r>
  </si>
  <si>
    <r>
      <rPr>
        <sz val="10"/>
        <rFont val="Arial"/>
        <family val="2"/>
      </rPr>
      <t>Perú</t>
    </r>
  </si>
  <si>
    <r>
      <rPr>
        <sz val="10"/>
        <rFont val="Arial"/>
        <family val="2"/>
      </rPr>
      <t>Puerto Rico</t>
    </r>
  </si>
  <si>
    <r>
      <rPr>
        <sz val="10"/>
        <rFont val="Arial"/>
        <family val="2"/>
      </rPr>
      <t>OTROS</t>
    </r>
  </si>
  <si>
    <r>
      <rPr>
        <b/>
        <sz val="10"/>
        <rFont val="Arial"/>
        <family val="2"/>
      </rPr>
      <t>PUBLICO</t>
    </r>
  </si>
  <si>
    <r>
      <rPr>
        <b/>
        <sz val="10"/>
        <rFont val="Arial"/>
        <family val="2"/>
      </rPr>
      <t>PRIVADO</t>
    </r>
  </si>
  <si>
    <r>
      <rPr>
        <b/>
        <sz val="10"/>
        <rFont val="Arial"/>
        <family val="2"/>
      </rPr>
      <t>Total</t>
    </r>
  </si>
  <si>
    <r>
      <rPr>
        <sz val="10"/>
        <rFont val="Arial"/>
        <family val="2"/>
      </rPr>
      <t>Argentina</t>
    </r>
  </si>
  <si>
    <r>
      <rPr>
        <sz val="10"/>
        <rFont val="Arial"/>
        <family val="2"/>
      </rPr>
      <t>Estados Unidos de America</t>
    </r>
  </si>
  <si>
    <r>
      <rPr>
        <b/>
        <sz val="10"/>
        <rFont val="Arial"/>
        <family val="2"/>
      </rPr>
      <t xml:space="preserve">Todos los niveles: Cantidad de estudiantes matriculados a inicio de año escolar por sector y sexo, según nacionalidad.
</t>
    </r>
    <r>
      <rPr>
        <b/>
        <sz val="10"/>
        <rFont val="Arial"/>
        <family val="2"/>
      </rPr>
      <t>Año lectivo 2005-2006.</t>
    </r>
  </si>
  <si>
    <r>
      <rPr>
        <b/>
        <sz val="10"/>
        <rFont val="Arial"/>
        <family val="2"/>
      </rPr>
      <t>Nacionalidad</t>
    </r>
  </si>
  <si>
    <r>
      <rPr>
        <b/>
        <sz val="10"/>
        <rFont val="Arial"/>
        <family val="2"/>
      </rPr>
      <t>Sector/sexo</t>
    </r>
  </si>
  <si>
    <r>
      <rPr>
        <b/>
        <sz val="10"/>
        <rFont val="Arial"/>
        <family val="2"/>
      </rPr>
      <t>SEMI-OFICIAL</t>
    </r>
  </si>
  <si>
    <r>
      <rPr>
        <b/>
        <sz val="10"/>
        <rFont val="Arial"/>
        <family val="2"/>
      </rPr>
      <t>Total país</t>
    </r>
  </si>
  <si>
    <t>Dominiquesa</t>
  </si>
  <si>
    <t>Otras Nacionalidades</t>
  </si>
  <si>
    <t>No definido</t>
  </si>
  <si>
    <t>No disponible</t>
  </si>
  <si>
    <t>Afgana</t>
  </si>
  <si>
    <t>Hong Kong</t>
  </si>
  <si>
    <t>Taiwanesa</t>
  </si>
  <si>
    <t>Rep. Dominicana</t>
  </si>
  <si>
    <t>Haití</t>
  </si>
  <si>
    <t>Estados Unidos</t>
  </si>
  <si>
    <t>Venezuela</t>
  </si>
  <si>
    <t>España</t>
  </si>
  <si>
    <t>Puerto Rico</t>
  </si>
  <si>
    <t>Italia</t>
  </si>
  <si>
    <t>Colombia</t>
  </si>
  <si>
    <t>México</t>
  </si>
  <si>
    <t>Francia</t>
  </si>
  <si>
    <t>Cuba</t>
  </si>
  <si>
    <t>Panamá</t>
  </si>
  <si>
    <t>Rusia</t>
  </si>
  <si>
    <t>Alemania</t>
  </si>
  <si>
    <t>Chile</t>
  </si>
  <si>
    <t>Costa Rica</t>
  </si>
  <si>
    <t>Canadá</t>
  </si>
  <si>
    <t>Brasil</t>
  </si>
  <si>
    <t>Perú</t>
  </si>
  <si>
    <t>Bolivia</t>
  </si>
  <si>
    <t>Ecuador</t>
  </si>
  <si>
    <t>Guatemala</t>
  </si>
  <si>
    <t>El Salvador</t>
  </si>
  <si>
    <t>Corea</t>
  </si>
  <si>
    <t>Curazao</t>
  </si>
  <si>
    <t>Honduras</t>
  </si>
  <si>
    <t>Dinamarca</t>
  </si>
  <si>
    <t>Antigua</t>
  </si>
  <si>
    <t>Holanda</t>
  </si>
  <si>
    <t>Nicaragua</t>
  </si>
  <si>
    <t>Japón</t>
  </si>
  <si>
    <t>Belgica</t>
  </si>
  <si>
    <t>Gran Bretaña</t>
  </si>
  <si>
    <t>Bahamas</t>
  </si>
  <si>
    <t>Ucrania</t>
  </si>
  <si>
    <t>Uruguay</t>
  </si>
  <si>
    <t>Jamaica</t>
  </si>
  <si>
    <t>Austria</t>
  </si>
  <si>
    <t>Egipto</t>
  </si>
  <si>
    <t>San Marino</t>
  </si>
  <si>
    <t>Portugal</t>
  </si>
  <si>
    <t>Australia</t>
  </si>
  <si>
    <t>Grecia</t>
  </si>
  <si>
    <t>Turquia</t>
  </si>
  <si>
    <t>Turca</t>
  </si>
  <si>
    <r>
      <rPr>
        <b/>
        <sz val="9"/>
        <rFont val="Roboto"/>
      </rPr>
      <t>Cuadro 5.30-10-14.</t>
    </r>
    <r>
      <rPr>
        <sz val="9"/>
        <rFont val="Roboto"/>
      </rPr>
      <t xml:space="preserve"> REPÚBLICA DOMINICANA: Número de estudiantes matriculados a inicio de año escolar por sector, según nacionalidad. Año lectivo 2019-2020</t>
    </r>
  </si>
  <si>
    <r>
      <rPr>
        <b/>
        <sz val="9"/>
        <rFont val="Roboto"/>
      </rPr>
      <t>Cuadro 5.30-10-13.</t>
    </r>
    <r>
      <rPr>
        <sz val="9"/>
        <rFont val="Roboto"/>
      </rPr>
      <t xml:space="preserve"> REPÚBLICA DOMINICANA: Cantidad de estudiantes matriculados a inicio de año escolar por sector, según nacionalidad. Año lectivo 2018-2019
</t>
    </r>
  </si>
  <si>
    <r>
      <rPr>
        <b/>
        <sz val="9"/>
        <color indexed="8"/>
        <rFont val="Roboto"/>
      </rPr>
      <t xml:space="preserve">Cuadro 5.30-10-12. </t>
    </r>
    <r>
      <rPr>
        <sz val="9"/>
        <color indexed="8"/>
        <rFont val="Roboto"/>
      </rPr>
      <t xml:space="preserve">REPÚBLICA DOMINICANA: Cantidad de estudiantes matriculados a inicio de año escolar por sector, según nacionalidad. Año lectivo 2017-2018
</t>
    </r>
  </si>
  <si>
    <r>
      <rPr>
        <b/>
        <sz val="9"/>
        <color indexed="8"/>
        <rFont val="Roboto"/>
      </rPr>
      <t>Cuadro 5.30-10-10.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2015-2016
</t>
    </r>
  </si>
  <si>
    <r>
      <rPr>
        <b/>
        <sz val="9"/>
        <color indexed="8"/>
        <rFont val="Roboto"/>
      </rPr>
      <t xml:space="preserve">Cuadro 5.30-10-9. </t>
    </r>
    <r>
      <rPr>
        <sz val="9"/>
        <color indexed="8"/>
        <rFont val="Roboto"/>
      </rPr>
      <t xml:space="preserve">REPÚBLICA DOMINICANA: Cantidad de estudiantes matriculados a inicio de año escolar por sector, según nacionalidad. Año lectivo 2014-2015
</t>
    </r>
  </si>
  <si>
    <r>
      <rPr>
        <b/>
        <sz val="9"/>
        <color indexed="8"/>
        <rFont val="Roboto"/>
      </rPr>
      <t>Cuadro 5.30-10-8.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2013-2014
</t>
    </r>
  </si>
  <si>
    <r>
      <rPr>
        <b/>
        <sz val="9"/>
        <color indexed="8"/>
        <rFont val="Roboto"/>
      </rPr>
      <t>Cuadro 5.30-10-7.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2012-2013
</t>
    </r>
  </si>
  <si>
    <r>
      <rPr>
        <b/>
        <sz val="9"/>
        <color indexed="8"/>
        <rFont val="Roboto"/>
      </rPr>
      <t xml:space="preserve">Cuadro 5.30-10-6. </t>
    </r>
    <r>
      <rPr>
        <sz val="9"/>
        <color indexed="8"/>
        <rFont val="Roboto"/>
      </rPr>
      <t xml:space="preserve">REPÚBLICA DOMINICANA: Cantidad de estudiantes matriculados a inicio de año escolar por sector, según nacionalidad. Año lectivo 2011-2012
</t>
    </r>
  </si>
  <si>
    <r>
      <rPr>
        <b/>
        <sz val="9"/>
        <color indexed="8"/>
        <rFont val="Roboto"/>
      </rPr>
      <t>Cuadro 5.30-10-5.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2010-2011
</t>
    </r>
  </si>
  <si>
    <r>
      <rPr>
        <b/>
        <sz val="9"/>
        <color indexed="8"/>
        <rFont val="Roboto"/>
      </rPr>
      <t>Cuadro 5.30-10-4.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2009-2010
</t>
    </r>
  </si>
  <si>
    <r>
      <rPr>
        <b/>
        <sz val="9"/>
        <color indexed="8"/>
        <rFont val="Roboto"/>
      </rPr>
      <t>Cuadro 5.30-10-3.</t>
    </r>
    <r>
      <rPr>
        <sz val="9"/>
        <color indexed="8"/>
        <rFont val="Roboto"/>
      </rPr>
      <t xml:space="preserve"> REPÚBLICA DOMINICANA: Cantidad de estudiantes matriculados a inicio de año escolar por sector, según nacionalidad. Año lectivo 2008-2009
</t>
    </r>
  </si>
  <si>
    <r>
      <rPr>
        <b/>
        <sz val="9"/>
        <color indexed="8"/>
        <rFont val="Roboto"/>
      </rPr>
      <t xml:space="preserve">Cuadro 5.30-10-2. </t>
    </r>
    <r>
      <rPr>
        <sz val="9"/>
        <color indexed="8"/>
        <rFont val="Roboto"/>
      </rPr>
      <t xml:space="preserve">REPÚBLICA DOMINICANA: Cantidad de estudiantes matriculados a inicio de año escolar por sector, según nacionalidad. Año lectivo 2007-2008
</t>
    </r>
  </si>
  <si>
    <r>
      <rPr>
        <b/>
        <sz val="9"/>
        <color indexed="8"/>
        <rFont val="Roboto"/>
      </rPr>
      <t>Cuadro 5.30-10-1</t>
    </r>
    <r>
      <rPr>
        <sz val="9"/>
        <color indexed="8"/>
        <rFont val="Roboto"/>
      </rPr>
      <t xml:space="preserve">. REPÚBLICA DOMINICANA: Cantidad de estudiantes matriculados a inicio de año escolar por sector, según nacionalidad. Año lectivo 2006-2007
</t>
    </r>
  </si>
  <si>
    <t>Fuente: Departamento de Estadística, Ministerio de Educación de la República Dominicana (MINERD)</t>
  </si>
  <si>
    <t>Islandesa</t>
  </si>
  <si>
    <r>
      <rPr>
        <b/>
        <sz val="9"/>
        <rFont val="Roboto"/>
      </rPr>
      <t>Cuadro 5.30-10-15.</t>
    </r>
    <r>
      <rPr>
        <sz val="9"/>
        <rFont val="Roboto"/>
      </rPr>
      <t xml:space="preserve"> REPÚBLICA DOMINICANA: Número de estudiantes matriculados a inicio de año escolar por sector, según nacionalidad. Año lectivo 2020-2021</t>
    </r>
  </si>
  <si>
    <t>Surinamesa</t>
  </si>
  <si>
    <t>Trinitense</t>
  </si>
  <si>
    <t>Sancristobaleño</t>
  </si>
  <si>
    <t>Guyanesa</t>
  </si>
  <si>
    <r>
      <rPr>
        <b/>
        <sz val="9"/>
        <rFont val="Roboto"/>
      </rPr>
      <t>Cuadro 5.30-10-16.</t>
    </r>
    <r>
      <rPr>
        <sz val="9"/>
        <rFont val="Roboto"/>
      </rPr>
      <t xml:space="preserve"> REPÚBLICA DOMINICANA: Número de estudiantes matriculados a inicio de año escolar por sector, según nacionalidad. Año lectivo 2021-2022</t>
    </r>
  </si>
  <si>
    <t>Público</t>
  </si>
  <si>
    <r>
      <rPr>
        <b/>
        <sz val="9"/>
        <color indexed="8"/>
        <rFont val="Roboto"/>
      </rPr>
      <t xml:space="preserve">Cuadro 5.30-10-11. </t>
    </r>
    <r>
      <rPr>
        <sz val="9"/>
        <color indexed="8"/>
        <rFont val="Roboto"/>
      </rPr>
      <t xml:space="preserve">REPÚBLICA DOMINICANA: Cantidad de estudiantes matriculados a inicio de año escolar por sector, según nacionalidad. Año lectivo 2016-2017
</t>
    </r>
  </si>
  <si>
    <t>Noruega</t>
  </si>
  <si>
    <t>India</t>
  </si>
  <si>
    <t>Polaca</t>
  </si>
  <si>
    <t>Israelí</t>
  </si>
  <si>
    <t>Paraguaya</t>
  </si>
  <si>
    <t>Pakistaní</t>
  </si>
  <si>
    <t>Irlandesa</t>
  </si>
  <si>
    <t>Finlandesa</t>
  </si>
  <si>
    <t>Rumana</t>
  </si>
  <si>
    <t>Eslovena</t>
  </si>
  <si>
    <t>Sueca</t>
  </si>
  <si>
    <t>Macao</t>
  </si>
  <si>
    <t>Eslovaquia</t>
  </si>
  <si>
    <t>Martinica</t>
  </si>
  <si>
    <t>Santo Tomé y Príncipe</t>
  </si>
  <si>
    <t>Búlgara</t>
  </si>
  <si>
    <t>Checa</t>
  </si>
  <si>
    <t>Barbadense</t>
  </si>
  <si>
    <t>Guayana Francesa</t>
  </si>
  <si>
    <t>Malasia</t>
  </si>
  <si>
    <t>Islas Caimán</t>
  </si>
  <si>
    <t>Húngara</t>
  </si>
  <si>
    <t>Territorio Británico del Océano Índico</t>
  </si>
  <si>
    <t>Estonia</t>
  </si>
  <si>
    <t>Samoa Americana</t>
  </si>
  <si>
    <t>Namibia</t>
  </si>
  <si>
    <t>Jordana</t>
  </si>
  <si>
    <t>Guinea Ecuatorial</t>
  </si>
  <si>
    <t>Kazaja</t>
  </si>
  <si>
    <t>Argelina</t>
  </si>
  <si>
    <t>Santalucense</t>
  </si>
  <si>
    <t>Eritrea</t>
  </si>
  <si>
    <t>Laos</t>
  </si>
  <si>
    <t>Filipina</t>
  </si>
  <si>
    <t>Luxemburguesa</t>
  </si>
  <si>
    <t>Yemen</t>
  </si>
  <si>
    <t>Reunión</t>
  </si>
  <si>
    <t>Sudafricana</t>
  </si>
  <si>
    <t>Palestina</t>
  </si>
  <si>
    <t>Uganda</t>
  </si>
  <si>
    <t>Zambia</t>
  </si>
  <si>
    <t>Neozelandesa</t>
  </si>
  <si>
    <t>Singapurense</t>
  </si>
  <si>
    <t>Omán</t>
  </si>
  <si>
    <t>Vanuatu</t>
  </si>
  <si>
    <t>Angoleña</t>
  </si>
  <si>
    <t>Gabón</t>
  </si>
  <si>
    <t>Indonesa</t>
  </si>
  <si>
    <t>Zimbabwe</t>
  </si>
  <si>
    <t>Iraquí</t>
  </si>
  <si>
    <t>Caboverdiana</t>
  </si>
  <si>
    <t>Zaireña</t>
  </si>
  <si>
    <t>Bangladesí</t>
  </si>
  <si>
    <t>Libanesa</t>
  </si>
  <si>
    <t>Mozambique</t>
  </si>
  <si>
    <t>Fiyi</t>
  </si>
  <si>
    <t>Samoa</t>
  </si>
  <si>
    <t>Kiribatiana</t>
  </si>
  <si>
    <t>Myanmar</t>
  </si>
  <si>
    <t>Tokelau</t>
  </si>
  <si>
    <t>San Pedro y Miquelón</t>
  </si>
  <si>
    <t>Polinesia Francesa</t>
  </si>
  <si>
    <t>Guineano</t>
  </si>
  <si>
    <t>Qatar</t>
  </si>
  <si>
    <t>Burundi</t>
  </si>
  <si>
    <t>Bahréin</t>
  </si>
  <si>
    <t>Islas Aland</t>
  </si>
  <si>
    <t>Islas Marianas del Norte</t>
  </si>
  <si>
    <t>Jersey</t>
  </si>
  <si>
    <t>Territorios Australes Franceses</t>
  </si>
  <si>
    <t>Sanvicentina</t>
  </si>
  <si>
    <t>Liechtensteiniana</t>
  </si>
  <si>
    <t>Sierraleonesa</t>
  </si>
  <si>
    <t>Turkmenistán</t>
  </si>
  <si>
    <t>Ghana</t>
  </si>
  <si>
    <t>Beliceña</t>
  </si>
  <si>
    <t>Siria</t>
  </si>
  <si>
    <t>Iraní</t>
  </si>
  <si>
    <t>Nueva Caledonia</t>
  </si>
  <si>
    <t>Marroquí</t>
  </si>
  <si>
    <t>Islas Cook</t>
  </si>
  <si>
    <t>Ruandesa</t>
  </si>
  <si>
    <t>Centroafricana</t>
  </si>
  <si>
    <t>Guinea-Bissau</t>
  </si>
  <si>
    <t>Keniana</t>
  </si>
  <si>
    <t>Fuente: Departamento de Estadística, Ministerio de Educación (MINERD).</t>
  </si>
  <si>
    <r>
      <rPr>
        <b/>
        <sz val="9"/>
        <rFont val="Roboto"/>
      </rPr>
      <t>Cuadro 5.30-10-17.</t>
    </r>
    <r>
      <rPr>
        <sz val="9"/>
        <rFont val="Roboto"/>
      </rPr>
      <t xml:space="preserve"> REPÚBLICA DOMINICANA: Número de estudiantes matriculados a inicio de año escolar por sector, según nacionalidad. Año lectivo 2022-2023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</si>
</sst>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7"/>
      <name val="Franklin Gothic Book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Demi"/>
      <family val="2"/>
    </font>
    <font>
      <sz val="9"/>
      <name val="Franklin Gothic Book"/>
      <family val="2"/>
    </font>
    <font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9.5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sz val="9"/>
      <color theme="1"/>
      <name val="Roboto"/>
    </font>
    <font>
      <sz val="9"/>
      <color indexed="8"/>
      <name val="Roboto"/>
    </font>
    <font>
      <b/>
      <sz val="9"/>
      <color indexed="8"/>
      <name val="Roboto"/>
    </font>
    <font>
      <sz val="7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3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170" fontId="20" fillId="51" borderId="13">
      <alignment horizontal="center" vertical="center"/>
    </xf>
    <xf numFmtId="0" fontId="26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7" fillId="0" borderId="15">
      <protection hidden="1"/>
    </xf>
    <xf numFmtId="0" fontId="28" fillId="34" borderId="0" applyNumberFormat="0" applyBorder="0" applyAlignment="0" applyProtection="0"/>
    <xf numFmtId="171" fontId="29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53" borderId="17" applyNumberFormat="0" applyAlignment="0" applyProtection="0"/>
    <xf numFmtId="0" fontId="30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1" fillId="0" borderId="18" applyNumberFormat="0" applyFill="0" applyAlignment="0" applyProtection="0"/>
    <xf numFmtId="0" fontId="32" fillId="54" borderId="19" applyNumberFormat="0" applyAlignment="0" applyProtection="0"/>
    <xf numFmtId="0" fontId="32" fillId="54" borderId="19" applyNumberFormat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5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4" fontId="18" fillId="0" borderId="0">
      <protection locked="0"/>
    </xf>
    <xf numFmtId="0" fontId="37" fillId="35" borderId="0" applyNumberFormat="0" applyBorder="0" applyAlignment="0" applyProtection="0"/>
    <xf numFmtId="38" fontId="22" fillId="56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17" applyNumberFormat="0" applyAlignment="0" applyProtection="0"/>
    <xf numFmtId="10" fontId="22" fillId="57" borderId="25" applyNumberFormat="0" applyBorder="0" applyAlignment="0" applyProtection="0"/>
    <xf numFmtId="0" fontId="43" fillId="58" borderId="17" applyNumberFormat="0" applyAlignment="0" applyProtection="0"/>
    <xf numFmtId="0" fontId="31" fillId="0" borderId="18" applyNumberFormat="0" applyFill="0" applyAlignment="0" applyProtection="0"/>
    <xf numFmtId="0" fontId="23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4" fillId="59" borderId="0" applyNumberFormat="0" applyBorder="0" applyAlignment="0" applyProtection="0"/>
    <xf numFmtId="37" fontId="45" fillId="0" borderId="0"/>
    <xf numFmtId="180" fontId="46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81" fontId="34" fillId="0" borderId="0" applyFill="0" applyBorder="0" applyAlignment="0" applyProtection="0"/>
    <xf numFmtId="0" fontId="18" fillId="60" borderId="26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8" fillId="60" borderId="26" applyNumberFormat="0" applyFont="0" applyAlignment="0" applyProtection="0"/>
    <xf numFmtId="0" fontId="49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8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52" borderId="14"/>
    <xf numFmtId="0" fontId="22" fillId="52" borderId="14"/>
    <xf numFmtId="0" fontId="22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5" fillId="0" borderId="29" applyNumberFormat="0" applyFill="0" applyAlignment="0" applyProtection="0"/>
    <xf numFmtId="37" fontId="22" fillId="63" borderId="0" applyNumberFormat="0" applyBorder="0" applyAlignment="0" applyProtection="0"/>
    <xf numFmtId="37" fontId="22" fillId="0" borderId="0"/>
    <xf numFmtId="0" fontId="22" fillId="64" borderId="0" applyNumberFormat="0" applyBorder="0" applyAlignment="0" applyProtection="0"/>
    <xf numFmtId="3" fontId="26" fillId="0" borderId="24" applyProtection="0"/>
    <xf numFmtId="0" fontId="28" fillId="34" borderId="0" applyNumberFormat="0" applyBorder="0" applyAlignment="0" applyProtection="0"/>
    <xf numFmtId="0" fontId="37" fillId="35" borderId="0" applyNumberFormat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</cellStyleXfs>
  <cellXfs count="147">
    <xf numFmtId="0" fontId="0" fillId="0" borderId="0" xfId="0"/>
    <xf numFmtId="0" fontId="22" fillId="0" borderId="0" xfId="3" applyFont="1"/>
    <xf numFmtId="3" fontId="56" fillId="0" borderId="0" xfId="3" applyNumberFormat="1" applyFont="1"/>
    <xf numFmtId="0" fontId="56" fillId="0" borderId="0" xfId="3" applyFont="1"/>
    <xf numFmtId="0" fontId="57" fillId="0" borderId="0" xfId="3" applyFont="1"/>
    <xf numFmtId="0" fontId="58" fillId="0" borderId="0" xfId="2" applyFont="1"/>
    <xf numFmtId="0" fontId="57" fillId="0" borderId="0" xfId="2" applyFont="1" applyAlignment="1">
      <alignment vertical="distributed"/>
    </xf>
    <xf numFmtId="3" fontId="59" fillId="0" borderId="0" xfId="1121" applyNumberFormat="1" applyFont="1" applyAlignment="1">
      <alignment vertical="top" wrapText="1"/>
    </xf>
    <xf numFmtId="0" fontId="59" fillId="0" borderId="0" xfId="1121" applyFont="1" applyAlignment="1">
      <alignment vertical="top" wrapText="1"/>
    </xf>
    <xf numFmtId="0" fontId="60" fillId="0" borderId="0" xfId="1121" applyFont="1"/>
    <xf numFmtId="0" fontId="57" fillId="0" borderId="0" xfId="2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8" fillId="0" borderId="35" xfId="0" applyFont="1" applyBorder="1" applyAlignment="1">
      <alignment horizontal="left" vertical="top" wrapText="1"/>
    </xf>
    <xf numFmtId="1" fontId="67" fillId="0" borderId="36" xfId="0" applyNumberFormat="1" applyFont="1" applyBorder="1" applyAlignment="1">
      <alignment horizontal="right" vertical="top" shrinkToFit="1"/>
    </xf>
    <xf numFmtId="0" fontId="18" fillId="0" borderId="38" xfId="0" applyFont="1" applyBorder="1" applyAlignment="1">
      <alignment horizontal="left" vertical="top" wrapText="1"/>
    </xf>
    <xf numFmtId="1" fontId="67" fillId="0" borderId="0" xfId="0" applyNumberFormat="1" applyFont="1" applyAlignment="1">
      <alignment horizontal="right" vertical="top" shrinkToFit="1"/>
    </xf>
    <xf numFmtId="3" fontId="67" fillId="0" borderId="0" xfId="0" applyNumberFormat="1" applyFont="1" applyAlignment="1">
      <alignment horizontal="right" vertical="top" shrinkToFit="1"/>
    </xf>
    <xf numFmtId="3" fontId="68" fillId="0" borderId="37" xfId="0" applyNumberFormat="1" applyFont="1" applyBorder="1" applyAlignment="1">
      <alignment horizontal="right" vertical="top" shrinkToFit="1"/>
    </xf>
    <xf numFmtId="1" fontId="67" fillId="0" borderId="37" xfId="0" applyNumberFormat="1" applyFont="1" applyBorder="1" applyAlignment="1">
      <alignment horizontal="right" vertical="top" shrinkToFit="1"/>
    </xf>
    <xf numFmtId="1" fontId="67" fillId="0" borderId="39" xfId="0" applyNumberFormat="1" applyFont="1" applyBorder="1" applyAlignment="1">
      <alignment horizontal="right" vertical="top" shrinkToFit="1"/>
    </xf>
    <xf numFmtId="3" fontId="67" fillId="0" borderId="39" xfId="0" applyNumberFormat="1" applyFont="1" applyBorder="1" applyAlignment="1">
      <alignment horizontal="right" vertical="top" shrinkToFit="1"/>
    </xf>
    <xf numFmtId="0" fontId="20" fillId="0" borderId="35" xfId="0" applyFont="1" applyBorder="1" applyAlignment="1">
      <alignment horizontal="left" vertical="top" wrapText="1" indent="5"/>
    </xf>
    <xf numFmtId="3" fontId="68" fillId="0" borderId="36" xfId="0" applyNumberFormat="1" applyFont="1" applyBorder="1" applyAlignment="1">
      <alignment horizontal="right" vertical="top" shrinkToFit="1"/>
    </xf>
    <xf numFmtId="0" fontId="18" fillId="0" borderId="40" xfId="0" applyFont="1" applyBorder="1" applyAlignment="1">
      <alignment horizontal="left" vertical="top" wrapText="1"/>
    </xf>
    <xf numFmtId="1" fontId="67" fillId="0" borderId="30" xfId="0" applyNumberFormat="1" applyFont="1" applyBorder="1" applyAlignment="1">
      <alignment horizontal="right" vertical="top" shrinkToFit="1"/>
    </xf>
    <xf numFmtId="1" fontId="67" fillId="0" borderId="41" xfId="0" applyNumberFormat="1" applyFont="1" applyBorder="1" applyAlignment="1">
      <alignment horizontal="right" vertical="top" shrinkToFit="1"/>
    </xf>
    <xf numFmtId="3" fontId="67" fillId="0" borderId="30" xfId="0" applyNumberFormat="1" applyFont="1" applyBorder="1" applyAlignment="1">
      <alignment horizontal="right" vertical="top" shrinkToFit="1"/>
    </xf>
    <xf numFmtId="0" fontId="20" fillId="0" borderId="32" xfId="0" applyFont="1" applyBorder="1" applyAlignment="1">
      <alignment vertical="top" wrapText="1"/>
    </xf>
    <xf numFmtId="0" fontId="0" fillId="0" borderId="41" xfId="0" applyBorder="1" applyAlignment="1">
      <alignment horizontal="left" wrapText="1"/>
    </xf>
    <xf numFmtId="0" fontId="57" fillId="65" borderId="0" xfId="2" applyFont="1" applyFill="1"/>
    <xf numFmtId="0" fontId="0" fillId="65" borderId="0" xfId="0" applyFill="1"/>
    <xf numFmtId="3" fontId="56" fillId="65" borderId="0" xfId="3" applyNumberFormat="1" applyFont="1" applyFill="1" applyAlignment="1">
      <alignment horizontal="right" indent="5"/>
    </xf>
    <xf numFmtId="3" fontId="56" fillId="65" borderId="0" xfId="3" applyNumberFormat="1" applyFont="1" applyFill="1" applyAlignment="1">
      <alignment horizontal="right" indent="3"/>
    </xf>
    <xf numFmtId="3" fontId="56" fillId="65" borderId="0" xfId="3" applyNumberFormat="1" applyFont="1" applyFill="1" applyAlignment="1">
      <alignment horizontal="right" indent="4"/>
    </xf>
    <xf numFmtId="0" fontId="57" fillId="65" borderId="0" xfId="3" applyFont="1" applyFill="1"/>
    <xf numFmtId="3" fontId="57" fillId="65" borderId="0" xfId="1120" applyNumberFormat="1" applyFont="1" applyFill="1" applyAlignment="1">
      <alignment horizontal="right" indent="5"/>
    </xf>
    <xf numFmtId="3" fontId="57" fillId="65" borderId="0" xfId="1120" applyNumberFormat="1" applyFont="1" applyFill="1" applyBorder="1" applyAlignment="1">
      <alignment horizontal="right" indent="3"/>
    </xf>
    <xf numFmtId="3" fontId="57" fillId="65" borderId="0" xfId="1120" applyNumberFormat="1" applyFont="1" applyFill="1" applyBorder="1" applyAlignment="1">
      <alignment horizontal="right" indent="4"/>
    </xf>
    <xf numFmtId="0" fontId="21" fillId="65" borderId="0" xfId="3" applyFont="1" applyFill="1"/>
    <xf numFmtId="3" fontId="57" fillId="65" borderId="0" xfId="1120" applyNumberFormat="1" applyFont="1" applyFill="1" applyBorder="1" applyAlignment="1">
      <alignment horizontal="right" indent="5"/>
    </xf>
    <xf numFmtId="3" fontId="65" fillId="65" borderId="0" xfId="0" applyNumberFormat="1" applyFont="1" applyFill="1" applyAlignment="1">
      <alignment horizontal="right" vertical="top" shrinkToFit="1"/>
    </xf>
    <xf numFmtId="1" fontId="65" fillId="65" borderId="0" xfId="0" applyNumberFormat="1" applyFont="1" applyFill="1" applyAlignment="1">
      <alignment horizontal="right" vertical="top" shrinkToFit="1"/>
    </xf>
    <xf numFmtId="0" fontId="0" fillId="65" borderId="0" xfId="0" applyFill="1" applyAlignment="1">
      <alignment horizontal="left" wrapText="1"/>
    </xf>
    <xf numFmtId="3" fontId="56" fillId="65" borderId="0" xfId="2" applyNumberFormat="1" applyFont="1" applyFill="1" applyAlignment="1">
      <alignment horizontal="right" vertical="top" indent="2"/>
    </xf>
    <xf numFmtId="3" fontId="0" fillId="65" borderId="0" xfId="0" applyNumberFormat="1" applyFill="1"/>
    <xf numFmtId="3" fontId="56" fillId="65" borderId="0" xfId="3" applyNumberFormat="1" applyFont="1" applyFill="1" applyAlignment="1">
      <alignment horizontal="center"/>
    </xf>
    <xf numFmtId="0" fontId="0" fillId="65" borderId="0" xfId="0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61" fillId="65" borderId="0" xfId="0" applyFont="1" applyFill="1" applyAlignment="1">
      <alignment horizontal="left" vertical="top" wrapText="1"/>
    </xf>
    <xf numFmtId="3" fontId="63" fillId="65" borderId="0" xfId="0" applyNumberFormat="1" applyFont="1" applyFill="1" applyAlignment="1">
      <alignment horizontal="right" vertical="top" shrinkToFit="1"/>
    </xf>
    <xf numFmtId="0" fontId="64" fillId="65" borderId="0" xfId="0" applyFont="1" applyFill="1" applyAlignment="1">
      <alignment horizontal="left" vertical="top" wrapText="1"/>
    </xf>
    <xf numFmtId="0" fontId="66" fillId="65" borderId="0" xfId="0" applyFont="1" applyFill="1" applyAlignment="1">
      <alignment horizontal="left" vertical="top" wrapText="1" indent="2"/>
    </xf>
    <xf numFmtId="0" fontId="66" fillId="65" borderId="0" xfId="0" applyFont="1" applyFill="1" applyAlignment="1">
      <alignment horizontal="left" vertical="top" wrapText="1" indent="1"/>
    </xf>
    <xf numFmtId="176" fontId="59" fillId="0" borderId="0" xfId="1121" applyNumberFormat="1" applyFont="1" applyAlignment="1">
      <alignment vertical="top" wrapText="1"/>
    </xf>
    <xf numFmtId="0" fontId="69" fillId="65" borderId="0" xfId="2" applyFont="1" applyFill="1"/>
    <xf numFmtId="0" fontId="69" fillId="65" borderId="0" xfId="3" applyFont="1" applyFill="1" applyAlignment="1">
      <alignment horizontal="left"/>
    </xf>
    <xf numFmtId="0" fontId="69" fillId="65" borderId="0" xfId="3" applyFont="1" applyFill="1"/>
    <xf numFmtId="0" fontId="70" fillId="65" borderId="0" xfId="3" applyFont="1" applyFill="1" applyAlignment="1">
      <alignment horizontal="left"/>
    </xf>
    <xf numFmtId="0" fontId="70" fillId="65" borderId="44" xfId="2" applyFont="1" applyFill="1" applyBorder="1" applyAlignment="1">
      <alignment horizontal="center" vertical="center"/>
    </xf>
    <xf numFmtId="0" fontId="72" fillId="65" borderId="0" xfId="0" applyFont="1" applyFill="1" applyAlignment="1">
      <alignment horizontal="left"/>
    </xf>
    <xf numFmtId="0" fontId="72" fillId="0" borderId="12" xfId="0" applyFont="1" applyBorder="1" applyAlignment="1">
      <alignment horizontal="left"/>
    </xf>
    <xf numFmtId="0" fontId="69" fillId="0" borderId="0" xfId="2" applyFont="1"/>
    <xf numFmtId="0" fontId="69" fillId="0" borderId="0" xfId="3" applyFont="1"/>
    <xf numFmtId="3" fontId="69" fillId="0" borderId="0" xfId="1120" applyNumberFormat="1" applyFont="1" applyAlignment="1">
      <alignment horizontal="right" indent="5"/>
    </xf>
    <xf numFmtId="3" fontId="69" fillId="0" borderId="0" xfId="1120" applyNumberFormat="1" applyFont="1" applyBorder="1" applyAlignment="1">
      <alignment horizontal="right" indent="3"/>
    </xf>
    <xf numFmtId="3" fontId="69" fillId="0" borderId="0" xfId="1120" applyNumberFormat="1" applyFont="1" applyBorder="1" applyAlignment="1">
      <alignment horizontal="right" indent="4"/>
    </xf>
    <xf numFmtId="0" fontId="69" fillId="0" borderId="12" xfId="3" applyFont="1" applyBorder="1"/>
    <xf numFmtId="0" fontId="70" fillId="0" borderId="11" xfId="2" applyFont="1" applyBorder="1" applyAlignment="1">
      <alignment horizontal="center" vertical="center"/>
    </xf>
    <xf numFmtId="0" fontId="70" fillId="0" borderId="0" xfId="3" applyFont="1"/>
    <xf numFmtId="3" fontId="69" fillId="65" borderId="0" xfId="1120" applyNumberFormat="1" applyFont="1" applyFill="1" applyAlignment="1">
      <alignment horizontal="right" indent="5"/>
    </xf>
    <xf numFmtId="3" fontId="69" fillId="65" borderId="0" xfId="1120" applyNumberFormat="1" applyFont="1" applyFill="1" applyBorder="1" applyAlignment="1">
      <alignment horizontal="right" indent="3"/>
    </xf>
    <xf numFmtId="3" fontId="69" fillId="65" borderId="0" xfId="1120" applyNumberFormat="1" applyFont="1" applyFill="1" applyBorder="1" applyAlignment="1">
      <alignment horizontal="right" indent="4"/>
    </xf>
    <xf numFmtId="0" fontId="69" fillId="65" borderId="12" xfId="3" applyFont="1" applyFill="1" applyBorder="1"/>
    <xf numFmtId="3" fontId="69" fillId="65" borderId="12" xfId="1120" applyNumberFormat="1" applyFont="1" applyFill="1" applyBorder="1" applyAlignment="1">
      <alignment horizontal="right" indent="5"/>
    </xf>
    <xf numFmtId="3" fontId="69" fillId="65" borderId="12" xfId="1120" applyNumberFormat="1" applyFont="1" applyFill="1" applyBorder="1" applyAlignment="1">
      <alignment horizontal="right" indent="3"/>
    </xf>
    <xf numFmtId="0" fontId="70" fillId="65" borderId="11" xfId="2" applyFont="1" applyFill="1" applyBorder="1" applyAlignment="1">
      <alignment horizontal="center" vertical="center"/>
    </xf>
    <xf numFmtId="0" fontId="70" fillId="65" borderId="0" xfId="3" applyFont="1" applyFill="1"/>
    <xf numFmtId="3" fontId="70" fillId="65" borderId="0" xfId="3" applyNumberFormat="1" applyFont="1" applyFill="1" applyAlignment="1">
      <alignment horizontal="center" vertical="center"/>
    </xf>
    <xf numFmtId="3" fontId="69" fillId="65" borderId="0" xfId="1120" applyNumberFormat="1" applyFont="1" applyFill="1" applyBorder="1" applyAlignment="1">
      <alignment horizontal="center" vertical="center"/>
    </xf>
    <xf numFmtId="0" fontId="72" fillId="65" borderId="0" xfId="0" applyFont="1" applyFill="1" applyAlignment="1">
      <alignment horizontal="center"/>
    </xf>
    <xf numFmtId="3" fontId="69" fillId="65" borderId="12" xfId="1120" applyNumberFormat="1" applyFont="1" applyFill="1" applyBorder="1" applyAlignment="1">
      <alignment horizontal="center" vertical="center"/>
    </xf>
    <xf numFmtId="3" fontId="70" fillId="0" borderId="0" xfId="3" applyNumberFormat="1" applyFont="1" applyAlignment="1">
      <alignment horizontal="center"/>
    </xf>
    <xf numFmtId="3" fontId="69" fillId="0" borderId="0" xfId="1120" applyNumberFormat="1" applyFont="1" applyAlignment="1">
      <alignment horizontal="center"/>
    </xf>
    <xf numFmtId="3" fontId="69" fillId="0" borderId="0" xfId="1120" applyNumberFormat="1" applyFont="1" applyBorder="1" applyAlignment="1">
      <alignment horizontal="center"/>
    </xf>
    <xf numFmtId="3" fontId="69" fillId="0" borderId="12" xfId="1120" applyNumberFormat="1" applyFont="1" applyBorder="1" applyAlignment="1">
      <alignment horizontal="center"/>
    </xf>
    <xf numFmtId="3" fontId="70" fillId="65" borderId="0" xfId="3" applyNumberFormat="1" applyFont="1" applyFill="1" applyAlignment="1">
      <alignment horizontal="center"/>
    </xf>
    <xf numFmtId="3" fontId="69" fillId="65" borderId="0" xfId="1120" applyNumberFormat="1" applyFont="1" applyFill="1" applyAlignment="1">
      <alignment horizontal="center"/>
    </xf>
    <xf numFmtId="3" fontId="69" fillId="65" borderId="0" xfId="1120" applyNumberFormat="1" applyFont="1" applyFill="1" applyBorder="1" applyAlignment="1">
      <alignment horizontal="center"/>
    </xf>
    <xf numFmtId="3" fontId="69" fillId="65" borderId="12" xfId="1120" applyNumberFormat="1" applyFont="1" applyFill="1" applyBorder="1" applyAlignment="1">
      <alignment horizontal="center"/>
    </xf>
    <xf numFmtId="0" fontId="62" fillId="65" borderId="0" xfId="0" applyFont="1" applyFill="1" applyAlignment="1">
      <alignment horizontal="left" vertical="top" wrapText="1" indent="2"/>
    </xf>
    <xf numFmtId="0" fontId="62" fillId="65" borderId="0" xfId="0" applyFont="1" applyFill="1" applyAlignment="1">
      <alignment horizontal="left" vertical="top" wrapText="1" indent="1"/>
    </xf>
    <xf numFmtId="3" fontId="69" fillId="65" borderId="0" xfId="2" applyNumberFormat="1" applyFont="1" applyFill="1"/>
    <xf numFmtId="0" fontId="71" fillId="65" borderId="0" xfId="0" applyFont="1" applyFill="1"/>
    <xf numFmtId="0" fontId="21" fillId="65" borderId="0" xfId="1" applyFont="1" applyFill="1"/>
    <xf numFmtId="0" fontId="72" fillId="65" borderId="12" xfId="0" applyFont="1" applyFill="1" applyBorder="1" applyAlignment="1">
      <alignment horizontal="left"/>
    </xf>
    <xf numFmtId="0" fontId="72" fillId="65" borderId="12" xfId="0" applyFont="1" applyFill="1" applyBorder="1" applyAlignment="1">
      <alignment horizontal="center"/>
    </xf>
    <xf numFmtId="3" fontId="59" fillId="65" borderId="0" xfId="1121" applyNumberFormat="1" applyFont="1" applyFill="1" applyAlignment="1">
      <alignment vertical="top" wrapText="1"/>
    </xf>
    <xf numFmtId="176" fontId="59" fillId="65" borderId="0" xfId="1121" applyNumberFormat="1" applyFont="1" applyFill="1" applyAlignment="1">
      <alignment vertical="top" wrapText="1"/>
    </xf>
    <xf numFmtId="3" fontId="56" fillId="65" borderId="0" xfId="3" applyNumberFormat="1" applyFont="1" applyFill="1"/>
    <xf numFmtId="0" fontId="22" fillId="65" borderId="0" xfId="3" applyFont="1" applyFill="1"/>
    <xf numFmtId="3" fontId="57" fillId="65" borderId="0" xfId="1120" applyNumberFormat="1" applyFont="1" applyFill="1" applyBorder="1" applyAlignment="1">
      <alignment vertical="center"/>
    </xf>
    <xf numFmtId="0" fontId="56" fillId="65" borderId="0" xfId="3" applyFont="1" applyFill="1" applyAlignment="1">
      <alignment horizontal="left"/>
    </xf>
    <xf numFmtId="0" fontId="69" fillId="65" borderId="12" xfId="3" applyFont="1" applyFill="1" applyBorder="1" applyAlignment="1">
      <alignment horizontal="left"/>
    </xf>
    <xf numFmtId="3" fontId="69" fillId="65" borderId="0" xfId="1120" applyNumberFormat="1" applyFont="1" applyFill="1" applyBorder="1" applyAlignment="1">
      <alignment vertical="center"/>
    </xf>
    <xf numFmtId="0" fontId="75" fillId="65" borderId="0" xfId="1" applyFont="1" applyFill="1"/>
    <xf numFmtId="0" fontId="16" fillId="65" borderId="44" xfId="0" applyFont="1" applyFill="1" applyBorder="1" applyAlignment="1">
      <alignment horizontal="center"/>
    </xf>
    <xf numFmtId="3" fontId="69" fillId="65" borderId="12" xfId="1122" applyNumberFormat="1" applyFont="1" applyFill="1" applyBorder="1" applyAlignment="1">
      <alignment horizontal="left"/>
    </xf>
    <xf numFmtId="3" fontId="69" fillId="65" borderId="12" xfId="1122" applyNumberFormat="1" applyFont="1" applyFill="1" applyBorder="1" applyAlignment="1">
      <alignment horizontal="center" vertical="center"/>
    </xf>
    <xf numFmtId="3" fontId="69" fillId="65" borderId="0" xfId="3" applyNumberFormat="1" applyFont="1" applyFill="1" applyAlignment="1">
      <alignment horizontal="center"/>
    </xf>
    <xf numFmtId="3" fontId="75" fillId="65" borderId="43" xfId="1122" applyNumberFormat="1" applyFont="1" applyFill="1" applyBorder="1" applyAlignment="1">
      <alignment horizontal="left"/>
    </xf>
    <xf numFmtId="3" fontId="72" fillId="65" borderId="12" xfId="0" applyNumberFormat="1" applyFont="1" applyFill="1" applyBorder="1" applyAlignment="1">
      <alignment horizontal="center"/>
    </xf>
    <xf numFmtId="3" fontId="72" fillId="65" borderId="12" xfId="0" applyNumberFormat="1" applyFont="1" applyFill="1" applyBorder="1" applyAlignment="1">
      <alignment horizontal="center" vertical="center"/>
    </xf>
    <xf numFmtId="0" fontId="69" fillId="65" borderId="0" xfId="2" applyFont="1" applyFill="1" applyAlignment="1">
      <alignment horizontal="left" vertical="center" wrapText="1"/>
    </xf>
    <xf numFmtId="0" fontId="70" fillId="65" borderId="43" xfId="2" applyFont="1" applyFill="1" applyBorder="1" applyAlignment="1">
      <alignment horizontal="left" vertical="center" wrapText="1"/>
    </xf>
    <xf numFmtId="0" fontId="70" fillId="65" borderId="12" xfId="2" applyFont="1" applyFill="1" applyBorder="1" applyAlignment="1">
      <alignment horizontal="left" vertical="center" wrapText="1"/>
    </xf>
    <xf numFmtId="0" fontId="70" fillId="65" borderId="43" xfId="2" applyFont="1" applyFill="1" applyBorder="1" applyAlignment="1">
      <alignment horizontal="center" vertical="center" wrapText="1"/>
    </xf>
    <xf numFmtId="0" fontId="70" fillId="65" borderId="12" xfId="2" applyFont="1" applyFill="1" applyBorder="1" applyAlignment="1">
      <alignment horizontal="center" vertical="center" wrapText="1"/>
    </xf>
    <xf numFmtId="0" fontId="70" fillId="65" borderId="43" xfId="2" applyFont="1" applyFill="1" applyBorder="1" applyAlignment="1">
      <alignment horizontal="center" vertical="top"/>
    </xf>
    <xf numFmtId="0" fontId="56" fillId="65" borderId="0" xfId="1" applyFont="1" applyFill="1" applyAlignment="1">
      <alignment horizontal="center"/>
    </xf>
    <xf numFmtId="0" fontId="20" fillId="0" borderId="31" xfId="0" applyFont="1" applyBorder="1" applyAlignment="1">
      <alignment horizontal="left" vertical="center" wrapText="1" indent="4"/>
    </xf>
    <xf numFmtId="0" fontId="20" fillId="0" borderId="42" xfId="0" applyFont="1" applyBorder="1" applyAlignment="1">
      <alignment horizontal="left" vertical="center" wrapText="1" indent="4"/>
    </xf>
    <xf numFmtId="0" fontId="20" fillId="0" borderId="31" xfId="0" applyFont="1" applyBorder="1" applyAlignment="1">
      <alignment horizontal="left" vertical="center" wrapText="1" indent="2"/>
    </xf>
    <xf numFmtId="0" fontId="20" fillId="0" borderId="42" xfId="0" applyFont="1" applyBorder="1" applyAlignment="1">
      <alignment horizontal="left" vertical="center" wrapText="1" indent="2"/>
    </xf>
    <xf numFmtId="0" fontId="20" fillId="0" borderId="32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56" fillId="0" borderId="0" xfId="1" applyFont="1" applyAlignment="1">
      <alignment horizontal="center"/>
    </xf>
    <xf numFmtId="0" fontId="70" fillId="0" borderId="43" xfId="2" applyFont="1" applyBorder="1" applyAlignment="1">
      <alignment vertical="center" wrapText="1"/>
    </xf>
    <xf numFmtId="0" fontId="70" fillId="0" borderId="12" xfId="2" applyFont="1" applyBorder="1" applyAlignment="1">
      <alignment vertical="center" wrapText="1"/>
    </xf>
    <xf numFmtId="0" fontId="70" fillId="0" borderId="43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70" fillId="0" borderId="44" xfId="2" applyFont="1" applyBorder="1" applyAlignment="1">
      <alignment horizontal="center" vertical="top"/>
    </xf>
    <xf numFmtId="0" fontId="73" fillId="0" borderId="0" xfId="2" applyFont="1" applyAlignment="1">
      <alignment horizontal="left" vertical="distributed" wrapText="1"/>
    </xf>
    <xf numFmtId="0" fontId="73" fillId="65" borderId="0" xfId="2" applyFont="1" applyFill="1" applyAlignment="1">
      <alignment horizontal="left" vertical="distributed" wrapText="1"/>
    </xf>
    <xf numFmtId="0" fontId="70" fillId="65" borderId="10" xfId="2" applyFont="1" applyFill="1" applyBorder="1" applyAlignment="1">
      <alignment vertical="center" wrapText="1"/>
    </xf>
    <xf numFmtId="0" fontId="70" fillId="65" borderId="12" xfId="2" applyFont="1" applyFill="1" applyBorder="1" applyAlignment="1">
      <alignment vertical="center" wrapText="1"/>
    </xf>
    <xf numFmtId="0" fontId="70" fillId="65" borderId="10" xfId="2" applyFont="1" applyFill="1" applyBorder="1" applyAlignment="1">
      <alignment horizontal="center" vertical="center" wrapText="1"/>
    </xf>
    <xf numFmtId="0" fontId="70" fillId="65" borderId="10" xfId="2" applyFont="1" applyFill="1" applyBorder="1" applyAlignment="1">
      <alignment horizontal="center" vertical="top"/>
    </xf>
    <xf numFmtId="0" fontId="61" fillId="65" borderId="0" xfId="0" applyFont="1" applyFill="1" applyAlignment="1">
      <alignment horizontal="left" vertical="center" wrapText="1"/>
    </xf>
    <xf numFmtId="0" fontId="61" fillId="65" borderId="0" xfId="0" applyFont="1" applyFill="1" applyAlignment="1">
      <alignment horizontal="center" vertical="top" wrapText="1"/>
    </xf>
    <xf numFmtId="0" fontId="61" fillId="65" borderId="0" xfId="0" applyFont="1" applyFill="1" applyAlignment="1">
      <alignment horizontal="left" vertical="center" wrapText="1" indent="2"/>
    </xf>
    <xf numFmtId="0" fontId="69" fillId="65" borderId="0" xfId="1" applyFont="1" applyFill="1" applyAlignment="1">
      <alignment horizontal="center"/>
    </xf>
    <xf numFmtId="0" fontId="0" fillId="65" borderId="0" xfId="0" applyFill="1" applyAlignment="1">
      <alignment horizontal="left" vertical="top" wrapText="1" indent="5"/>
    </xf>
    <xf numFmtId="0" fontId="61" fillId="65" borderId="0" xfId="0" applyFont="1" applyFill="1" applyAlignment="1">
      <alignment horizontal="left" vertical="top" wrapText="1"/>
    </xf>
    <xf numFmtId="0" fontId="61" fillId="65" borderId="0" xfId="0" applyFont="1" applyFill="1" applyAlignment="1">
      <alignment horizontal="left" vertical="top" wrapText="1" indent="2"/>
    </xf>
  </cellXfs>
  <cellStyles count="1123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70" xfId="1121" xr:uid="{00000000-0005-0000-0000-0000F4030000}"/>
    <cellStyle name="Normal 8" xfId="1014" xr:uid="{00000000-0005-0000-0000-0000F5030000}"/>
    <cellStyle name="Normal 8 2" xfId="1015" xr:uid="{00000000-0005-0000-0000-0000F6030000}"/>
    <cellStyle name="Normal 8 2 2" xfId="1016" xr:uid="{00000000-0005-0000-0000-0000F7030000}"/>
    <cellStyle name="Normal 8 2 3" xfId="1017" xr:uid="{00000000-0005-0000-0000-0000F8030000}"/>
    <cellStyle name="Normal 8 3" xfId="1018" xr:uid="{00000000-0005-0000-0000-0000F9030000}"/>
    <cellStyle name="Normal 9" xfId="1019" xr:uid="{00000000-0005-0000-0000-0000FA030000}"/>
    <cellStyle name="Normal 9 2" xfId="1020" xr:uid="{00000000-0005-0000-0000-0000FB030000}"/>
    <cellStyle name="Normal 9 2 2" xfId="1021" xr:uid="{00000000-0005-0000-0000-0000FC030000}"/>
    <cellStyle name="Normal 9 2 3" xfId="1022" xr:uid="{00000000-0005-0000-0000-0000FD030000}"/>
    <cellStyle name="Normal 9 3" xfId="1023" xr:uid="{00000000-0005-0000-0000-0000FE030000}"/>
    <cellStyle name="Normal 9 3 2" xfId="1024" xr:uid="{00000000-0005-0000-0000-0000FF030000}"/>
    <cellStyle name="Normal 9 3 3" xfId="1025" xr:uid="{00000000-0005-0000-0000-000000040000}"/>
    <cellStyle name="Normal 9_3.21-01" xfId="1026" xr:uid="{00000000-0005-0000-0000-000001040000}"/>
    <cellStyle name="Normal Table" xfId="1027" xr:uid="{00000000-0005-0000-0000-000002040000}"/>
    <cellStyle name="Normal_EDUCACION  2009-2010" xfId="3" xr:uid="{00000000-0005-0000-0000-000003040000}"/>
    <cellStyle name="Normal_EDUCACION 2007-2008" xfId="1" xr:uid="{00000000-0005-0000-0000-000004040000}"/>
    <cellStyle name="Normal_EST. DE  EDUCACION 2008 2009" xfId="2" xr:uid="{00000000-0005-0000-0000-000005040000}"/>
    <cellStyle name="Normal_SUICIDIOS 2008 2 2" xfId="1122" xr:uid="{1F7F483F-5AC8-4228-8AC6-D40C317AC7F6}"/>
    <cellStyle name="Nota" xfId="1028" xr:uid="{00000000-0005-0000-0000-000006040000}"/>
    <cellStyle name="Notas 2" xfId="1029" xr:uid="{00000000-0005-0000-0000-000007040000}"/>
    <cellStyle name="Notas 3" xfId="1030" xr:uid="{00000000-0005-0000-0000-000008040000}"/>
    <cellStyle name="Notas 4" xfId="1031" xr:uid="{00000000-0005-0000-0000-000009040000}"/>
    <cellStyle name="Note" xfId="1032" xr:uid="{00000000-0005-0000-0000-00000A040000}"/>
    <cellStyle name="Output" xfId="1033" xr:uid="{00000000-0005-0000-0000-00000B040000}"/>
    <cellStyle name="Percent [2]" xfId="1034" xr:uid="{00000000-0005-0000-0000-00000C040000}"/>
    <cellStyle name="Percent 2" xfId="1035" xr:uid="{00000000-0005-0000-0000-00000D040000}"/>
    <cellStyle name="Percent 2 2" xfId="1036" xr:uid="{00000000-0005-0000-0000-00000E040000}"/>
    <cellStyle name="Percent 2 3" xfId="1037" xr:uid="{00000000-0005-0000-0000-00000F040000}"/>
    <cellStyle name="Percent 3" xfId="1038" xr:uid="{00000000-0005-0000-0000-000010040000}"/>
    <cellStyle name="Percent_pais_prod98_991" xfId="1039" xr:uid="{00000000-0005-0000-0000-000011040000}"/>
    <cellStyle name="percentage difference" xfId="1040" xr:uid="{00000000-0005-0000-0000-000012040000}"/>
    <cellStyle name="percentage difference 2" xfId="1041" xr:uid="{00000000-0005-0000-0000-000013040000}"/>
    <cellStyle name="percentage difference 3" xfId="1042" xr:uid="{00000000-0005-0000-0000-000014040000}"/>
    <cellStyle name="percentage difference one decimal" xfId="1043" xr:uid="{00000000-0005-0000-0000-000015040000}"/>
    <cellStyle name="percentage difference one decimal 2" xfId="1044" xr:uid="{00000000-0005-0000-0000-000016040000}"/>
    <cellStyle name="percentage difference one decimal 3" xfId="1045" xr:uid="{00000000-0005-0000-0000-000017040000}"/>
    <cellStyle name="percentage difference zero decimal" xfId="1046" xr:uid="{00000000-0005-0000-0000-000018040000}"/>
    <cellStyle name="percentage difference zero decimal 2" xfId="1047" xr:uid="{00000000-0005-0000-0000-000019040000}"/>
    <cellStyle name="percentage difference zero decimal 3" xfId="1048" xr:uid="{00000000-0005-0000-0000-00001A040000}"/>
    <cellStyle name="percentage difference_3.24-07" xfId="1049" xr:uid="{00000000-0005-0000-0000-00001B040000}"/>
    <cellStyle name="Percentuale 2" xfId="1050" xr:uid="{00000000-0005-0000-0000-00001C040000}"/>
    <cellStyle name="Porcentual 2" xfId="1051" xr:uid="{00000000-0005-0000-0000-00001D040000}"/>
    <cellStyle name="Porcentual 3" xfId="1052" xr:uid="{00000000-0005-0000-0000-00001E040000}"/>
    <cellStyle name="Porcentual 4" xfId="1053" xr:uid="{00000000-0005-0000-0000-00001F040000}"/>
    <cellStyle name="Publication" xfId="1054" xr:uid="{00000000-0005-0000-0000-000020040000}"/>
    <cellStyle name="Red Text" xfId="1055" xr:uid="{00000000-0005-0000-0000-000021040000}"/>
    <cellStyle name="s" xfId="1056" xr:uid="{00000000-0005-0000-0000-000022040000}"/>
    <cellStyle name="s_3.10-070 Número de vuelos charter internacionales por aeropuerto, según mes, 2007-2008" xfId="1057" xr:uid="{00000000-0005-0000-0000-000023040000}"/>
    <cellStyle name="s_3.10-081 Movimiento de pasajeros embarcados en vuelos charters internacionales por aeropuerto, según mes, 2007-2008" xfId="1058" xr:uid="{00000000-0005-0000-0000-000024040000}"/>
    <cellStyle name="s_3.10-082 Movimiento de pasajeros desembarcados en vuelos charters internacionales por aeropuerto, según mes, 2007-2008" xfId="1059" xr:uid="{00000000-0005-0000-0000-000025040000}"/>
    <cellStyle name="s_Sheet5" xfId="1060" xr:uid="{00000000-0005-0000-0000-000026040000}"/>
    <cellStyle name="s_Sheet5 2" xfId="1061" xr:uid="{00000000-0005-0000-0000-000027040000}"/>
    <cellStyle name="s_Sheet5 3" xfId="1062" xr:uid="{00000000-0005-0000-0000-000028040000}"/>
    <cellStyle name="s_Sheet5_3.22-08" xfId="1063" xr:uid="{00000000-0005-0000-0000-000029040000}"/>
    <cellStyle name="s_Sheet5_3.22-08_RD en Cifras 2010. Precios" xfId="1064" xr:uid="{00000000-0005-0000-0000-00002A040000}"/>
    <cellStyle name="s_Sheet5_3.22-08_RD en Cifras 2010. Precios_homicidio 2010" xfId="1065" xr:uid="{00000000-0005-0000-0000-00002B040000}"/>
    <cellStyle name="s_Sheet5_3.24-07" xfId="1066" xr:uid="{00000000-0005-0000-0000-00002C040000}"/>
    <cellStyle name="s_Sheet5_3.24-07_3.21-01" xfId="1067" xr:uid="{00000000-0005-0000-0000-00002D040000}"/>
    <cellStyle name="s_Sheet5_3.24-07_3.21-01_homicidio 2010" xfId="1068" xr:uid="{00000000-0005-0000-0000-00002E040000}"/>
    <cellStyle name="s_Sheet5_3.24-07_homicidio 2010" xfId="1069" xr:uid="{00000000-0005-0000-0000-00002F040000}"/>
    <cellStyle name="s_Sheet5_Dominicana en Cifras 2010" xfId="1070" xr:uid="{00000000-0005-0000-0000-000030040000}"/>
    <cellStyle name="s_Sheet5_RD en Cifras 2010. Precios" xfId="1071" xr:uid="{00000000-0005-0000-0000-000031040000}"/>
    <cellStyle name="s_Sheet5_RD en Cifras 2010. Precios_homicidio 2010" xfId="1072" xr:uid="{00000000-0005-0000-0000-000032040000}"/>
    <cellStyle name="s_Sheet5_RD en Cifras 2010_Comercio Exterior" xfId="1073" xr:uid="{00000000-0005-0000-0000-000033040000}"/>
    <cellStyle name="s_Sheet5_RD en Cifras 2010_Comercio Exterior_RD en Cifras 2010. Precios" xfId="1074" xr:uid="{00000000-0005-0000-0000-000034040000}"/>
    <cellStyle name="s_Sheet5_RD en Cifras 2010_Comercio Exterior_RD en Cifras 2010. Precios_homicidio 2010" xfId="1075" xr:uid="{00000000-0005-0000-0000-000035040000}"/>
    <cellStyle name="Salida 2" xfId="1076" xr:uid="{00000000-0005-0000-0000-000036040000}"/>
    <cellStyle name="Salida 3" xfId="1077" xr:uid="{00000000-0005-0000-0000-000037040000}"/>
    <cellStyle name="Salida 4" xfId="1078" xr:uid="{00000000-0005-0000-0000-000038040000}"/>
    <cellStyle name="Testo avviso" xfId="1079" xr:uid="{00000000-0005-0000-0000-000039040000}"/>
    <cellStyle name="Testo descrittivo" xfId="1080" xr:uid="{00000000-0005-0000-0000-00003A040000}"/>
    <cellStyle name="Texto de advertencia 2" xfId="1081" xr:uid="{00000000-0005-0000-0000-00003B040000}"/>
    <cellStyle name="Texto de advertencia 3" xfId="1082" xr:uid="{00000000-0005-0000-0000-00003C040000}"/>
    <cellStyle name="Texto de advertencia 4" xfId="1083" xr:uid="{00000000-0005-0000-0000-00003D040000}"/>
    <cellStyle name="Texto explicativo 2" xfId="1084" xr:uid="{00000000-0005-0000-0000-00003E040000}"/>
    <cellStyle name="Texto explicativo 3" xfId="1085" xr:uid="{00000000-0005-0000-0000-00003F040000}"/>
    <cellStyle name="Texto explicativo 4" xfId="1086" xr:uid="{00000000-0005-0000-0000-000040040000}"/>
    <cellStyle name="Title" xfId="1087" xr:uid="{00000000-0005-0000-0000-000041040000}"/>
    <cellStyle name="Titolo" xfId="1088" xr:uid="{00000000-0005-0000-0000-000042040000}"/>
    <cellStyle name="Titolo 1" xfId="1089" xr:uid="{00000000-0005-0000-0000-000043040000}"/>
    <cellStyle name="Titolo 2" xfId="1090" xr:uid="{00000000-0005-0000-0000-000044040000}"/>
    <cellStyle name="Titolo 3" xfId="1091" xr:uid="{00000000-0005-0000-0000-000045040000}"/>
    <cellStyle name="Titolo 4" xfId="1092" xr:uid="{00000000-0005-0000-0000-000046040000}"/>
    <cellStyle name="Titolo_3.21-01" xfId="1093" xr:uid="{00000000-0005-0000-0000-000047040000}"/>
    <cellStyle name="Título 1 2" xfId="1094" xr:uid="{00000000-0005-0000-0000-000048040000}"/>
    <cellStyle name="Título 1 3" xfId="1095" xr:uid="{00000000-0005-0000-0000-000049040000}"/>
    <cellStyle name="Título 1 4" xfId="1096" xr:uid="{00000000-0005-0000-0000-00004A040000}"/>
    <cellStyle name="Título 2 2" xfId="1097" xr:uid="{00000000-0005-0000-0000-00004B040000}"/>
    <cellStyle name="Título 2 3" xfId="1098" xr:uid="{00000000-0005-0000-0000-00004C040000}"/>
    <cellStyle name="Título 2 4" xfId="1099" xr:uid="{00000000-0005-0000-0000-00004D040000}"/>
    <cellStyle name="Título 3 2" xfId="1100" xr:uid="{00000000-0005-0000-0000-00004E040000}"/>
    <cellStyle name="Título 3 3" xfId="1101" xr:uid="{00000000-0005-0000-0000-00004F040000}"/>
    <cellStyle name="Título 3 4" xfId="1102" xr:uid="{00000000-0005-0000-0000-000050040000}"/>
    <cellStyle name="Título 4" xfId="1103" xr:uid="{00000000-0005-0000-0000-000051040000}"/>
    <cellStyle name="Título 5" xfId="1104" xr:uid="{00000000-0005-0000-0000-000052040000}"/>
    <cellStyle name="Título 6" xfId="1105" xr:uid="{00000000-0005-0000-0000-000053040000}"/>
    <cellStyle name="TopGrey" xfId="1106" xr:uid="{00000000-0005-0000-0000-000054040000}"/>
    <cellStyle name="TopGrey 2" xfId="1107" xr:uid="{00000000-0005-0000-0000-000055040000}"/>
    <cellStyle name="TopGrey 3" xfId="1108" xr:uid="{00000000-0005-0000-0000-000056040000}"/>
    <cellStyle name="Total 2" xfId="1109" xr:uid="{00000000-0005-0000-0000-000057040000}"/>
    <cellStyle name="Total 3" xfId="1110" xr:uid="{00000000-0005-0000-0000-000058040000}"/>
    <cellStyle name="Total 4" xfId="1111" xr:uid="{00000000-0005-0000-0000-000059040000}"/>
    <cellStyle name="Totale" xfId="1112" xr:uid="{00000000-0005-0000-0000-00005A040000}"/>
    <cellStyle name="Unprot" xfId="1113" xr:uid="{00000000-0005-0000-0000-00005B040000}"/>
    <cellStyle name="Unprot$" xfId="1114" xr:uid="{00000000-0005-0000-0000-00005C040000}"/>
    <cellStyle name="Unprot_3.10-03 Número de buques en comercio exterior por trimestre, según puerto, 2007-2008" xfId="1115" xr:uid="{00000000-0005-0000-0000-00005D040000}"/>
    <cellStyle name="Unprotect" xfId="1116" xr:uid="{00000000-0005-0000-0000-00005E040000}"/>
    <cellStyle name="Valore non valido" xfId="1117" xr:uid="{00000000-0005-0000-0000-00005F040000}"/>
    <cellStyle name="Valore valido" xfId="1118" xr:uid="{00000000-0005-0000-0000-000060040000}"/>
    <cellStyle name="Warning Text" xfId="1119" xr:uid="{00000000-0005-0000-0000-000061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85726</xdr:rowOff>
    </xdr:from>
    <xdr:to>
      <xdr:col>4</xdr:col>
      <xdr:colOff>733425</xdr:colOff>
      <xdr:row>0</xdr:row>
      <xdr:rowOff>485776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7EF83611-C2A5-4727-B4F4-52D1DE10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85726"/>
          <a:ext cx="7143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31</xdr:row>
      <xdr:rowOff>0</xdr:rowOff>
    </xdr:from>
    <xdr:ext cx="5486400" cy="0"/>
    <xdr:sp macro="" textlink="">
      <xdr:nvSpPr>
        <xdr:cNvPr id="3" name="Shape 38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42522774"/>
          <a:ext cx="5486400" cy="0"/>
        </a:xfrm>
        <a:custGeom>
          <a:avLst/>
          <a:gdLst/>
          <a:ahLst/>
          <a:cxnLst/>
          <a:rect l="0" t="0" r="0" b="0"/>
          <a:pathLst>
            <a:path w="5486400">
              <a:moveTo>
                <a:pt x="0" y="0"/>
              </a:moveTo>
              <a:lnTo>
                <a:pt x="548640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95250</xdr:rowOff>
    </xdr:from>
    <xdr:to>
      <xdr:col>5</xdr:col>
      <xdr:colOff>3175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95250"/>
          <a:ext cx="7175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95250</xdr:rowOff>
    </xdr:from>
    <xdr:to>
      <xdr:col>5</xdr:col>
      <xdr:colOff>3175</xdr:colOff>
      <xdr:row>2</xdr:row>
      <xdr:rowOff>146050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95250"/>
          <a:ext cx="70802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0" y="95250"/>
          <a:ext cx="5270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85726</xdr:rowOff>
    </xdr:from>
    <xdr:to>
      <xdr:col>4</xdr:col>
      <xdr:colOff>733425</xdr:colOff>
      <xdr:row>0</xdr:row>
      <xdr:rowOff>485776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85726"/>
          <a:ext cx="7143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85726</xdr:rowOff>
    </xdr:from>
    <xdr:to>
      <xdr:col>4</xdr:col>
      <xdr:colOff>733425</xdr:colOff>
      <xdr:row>0</xdr:row>
      <xdr:rowOff>485776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85726"/>
          <a:ext cx="7143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146050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0"/>
          <a:ext cx="9080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31750</xdr:colOff>
      <xdr:row>3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190500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4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95250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7325" y="95250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95250</xdr:rowOff>
    </xdr:from>
    <xdr:to>
      <xdr:col>4</xdr:col>
      <xdr:colOff>1031875</xdr:colOff>
      <xdr:row>2</xdr:row>
      <xdr:rowOff>146050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9700" y="95250"/>
          <a:ext cx="68897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F939-4E36-453C-8E71-EBCC0F5B3822}">
  <dimension ref="A1:I154"/>
  <sheetViews>
    <sheetView tabSelected="1" workbookViewId="0">
      <selection activeCell="J7" sqref="J7"/>
    </sheetView>
  </sheetViews>
  <sheetFormatPr baseColWidth="10" defaultRowHeight="15"/>
  <cols>
    <col min="1" max="1" width="18.140625" style="31" customWidth="1"/>
    <col min="2" max="2" width="15.85546875" style="31" customWidth="1"/>
    <col min="3" max="16384" width="11.42578125" style="31"/>
  </cols>
  <sheetData>
    <row r="1" spans="1:5" ht="39.75" customHeight="1"/>
    <row r="2" spans="1:5" ht="32.25" customHeight="1">
      <c r="A2" s="113" t="s">
        <v>248</v>
      </c>
      <c r="B2" s="113"/>
      <c r="C2" s="113"/>
      <c r="D2" s="113"/>
      <c r="E2" s="113"/>
    </row>
    <row r="3" spans="1:5">
      <c r="A3" s="114" t="s">
        <v>5</v>
      </c>
      <c r="B3" s="116" t="s">
        <v>1</v>
      </c>
      <c r="C3" s="118" t="s">
        <v>0</v>
      </c>
      <c r="D3" s="118"/>
      <c r="E3" s="118"/>
    </row>
    <row r="4" spans="1:5">
      <c r="A4" s="115"/>
      <c r="B4" s="117"/>
      <c r="C4" s="59" t="s">
        <v>4</v>
      </c>
      <c r="D4" s="59" t="s">
        <v>2</v>
      </c>
      <c r="E4" s="59" t="s">
        <v>3</v>
      </c>
    </row>
    <row r="5" spans="1:5">
      <c r="A5" s="58" t="s">
        <v>1</v>
      </c>
      <c r="B5" s="78">
        <v>2587965</v>
      </c>
      <c r="C5" s="78">
        <v>1998212</v>
      </c>
      <c r="D5" s="78">
        <v>559691</v>
      </c>
      <c r="E5" s="78">
        <v>30062</v>
      </c>
    </row>
    <row r="6" spans="1:5">
      <c r="A6" s="104" t="s">
        <v>6</v>
      </c>
      <c r="B6" s="109">
        <v>2386949</v>
      </c>
      <c r="C6" s="79">
        <v>1850785</v>
      </c>
      <c r="D6" s="79">
        <v>507184</v>
      </c>
      <c r="E6" s="79">
        <v>28980</v>
      </c>
    </row>
    <row r="7" spans="1:5">
      <c r="A7" s="104" t="s">
        <v>7</v>
      </c>
      <c r="B7" s="109">
        <v>173416</v>
      </c>
      <c r="C7" s="79">
        <v>137956</v>
      </c>
      <c r="D7" s="79">
        <v>34612</v>
      </c>
      <c r="E7" s="79">
        <v>848</v>
      </c>
    </row>
    <row r="8" spans="1:5">
      <c r="A8" s="104" t="s">
        <v>8</v>
      </c>
      <c r="B8" s="109">
        <v>9937</v>
      </c>
      <c r="C8" s="79">
        <v>1764</v>
      </c>
      <c r="D8" s="79">
        <v>8112</v>
      </c>
      <c r="E8" s="79">
        <v>61</v>
      </c>
    </row>
    <row r="9" spans="1:5">
      <c r="A9" s="104" t="s">
        <v>11</v>
      </c>
      <c r="B9" s="109">
        <v>7547</v>
      </c>
      <c r="C9" s="79">
        <v>3623</v>
      </c>
      <c r="D9" s="79">
        <v>3839</v>
      </c>
      <c r="E9" s="79">
        <v>85</v>
      </c>
    </row>
    <row r="10" spans="1:5">
      <c r="A10" s="104" t="s">
        <v>10</v>
      </c>
      <c r="B10" s="109">
        <v>2137</v>
      </c>
      <c r="C10" s="79">
        <v>888</v>
      </c>
      <c r="D10" s="79">
        <v>1238</v>
      </c>
      <c r="E10" s="79">
        <v>11</v>
      </c>
    </row>
    <row r="11" spans="1:5">
      <c r="A11" s="104" t="s">
        <v>9</v>
      </c>
      <c r="B11" s="109">
        <v>913</v>
      </c>
      <c r="C11" s="79">
        <v>450</v>
      </c>
      <c r="D11" s="79">
        <v>450</v>
      </c>
      <c r="E11" s="79">
        <v>13</v>
      </c>
    </row>
    <row r="12" spans="1:5">
      <c r="A12" s="104" t="s">
        <v>12</v>
      </c>
      <c r="B12" s="109">
        <v>705</v>
      </c>
      <c r="C12" s="79">
        <v>288</v>
      </c>
      <c r="D12" s="79">
        <v>408</v>
      </c>
      <c r="E12" s="79">
        <v>9</v>
      </c>
    </row>
    <row r="13" spans="1:5">
      <c r="A13" s="104" t="s">
        <v>21</v>
      </c>
      <c r="B13" s="109">
        <v>587</v>
      </c>
      <c r="C13" s="79">
        <v>297</v>
      </c>
      <c r="D13" s="79">
        <v>282</v>
      </c>
      <c r="E13" s="79">
        <v>8</v>
      </c>
    </row>
    <row r="14" spans="1:5">
      <c r="A14" s="104" t="s">
        <v>13</v>
      </c>
      <c r="B14" s="109">
        <v>508</v>
      </c>
      <c r="C14" s="79">
        <v>122</v>
      </c>
      <c r="D14" s="79">
        <v>379</v>
      </c>
      <c r="E14" s="79">
        <v>7</v>
      </c>
    </row>
    <row r="15" spans="1:5">
      <c r="A15" s="104" t="s">
        <v>18</v>
      </c>
      <c r="B15" s="109">
        <v>449</v>
      </c>
      <c r="C15" s="79">
        <v>136</v>
      </c>
      <c r="D15" s="79">
        <v>306</v>
      </c>
      <c r="E15" s="79">
        <v>7</v>
      </c>
    </row>
    <row r="16" spans="1:5">
      <c r="A16" s="104" t="s">
        <v>33</v>
      </c>
      <c r="B16" s="109">
        <v>446</v>
      </c>
      <c r="C16" s="79">
        <v>209</v>
      </c>
      <c r="D16" s="79">
        <v>234</v>
      </c>
      <c r="E16" s="79">
        <v>3</v>
      </c>
    </row>
    <row r="17" spans="1:9">
      <c r="A17" s="104" t="s">
        <v>17</v>
      </c>
      <c r="B17" s="109">
        <v>401</v>
      </c>
      <c r="C17" s="79">
        <v>244</v>
      </c>
      <c r="D17" s="79">
        <v>154</v>
      </c>
      <c r="E17" s="79">
        <v>3</v>
      </c>
    </row>
    <row r="18" spans="1:9">
      <c r="A18" s="104" t="s">
        <v>16</v>
      </c>
      <c r="B18" s="109">
        <v>396</v>
      </c>
      <c r="C18" s="79">
        <v>113</v>
      </c>
      <c r="D18" s="79">
        <v>281</v>
      </c>
      <c r="E18" s="79">
        <v>2</v>
      </c>
    </row>
    <row r="19" spans="1:9">
      <c r="A19" s="104" t="s">
        <v>14</v>
      </c>
      <c r="B19" s="109">
        <v>257</v>
      </c>
      <c r="C19" s="79">
        <v>105</v>
      </c>
      <c r="D19" s="79">
        <v>147</v>
      </c>
      <c r="E19" s="79">
        <v>5</v>
      </c>
    </row>
    <row r="20" spans="1:9">
      <c r="A20" s="104" t="s">
        <v>87</v>
      </c>
      <c r="B20" s="109">
        <v>252</v>
      </c>
      <c r="C20" s="79">
        <v>185</v>
      </c>
      <c r="D20" s="79">
        <v>65</v>
      </c>
      <c r="E20" s="79">
        <v>2</v>
      </c>
    </row>
    <row r="21" spans="1:9">
      <c r="A21" s="104" t="s">
        <v>20</v>
      </c>
      <c r="B21" s="109">
        <v>197</v>
      </c>
      <c r="C21" s="79">
        <v>33</v>
      </c>
      <c r="D21" s="79">
        <v>163</v>
      </c>
      <c r="E21" s="79">
        <v>1</v>
      </c>
      <c r="I21" s="101"/>
    </row>
    <row r="22" spans="1:9">
      <c r="A22" s="104" t="s">
        <v>32</v>
      </c>
      <c r="B22" s="109">
        <v>191</v>
      </c>
      <c r="C22" s="79">
        <v>86</v>
      </c>
      <c r="D22" s="79">
        <v>102</v>
      </c>
      <c r="E22" s="79">
        <v>3</v>
      </c>
      <c r="I22" s="101"/>
    </row>
    <row r="23" spans="1:9">
      <c r="A23" s="104" t="s">
        <v>15</v>
      </c>
      <c r="B23" s="109">
        <v>173</v>
      </c>
      <c r="C23" s="79">
        <v>56</v>
      </c>
      <c r="D23" s="79">
        <v>117</v>
      </c>
      <c r="E23" s="79">
        <v>0</v>
      </c>
    </row>
    <row r="24" spans="1:9">
      <c r="A24" s="104" t="s">
        <v>30</v>
      </c>
      <c r="B24" s="109">
        <v>164</v>
      </c>
      <c r="C24" s="79">
        <v>24</v>
      </c>
      <c r="D24" s="79">
        <v>140</v>
      </c>
      <c r="E24" s="79">
        <v>0</v>
      </c>
    </row>
    <row r="25" spans="1:9">
      <c r="A25" s="104" t="s">
        <v>24</v>
      </c>
      <c r="B25" s="109">
        <v>163</v>
      </c>
      <c r="C25" s="79">
        <v>64</v>
      </c>
      <c r="D25" s="79">
        <v>99</v>
      </c>
      <c r="E25" s="79">
        <v>0</v>
      </c>
    </row>
    <row r="26" spans="1:9">
      <c r="A26" s="104" t="s">
        <v>19</v>
      </c>
      <c r="B26" s="109">
        <v>161</v>
      </c>
      <c r="C26" s="79">
        <v>24</v>
      </c>
      <c r="D26" s="79">
        <v>135</v>
      </c>
      <c r="E26" s="79">
        <v>2</v>
      </c>
    </row>
    <row r="27" spans="1:9">
      <c r="A27" s="104" t="s">
        <v>23</v>
      </c>
      <c r="B27" s="109">
        <v>154</v>
      </c>
      <c r="C27" s="79">
        <v>40</v>
      </c>
      <c r="D27" s="79">
        <v>113</v>
      </c>
      <c r="E27" s="79">
        <v>1</v>
      </c>
    </row>
    <row r="28" spans="1:9">
      <c r="A28" s="104" t="s">
        <v>28</v>
      </c>
      <c r="B28" s="109">
        <v>137</v>
      </c>
      <c r="C28" s="79">
        <v>42</v>
      </c>
      <c r="D28" s="79">
        <v>95</v>
      </c>
      <c r="E28" s="79">
        <v>0</v>
      </c>
    </row>
    <row r="29" spans="1:9">
      <c r="A29" s="104" t="s">
        <v>34</v>
      </c>
      <c r="B29" s="109">
        <v>119</v>
      </c>
      <c r="C29" s="79">
        <v>68</v>
      </c>
      <c r="D29" s="79">
        <v>49</v>
      </c>
      <c r="E29" s="79">
        <v>2</v>
      </c>
    </row>
    <row r="30" spans="1:9">
      <c r="A30" s="104" t="s">
        <v>22</v>
      </c>
      <c r="B30" s="109">
        <v>105</v>
      </c>
      <c r="C30" s="79">
        <v>33</v>
      </c>
      <c r="D30" s="79">
        <v>72</v>
      </c>
      <c r="E30" s="79">
        <v>0</v>
      </c>
    </row>
    <row r="31" spans="1:9">
      <c r="A31" s="104" t="s">
        <v>29</v>
      </c>
      <c r="B31" s="109">
        <v>88</v>
      </c>
      <c r="C31" s="79">
        <v>17</v>
      </c>
      <c r="D31" s="79">
        <v>71</v>
      </c>
      <c r="E31" s="79">
        <v>0</v>
      </c>
    </row>
    <row r="32" spans="1:9">
      <c r="A32" s="104" t="s">
        <v>37</v>
      </c>
      <c r="B32" s="109">
        <v>80</v>
      </c>
      <c r="C32" s="79">
        <v>15</v>
      </c>
      <c r="D32" s="79">
        <v>65</v>
      </c>
      <c r="E32" s="79">
        <v>0</v>
      </c>
    </row>
    <row r="33" spans="1:5">
      <c r="A33" s="104" t="s">
        <v>26</v>
      </c>
      <c r="B33" s="109">
        <v>79</v>
      </c>
      <c r="C33" s="79">
        <v>35</v>
      </c>
      <c r="D33" s="79">
        <v>44</v>
      </c>
      <c r="E33" s="79">
        <v>0</v>
      </c>
    </row>
    <row r="34" spans="1:5">
      <c r="A34" s="104" t="s">
        <v>39</v>
      </c>
      <c r="B34" s="109">
        <v>72</v>
      </c>
      <c r="C34" s="79">
        <v>17</v>
      </c>
      <c r="D34" s="79">
        <v>55</v>
      </c>
      <c r="E34" s="79">
        <v>0</v>
      </c>
    </row>
    <row r="35" spans="1:5">
      <c r="A35" s="104" t="s">
        <v>35</v>
      </c>
      <c r="B35" s="109">
        <v>72</v>
      </c>
      <c r="C35" s="79">
        <v>0</v>
      </c>
      <c r="D35" s="79">
        <v>72</v>
      </c>
      <c r="E35" s="79">
        <v>0</v>
      </c>
    </row>
    <row r="36" spans="1:5">
      <c r="A36" s="104" t="s">
        <v>38</v>
      </c>
      <c r="B36" s="109">
        <v>68</v>
      </c>
      <c r="C36" s="79">
        <v>46</v>
      </c>
      <c r="D36" s="79">
        <v>22</v>
      </c>
      <c r="E36" s="79">
        <v>0</v>
      </c>
    </row>
    <row r="37" spans="1:5">
      <c r="A37" s="104" t="s">
        <v>55</v>
      </c>
      <c r="B37" s="109">
        <v>61</v>
      </c>
      <c r="C37" s="79">
        <v>25</v>
      </c>
      <c r="D37" s="79">
        <v>35</v>
      </c>
      <c r="E37" s="79">
        <v>1</v>
      </c>
    </row>
    <row r="38" spans="1:5">
      <c r="A38" s="104" t="s">
        <v>45</v>
      </c>
      <c r="B38" s="109">
        <v>61</v>
      </c>
      <c r="C38" s="79">
        <v>12</v>
      </c>
      <c r="D38" s="79">
        <v>48</v>
      </c>
      <c r="E38" s="79">
        <v>1</v>
      </c>
    </row>
    <row r="39" spans="1:5">
      <c r="A39" s="104" t="s">
        <v>36</v>
      </c>
      <c r="B39" s="109">
        <v>59</v>
      </c>
      <c r="C39" s="79">
        <v>39</v>
      </c>
      <c r="D39" s="79">
        <v>20</v>
      </c>
      <c r="E39" s="79">
        <v>0</v>
      </c>
    </row>
    <row r="40" spans="1:5">
      <c r="A40" s="104" t="s">
        <v>42</v>
      </c>
      <c r="B40" s="109">
        <v>47</v>
      </c>
      <c r="C40" s="79">
        <v>34</v>
      </c>
      <c r="D40" s="79">
        <v>13</v>
      </c>
      <c r="E40" s="79">
        <v>0</v>
      </c>
    </row>
    <row r="41" spans="1:5">
      <c r="A41" s="104" t="s">
        <v>41</v>
      </c>
      <c r="B41" s="109">
        <v>45</v>
      </c>
      <c r="C41" s="79">
        <v>11</v>
      </c>
      <c r="D41" s="79">
        <v>34</v>
      </c>
      <c r="E41" s="79">
        <v>0</v>
      </c>
    </row>
    <row r="42" spans="1:5">
      <c r="A42" s="104" t="s">
        <v>25</v>
      </c>
      <c r="B42" s="109">
        <v>43</v>
      </c>
      <c r="C42" s="79">
        <v>30</v>
      </c>
      <c r="D42" s="79">
        <v>12</v>
      </c>
      <c r="E42" s="79">
        <v>1</v>
      </c>
    </row>
    <row r="43" spans="1:5">
      <c r="A43" s="104" t="s">
        <v>50</v>
      </c>
      <c r="B43" s="109">
        <v>33</v>
      </c>
      <c r="C43" s="79">
        <v>21</v>
      </c>
      <c r="D43" s="79">
        <v>12</v>
      </c>
      <c r="E43" s="79">
        <v>0</v>
      </c>
    </row>
    <row r="44" spans="1:5">
      <c r="A44" s="104" t="s">
        <v>43</v>
      </c>
      <c r="B44" s="109">
        <v>30</v>
      </c>
      <c r="C44" s="79">
        <v>15</v>
      </c>
      <c r="D44" s="79">
        <v>15</v>
      </c>
      <c r="E44" s="79">
        <v>0</v>
      </c>
    </row>
    <row r="45" spans="1:5">
      <c r="A45" s="104" t="s">
        <v>51</v>
      </c>
      <c r="B45" s="109">
        <v>27</v>
      </c>
      <c r="C45" s="79">
        <v>13</v>
      </c>
      <c r="D45" s="79">
        <v>14</v>
      </c>
      <c r="E45" s="79">
        <v>0</v>
      </c>
    </row>
    <row r="46" spans="1:5">
      <c r="A46" s="104" t="s">
        <v>40</v>
      </c>
      <c r="B46" s="109">
        <v>27</v>
      </c>
      <c r="C46" s="79">
        <v>8</v>
      </c>
      <c r="D46" s="79">
        <v>19</v>
      </c>
      <c r="E46" s="79">
        <v>0</v>
      </c>
    </row>
    <row r="47" spans="1:5">
      <c r="A47" s="104" t="s">
        <v>48</v>
      </c>
      <c r="B47" s="109">
        <v>27</v>
      </c>
      <c r="C47" s="79">
        <v>8</v>
      </c>
      <c r="D47" s="79">
        <v>18</v>
      </c>
      <c r="E47" s="79">
        <v>1</v>
      </c>
    </row>
    <row r="48" spans="1:5">
      <c r="A48" s="104" t="s">
        <v>47</v>
      </c>
      <c r="B48" s="109">
        <v>26</v>
      </c>
      <c r="C48" s="79">
        <v>5</v>
      </c>
      <c r="D48" s="79">
        <v>21</v>
      </c>
      <c r="E48" s="79">
        <v>0</v>
      </c>
    </row>
    <row r="49" spans="1:9">
      <c r="A49" s="104" t="s">
        <v>138</v>
      </c>
      <c r="B49" s="109">
        <v>24</v>
      </c>
      <c r="C49" s="79">
        <v>5</v>
      </c>
      <c r="D49" s="79">
        <v>19</v>
      </c>
      <c r="E49" s="79">
        <v>0</v>
      </c>
    </row>
    <row r="50" spans="1:9">
      <c r="A50" s="104" t="s">
        <v>49</v>
      </c>
      <c r="B50" s="109">
        <v>22</v>
      </c>
      <c r="C50" s="79">
        <v>12</v>
      </c>
      <c r="D50" s="79">
        <v>10</v>
      </c>
      <c r="E50" s="79">
        <v>0</v>
      </c>
    </row>
    <row r="51" spans="1:9">
      <c r="A51" s="104" t="s">
        <v>155</v>
      </c>
      <c r="B51" s="109">
        <v>22</v>
      </c>
      <c r="C51" s="79">
        <v>17</v>
      </c>
      <c r="D51" s="79">
        <v>5</v>
      </c>
      <c r="E51" s="79">
        <v>0</v>
      </c>
    </row>
    <row r="52" spans="1:9">
      <c r="A52" s="104" t="s">
        <v>44</v>
      </c>
      <c r="B52" s="109">
        <v>20</v>
      </c>
      <c r="C52" s="79">
        <v>11</v>
      </c>
      <c r="D52" s="79">
        <v>9</v>
      </c>
      <c r="E52" s="79">
        <v>0</v>
      </c>
    </row>
    <row r="53" spans="1:9">
      <c r="A53" s="104" t="s">
        <v>156</v>
      </c>
      <c r="B53" s="109">
        <v>19</v>
      </c>
      <c r="C53" s="79">
        <v>9</v>
      </c>
      <c r="D53" s="79">
        <v>10</v>
      </c>
      <c r="E53" s="79">
        <v>0</v>
      </c>
    </row>
    <row r="54" spans="1:9">
      <c r="A54" s="104" t="s">
        <v>46</v>
      </c>
      <c r="B54" s="109">
        <v>16</v>
      </c>
      <c r="C54" s="79">
        <v>0</v>
      </c>
      <c r="D54" s="79">
        <v>15</v>
      </c>
      <c r="E54" s="79">
        <v>1</v>
      </c>
    </row>
    <row r="55" spans="1:9">
      <c r="A55" s="104" t="s">
        <v>58</v>
      </c>
      <c r="B55" s="109">
        <v>16</v>
      </c>
      <c r="C55" s="79">
        <v>4</v>
      </c>
      <c r="D55" s="79">
        <v>12</v>
      </c>
      <c r="E55" s="79">
        <v>0</v>
      </c>
    </row>
    <row r="56" spans="1:9">
      <c r="A56" s="104" t="s">
        <v>157</v>
      </c>
      <c r="B56" s="109">
        <v>15</v>
      </c>
      <c r="C56" s="79">
        <v>9</v>
      </c>
      <c r="D56" s="79">
        <v>6</v>
      </c>
      <c r="E56" s="79">
        <v>0</v>
      </c>
    </row>
    <row r="57" spans="1:9">
      <c r="A57" s="104" t="s">
        <v>53</v>
      </c>
      <c r="B57" s="109">
        <v>15</v>
      </c>
      <c r="C57" s="79">
        <v>8</v>
      </c>
      <c r="D57" s="79">
        <v>7</v>
      </c>
      <c r="E57" s="79">
        <v>0</v>
      </c>
    </row>
    <row r="58" spans="1:9">
      <c r="A58" s="104" t="s">
        <v>162</v>
      </c>
      <c r="B58" s="109">
        <v>15</v>
      </c>
      <c r="C58" s="79">
        <v>3</v>
      </c>
      <c r="D58" s="79">
        <v>12</v>
      </c>
      <c r="E58" s="79">
        <v>0</v>
      </c>
      <c r="I58" s="101"/>
    </row>
    <row r="59" spans="1:9">
      <c r="A59" s="104" t="s">
        <v>59</v>
      </c>
      <c r="B59" s="109">
        <v>14</v>
      </c>
      <c r="C59" s="79">
        <v>5</v>
      </c>
      <c r="D59" s="79">
        <v>9</v>
      </c>
      <c r="E59" s="79">
        <v>0</v>
      </c>
      <c r="I59" s="101"/>
    </row>
    <row r="60" spans="1:9">
      <c r="A60" s="104" t="s">
        <v>163</v>
      </c>
      <c r="B60" s="109">
        <v>14</v>
      </c>
      <c r="C60" s="79">
        <v>2</v>
      </c>
      <c r="D60" s="79">
        <v>12</v>
      </c>
      <c r="E60" s="79">
        <v>0</v>
      </c>
    </row>
    <row r="61" spans="1:9">
      <c r="A61" s="104" t="s">
        <v>164</v>
      </c>
      <c r="B61" s="109">
        <v>12</v>
      </c>
      <c r="C61" s="79">
        <v>1</v>
      </c>
      <c r="D61" s="79">
        <v>11</v>
      </c>
      <c r="E61" s="79">
        <v>0</v>
      </c>
      <c r="F61" s="101"/>
      <c r="G61" s="101"/>
      <c r="H61" s="101"/>
      <c r="I61" s="101"/>
    </row>
    <row r="62" spans="1:9">
      <c r="A62" s="104" t="s">
        <v>153</v>
      </c>
      <c r="B62" s="109">
        <v>12</v>
      </c>
      <c r="C62" s="79">
        <v>6</v>
      </c>
      <c r="D62" s="79">
        <v>6</v>
      </c>
      <c r="E62" s="79">
        <v>0</v>
      </c>
      <c r="F62" s="101"/>
      <c r="G62" s="101"/>
      <c r="H62" s="101"/>
      <c r="I62" s="101"/>
    </row>
    <row r="63" spans="1:9">
      <c r="A63" s="104" t="s">
        <v>165</v>
      </c>
      <c r="B63" s="109">
        <v>12</v>
      </c>
      <c r="C63" s="79">
        <v>0</v>
      </c>
      <c r="D63" s="79">
        <v>12</v>
      </c>
      <c r="E63" s="79">
        <v>0</v>
      </c>
      <c r="F63" s="101"/>
      <c r="G63" s="101"/>
      <c r="H63" s="101"/>
      <c r="I63" s="101"/>
    </row>
    <row r="64" spans="1:9">
      <c r="A64" s="104" t="s">
        <v>57</v>
      </c>
      <c r="B64" s="109">
        <v>10</v>
      </c>
      <c r="C64" s="79">
        <v>3</v>
      </c>
      <c r="D64" s="79">
        <v>7</v>
      </c>
      <c r="E64" s="79">
        <v>0</v>
      </c>
      <c r="F64" s="101"/>
      <c r="G64" s="101"/>
      <c r="H64" s="101"/>
      <c r="I64" s="101"/>
    </row>
    <row r="65" spans="1:9">
      <c r="A65" s="104" t="s">
        <v>166</v>
      </c>
      <c r="B65" s="109">
        <v>10</v>
      </c>
      <c r="C65" s="79">
        <v>4</v>
      </c>
      <c r="D65" s="79">
        <v>6</v>
      </c>
      <c r="E65" s="79">
        <v>0</v>
      </c>
      <c r="F65" s="101"/>
      <c r="G65" s="101"/>
      <c r="H65" s="101"/>
      <c r="I65" s="101"/>
    </row>
    <row r="66" spans="1:9">
      <c r="A66" s="104" t="s">
        <v>167</v>
      </c>
      <c r="B66" s="109">
        <v>10</v>
      </c>
      <c r="C66" s="79">
        <v>4</v>
      </c>
      <c r="D66" s="79">
        <v>6</v>
      </c>
      <c r="E66" s="79">
        <v>0</v>
      </c>
      <c r="F66" s="101"/>
      <c r="G66" s="101"/>
      <c r="H66" s="101"/>
      <c r="I66" s="101"/>
    </row>
    <row r="67" spans="1:9">
      <c r="A67" s="104" t="s">
        <v>93</v>
      </c>
      <c r="B67" s="109">
        <v>9</v>
      </c>
      <c r="C67" s="79">
        <v>6</v>
      </c>
      <c r="D67" s="79">
        <v>3</v>
      </c>
      <c r="E67" s="79">
        <v>0</v>
      </c>
      <c r="F67" s="101"/>
      <c r="G67" s="101"/>
      <c r="H67" s="101"/>
      <c r="I67" s="101"/>
    </row>
    <row r="68" spans="1:9">
      <c r="A68" s="104" t="s">
        <v>168</v>
      </c>
      <c r="B68" s="109">
        <v>9</v>
      </c>
      <c r="C68" s="79">
        <v>3</v>
      </c>
      <c r="D68" s="79">
        <v>5</v>
      </c>
      <c r="E68" s="79">
        <v>1</v>
      </c>
      <c r="F68" s="101"/>
      <c r="G68" s="101"/>
      <c r="H68" s="101"/>
      <c r="I68" s="101"/>
    </row>
    <row r="69" spans="1:9">
      <c r="A69" s="104" t="s">
        <v>158</v>
      </c>
      <c r="B69" s="109">
        <v>9</v>
      </c>
      <c r="C69" s="79">
        <v>4</v>
      </c>
      <c r="D69" s="79">
        <v>5</v>
      </c>
      <c r="E69" s="79">
        <v>0</v>
      </c>
      <c r="F69" s="101"/>
      <c r="G69" s="101"/>
      <c r="H69" s="101"/>
      <c r="I69" s="101"/>
    </row>
    <row r="70" spans="1:9">
      <c r="A70" s="104" t="s">
        <v>60</v>
      </c>
      <c r="B70" s="109">
        <v>9</v>
      </c>
      <c r="C70" s="79">
        <v>6</v>
      </c>
      <c r="D70" s="79">
        <v>3</v>
      </c>
      <c r="E70" s="79">
        <v>0</v>
      </c>
      <c r="F70" s="101"/>
      <c r="G70" s="101"/>
      <c r="H70" s="101"/>
      <c r="I70" s="101"/>
    </row>
    <row r="71" spans="1:9">
      <c r="A71" s="104" t="s">
        <v>169</v>
      </c>
      <c r="B71" s="109">
        <v>9</v>
      </c>
      <c r="C71" s="79">
        <v>4</v>
      </c>
      <c r="D71" s="79">
        <v>5</v>
      </c>
      <c r="E71" s="79">
        <v>0</v>
      </c>
      <c r="F71" s="101"/>
      <c r="G71" s="101"/>
      <c r="H71" s="101"/>
      <c r="I71" s="101"/>
    </row>
    <row r="72" spans="1:9">
      <c r="A72" s="104" t="s">
        <v>170</v>
      </c>
      <c r="B72" s="109">
        <v>8</v>
      </c>
      <c r="C72" s="79">
        <v>1</v>
      </c>
      <c r="D72" s="79">
        <v>7</v>
      </c>
      <c r="E72" s="79">
        <v>0</v>
      </c>
      <c r="F72" s="101"/>
      <c r="G72" s="101"/>
      <c r="H72" s="101"/>
      <c r="I72" s="101"/>
    </row>
    <row r="73" spans="1:9">
      <c r="A73" s="104" t="s">
        <v>52</v>
      </c>
      <c r="B73" s="109">
        <v>8</v>
      </c>
      <c r="C73" s="79">
        <v>2</v>
      </c>
      <c r="D73" s="79">
        <v>6</v>
      </c>
      <c r="E73" s="79">
        <v>0</v>
      </c>
      <c r="F73" s="101"/>
      <c r="G73" s="101"/>
      <c r="H73" s="101"/>
      <c r="I73" s="101"/>
    </row>
    <row r="74" spans="1:9">
      <c r="A74" s="104" t="s">
        <v>171</v>
      </c>
      <c r="B74" s="109">
        <v>7</v>
      </c>
      <c r="C74" s="79">
        <v>1</v>
      </c>
      <c r="D74" s="79">
        <v>5</v>
      </c>
      <c r="E74" s="79">
        <v>1</v>
      </c>
      <c r="F74" s="101"/>
      <c r="G74" s="101"/>
      <c r="H74" s="101"/>
      <c r="I74" s="101"/>
    </row>
    <row r="75" spans="1:9">
      <c r="A75" s="104" t="s">
        <v>56</v>
      </c>
      <c r="B75" s="109">
        <v>7</v>
      </c>
      <c r="C75" s="79">
        <v>1</v>
      </c>
      <c r="D75" s="79">
        <v>6</v>
      </c>
      <c r="E75" s="79">
        <v>0</v>
      </c>
      <c r="F75" s="101"/>
      <c r="G75" s="101"/>
      <c r="H75" s="101"/>
      <c r="I75" s="101"/>
    </row>
    <row r="76" spans="1:9">
      <c r="A76" s="104" t="s">
        <v>172</v>
      </c>
      <c r="B76" s="109">
        <v>7</v>
      </c>
      <c r="C76" s="79">
        <v>2</v>
      </c>
      <c r="D76" s="79">
        <v>5</v>
      </c>
      <c r="E76" s="79">
        <v>0</v>
      </c>
      <c r="F76" s="101"/>
      <c r="G76" s="101"/>
      <c r="H76" s="101"/>
      <c r="I76" s="101"/>
    </row>
    <row r="77" spans="1:9">
      <c r="A77" s="104" t="s">
        <v>173</v>
      </c>
      <c r="B77" s="109">
        <v>7</v>
      </c>
      <c r="C77" s="79">
        <v>7</v>
      </c>
      <c r="D77" s="79">
        <v>0</v>
      </c>
      <c r="E77" s="79">
        <v>0</v>
      </c>
      <c r="F77" s="101"/>
      <c r="G77" s="101"/>
      <c r="H77" s="101"/>
      <c r="I77" s="101"/>
    </row>
    <row r="78" spans="1:9">
      <c r="A78" s="104" t="s">
        <v>174</v>
      </c>
      <c r="B78" s="109">
        <v>7</v>
      </c>
      <c r="C78" s="79">
        <v>1</v>
      </c>
      <c r="D78" s="79">
        <v>6</v>
      </c>
      <c r="E78" s="79">
        <v>0</v>
      </c>
      <c r="F78" s="101"/>
      <c r="G78" s="101"/>
      <c r="H78" s="101"/>
      <c r="I78" s="101"/>
    </row>
    <row r="79" spans="1:9">
      <c r="A79" s="104" t="s">
        <v>175</v>
      </c>
      <c r="B79" s="109">
        <v>7</v>
      </c>
      <c r="C79" s="79">
        <v>3</v>
      </c>
      <c r="D79" s="79">
        <v>4</v>
      </c>
      <c r="E79" s="79">
        <v>0</v>
      </c>
      <c r="F79" s="101"/>
      <c r="G79" s="101"/>
      <c r="H79" s="101"/>
      <c r="I79" s="101"/>
    </row>
    <row r="80" spans="1:9">
      <c r="A80" s="104" t="s">
        <v>176</v>
      </c>
      <c r="B80" s="109">
        <v>7</v>
      </c>
      <c r="C80" s="79">
        <v>3</v>
      </c>
      <c r="D80" s="79">
        <v>4</v>
      </c>
      <c r="E80" s="79">
        <v>0</v>
      </c>
      <c r="F80" s="101"/>
      <c r="G80" s="101"/>
      <c r="H80" s="101"/>
      <c r="I80" s="101"/>
    </row>
    <row r="81" spans="1:9">
      <c r="A81" s="104" t="s">
        <v>177</v>
      </c>
      <c r="B81" s="109">
        <v>7</v>
      </c>
      <c r="C81" s="79">
        <v>3</v>
      </c>
      <c r="D81" s="79">
        <v>4</v>
      </c>
      <c r="E81" s="79">
        <v>0</v>
      </c>
      <c r="F81" s="101"/>
      <c r="G81" s="101"/>
      <c r="H81" s="101"/>
      <c r="I81" s="101"/>
    </row>
    <row r="82" spans="1:9">
      <c r="A82" s="104" t="s">
        <v>178</v>
      </c>
      <c r="B82" s="109">
        <v>7</v>
      </c>
      <c r="C82" s="79">
        <v>1</v>
      </c>
      <c r="D82" s="79">
        <v>6</v>
      </c>
      <c r="E82" s="79">
        <v>0</v>
      </c>
      <c r="F82" s="101"/>
      <c r="G82" s="101"/>
      <c r="H82" s="101"/>
      <c r="I82" s="101"/>
    </row>
    <row r="83" spans="1:9">
      <c r="A83" s="104" t="s">
        <v>179</v>
      </c>
      <c r="B83" s="109">
        <v>7</v>
      </c>
      <c r="C83" s="79">
        <v>2</v>
      </c>
      <c r="D83" s="79">
        <v>4</v>
      </c>
      <c r="E83" s="79">
        <v>1</v>
      </c>
      <c r="F83" s="101"/>
      <c r="G83" s="101"/>
      <c r="H83" s="101"/>
      <c r="I83" s="101"/>
    </row>
    <row r="84" spans="1:9">
      <c r="A84" s="104" t="s">
        <v>180</v>
      </c>
      <c r="B84" s="109">
        <v>6</v>
      </c>
      <c r="C84" s="79">
        <v>3</v>
      </c>
      <c r="D84" s="79">
        <v>3</v>
      </c>
      <c r="E84" s="79">
        <v>0</v>
      </c>
      <c r="F84" s="101"/>
      <c r="G84" s="101"/>
      <c r="H84" s="101"/>
      <c r="I84" s="101"/>
    </row>
    <row r="85" spans="1:9">
      <c r="A85" s="104" t="s">
        <v>181</v>
      </c>
      <c r="B85" s="109">
        <v>6</v>
      </c>
      <c r="C85" s="79">
        <v>1</v>
      </c>
      <c r="D85" s="79">
        <v>5</v>
      </c>
      <c r="E85" s="79">
        <v>0</v>
      </c>
      <c r="F85" s="101"/>
      <c r="G85" s="101"/>
      <c r="H85" s="101"/>
      <c r="I85" s="101"/>
    </row>
    <row r="86" spans="1:9">
      <c r="A86" s="104" t="s">
        <v>182</v>
      </c>
      <c r="B86" s="109">
        <v>6</v>
      </c>
      <c r="C86" s="79">
        <v>2</v>
      </c>
      <c r="D86" s="79">
        <v>4</v>
      </c>
      <c r="E86" s="79">
        <v>0</v>
      </c>
      <c r="F86" s="101"/>
      <c r="G86" s="101"/>
      <c r="H86" s="101"/>
      <c r="I86" s="101"/>
    </row>
    <row r="87" spans="1:9">
      <c r="A87" s="104" t="s">
        <v>183</v>
      </c>
      <c r="B87" s="109">
        <v>6</v>
      </c>
      <c r="C87" s="79">
        <v>2</v>
      </c>
      <c r="D87" s="79">
        <v>4</v>
      </c>
      <c r="E87" s="79">
        <v>0</v>
      </c>
      <c r="F87" s="101"/>
      <c r="G87" s="101"/>
      <c r="H87" s="101"/>
      <c r="I87" s="101"/>
    </row>
    <row r="88" spans="1:9">
      <c r="A88" s="104" t="s">
        <v>91</v>
      </c>
      <c r="B88" s="109">
        <v>5</v>
      </c>
      <c r="C88" s="79">
        <v>2</v>
      </c>
      <c r="D88" s="79">
        <v>3</v>
      </c>
      <c r="E88" s="79">
        <v>0</v>
      </c>
      <c r="F88" s="101"/>
      <c r="G88" s="101"/>
      <c r="H88" s="101"/>
      <c r="I88" s="101"/>
    </row>
    <row r="89" spans="1:9">
      <c r="A89" s="104" t="s">
        <v>184</v>
      </c>
      <c r="B89" s="109">
        <v>4</v>
      </c>
      <c r="C89" s="79">
        <v>3</v>
      </c>
      <c r="D89" s="79">
        <v>1</v>
      </c>
      <c r="E89" s="79">
        <v>0</v>
      </c>
      <c r="F89" s="101"/>
      <c r="G89" s="101"/>
      <c r="H89" s="101"/>
      <c r="I89" s="101"/>
    </row>
    <row r="90" spans="1:9">
      <c r="A90" s="104" t="s">
        <v>185</v>
      </c>
      <c r="B90" s="109">
        <v>4</v>
      </c>
      <c r="C90" s="79">
        <v>1</v>
      </c>
      <c r="D90" s="79">
        <v>3</v>
      </c>
      <c r="E90" s="79">
        <v>0</v>
      </c>
      <c r="F90" s="101"/>
      <c r="G90" s="101"/>
      <c r="H90" s="101"/>
      <c r="I90" s="101"/>
    </row>
    <row r="91" spans="1:9">
      <c r="A91" s="104" t="s">
        <v>186</v>
      </c>
      <c r="B91" s="109">
        <v>4</v>
      </c>
      <c r="C91" s="79">
        <v>1</v>
      </c>
      <c r="D91" s="79">
        <v>2</v>
      </c>
      <c r="E91" s="79">
        <v>1</v>
      </c>
      <c r="F91" s="101"/>
      <c r="G91" s="101"/>
      <c r="H91" s="101"/>
      <c r="I91" s="101"/>
    </row>
    <row r="92" spans="1:9">
      <c r="A92" s="104" t="s">
        <v>187</v>
      </c>
      <c r="B92" s="109">
        <v>4</v>
      </c>
      <c r="C92" s="79">
        <v>4</v>
      </c>
      <c r="D92" s="79">
        <v>0</v>
      </c>
      <c r="E92" s="79">
        <v>0</v>
      </c>
      <c r="F92" s="101"/>
      <c r="G92" s="101"/>
      <c r="H92" s="101"/>
      <c r="I92" s="101"/>
    </row>
    <row r="93" spans="1:9">
      <c r="A93" s="104" t="s">
        <v>188</v>
      </c>
      <c r="B93" s="109">
        <v>3</v>
      </c>
      <c r="C93" s="79">
        <v>0</v>
      </c>
      <c r="D93" s="79">
        <v>3</v>
      </c>
      <c r="E93" s="79">
        <v>0</v>
      </c>
      <c r="F93" s="101"/>
      <c r="G93" s="101"/>
      <c r="H93" s="101"/>
      <c r="I93" s="101"/>
    </row>
    <row r="94" spans="1:9">
      <c r="A94" s="104" t="s">
        <v>189</v>
      </c>
      <c r="B94" s="109">
        <v>3</v>
      </c>
      <c r="C94" s="79">
        <v>1</v>
      </c>
      <c r="D94" s="79">
        <v>2</v>
      </c>
      <c r="E94" s="79">
        <v>0</v>
      </c>
      <c r="F94" s="101"/>
      <c r="G94" s="101"/>
      <c r="H94" s="101"/>
      <c r="I94" s="101"/>
    </row>
    <row r="95" spans="1:9">
      <c r="A95" s="104" t="s">
        <v>190</v>
      </c>
      <c r="B95" s="109">
        <v>3</v>
      </c>
      <c r="C95" s="79">
        <v>0</v>
      </c>
      <c r="D95" s="79">
        <v>3</v>
      </c>
      <c r="E95" s="79">
        <v>0</v>
      </c>
      <c r="F95" s="101"/>
      <c r="G95" s="101"/>
      <c r="H95" s="101"/>
      <c r="I95" s="101"/>
    </row>
    <row r="96" spans="1:9">
      <c r="A96" s="104" t="s">
        <v>191</v>
      </c>
      <c r="B96" s="109">
        <v>3</v>
      </c>
      <c r="C96" s="79">
        <v>1</v>
      </c>
      <c r="D96" s="79">
        <v>2</v>
      </c>
      <c r="E96" s="79">
        <v>0</v>
      </c>
      <c r="F96" s="101"/>
      <c r="G96" s="101"/>
      <c r="H96" s="101"/>
      <c r="I96" s="101"/>
    </row>
    <row r="97" spans="1:9">
      <c r="A97" s="104" t="s">
        <v>92</v>
      </c>
      <c r="B97" s="109">
        <v>3</v>
      </c>
      <c r="C97" s="79">
        <v>0</v>
      </c>
      <c r="D97" s="79">
        <v>3</v>
      </c>
      <c r="E97" s="79">
        <v>0</v>
      </c>
      <c r="F97" s="101"/>
      <c r="G97" s="101"/>
      <c r="H97" s="101"/>
      <c r="I97" s="101"/>
    </row>
    <row r="98" spans="1:9">
      <c r="A98" s="104" t="s">
        <v>192</v>
      </c>
      <c r="B98" s="109">
        <v>3</v>
      </c>
      <c r="C98" s="79">
        <v>1</v>
      </c>
      <c r="D98" s="79">
        <v>2</v>
      </c>
      <c r="E98" s="79">
        <v>0</v>
      </c>
      <c r="F98" s="101"/>
      <c r="G98" s="101"/>
      <c r="H98" s="101"/>
      <c r="I98" s="101"/>
    </row>
    <row r="99" spans="1:9">
      <c r="A99" s="104" t="s">
        <v>193</v>
      </c>
      <c r="B99" s="109">
        <v>3</v>
      </c>
      <c r="C99" s="79">
        <v>3</v>
      </c>
      <c r="D99" s="79">
        <v>0</v>
      </c>
      <c r="E99" s="79">
        <v>0</v>
      </c>
      <c r="F99" s="101"/>
      <c r="G99" s="101"/>
      <c r="H99" s="101"/>
      <c r="I99" s="101"/>
    </row>
    <row r="100" spans="1:9">
      <c r="A100" s="104" t="s">
        <v>194</v>
      </c>
      <c r="B100" s="109">
        <v>3</v>
      </c>
      <c r="C100" s="79">
        <v>3</v>
      </c>
      <c r="D100" s="79">
        <v>0</v>
      </c>
      <c r="E100" s="79">
        <v>0</v>
      </c>
      <c r="F100" s="101"/>
      <c r="G100" s="101"/>
      <c r="H100" s="101"/>
      <c r="I100" s="101"/>
    </row>
    <row r="101" spans="1:9">
      <c r="A101" s="104" t="s">
        <v>195</v>
      </c>
      <c r="B101" s="109">
        <v>3</v>
      </c>
      <c r="C101" s="79">
        <v>0</v>
      </c>
      <c r="D101" s="79">
        <v>3</v>
      </c>
      <c r="E101" s="79">
        <v>0</v>
      </c>
      <c r="F101" s="101"/>
      <c r="G101" s="101"/>
      <c r="H101" s="101"/>
      <c r="I101" s="101"/>
    </row>
    <row r="102" spans="1:9">
      <c r="A102" s="104" t="s">
        <v>196</v>
      </c>
      <c r="B102" s="109">
        <v>3</v>
      </c>
      <c r="C102" s="79">
        <v>1</v>
      </c>
      <c r="D102" s="79">
        <v>2</v>
      </c>
      <c r="E102" s="79">
        <v>0</v>
      </c>
      <c r="F102" s="101"/>
      <c r="G102" s="101"/>
      <c r="H102" s="101"/>
      <c r="I102" s="101"/>
    </row>
    <row r="103" spans="1:9">
      <c r="A103" s="104" t="s">
        <v>197</v>
      </c>
      <c r="B103" s="109">
        <v>3</v>
      </c>
      <c r="C103" s="79">
        <v>3</v>
      </c>
      <c r="D103" s="79">
        <v>0</v>
      </c>
      <c r="E103" s="79">
        <v>0</v>
      </c>
      <c r="F103" s="101"/>
      <c r="G103" s="101"/>
      <c r="H103" s="101"/>
      <c r="I103" s="101"/>
    </row>
    <row r="104" spans="1:9">
      <c r="A104" s="104" t="s">
        <v>198</v>
      </c>
      <c r="B104" s="109">
        <v>3</v>
      </c>
      <c r="C104" s="79">
        <v>3</v>
      </c>
      <c r="D104" s="79">
        <v>0</v>
      </c>
      <c r="E104" s="79">
        <v>0</v>
      </c>
      <c r="F104" s="101"/>
      <c r="G104" s="101"/>
      <c r="H104" s="101"/>
      <c r="I104" s="101"/>
    </row>
    <row r="105" spans="1:9">
      <c r="A105" s="104" t="s">
        <v>199</v>
      </c>
      <c r="B105" s="109">
        <v>3</v>
      </c>
      <c r="C105" s="79">
        <v>0</v>
      </c>
      <c r="D105" s="79">
        <v>3</v>
      </c>
      <c r="E105" s="79">
        <v>0</v>
      </c>
      <c r="F105" s="101"/>
      <c r="G105" s="101"/>
      <c r="H105" s="101"/>
      <c r="I105" s="101"/>
    </row>
    <row r="106" spans="1:9">
      <c r="A106" s="104" t="s">
        <v>200</v>
      </c>
      <c r="B106" s="109">
        <v>3</v>
      </c>
      <c r="C106" s="79">
        <v>1</v>
      </c>
      <c r="D106" s="79">
        <v>2</v>
      </c>
      <c r="E106" s="79">
        <v>0</v>
      </c>
      <c r="F106" s="101"/>
      <c r="G106" s="101"/>
      <c r="H106" s="101"/>
      <c r="I106" s="101"/>
    </row>
    <row r="107" spans="1:9">
      <c r="A107" s="104" t="s">
        <v>201</v>
      </c>
      <c r="B107" s="109">
        <v>2</v>
      </c>
      <c r="C107" s="79">
        <v>1</v>
      </c>
      <c r="D107" s="79">
        <v>1</v>
      </c>
      <c r="E107" s="79">
        <v>0</v>
      </c>
      <c r="F107" s="101"/>
      <c r="G107" s="101"/>
      <c r="H107" s="101"/>
      <c r="I107" s="101"/>
    </row>
    <row r="108" spans="1:9">
      <c r="A108" s="104" t="s">
        <v>202</v>
      </c>
      <c r="B108" s="109">
        <v>2</v>
      </c>
      <c r="C108" s="79">
        <v>0</v>
      </c>
      <c r="D108" s="79">
        <v>2</v>
      </c>
      <c r="E108" s="79">
        <v>0</v>
      </c>
      <c r="F108" s="101"/>
      <c r="G108" s="101"/>
      <c r="H108" s="101"/>
      <c r="I108" s="101"/>
    </row>
    <row r="109" spans="1:9">
      <c r="A109" s="104" t="s">
        <v>203</v>
      </c>
      <c r="B109" s="109">
        <v>2</v>
      </c>
      <c r="C109" s="79">
        <v>0</v>
      </c>
      <c r="D109" s="79">
        <v>2</v>
      </c>
      <c r="E109" s="79">
        <v>0</v>
      </c>
      <c r="F109" s="101"/>
      <c r="G109" s="101"/>
      <c r="H109" s="101"/>
      <c r="I109" s="101"/>
    </row>
    <row r="110" spans="1:9">
      <c r="A110" s="104" t="s">
        <v>54</v>
      </c>
      <c r="B110" s="109">
        <v>2</v>
      </c>
      <c r="C110" s="79">
        <v>2</v>
      </c>
      <c r="D110" s="79">
        <v>0</v>
      </c>
      <c r="E110" s="79">
        <v>0</v>
      </c>
      <c r="F110" s="101"/>
      <c r="G110" s="101"/>
      <c r="H110" s="101"/>
      <c r="I110" s="101"/>
    </row>
    <row r="111" spans="1:9">
      <c r="A111" s="104" t="s">
        <v>204</v>
      </c>
      <c r="B111" s="109">
        <v>2</v>
      </c>
      <c r="C111" s="79">
        <v>1</v>
      </c>
      <c r="D111" s="79">
        <v>1</v>
      </c>
      <c r="E111" s="79">
        <v>0</v>
      </c>
      <c r="F111" s="101"/>
      <c r="G111" s="101"/>
      <c r="H111" s="101"/>
      <c r="I111" s="101"/>
    </row>
    <row r="112" spans="1:9">
      <c r="A112" s="104" t="s">
        <v>205</v>
      </c>
      <c r="B112" s="109">
        <v>2</v>
      </c>
      <c r="C112" s="79">
        <v>2</v>
      </c>
      <c r="D112" s="79">
        <v>0</v>
      </c>
      <c r="E112" s="79">
        <v>0</v>
      </c>
      <c r="F112" s="101"/>
      <c r="G112" s="101"/>
      <c r="H112" s="101"/>
      <c r="I112" s="101"/>
    </row>
    <row r="113" spans="1:9">
      <c r="A113" s="104" t="s">
        <v>206</v>
      </c>
      <c r="B113" s="109">
        <v>2</v>
      </c>
      <c r="C113" s="79">
        <v>2</v>
      </c>
      <c r="D113" s="79">
        <v>0</v>
      </c>
      <c r="E113" s="79">
        <v>0</v>
      </c>
      <c r="F113" s="101"/>
      <c r="G113" s="101"/>
      <c r="H113" s="101"/>
      <c r="I113" s="101"/>
    </row>
    <row r="114" spans="1:9">
      <c r="A114" s="104" t="s">
        <v>207</v>
      </c>
      <c r="B114" s="109">
        <v>2</v>
      </c>
      <c r="C114" s="79">
        <v>2</v>
      </c>
      <c r="D114" s="79">
        <v>0</v>
      </c>
      <c r="E114" s="79">
        <v>0</v>
      </c>
      <c r="F114" s="101"/>
      <c r="G114" s="101"/>
      <c r="H114" s="101"/>
      <c r="I114" s="101"/>
    </row>
    <row r="115" spans="1:9">
      <c r="A115" s="104" t="s">
        <v>208</v>
      </c>
      <c r="B115" s="109">
        <v>2</v>
      </c>
      <c r="C115" s="79">
        <v>2</v>
      </c>
      <c r="D115" s="79">
        <v>0</v>
      </c>
      <c r="E115" s="79">
        <v>0</v>
      </c>
      <c r="F115" s="101"/>
      <c r="G115" s="101"/>
      <c r="H115" s="101"/>
      <c r="I115" s="101"/>
    </row>
    <row r="116" spans="1:9">
      <c r="A116" s="104" t="s">
        <v>209</v>
      </c>
      <c r="B116" s="109">
        <v>2</v>
      </c>
      <c r="C116" s="79">
        <v>0</v>
      </c>
      <c r="D116" s="79">
        <v>2</v>
      </c>
      <c r="E116" s="79">
        <v>0</v>
      </c>
      <c r="F116" s="101"/>
      <c r="G116" s="101"/>
      <c r="H116" s="101"/>
      <c r="I116" s="101"/>
    </row>
    <row r="117" spans="1:9">
      <c r="A117" s="104" t="s">
        <v>210</v>
      </c>
      <c r="B117" s="109">
        <v>2</v>
      </c>
      <c r="C117" s="79">
        <v>1</v>
      </c>
      <c r="D117" s="79">
        <v>1</v>
      </c>
      <c r="E117" s="79">
        <v>0</v>
      </c>
      <c r="F117" s="101"/>
      <c r="G117" s="101"/>
      <c r="H117" s="101"/>
      <c r="I117" s="101"/>
    </row>
    <row r="118" spans="1:9">
      <c r="A118" s="104" t="s">
        <v>211</v>
      </c>
      <c r="B118" s="109">
        <v>2</v>
      </c>
      <c r="C118" s="79">
        <v>2</v>
      </c>
      <c r="D118" s="79">
        <v>0</v>
      </c>
      <c r="E118" s="79">
        <v>0</v>
      </c>
      <c r="F118" s="101"/>
      <c r="G118" s="101"/>
      <c r="H118" s="101"/>
      <c r="I118" s="101"/>
    </row>
    <row r="119" spans="1:9">
      <c r="A119" s="104" t="s">
        <v>212</v>
      </c>
      <c r="B119" s="109">
        <v>2</v>
      </c>
      <c r="C119" s="79">
        <v>1</v>
      </c>
      <c r="D119" s="79">
        <v>1</v>
      </c>
      <c r="E119" s="79">
        <v>0</v>
      </c>
      <c r="F119" s="101"/>
      <c r="G119" s="101"/>
      <c r="H119" s="101"/>
      <c r="I119" s="101"/>
    </row>
    <row r="120" spans="1:9">
      <c r="A120" s="104" t="s">
        <v>213</v>
      </c>
      <c r="B120" s="109">
        <v>1</v>
      </c>
      <c r="C120" s="79">
        <v>1</v>
      </c>
      <c r="D120" s="79">
        <v>0</v>
      </c>
      <c r="E120" s="79">
        <v>0</v>
      </c>
      <c r="F120" s="101"/>
      <c r="G120" s="101"/>
      <c r="H120" s="101"/>
      <c r="I120" s="101"/>
    </row>
    <row r="121" spans="1:9">
      <c r="A121" s="104" t="s">
        <v>214</v>
      </c>
      <c r="B121" s="109">
        <v>1</v>
      </c>
      <c r="C121" s="79">
        <v>1</v>
      </c>
      <c r="D121" s="79">
        <v>0</v>
      </c>
      <c r="E121" s="79">
        <v>0</v>
      </c>
      <c r="F121" s="101"/>
      <c r="G121" s="101"/>
      <c r="H121" s="101"/>
      <c r="I121" s="101"/>
    </row>
    <row r="122" spans="1:9">
      <c r="A122" s="104" t="s">
        <v>215</v>
      </c>
      <c r="B122" s="109">
        <v>1</v>
      </c>
      <c r="C122" s="79">
        <v>0</v>
      </c>
      <c r="D122" s="79">
        <v>1</v>
      </c>
      <c r="E122" s="79">
        <v>0</v>
      </c>
      <c r="F122" s="101"/>
      <c r="G122" s="101"/>
      <c r="H122" s="101"/>
      <c r="I122" s="101"/>
    </row>
    <row r="123" spans="1:9">
      <c r="A123" s="104" t="s">
        <v>216</v>
      </c>
      <c r="B123" s="109">
        <v>1</v>
      </c>
      <c r="C123" s="79">
        <v>1</v>
      </c>
      <c r="D123" s="79">
        <v>0</v>
      </c>
      <c r="E123" s="79">
        <v>0</v>
      </c>
      <c r="F123" s="101"/>
      <c r="G123" s="101"/>
      <c r="H123" s="101"/>
      <c r="I123" s="101"/>
    </row>
    <row r="124" spans="1:9">
      <c r="A124" s="104" t="s">
        <v>217</v>
      </c>
      <c r="B124" s="109">
        <v>1</v>
      </c>
      <c r="C124" s="79">
        <v>1</v>
      </c>
      <c r="D124" s="79">
        <v>0</v>
      </c>
      <c r="E124" s="79">
        <v>0</v>
      </c>
      <c r="F124" s="101"/>
      <c r="G124" s="101"/>
      <c r="H124" s="101"/>
      <c r="I124" s="101"/>
    </row>
    <row r="125" spans="1:9">
      <c r="A125" s="104" t="s">
        <v>218</v>
      </c>
      <c r="B125" s="109">
        <v>1</v>
      </c>
      <c r="C125" s="79">
        <v>1</v>
      </c>
      <c r="D125" s="79">
        <v>0</v>
      </c>
      <c r="E125" s="79">
        <v>0</v>
      </c>
      <c r="F125" s="101"/>
      <c r="G125" s="101"/>
      <c r="H125" s="101"/>
      <c r="I125" s="101"/>
    </row>
    <row r="126" spans="1:9">
      <c r="A126" s="104" t="s">
        <v>219</v>
      </c>
      <c r="B126" s="109">
        <v>1</v>
      </c>
      <c r="C126" s="79">
        <v>0</v>
      </c>
      <c r="D126" s="79">
        <v>1</v>
      </c>
      <c r="E126" s="79">
        <v>0</v>
      </c>
      <c r="F126" s="101"/>
      <c r="G126" s="101"/>
      <c r="H126" s="101"/>
      <c r="I126" s="101"/>
    </row>
    <row r="127" spans="1:9">
      <c r="A127" s="104" t="s">
        <v>220</v>
      </c>
      <c r="B127" s="109">
        <v>1</v>
      </c>
      <c r="C127" s="79">
        <v>0</v>
      </c>
      <c r="D127" s="79">
        <v>1</v>
      </c>
      <c r="E127" s="79">
        <v>0</v>
      </c>
      <c r="F127" s="101"/>
      <c r="G127" s="101"/>
      <c r="H127" s="101"/>
      <c r="I127" s="101"/>
    </row>
    <row r="128" spans="1:9">
      <c r="A128" s="104" t="s">
        <v>221</v>
      </c>
      <c r="B128" s="109">
        <v>1</v>
      </c>
      <c r="C128" s="79">
        <v>1</v>
      </c>
      <c r="D128" s="79">
        <v>0</v>
      </c>
      <c r="E128" s="79">
        <v>0</v>
      </c>
      <c r="F128" s="101"/>
      <c r="G128" s="101"/>
      <c r="H128" s="101"/>
      <c r="I128" s="101"/>
    </row>
    <row r="129" spans="1:9">
      <c r="A129" s="104" t="s">
        <v>222</v>
      </c>
      <c r="B129" s="109">
        <v>1</v>
      </c>
      <c r="C129" s="79">
        <v>1</v>
      </c>
      <c r="D129" s="79">
        <v>0</v>
      </c>
      <c r="E129" s="79">
        <v>0</v>
      </c>
      <c r="F129" s="101"/>
      <c r="G129" s="101"/>
      <c r="H129" s="101"/>
      <c r="I129" s="101"/>
    </row>
    <row r="130" spans="1:9">
      <c r="A130" s="104" t="s">
        <v>223</v>
      </c>
      <c r="B130" s="109">
        <v>1</v>
      </c>
      <c r="C130" s="79">
        <v>1</v>
      </c>
      <c r="D130" s="79">
        <v>0</v>
      </c>
      <c r="E130" s="79">
        <v>0</v>
      </c>
      <c r="F130" s="101"/>
      <c r="G130" s="101"/>
      <c r="H130" s="101"/>
      <c r="I130" s="101"/>
    </row>
    <row r="131" spans="1:9">
      <c r="A131" s="104" t="s">
        <v>224</v>
      </c>
      <c r="B131" s="109">
        <v>1</v>
      </c>
      <c r="C131" s="79">
        <v>1</v>
      </c>
      <c r="D131" s="79">
        <v>0</v>
      </c>
      <c r="E131" s="79">
        <v>0</v>
      </c>
      <c r="F131" s="101"/>
      <c r="G131" s="101"/>
      <c r="H131" s="101"/>
      <c r="I131" s="101"/>
    </row>
    <row r="132" spans="1:9">
      <c r="A132" s="104" t="s">
        <v>225</v>
      </c>
      <c r="B132" s="109">
        <v>1</v>
      </c>
      <c r="C132" s="79">
        <v>0</v>
      </c>
      <c r="D132" s="79">
        <v>1</v>
      </c>
      <c r="E132" s="79">
        <v>0</v>
      </c>
      <c r="F132" s="101"/>
      <c r="G132" s="101"/>
      <c r="H132" s="101"/>
      <c r="I132" s="101"/>
    </row>
    <row r="133" spans="1:9">
      <c r="A133" s="104" t="s">
        <v>226</v>
      </c>
      <c r="B133" s="109">
        <v>1</v>
      </c>
      <c r="C133" s="79">
        <v>1</v>
      </c>
      <c r="D133" s="79">
        <v>0</v>
      </c>
      <c r="E133" s="79">
        <v>0</v>
      </c>
      <c r="F133" s="101"/>
      <c r="G133" s="101"/>
      <c r="H133" s="101"/>
      <c r="I133" s="101"/>
    </row>
    <row r="134" spans="1:9">
      <c r="A134" s="104" t="s">
        <v>227</v>
      </c>
      <c r="B134" s="109">
        <v>1</v>
      </c>
      <c r="C134" s="79">
        <v>1</v>
      </c>
      <c r="D134" s="79">
        <v>0</v>
      </c>
      <c r="E134" s="79">
        <v>0</v>
      </c>
      <c r="F134" s="101"/>
      <c r="G134" s="101"/>
      <c r="H134" s="101"/>
      <c r="I134" s="101"/>
    </row>
    <row r="135" spans="1:9">
      <c r="A135" s="104" t="s">
        <v>228</v>
      </c>
      <c r="B135" s="109">
        <v>1</v>
      </c>
      <c r="C135" s="79">
        <v>1</v>
      </c>
      <c r="D135" s="79">
        <v>0</v>
      </c>
      <c r="E135" s="79">
        <v>0</v>
      </c>
      <c r="F135" s="101"/>
      <c r="G135" s="101"/>
      <c r="H135" s="101"/>
      <c r="I135" s="101"/>
    </row>
    <row r="136" spans="1:9">
      <c r="A136" s="104" t="s">
        <v>229</v>
      </c>
      <c r="B136" s="109">
        <v>1</v>
      </c>
      <c r="C136" s="79">
        <v>1</v>
      </c>
      <c r="D136" s="79">
        <v>0</v>
      </c>
      <c r="E136" s="79">
        <v>0</v>
      </c>
      <c r="F136" s="101"/>
      <c r="G136" s="101"/>
      <c r="H136" s="101"/>
      <c r="I136" s="101"/>
    </row>
    <row r="137" spans="1:9">
      <c r="A137" s="104" t="s">
        <v>230</v>
      </c>
      <c r="B137" s="109">
        <v>1</v>
      </c>
      <c r="C137" s="79">
        <v>0</v>
      </c>
      <c r="D137" s="79">
        <v>1</v>
      </c>
      <c r="E137" s="79">
        <v>0</v>
      </c>
      <c r="F137" s="101"/>
      <c r="G137" s="101"/>
      <c r="H137" s="101"/>
      <c r="I137" s="101"/>
    </row>
    <row r="138" spans="1:9">
      <c r="A138" s="104" t="s">
        <v>231</v>
      </c>
      <c r="B138" s="109">
        <v>1</v>
      </c>
      <c r="C138" s="79">
        <v>0</v>
      </c>
      <c r="D138" s="79">
        <v>1</v>
      </c>
      <c r="E138" s="79">
        <v>0</v>
      </c>
      <c r="F138" s="101"/>
      <c r="G138" s="101"/>
      <c r="H138" s="101"/>
      <c r="I138" s="101"/>
    </row>
    <row r="139" spans="1:9">
      <c r="A139" s="104" t="s">
        <v>232</v>
      </c>
      <c r="B139" s="109">
        <v>1</v>
      </c>
      <c r="C139" s="79">
        <v>0</v>
      </c>
      <c r="D139" s="79">
        <v>1</v>
      </c>
      <c r="E139" s="79">
        <v>0</v>
      </c>
      <c r="F139" s="101"/>
      <c r="G139" s="101"/>
      <c r="H139" s="101"/>
      <c r="I139" s="101"/>
    </row>
    <row r="140" spans="1:9">
      <c r="A140" s="104" t="s">
        <v>233</v>
      </c>
      <c r="B140" s="109">
        <v>1</v>
      </c>
      <c r="C140" s="79">
        <v>1</v>
      </c>
      <c r="D140" s="79">
        <v>0</v>
      </c>
      <c r="E140" s="79">
        <v>0</v>
      </c>
      <c r="F140" s="101"/>
      <c r="G140" s="101"/>
      <c r="H140" s="101"/>
      <c r="I140" s="101"/>
    </row>
    <row r="141" spans="1:9">
      <c r="A141" s="104" t="s">
        <v>234</v>
      </c>
      <c r="B141" s="109">
        <v>1</v>
      </c>
      <c r="C141" s="79">
        <v>1</v>
      </c>
      <c r="D141" s="79">
        <v>0</v>
      </c>
      <c r="E141" s="79">
        <v>0</v>
      </c>
      <c r="F141" s="101"/>
      <c r="G141" s="101"/>
      <c r="H141" s="101"/>
      <c r="I141" s="101"/>
    </row>
    <row r="142" spans="1:9">
      <c r="A142" s="104" t="s">
        <v>235</v>
      </c>
      <c r="B142" s="109">
        <v>1</v>
      </c>
      <c r="C142" s="79">
        <v>1</v>
      </c>
      <c r="D142" s="79">
        <v>0</v>
      </c>
      <c r="E142" s="79">
        <v>0</v>
      </c>
      <c r="F142" s="101"/>
      <c r="G142" s="101"/>
      <c r="H142" s="101"/>
      <c r="I142" s="101"/>
    </row>
    <row r="143" spans="1:9">
      <c r="A143" s="104" t="s">
        <v>236</v>
      </c>
      <c r="B143" s="109">
        <v>1</v>
      </c>
      <c r="C143" s="79">
        <v>0</v>
      </c>
      <c r="D143" s="79">
        <v>1</v>
      </c>
      <c r="E143" s="79">
        <v>0</v>
      </c>
      <c r="F143" s="101"/>
      <c r="G143" s="101"/>
      <c r="H143" s="101"/>
      <c r="I143" s="101"/>
    </row>
    <row r="144" spans="1:9">
      <c r="A144" s="104" t="s">
        <v>237</v>
      </c>
      <c r="B144" s="109">
        <v>1</v>
      </c>
      <c r="C144" s="79">
        <v>0</v>
      </c>
      <c r="D144" s="79">
        <v>1</v>
      </c>
      <c r="E144" s="79">
        <v>0</v>
      </c>
      <c r="F144" s="101"/>
      <c r="G144" s="101"/>
      <c r="H144" s="101"/>
      <c r="I144" s="101"/>
    </row>
    <row r="145" spans="1:9">
      <c r="A145" s="104" t="s">
        <v>238</v>
      </c>
      <c r="B145" s="109">
        <v>1</v>
      </c>
      <c r="C145" s="79">
        <v>0</v>
      </c>
      <c r="D145" s="79">
        <v>1</v>
      </c>
      <c r="E145" s="79">
        <v>0</v>
      </c>
      <c r="F145" s="101"/>
      <c r="G145" s="101"/>
      <c r="H145" s="101"/>
      <c r="I145" s="101"/>
    </row>
    <row r="146" spans="1:9">
      <c r="A146" s="104" t="s">
        <v>239</v>
      </c>
      <c r="B146" s="109">
        <v>1</v>
      </c>
      <c r="C146" s="79">
        <v>1</v>
      </c>
      <c r="D146" s="79">
        <v>0</v>
      </c>
      <c r="E146" s="79">
        <v>0</v>
      </c>
      <c r="F146" s="101"/>
      <c r="G146" s="101"/>
      <c r="H146" s="101"/>
      <c r="I146" s="101"/>
    </row>
    <row r="147" spans="1:9">
      <c r="A147" s="104" t="s">
        <v>240</v>
      </c>
      <c r="B147" s="109">
        <v>1</v>
      </c>
      <c r="C147" s="79">
        <v>0</v>
      </c>
      <c r="D147" s="79">
        <v>1</v>
      </c>
      <c r="E147" s="79">
        <v>0</v>
      </c>
      <c r="F147" s="101"/>
      <c r="G147" s="101"/>
      <c r="H147" s="101"/>
      <c r="I147" s="101"/>
    </row>
    <row r="148" spans="1:9">
      <c r="A148" s="104" t="s">
        <v>241</v>
      </c>
      <c r="B148" s="109">
        <v>1</v>
      </c>
      <c r="C148" s="79">
        <v>0</v>
      </c>
      <c r="D148" s="79">
        <v>1</v>
      </c>
      <c r="E148" s="79">
        <v>0</v>
      </c>
      <c r="F148" s="101"/>
      <c r="G148" s="101"/>
      <c r="H148" s="101"/>
      <c r="I148" s="101"/>
    </row>
    <row r="149" spans="1:9">
      <c r="A149" s="104" t="s">
        <v>242</v>
      </c>
      <c r="B149" s="109">
        <v>1</v>
      </c>
      <c r="C149" s="79">
        <v>1</v>
      </c>
      <c r="D149" s="79">
        <v>0</v>
      </c>
      <c r="E149" s="79">
        <v>0</v>
      </c>
      <c r="F149" s="101"/>
      <c r="G149" s="101"/>
      <c r="H149" s="101"/>
      <c r="I149" s="101"/>
    </row>
    <row r="150" spans="1:9">
      <c r="A150" s="104" t="s">
        <v>243</v>
      </c>
      <c r="B150" s="109">
        <v>1</v>
      </c>
      <c r="C150" s="79">
        <v>1</v>
      </c>
      <c r="D150" s="79">
        <v>0</v>
      </c>
      <c r="E150" s="79">
        <v>0</v>
      </c>
      <c r="F150" s="101"/>
      <c r="G150" s="101"/>
      <c r="H150" s="101"/>
      <c r="I150" s="101"/>
    </row>
    <row r="151" spans="1:9">
      <c r="A151" s="104" t="s">
        <v>244</v>
      </c>
      <c r="B151" s="109">
        <v>1</v>
      </c>
      <c r="C151" s="79">
        <v>1</v>
      </c>
      <c r="D151" s="79">
        <v>0</v>
      </c>
      <c r="E151" s="79">
        <v>0</v>
      </c>
      <c r="F151" s="101"/>
      <c r="G151" s="101"/>
      <c r="H151" s="101"/>
      <c r="I151" s="101"/>
    </row>
    <row r="152" spans="1:9">
      <c r="A152" s="104" t="s">
        <v>245</v>
      </c>
      <c r="B152" s="109">
        <v>1</v>
      </c>
      <c r="C152" s="79">
        <v>1</v>
      </c>
      <c r="D152" s="79">
        <v>0</v>
      </c>
      <c r="E152" s="79">
        <v>0</v>
      </c>
      <c r="F152" s="101"/>
      <c r="G152" s="101"/>
      <c r="H152" s="101"/>
      <c r="I152" s="101"/>
    </row>
    <row r="153" spans="1:9">
      <c r="A153" s="107" t="s">
        <v>246</v>
      </c>
      <c r="B153" s="108">
        <v>1</v>
      </c>
      <c r="C153" s="108">
        <v>0</v>
      </c>
      <c r="D153" s="108">
        <v>1</v>
      </c>
      <c r="E153" s="108">
        <v>0</v>
      </c>
      <c r="F153" s="101"/>
      <c r="G153" s="101"/>
      <c r="H153" s="101"/>
      <c r="I153" s="101"/>
    </row>
    <row r="154" spans="1:9">
      <c r="A154" s="110" t="s">
        <v>247</v>
      </c>
      <c r="F154" s="101"/>
      <c r="G154" s="101"/>
      <c r="H154" s="101"/>
      <c r="I154" s="101"/>
    </row>
  </sheetData>
  <mergeCells count="4">
    <mergeCell ref="A2:E2"/>
    <mergeCell ref="A3:A4"/>
    <mergeCell ref="B3:B4"/>
    <mergeCell ref="C3:E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5"/>
  <sheetViews>
    <sheetView workbookViewId="0">
      <selection activeCell="A8" sqref="A8:XFD8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5">
      <c r="A1" s="30"/>
      <c r="B1" s="30"/>
      <c r="C1" s="30"/>
      <c r="D1" s="30"/>
      <c r="E1" s="30"/>
    </row>
    <row r="2" spans="1:5">
      <c r="A2" s="30"/>
      <c r="B2" s="30"/>
      <c r="C2" s="30"/>
      <c r="D2" s="30"/>
      <c r="E2" s="30"/>
    </row>
    <row r="3" spans="1:5">
      <c r="A3" s="119"/>
      <c r="B3" s="119"/>
      <c r="C3" s="119"/>
      <c r="D3" s="119"/>
      <c r="E3" s="119"/>
    </row>
    <row r="4" spans="1:5" ht="35.25" customHeight="1">
      <c r="A4" s="135" t="s">
        <v>144</v>
      </c>
      <c r="B4" s="135"/>
      <c r="C4" s="135"/>
      <c r="D4" s="135"/>
      <c r="E4" s="135"/>
    </row>
    <row r="5" spans="1:5">
      <c r="A5" s="55"/>
      <c r="B5" s="55"/>
      <c r="C5" s="55"/>
      <c r="D5" s="55"/>
      <c r="E5" s="55"/>
    </row>
    <row r="6" spans="1:5">
      <c r="A6" s="136" t="s">
        <v>5</v>
      </c>
      <c r="B6" s="138" t="s">
        <v>1</v>
      </c>
      <c r="C6" s="139" t="s">
        <v>0</v>
      </c>
      <c r="D6" s="139"/>
      <c r="E6" s="139"/>
    </row>
    <row r="7" spans="1:5">
      <c r="A7" s="137"/>
      <c r="B7" s="117"/>
      <c r="C7" s="76" t="s">
        <v>4</v>
      </c>
      <c r="D7" s="76" t="s">
        <v>2</v>
      </c>
      <c r="E7" s="76" t="s">
        <v>3</v>
      </c>
    </row>
    <row r="8" spans="1:5">
      <c r="A8" s="77" t="s">
        <v>31</v>
      </c>
      <c r="B8" s="86">
        <v>2756063</v>
      </c>
      <c r="C8" s="86">
        <v>2036675</v>
      </c>
      <c r="D8" s="86">
        <v>655777</v>
      </c>
      <c r="E8" s="86">
        <v>63611</v>
      </c>
    </row>
    <row r="9" spans="1:5">
      <c r="A9" s="57" t="s">
        <v>6</v>
      </c>
      <c r="B9" s="88">
        <f>SUM(C9:E9)</f>
        <v>2681759</v>
      </c>
      <c r="C9" s="88">
        <v>1987736</v>
      </c>
      <c r="D9" s="88">
        <v>631448</v>
      </c>
      <c r="E9" s="88">
        <v>62575</v>
      </c>
    </row>
    <row r="10" spans="1:5">
      <c r="A10" s="57" t="s">
        <v>7</v>
      </c>
      <c r="B10" s="88">
        <f t="shared" ref="B10:B38" si="0">SUM(C10:E10)</f>
        <v>49701</v>
      </c>
      <c r="C10" s="88">
        <v>42550</v>
      </c>
      <c r="D10" s="88">
        <v>6610</v>
      </c>
      <c r="E10" s="88">
        <v>541</v>
      </c>
    </row>
    <row r="11" spans="1:5">
      <c r="A11" s="57" t="s">
        <v>8</v>
      </c>
      <c r="B11" s="88">
        <f t="shared" si="0"/>
        <v>11963</v>
      </c>
      <c r="C11" s="88">
        <v>1739</v>
      </c>
      <c r="D11" s="88">
        <v>9989</v>
      </c>
      <c r="E11" s="88">
        <v>235</v>
      </c>
    </row>
    <row r="12" spans="1:5">
      <c r="A12" s="57" t="s">
        <v>10</v>
      </c>
      <c r="B12" s="88">
        <f t="shared" si="0"/>
        <v>2063</v>
      </c>
      <c r="C12" s="88">
        <v>566</v>
      </c>
      <c r="D12" s="88">
        <v>1459</v>
      </c>
      <c r="E12" s="88">
        <v>38</v>
      </c>
    </row>
    <row r="13" spans="1:5">
      <c r="A13" s="57" t="s">
        <v>9</v>
      </c>
      <c r="B13" s="88">
        <f t="shared" si="0"/>
        <v>1416</v>
      </c>
      <c r="C13" s="88">
        <v>482</v>
      </c>
      <c r="D13" s="88">
        <v>896</v>
      </c>
      <c r="E13" s="88">
        <v>38</v>
      </c>
    </row>
    <row r="14" spans="1:5">
      <c r="A14" s="57" t="s">
        <v>12</v>
      </c>
      <c r="B14" s="88">
        <f t="shared" si="0"/>
        <v>855</v>
      </c>
      <c r="C14" s="88">
        <v>193</v>
      </c>
      <c r="D14" s="88">
        <v>635</v>
      </c>
      <c r="E14" s="88">
        <v>27</v>
      </c>
    </row>
    <row r="15" spans="1:5">
      <c r="A15" s="57" t="s">
        <v>11</v>
      </c>
      <c r="B15" s="88">
        <f t="shared" si="0"/>
        <v>849</v>
      </c>
      <c r="C15" s="88">
        <v>275</v>
      </c>
      <c r="D15" s="88">
        <v>552</v>
      </c>
      <c r="E15" s="88">
        <v>22</v>
      </c>
    </row>
    <row r="16" spans="1:5">
      <c r="A16" s="57" t="s">
        <v>87</v>
      </c>
      <c r="B16" s="88">
        <f t="shared" si="0"/>
        <v>643</v>
      </c>
      <c r="C16" s="88">
        <v>489</v>
      </c>
      <c r="D16" s="88">
        <v>145</v>
      </c>
      <c r="E16" s="88">
        <v>9</v>
      </c>
    </row>
    <row r="17" spans="1:5">
      <c r="A17" s="57" t="s">
        <v>13</v>
      </c>
      <c r="B17" s="88">
        <f t="shared" si="0"/>
        <v>449</v>
      </c>
      <c r="C17" s="88">
        <v>50</v>
      </c>
      <c r="D17" s="88">
        <v>395</v>
      </c>
      <c r="E17" s="88">
        <v>4</v>
      </c>
    </row>
    <row r="18" spans="1:5">
      <c r="A18" s="57" t="s">
        <v>16</v>
      </c>
      <c r="B18" s="88">
        <f t="shared" si="0"/>
        <v>335</v>
      </c>
      <c r="C18" s="88">
        <v>25</v>
      </c>
      <c r="D18" s="88">
        <v>309</v>
      </c>
      <c r="E18" s="88">
        <v>1</v>
      </c>
    </row>
    <row r="19" spans="1:5">
      <c r="A19" s="57" t="s">
        <v>14</v>
      </c>
      <c r="B19" s="88">
        <f t="shared" si="0"/>
        <v>276</v>
      </c>
      <c r="C19" s="88">
        <v>65</v>
      </c>
      <c r="D19" s="88">
        <v>201</v>
      </c>
      <c r="E19" s="88">
        <v>10</v>
      </c>
    </row>
    <row r="20" spans="1:5">
      <c r="A20" s="57" t="s">
        <v>18</v>
      </c>
      <c r="B20" s="88">
        <f t="shared" si="0"/>
        <v>217</v>
      </c>
      <c r="C20" s="88">
        <v>40</v>
      </c>
      <c r="D20" s="88">
        <v>173</v>
      </c>
      <c r="E20" s="88">
        <v>4</v>
      </c>
    </row>
    <row r="21" spans="1:5">
      <c r="A21" s="57" t="s">
        <v>17</v>
      </c>
      <c r="B21" s="88">
        <f t="shared" si="0"/>
        <v>216</v>
      </c>
      <c r="C21" s="88">
        <v>122</v>
      </c>
      <c r="D21" s="88">
        <v>88</v>
      </c>
      <c r="E21" s="88">
        <v>6</v>
      </c>
    </row>
    <row r="22" spans="1:5">
      <c r="A22" s="57" t="s">
        <v>21</v>
      </c>
      <c r="B22" s="88">
        <f t="shared" si="0"/>
        <v>205</v>
      </c>
      <c r="C22" s="88">
        <v>59</v>
      </c>
      <c r="D22" s="88">
        <v>141</v>
      </c>
      <c r="E22" s="88">
        <v>5</v>
      </c>
    </row>
    <row r="23" spans="1:5">
      <c r="A23" s="57" t="s">
        <v>15</v>
      </c>
      <c r="B23" s="88">
        <f t="shared" si="0"/>
        <v>202</v>
      </c>
      <c r="C23" s="88">
        <v>40</v>
      </c>
      <c r="D23" s="88">
        <v>157</v>
      </c>
      <c r="E23" s="88">
        <v>5</v>
      </c>
    </row>
    <row r="24" spans="1:5">
      <c r="A24" s="57" t="s">
        <v>30</v>
      </c>
      <c r="B24" s="88">
        <f t="shared" si="0"/>
        <v>193</v>
      </c>
      <c r="C24" s="88">
        <v>9</v>
      </c>
      <c r="D24" s="88">
        <v>184</v>
      </c>
      <c r="E24" s="88">
        <v>0</v>
      </c>
    </row>
    <row r="25" spans="1:5">
      <c r="A25" s="57" t="s">
        <v>26</v>
      </c>
      <c r="B25" s="88">
        <f t="shared" si="0"/>
        <v>179</v>
      </c>
      <c r="C25" s="88">
        <v>101</v>
      </c>
      <c r="D25" s="88">
        <v>78</v>
      </c>
      <c r="E25" s="88">
        <v>0</v>
      </c>
    </row>
    <row r="26" spans="1:5">
      <c r="A26" s="57" t="s">
        <v>22</v>
      </c>
      <c r="B26" s="88">
        <f t="shared" si="0"/>
        <v>158</v>
      </c>
      <c r="C26" s="88">
        <v>31</v>
      </c>
      <c r="D26" s="88">
        <v>124</v>
      </c>
      <c r="E26" s="88">
        <v>3</v>
      </c>
    </row>
    <row r="27" spans="1:5">
      <c r="A27" s="57" t="s">
        <v>20</v>
      </c>
      <c r="B27" s="88">
        <f t="shared" si="0"/>
        <v>153</v>
      </c>
      <c r="C27" s="88">
        <v>23</v>
      </c>
      <c r="D27" s="88">
        <v>129</v>
      </c>
      <c r="E27" s="88">
        <v>1</v>
      </c>
    </row>
    <row r="28" spans="1:5">
      <c r="A28" s="57" t="s">
        <v>24</v>
      </c>
      <c r="B28" s="88">
        <f t="shared" si="0"/>
        <v>151</v>
      </c>
      <c r="C28" s="88">
        <v>66</v>
      </c>
      <c r="D28" s="88">
        <v>83</v>
      </c>
      <c r="E28" s="88">
        <v>2</v>
      </c>
    </row>
    <row r="29" spans="1:5">
      <c r="A29" s="57" t="s">
        <v>25</v>
      </c>
      <c r="B29" s="88">
        <f t="shared" si="0"/>
        <v>150</v>
      </c>
      <c r="C29" s="88">
        <v>106</v>
      </c>
      <c r="D29" s="88">
        <v>42</v>
      </c>
      <c r="E29" s="88">
        <v>2</v>
      </c>
    </row>
    <row r="30" spans="1:5">
      <c r="A30" s="57" t="s">
        <v>19</v>
      </c>
      <c r="B30" s="88">
        <f t="shared" si="0"/>
        <v>141</v>
      </c>
      <c r="C30" s="88">
        <v>7</v>
      </c>
      <c r="D30" s="88">
        <v>123</v>
      </c>
      <c r="E30" s="88">
        <v>11</v>
      </c>
    </row>
    <row r="31" spans="1:5">
      <c r="A31" s="57" t="s">
        <v>23</v>
      </c>
      <c r="B31" s="88">
        <f t="shared" si="0"/>
        <v>129</v>
      </c>
      <c r="C31" s="88">
        <v>14</v>
      </c>
      <c r="D31" s="88">
        <v>108</v>
      </c>
      <c r="E31" s="88">
        <v>7</v>
      </c>
    </row>
    <row r="32" spans="1:5">
      <c r="A32" s="57" t="s">
        <v>29</v>
      </c>
      <c r="B32" s="88">
        <f t="shared" si="0"/>
        <v>126</v>
      </c>
      <c r="C32" s="88">
        <v>9</v>
      </c>
      <c r="D32" s="88">
        <v>117</v>
      </c>
      <c r="E32" s="88">
        <v>0</v>
      </c>
    </row>
    <row r="33" spans="1:5">
      <c r="A33" s="57" t="s">
        <v>28</v>
      </c>
      <c r="B33" s="88">
        <f t="shared" si="0"/>
        <v>124</v>
      </c>
      <c r="C33" s="88">
        <v>4</v>
      </c>
      <c r="D33" s="88">
        <v>118</v>
      </c>
      <c r="E33" s="88">
        <v>2</v>
      </c>
    </row>
    <row r="34" spans="1:5">
      <c r="A34" s="57" t="s">
        <v>32</v>
      </c>
      <c r="B34" s="88">
        <f t="shared" si="0"/>
        <v>106</v>
      </c>
      <c r="C34" s="88">
        <v>26</v>
      </c>
      <c r="D34" s="88">
        <v>78</v>
      </c>
      <c r="E34" s="88">
        <v>2</v>
      </c>
    </row>
    <row r="35" spans="1:5">
      <c r="A35" s="57" t="s">
        <v>37</v>
      </c>
      <c r="B35" s="88">
        <f t="shared" si="0"/>
        <v>103</v>
      </c>
      <c r="C35" s="88">
        <v>42</v>
      </c>
      <c r="D35" s="88">
        <v>61</v>
      </c>
      <c r="E35" s="88">
        <v>0</v>
      </c>
    </row>
    <row r="36" spans="1:5">
      <c r="A36" s="57" t="s">
        <v>88</v>
      </c>
      <c r="B36" s="88">
        <f t="shared" si="0"/>
        <v>1511</v>
      </c>
      <c r="C36" s="88">
        <v>526</v>
      </c>
      <c r="D36" s="88">
        <v>943</v>
      </c>
      <c r="E36" s="88">
        <v>42</v>
      </c>
    </row>
    <row r="37" spans="1:5">
      <c r="A37" s="57" t="s">
        <v>90</v>
      </c>
      <c r="B37" s="88">
        <f t="shared" si="0"/>
        <v>159</v>
      </c>
      <c r="C37" s="88">
        <v>46</v>
      </c>
      <c r="D37" s="88">
        <v>110</v>
      </c>
      <c r="E37" s="88">
        <v>3</v>
      </c>
    </row>
    <row r="38" spans="1:5">
      <c r="A38" s="73" t="s">
        <v>89</v>
      </c>
      <c r="B38" s="89">
        <f t="shared" si="0"/>
        <v>1531</v>
      </c>
      <c r="C38" s="89">
        <v>1234</v>
      </c>
      <c r="D38" s="89">
        <v>281</v>
      </c>
      <c r="E38" s="89">
        <v>16</v>
      </c>
    </row>
    <row r="39" spans="1:5">
      <c r="A39" s="94" t="s">
        <v>152</v>
      </c>
      <c r="B39" s="70"/>
      <c r="C39" s="71"/>
      <c r="D39" s="71"/>
      <c r="E39" s="72"/>
    </row>
    <row r="43" spans="1:5">
      <c r="A43" s="144"/>
      <c r="B43" s="144"/>
      <c r="C43" s="144"/>
      <c r="D43" s="144"/>
      <c r="E43" s="144"/>
    </row>
    <row r="44" spans="1:5">
      <c r="A44" s="145"/>
      <c r="B44" s="141"/>
      <c r="C44" s="141"/>
      <c r="D44" s="141"/>
      <c r="E44" s="146"/>
    </row>
    <row r="45" spans="1:5">
      <c r="A45" s="145"/>
      <c r="B45" s="52"/>
      <c r="C45" s="52"/>
      <c r="D45" s="53"/>
      <c r="E45" s="146"/>
    </row>
    <row r="46" spans="1:5">
      <c r="A46" s="49"/>
      <c r="B46" s="50"/>
      <c r="C46" s="50"/>
      <c r="D46" s="50"/>
      <c r="E46" s="50"/>
    </row>
    <row r="47" spans="1:5">
      <c r="A47" s="51"/>
      <c r="B47" s="41"/>
      <c r="C47" s="41"/>
      <c r="D47" s="41"/>
      <c r="E47" s="41"/>
    </row>
    <row r="48" spans="1:5">
      <c r="A48" s="51"/>
      <c r="B48" s="41"/>
      <c r="C48" s="41"/>
      <c r="D48" s="42"/>
      <c r="E48" s="41"/>
    </row>
    <row r="49" spans="1:5">
      <c r="A49" s="51"/>
      <c r="B49" s="41"/>
      <c r="C49" s="41"/>
      <c r="D49" s="42"/>
      <c r="E49" s="41"/>
    </row>
    <row r="50" spans="1:5">
      <c r="A50" s="51"/>
      <c r="B50" s="42"/>
      <c r="C50" s="41"/>
      <c r="D50" s="42"/>
      <c r="E50" s="41"/>
    </row>
    <row r="51" spans="1:5">
      <c r="A51" s="51"/>
      <c r="B51" s="42"/>
      <c r="C51" s="42"/>
      <c r="D51" s="42"/>
      <c r="E51" s="41"/>
    </row>
    <row r="52" spans="1:5">
      <c r="A52" s="51"/>
      <c r="B52" s="42"/>
      <c r="C52" s="42"/>
      <c r="D52" s="42"/>
      <c r="E52" s="42"/>
    </row>
    <row r="53" spans="1:5">
      <c r="A53" s="51"/>
      <c r="B53" s="42"/>
      <c r="C53" s="42"/>
      <c r="D53" s="42"/>
      <c r="E53" s="42"/>
    </row>
    <row r="54" spans="1:5">
      <c r="A54" s="51"/>
      <c r="B54" s="42"/>
      <c r="C54" s="42"/>
      <c r="D54" s="42"/>
      <c r="E54" s="42"/>
    </row>
    <row r="55" spans="1:5">
      <c r="A55" s="51"/>
      <c r="B55" s="42"/>
      <c r="C55" s="42"/>
      <c r="D55" s="42"/>
      <c r="E55" s="42"/>
    </row>
    <row r="56" spans="1:5">
      <c r="A56" s="51"/>
      <c r="B56" s="42"/>
      <c r="C56" s="42"/>
      <c r="D56" s="42"/>
      <c r="E56" s="42"/>
    </row>
    <row r="57" spans="1:5">
      <c r="A57" s="51"/>
      <c r="B57" s="42"/>
      <c r="C57" s="42"/>
      <c r="D57" s="42"/>
      <c r="E57" s="42"/>
    </row>
    <row r="58" spans="1:5">
      <c r="A58" s="51"/>
      <c r="B58" s="42"/>
      <c r="C58" s="42"/>
      <c r="D58" s="42"/>
      <c r="E58" s="42"/>
    </row>
    <row r="59" spans="1:5">
      <c r="A59" s="51"/>
      <c r="B59" s="42"/>
      <c r="C59" s="42"/>
      <c r="D59" s="42"/>
      <c r="E59" s="42"/>
    </row>
    <row r="60" spans="1:5">
      <c r="A60" s="51"/>
      <c r="B60" s="42"/>
      <c r="C60" s="42"/>
      <c r="D60" s="42"/>
      <c r="E60" s="42"/>
    </row>
    <row r="61" spans="1:5">
      <c r="A61" s="51"/>
      <c r="B61" s="42"/>
      <c r="C61" s="42"/>
      <c r="D61" s="42"/>
      <c r="E61" s="42"/>
    </row>
    <row r="62" spans="1:5">
      <c r="A62" s="51"/>
      <c r="B62" s="42"/>
      <c r="C62" s="42"/>
      <c r="D62" s="43"/>
      <c r="E62" s="42"/>
    </row>
    <row r="63" spans="1:5">
      <c r="A63" s="51"/>
      <c r="B63" s="42"/>
      <c r="C63" s="42"/>
      <c r="D63" s="43"/>
      <c r="E63" s="42"/>
    </row>
    <row r="64" spans="1:5">
      <c r="A64" s="51"/>
      <c r="B64" s="42"/>
      <c r="C64" s="42"/>
      <c r="D64" s="42"/>
      <c r="E64" s="42"/>
    </row>
    <row r="65" spans="1:5">
      <c r="A65" s="51"/>
      <c r="B65" s="42"/>
      <c r="C65" s="42"/>
      <c r="D65" s="42"/>
      <c r="E65" s="42"/>
    </row>
    <row r="66" spans="1:5">
      <c r="A66" s="51"/>
      <c r="B66" s="42"/>
      <c r="C66" s="42"/>
      <c r="D66" s="42"/>
      <c r="E66" s="42"/>
    </row>
    <row r="67" spans="1:5">
      <c r="A67" s="51"/>
      <c r="B67" s="42"/>
      <c r="C67" s="42"/>
      <c r="D67" s="42"/>
      <c r="E67" s="42"/>
    </row>
    <row r="68" spans="1:5">
      <c r="A68" s="51"/>
      <c r="B68" s="42"/>
      <c r="C68" s="42"/>
      <c r="D68" s="42"/>
      <c r="E68" s="42"/>
    </row>
    <row r="69" spans="1:5">
      <c r="A69" s="51"/>
      <c r="B69" s="42"/>
      <c r="C69" s="42"/>
      <c r="D69" s="42"/>
      <c r="E69" s="42"/>
    </row>
    <row r="70" spans="1:5">
      <c r="A70" s="51"/>
      <c r="B70" s="42"/>
      <c r="C70" s="42"/>
      <c r="D70" s="42"/>
      <c r="E70" s="42"/>
    </row>
    <row r="71" spans="1:5">
      <c r="A71" s="51"/>
      <c r="B71" s="42"/>
      <c r="C71" s="42"/>
      <c r="D71" s="43"/>
      <c r="E71" s="42"/>
    </row>
    <row r="72" spans="1:5">
      <c r="A72" s="51"/>
      <c r="B72" s="42"/>
      <c r="C72" s="42"/>
      <c r="D72" s="42"/>
      <c r="E72" s="42"/>
    </row>
    <row r="73" spans="1:5">
      <c r="A73" s="51"/>
      <c r="B73" s="42"/>
      <c r="C73" s="42"/>
      <c r="D73" s="42"/>
      <c r="E73" s="42"/>
    </row>
    <row r="74" spans="1:5">
      <c r="A74" s="51"/>
      <c r="B74" s="42"/>
      <c r="C74" s="42"/>
      <c r="D74" s="43"/>
      <c r="E74" s="42"/>
    </row>
    <row r="75" spans="1:5">
      <c r="A75" s="51"/>
      <c r="B75" s="42"/>
      <c r="C75" s="42"/>
      <c r="D75" s="42"/>
      <c r="E75" s="41"/>
    </row>
  </sheetData>
  <mergeCells count="9">
    <mergeCell ref="A43:E43"/>
    <mergeCell ref="A44:A45"/>
    <mergeCell ref="B44:D44"/>
    <mergeCell ref="E44:E45"/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workbookViewId="0">
      <selection activeCell="A8" sqref="A8:XFD8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11">
      <c r="A1" s="30"/>
      <c r="B1" s="30"/>
      <c r="C1" s="30"/>
      <c r="D1" s="30"/>
      <c r="E1" s="30"/>
    </row>
    <row r="2" spans="1:11">
      <c r="A2" s="30"/>
      <c r="B2" s="30"/>
      <c r="C2" s="30"/>
      <c r="D2" s="30"/>
      <c r="E2" s="30"/>
    </row>
    <row r="3" spans="1:11">
      <c r="A3" s="119"/>
      <c r="B3" s="119"/>
      <c r="C3" s="119"/>
      <c r="D3" s="119"/>
      <c r="E3" s="119"/>
    </row>
    <row r="4" spans="1:11" ht="27.75" customHeight="1">
      <c r="A4" s="135" t="s">
        <v>145</v>
      </c>
      <c r="B4" s="135"/>
      <c r="C4" s="135"/>
      <c r="D4" s="135"/>
      <c r="E4" s="135"/>
    </row>
    <row r="5" spans="1:11">
      <c r="A5" s="55"/>
      <c r="B5" s="55"/>
      <c r="C5" s="55"/>
      <c r="D5" s="55"/>
      <c r="E5" s="55"/>
    </row>
    <row r="6" spans="1:11">
      <c r="A6" s="136" t="s">
        <v>5</v>
      </c>
      <c r="B6" s="138" t="s">
        <v>1</v>
      </c>
      <c r="C6" s="139" t="s">
        <v>0</v>
      </c>
      <c r="D6" s="139"/>
      <c r="E6" s="139"/>
    </row>
    <row r="7" spans="1:11">
      <c r="A7" s="137"/>
      <c r="B7" s="117"/>
      <c r="C7" s="76" t="s">
        <v>4</v>
      </c>
      <c r="D7" s="76" t="s">
        <v>2</v>
      </c>
      <c r="E7" s="76" t="s">
        <v>3</v>
      </c>
    </row>
    <row r="8" spans="1:11">
      <c r="A8" s="77" t="s">
        <v>31</v>
      </c>
      <c r="B8" s="86">
        <v>2690713</v>
      </c>
      <c r="C8" s="86">
        <v>1970261</v>
      </c>
      <c r="D8" s="86">
        <v>654022</v>
      </c>
      <c r="E8" s="86">
        <v>66430</v>
      </c>
      <c r="H8" s="32"/>
      <c r="I8" s="33"/>
      <c r="J8" s="33"/>
      <c r="K8" s="34"/>
    </row>
    <row r="9" spans="1:11">
      <c r="A9" s="57" t="s">
        <v>6</v>
      </c>
      <c r="B9" s="87">
        <f>SUM(C9:E9)</f>
        <v>2623163</v>
      </c>
      <c r="C9" s="88">
        <v>1927321</v>
      </c>
      <c r="D9" s="88">
        <v>630556</v>
      </c>
      <c r="E9" s="88">
        <v>65286</v>
      </c>
      <c r="H9" s="32"/>
      <c r="I9" s="45"/>
      <c r="J9" s="45"/>
      <c r="K9" s="45"/>
    </row>
    <row r="10" spans="1:11">
      <c r="A10" s="57" t="s">
        <v>7</v>
      </c>
      <c r="B10" s="87">
        <f t="shared" ref="B10:B35" si="0">SUM(C10:E10)</f>
        <v>44310</v>
      </c>
      <c r="C10" s="87">
        <v>37567</v>
      </c>
      <c r="D10" s="87">
        <v>6148</v>
      </c>
      <c r="E10" s="87">
        <v>595</v>
      </c>
      <c r="H10" s="32"/>
    </row>
    <row r="11" spans="1:11">
      <c r="A11" s="57" t="s">
        <v>8</v>
      </c>
      <c r="B11" s="87">
        <f t="shared" si="0"/>
        <v>12519</v>
      </c>
      <c r="C11" s="87">
        <v>2033</v>
      </c>
      <c r="D11" s="87">
        <v>10196</v>
      </c>
      <c r="E11" s="87">
        <v>290</v>
      </c>
    </row>
    <row r="12" spans="1:11">
      <c r="A12" s="57" t="s">
        <v>10</v>
      </c>
      <c r="B12" s="87">
        <f t="shared" si="0"/>
        <v>1753</v>
      </c>
      <c r="C12" s="87">
        <v>464</v>
      </c>
      <c r="D12" s="87">
        <v>1252</v>
      </c>
      <c r="E12" s="87">
        <v>37</v>
      </c>
    </row>
    <row r="13" spans="1:11">
      <c r="A13" s="57" t="s">
        <v>9</v>
      </c>
      <c r="B13" s="87">
        <f t="shared" si="0"/>
        <v>1468</v>
      </c>
      <c r="C13" s="87">
        <v>477</v>
      </c>
      <c r="D13" s="87">
        <v>944</v>
      </c>
      <c r="E13" s="87">
        <v>47</v>
      </c>
    </row>
    <row r="14" spans="1:11">
      <c r="A14" s="57" t="s">
        <v>11</v>
      </c>
      <c r="B14" s="87">
        <f t="shared" si="0"/>
        <v>833</v>
      </c>
      <c r="C14" s="87">
        <v>290</v>
      </c>
      <c r="D14" s="87">
        <v>520</v>
      </c>
      <c r="E14" s="87">
        <v>23</v>
      </c>
    </row>
    <row r="15" spans="1:11">
      <c r="A15" s="57" t="s">
        <v>12</v>
      </c>
      <c r="B15" s="87">
        <f t="shared" si="0"/>
        <v>812</v>
      </c>
      <c r="C15" s="87">
        <v>193</v>
      </c>
      <c r="D15" s="87">
        <v>596</v>
      </c>
      <c r="E15" s="87">
        <v>23</v>
      </c>
    </row>
    <row r="16" spans="1:11">
      <c r="A16" s="57" t="s">
        <v>87</v>
      </c>
      <c r="B16" s="87">
        <f t="shared" si="0"/>
        <v>610</v>
      </c>
      <c r="C16" s="87">
        <v>454</v>
      </c>
      <c r="D16" s="87">
        <v>144</v>
      </c>
      <c r="E16" s="87">
        <v>12</v>
      </c>
    </row>
    <row r="17" spans="1:5">
      <c r="A17" s="57" t="s">
        <v>13</v>
      </c>
      <c r="B17" s="87">
        <f t="shared" si="0"/>
        <v>481</v>
      </c>
      <c r="C17" s="87">
        <v>59</v>
      </c>
      <c r="D17" s="87">
        <v>418</v>
      </c>
      <c r="E17" s="87">
        <v>4</v>
      </c>
    </row>
    <row r="18" spans="1:5">
      <c r="A18" s="57" t="s">
        <v>16</v>
      </c>
      <c r="B18" s="87">
        <f t="shared" si="0"/>
        <v>327</v>
      </c>
      <c r="C18" s="87">
        <v>40</v>
      </c>
      <c r="D18" s="87">
        <v>284</v>
      </c>
      <c r="E18" s="87">
        <v>3</v>
      </c>
    </row>
    <row r="19" spans="1:5">
      <c r="A19" s="57" t="s">
        <v>14</v>
      </c>
      <c r="B19" s="87">
        <f t="shared" si="0"/>
        <v>305</v>
      </c>
      <c r="C19" s="87">
        <v>84</v>
      </c>
      <c r="D19" s="87">
        <v>210</v>
      </c>
      <c r="E19" s="87">
        <v>11</v>
      </c>
    </row>
    <row r="20" spans="1:5">
      <c r="A20" s="57" t="s">
        <v>18</v>
      </c>
      <c r="B20" s="87">
        <f t="shared" si="0"/>
        <v>225</v>
      </c>
      <c r="C20" s="87">
        <v>41</v>
      </c>
      <c r="D20" s="87">
        <v>179</v>
      </c>
      <c r="E20" s="87">
        <v>5</v>
      </c>
    </row>
    <row r="21" spans="1:5">
      <c r="A21" s="57" t="s">
        <v>17</v>
      </c>
      <c r="B21" s="87">
        <f t="shared" si="0"/>
        <v>224</v>
      </c>
      <c r="C21" s="87">
        <v>128</v>
      </c>
      <c r="D21" s="87">
        <v>86</v>
      </c>
      <c r="E21" s="87">
        <v>10</v>
      </c>
    </row>
    <row r="22" spans="1:5">
      <c r="A22" s="57" t="s">
        <v>15</v>
      </c>
      <c r="B22" s="87">
        <f t="shared" si="0"/>
        <v>204</v>
      </c>
      <c r="C22" s="87">
        <v>50</v>
      </c>
      <c r="D22" s="87">
        <v>151</v>
      </c>
      <c r="E22" s="87">
        <v>3</v>
      </c>
    </row>
    <row r="23" spans="1:5">
      <c r="A23" s="57" t="s">
        <v>21</v>
      </c>
      <c r="B23" s="87">
        <f t="shared" si="0"/>
        <v>171</v>
      </c>
      <c r="C23" s="87">
        <v>51</v>
      </c>
      <c r="D23" s="87">
        <v>114</v>
      </c>
      <c r="E23" s="87">
        <v>6</v>
      </c>
    </row>
    <row r="24" spans="1:5">
      <c r="A24" s="57" t="s">
        <v>26</v>
      </c>
      <c r="B24" s="87">
        <f t="shared" si="0"/>
        <v>164</v>
      </c>
      <c r="C24" s="87">
        <v>91</v>
      </c>
      <c r="D24" s="87">
        <v>73</v>
      </c>
      <c r="E24" s="87">
        <v>0</v>
      </c>
    </row>
    <row r="25" spans="1:5">
      <c r="A25" s="57" t="s">
        <v>20</v>
      </c>
      <c r="B25" s="87">
        <f t="shared" si="0"/>
        <v>163</v>
      </c>
      <c r="C25" s="87">
        <v>25</v>
      </c>
      <c r="D25" s="87">
        <v>136</v>
      </c>
      <c r="E25" s="87">
        <v>2</v>
      </c>
    </row>
    <row r="26" spans="1:5">
      <c r="A26" s="57" t="s">
        <v>22</v>
      </c>
      <c r="B26" s="87">
        <f t="shared" si="0"/>
        <v>160</v>
      </c>
      <c r="C26" s="87">
        <v>38</v>
      </c>
      <c r="D26" s="87">
        <v>119</v>
      </c>
      <c r="E26" s="87">
        <v>3</v>
      </c>
    </row>
    <row r="27" spans="1:5">
      <c r="A27" s="57" t="s">
        <v>30</v>
      </c>
      <c r="B27" s="87">
        <f t="shared" si="0"/>
        <v>159</v>
      </c>
      <c r="C27" s="87">
        <v>7</v>
      </c>
      <c r="D27" s="87">
        <v>152</v>
      </c>
      <c r="E27" s="87">
        <v>0</v>
      </c>
    </row>
    <row r="28" spans="1:5">
      <c r="A28" s="57" t="s">
        <v>25</v>
      </c>
      <c r="B28" s="87">
        <f t="shared" si="0"/>
        <v>158</v>
      </c>
      <c r="C28" s="87">
        <v>115</v>
      </c>
      <c r="D28" s="87">
        <v>41</v>
      </c>
      <c r="E28" s="87">
        <v>2</v>
      </c>
    </row>
    <row r="29" spans="1:5">
      <c r="A29" s="57" t="s">
        <v>19</v>
      </c>
      <c r="B29" s="87">
        <f t="shared" si="0"/>
        <v>153</v>
      </c>
      <c r="C29" s="87">
        <v>10</v>
      </c>
      <c r="D29" s="87">
        <v>130</v>
      </c>
      <c r="E29" s="87">
        <v>13</v>
      </c>
    </row>
    <row r="30" spans="1:5">
      <c r="A30" s="57" t="s">
        <v>24</v>
      </c>
      <c r="B30" s="87">
        <f t="shared" si="0"/>
        <v>142</v>
      </c>
      <c r="C30" s="87">
        <v>59</v>
      </c>
      <c r="D30" s="87">
        <v>82</v>
      </c>
      <c r="E30" s="87">
        <v>1</v>
      </c>
    </row>
    <row r="31" spans="1:5">
      <c r="A31" s="57" t="s">
        <v>23</v>
      </c>
      <c r="B31" s="87">
        <f t="shared" si="0"/>
        <v>129</v>
      </c>
      <c r="C31" s="87">
        <v>20</v>
      </c>
      <c r="D31" s="87">
        <v>99</v>
      </c>
      <c r="E31" s="87">
        <v>10</v>
      </c>
    </row>
    <row r="32" spans="1:5">
      <c r="A32" s="57" t="s">
        <v>29</v>
      </c>
      <c r="B32" s="87">
        <f t="shared" si="0"/>
        <v>128</v>
      </c>
      <c r="C32" s="88">
        <v>9</v>
      </c>
      <c r="D32" s="87">
        <v>118</v>
      </c>
      <c r="E32" s="87">
        <v>1</v>
      </c>
    </row>
    <row r="33" spans="1:5">
      <c r="A33" s="57" t="s">
        <v>28</v>
      </c>
      <c r="B33" s="87">
        <f t="shared" si="0"/>
        <v>127</v>
      </c>
      <c r="C33" s="88">
        <v>13</v>
      </c>
      <c r="D33" s="88">
        <v>111</v>
      </c>
      <c r="E33" s="88">
        <v>3</v>
      </c>
    </row>
    <row r="34" spans="1:5">
      <c r="A34" s="57" t="s">
        <v>88</v>
      </c>
      <c r="B34" s="87">
        <f t="shared" si="0"/>
        <v>1630</v>
      </c>
      <c r="C34" s="88">
        <v>560</v>
      </c>
      <c r="D34" s="88">
        <v>1035</v>
      </c>
      <c r="E34" s="88">
        <v>35</v>
      </c>
    </row>
    <row r="35" spans="1:5">
      <c r="A35" s="73" t="s">
        <v>90</v>
      </c>
      <c r="B35" s="89">
        <f t="shared" si="0"/>
        <v>195</v>
      </c>
      <c r="C35" s="89">
        <v>62</v>
      </c>
      <c r="D35" s="89">
        <v>128</v>
      </c>
      <c r="E35" s="89">
        <v>5</v>
      </c>
    </row>
    <row r="36" spans="1:5">
      <c r="A36" s="94" t="s">
        <v>152</v>
      </c>
      <c r="B36" s="70"/>
      <c r="C36" s="71"/>
      <c r="D36" s="71"/>
      <c r="E36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workbookViewId="0">
      <selection activeCell="A8" sqref="A8:XFD8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10">
      <c r="A1" s="30"/>
      <c r="B1" s="30"/>
      <c r="C1" s="30"/>
      <c r="D1" s="30"/>
      <c r="E1" s="30"/>
    </row>
    <row r="2" spans="1:10">
      <c r="A2" s="30"/>
      <c r="B2" s="30"/>
      <c r="C2" s="30"/>
      <c r="D2" s="30"/>
      <c r="E2" s="30"/>
    </row>
    <row r="3" spans="1:10">
      <c r="A3" s="119"/>
      <c r="B3" s="119"/>
      <c r="C3" s="119"/>
      <c r="D3" s="119"/>
      <c r="E3" s="119"/>
    </row>
    <row r="4" spans="1:10" ht="24.75" customHeight="1">
      <c r="A4" s="135" t="s">
        <v>146</v>
      </c>
      <c r="B4" s="135"/>
      <c r="C4" s="135"/>
      <c r="D4" s="135"/>
      <c r="E4" s="135"/>
    </row>
    <row r="5" spans="1:10">
      <c r="A5" s="55"/>
      <c r="B5" s="92"/>
      <c r="C5" s="92"/>
      <c r="D5" s="92"/>
      <c r="E5" s="92"/>
    </row>
    <row r="6" spans="1:10">
      <c r="A6" s="136" t="s">
        <v>5</v>
      </c>
      <c r="B6" s="138" t="s">
        <v>1</v>
      </c>
      <c r="C6" s="139" t="s">
        <v>0</v>
      </c>
      <c r="D6" s="139"/>
      <c r="E6" s="139"/>
    </row>
    <row r="7" spans="1:10">
      <c r="A7" s="137"/>
      <c r="B7" s="117"/>
      <c r="C7" s="76" t="s">
        <v>4</v>
      </c>
      <c r="D7" s="76" t="s">
        <v>2</v>
      </c>
      <c r="E7" s="76" t="s">
        <v>3</v>
      </c>
    </row>
    <row r="8" spans="1:10">
      <c r="A8" s="77" t="s">
        <v>31</v>
      </c>
      <c r="B8" s="86">
        <v>2631444</v>
      </c>
      <c r="C8" s="86">
        <v>1926412</v>
      </c>
      <c r="D8" s="86">
        <v>643351</v>
      </c>
      <c r="E8" s="86">
        <v>61681</v>
      </c>
    </row>
    <row r="9" spans="1:10">
      <c r="A9" s="57" t="s">
        <v>6</v>
      </c>
      <c r="B9" s="87">
        <f>SUM(C9:E9)</f>
        <v>2573348</v>
      </c>
      <c r="C9" s="88">
        <v>1891132</v>
      </c>
      <c r="D9" s="88">
        <v>621378</v>
      </c>
      <c r="E9" s="88">
        <v>60838</v>
      </c>
    </row>
    <row r="10" spans="1:10">
      <c r="A10" s="57" t="s">
        <v>7</v>
      </c>
      <c r="B10" s="87">
        <f t="shared" ref="B10:B34" si="0">SUM(C10:E10)</f>
        <v>36510</v>
      </c>
      <c r="C10" s="87">
        <v>31087</v>
      </c>
      <c r="D10" s="87">
        <v>5091</v>
      </c>
      <c r="E10" s="87">
        <v>332</v>
      </c>
      <c r="I10" s="45"/>
      <c r="J10" s="45"/>
    </row>
    <row r="11" spans="1:10">
      <c r="A11" s="57" t="s">
        <v>8</v>
      </c>
      <c r="B11" s="87">
        <f t="shared" si="0"/>
        <v>12207</v>
      </c>
      <c r="C11" s="87">
        <v>1490</v>
      </c>
      <c r="D11" s="87">
        <v>10427</v>
      </c>
      <c r="E11" s="87">
        <v>290</v>
      </c>
    </row>
    <row r="12" spans="1:10">
      <c r="A12" s="57" t="s">
        <v>9</v>
      </c>
      <c r="B12" s="87">
        <f t="shared" si="0"/>
        <v>1415</v>
      </c>
      <c r="C12" s="87">
        <v>421</v>
      </c>
      <c r="D12" s="87">
        <v>950</v>
      </c>
      <c r="E12" s="87">
        <v>44</v>
      </c>
    </row>
    <row r="13" spans="1:10">
      <c r="A13" s="57" t="s">
        <v>10</v>
      </c>
      <c r="B13" s="87">
        <f t="shared" si="0"/>
        <v>1279</v>
      </c>
      <c r="C13" s="87">
        <v>280</v>
      </c>
      <c r="D13" s="87">
        <v>974</v>
      </c>
      <c r="E13" s="87">
        <v>25</v>
      </c>
    </row>
    <row r="14" spans="1:10">
      <c r="A14" s="57" t="s">
        <v>11</v>
      </c>
      <c r="B14" s="87">
        <f t="shared" si="0"/>
        <v>795</v>
      </c>
      <c r="C14" s="87">
        <v>271</v>
      </c>
      <c r="D14" s="87">
        <v>495</v>
      </c>
      <c r="E14" s="87">
        <v>29</v>
      </c>
    </row>
    <row r="15" spans="1:10">
      <c r="A15" s="57" t="s">
        <v>12</v>
      </c>
      <c r="B15" s="87">
        <f t="shared" si="0"/>
        <v>660</v>
      </c>
      <c r="C15" s="87">
        <v>133</v>
      </c>
      <c r="D15" s="87">
        <v>514</v>
      </c>
      <c r="E15" s="87">
        <v>13</v>
      </c>
    </row>
    <row r="16" spans="1:10">
      <c r="A16" s="57" t="s">
        <v>87</v>
      </c>
      <c r="B16" s="87">
        <f t="shared" si="0"/>
        <v>515</v>
      </c>
      <c r="C16" s="87">
        <v>377</v>
      </c>
      <c r="D16" s="87">
        <v>130</v>
      </c>
      <c r="E16" s="87">
        <v>8</v>
      </c>
    </row>
    <row r="17" spans="1:5">
      <c r="A17" s="57" t="s">
        <v>13</v>
      </c>
      <c r="B17" s="87">
        <f t="shared" si="0"/>
        <v>490</v>
      </c>
      <c r="C17" s="87">
        <v>53</v>
      </c>
      <c r="D17" s="87">
        <v>428</v>
      </c>
      <c r="E17" s="87">
        <v>9</v>
      </c>
    </row>
    <row r="18" spans="1:5">
      <c r="A18" s="57" t="s">
        <v>16</v>
      </c>
      <c r="B18" s="87">
        <f t="shared" si="0"/>
        <v>289</v>
      </c>
      <c r="C18" s="87">
        <v>21</v>
      </c>
      <c r="D18" s="87">
        <v>264</v>
      </c>
      <c r="E18" s="87">
        <v>4</v>
      </c>
    </row>
    <row r="19" spans="1:5">
      <c r="A19" s="57" t="s">
        <v>14</v>
      </c>
      <c r="B19" s="87">
        <f t="shared" si="0"/>
        <v>265</v>
      </c>
      <c r="C19" s="87">
        <v>65</v>
      </c>
      <c r="D19" s="87">
        <v>190</v>
      </c>
      <c r="E19" s="87">
        <v>10</v>
      </c>
    </row>
    <row r="20" spans="1:5">
      <c r="A20" s="57" t="s">
        <v>17</v>
      </c>
      <c r="B20" s="87">
        <f t="shared" si="0"/>
        <v>250</v>
      </c>
      <c r="C20" s="87">
        <v>140</v>
      </c>
      <c r="D20" s="87">
        <v>101</v>
      </c>
      <c r="E20" s="87">
        <v>9</v>
      </c>
    </row>
    <row r="21" spans="1:5">
      <c r="A21" s="57" t="s">
        <v>15</v>
      </c>
      <c r="B21" s="87">
        <f t="shared" si="0"/>
        <v>212</v>
      </c>
      <c r="C21" s="87">
        <v>31</v>
      </c>
      <c r="D21" s="87">
        <v>178</v>
      </c>
      <c r="E21" s="87">
        <v>3</v>
      </c>
    </row>
    <row r="22" spans="1:5">
      <c r="A22" s="57" t="s">
        <v>18</v>
      </c>
      <c r="B22" s="87">
        <f t="shared" si="0"/>
        <v>200</v>
      </c>
      <c r="C22" s="87">
        <v>27</v>
      </c>
      <c r="D22" s="87">
        <v>171</v>
      </c>
      <c r="E22" s="87">
        <v>2</v>
      </c>
    </row>
    <row r="23" spans="1:5">
      <c r="A23" s="57" t="s">
        <v>21</v>
      </c>
      <c r="B23" s="87">
        <f t="shared" si="0"/>
        <v>150</v>
      </c>
      <c r="C23" s="87">
        <v>42</v>
      </c>
      <c r="D23" s="87">
        <v>100</v>
      </c>
      <c r="E23" s="87">
        <v>8</v>
      </c>
    </row>
    <row r="24" spans="1:5">
      <c r="A24" s="57" t="s">
        <v>25</v>
      </c>
      <c r="B24" s="87">
        <f t="shared" si="0"/>
        <v>143</v>
      </c>
      <c r="C24" s="87">
        <v>111</v>
      </c>
      <c r="D24" s="87">
        <v>30</v>
      </c>
      <c r="E24" s="87">
        <v>2</v>
      </c>
    </row>
    <row r="25" spans="1:5">
      <c r="A25" s="57" t="s">
        <v>26</v>
      </c>
      <c r="B25" s="87">
        <f t="shared" si="0"/>
        <v>143</v>
      </c>
      <c r="C25" s="87">
        <v>79</v>
      </c>
      <c r="D25" s="87">
        <v>64</v>
      </c>
      <c r="E25" s="87">
        <v>0</v>
      </c>
    </row>
    <row r="26" spans="1:5">
      <c r="A26" s="57" t="s">
        <v>22</v>
      </c>
      <c r="B26" s="87">
        <f t="shared" si="0"/>
        <v>142</v>
      </c>
      <c r="C26" s="87">
        <v>26</v>
      </c>
      <c r="D26" s="87">
        <v>115</v>
      </c>
      <c r="E26" s="87">
        <v>1</v>
      </c>
    </row>
    <row r="27" spans="1:5">
      <c r="A27" s="57" t="s">
        <v>20</v>
      </c>
      <c r="B27" s="87">
        <f t="shared" si="0"/>
        <v>129</v>
      </c>
      <c r="C27" s="87">
        <v>11</v>
      </c>
      <c r="D27" s="87">
        <v>117</v>
      </c>
      <c r="E27" s="87">
        <v>1</v>
      </c>
    </row>
    <row r="28" spans="1:5">
      <c r="A28" s="57" t="s">
        <v>19</v>
      </c>
      <c r="B28" s="87">
        <f t="shared" si="0"/>
        <v>129</v>
      </c>
      <c r="C28" s="87">
        <v>6</v>
      </c>
      <c r="D28" s="87">
        <v>121</v>
      </c>
      <c r="E28" s="87">
        <v>2</v>
      </c>
    </row>
    <row r="29" spans="1:5">
      <c r="A29" s="57" t="s">
        <v>24</v>
      </c>
      <c r="B29" s="87">
        <f t="shared" si="0"/>
        <v>113</v>
      </c>
      <c r="C29" s="87">
        <v>53</v>
      </c>
      <c r="D29" s="87">
        <v>60</v>
      </c>
      <c r="E29" s="87">
        <v>0</v>
      </c>
    </row>
    <row r="30" spans="1:5">
      <c r="A30" s="57" t="s">
        <v>23</v>
      </c>
      <c r="B30" s="87">
        <f t="shared" si="0"/>
        <v>111</v>
      </c>
      <c r="C30" s="87">
        <v>12</v>
      </c>
      <c r="D30" s="87">
        <v>88</v>
      </c>
      <c r="E30" s="87">
        <v>11</v>
      </c>
    </row>
    <row r="31" spans="1:5">
      <c r="A31" s="57" t="s">
        <v>28</v>
      </c>
      <c r="B31" s="87">
        <f t="shared" si="0"/>
        <v>107</v>
      </c>
      <c r="C31" s="87">
        <v>6</v>
      </c>
      <c r="D31" s="87">
        <v>99</v>
      </c>
      <c r="E31" s="87">
        <v>2</v>
      </c>
    </row>
    <row r="32" spans="1:5">
      <c r="A32" s="57" t="s">
        <v>29</v>
      </c>
      <c r="B32" s="87">
        <f t="shared" si="0"/>
        <v>101</v>
      </c>
      <c r="C32" s="88">
        <v>5</v>
      </c>
      <c r="D32" s="87">
        <v>96</v>
      </c>
      <c r="E32" s="87">
        <v>0</v>
      </c>
    </row>
    <row r="33" spans="1:5">
      <c r="A33" s="57" t="s">
        <v>30</v>
      </c>
      <c r="B33" s="88">
        <f t="shared" si="0"/>
        <v>100</v>
      </c>
      <c r="C33" s="88">
        <v>4</v>
      </c>
      <c r="D33" s="88">
        <v>94</v>
      </c>
      <c r="E33" s="88">
        <v>2</v>
      </c>
    </row>
    <row r="34" spans="1:5">
      <c r="A34" s="73" t="s">
        <v>27</v>
      </c>
      <c r="B34" s="89">
        <f t="shared" si="0"/>
        <v>1641</v>
      </c>
      <c r="C34" s="89">
        <v>529</v>
      </c>
      <c r="D34" s="89">
        <v>1076</v>
      </c>
      <c r="E34" s="89">
        <v>36</v>
      </c>
    </row>
    <row r="35" spans="1:5">
      <c r="A35" s="94" t="s">
        <v>152</v>
      </c>
      <c r="B35" s="70"/>
      <c r="C35" s="71"/>
      <c r="D35" s="71"/>
      <c r="E35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workbookViewId="0">
      <selection activeCell="A8" sqref="A8:XFD8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10">
      <c r="A1" s="30"/>
      <c r="B1" s="30"/>
      <c r="C1" s="30"/>
      <c r="D1" s="30"/>
      <c r="E1" s="30"/>
    </row>
    <row r="2" spans="1:10">
      <c r="A2" s="30"/>
      <c r="B2" s="30"/>
      <c r="C2" s="30"/>
      <c r="D2" s="30"/>
      <c r="E2" s="30"/>
    </row>
    <row r="3" spans="1:10">
      <c r="A3" s="119"/>
      <c r="B3" s="119"/>
      <c r="C3" s="119"/>
      <c r="D3" s="119"/>
      <c r="E3" s="119"/>
    </row>
    <row r="4" spans="1:10" ht="24.75" customHeight="1">
      <c r="A4" s="135" t="s">
        <v>147</v>
      </c>
      <c r="B4" s="135"/>
      <c r="C4" s="135"/>
      <c r="D4" s="135"/>
      <c r="E4" s="135"/>
    </row>
    <row r="5" spans="1:10">
      <c r="A5" s="55"/>
      <c r="B5" s="55"/>
      <c r="C5" s="55"/>
      <c r="D5" s="55"/>
      <c r="E5" s="55"/>
    </row>
    <row r="6" spans="1:10">
      <c r="A6" s="136" t="s">
        <v>5</v>
      </c>
      <c r="B6" s="138" t="s">
        <v>1</v>
      </c>
      <c r="C6" s="139" t="s">
        <v>0</v>
      </c>
      <c r="D6" s="139"/>
      <c r="E6" s="139"/>
    </row>
    <row r="7" spans="1:10">
      <c r="A7" s="137"/>
      <c r="B7" s="117"/>
      <c r="C7" s="76" t="s">
        <v>4</v>
      </c>
      <c r="D7" s="76" t="s">
        <v>2</v>
      </c>
      <c r="E7" s="76" t="s">
        <v>3</v>
      </c>
    </row>
    <row r="8" spans="1:10">
      <c r="A8" s="77" t="s">
        <v>31</v>
      </c>
      <c r="B8" s="86">
        <v>2626000</v>
      </c>
      <c r="C8" s="86">
        <v>1921204</v>
      </c>
      <c r="D8" s="86">
        <v>644141</v>
      </c>
      <c r="E8" s="86">
        <v>60655</v>
      </c>
    </row>
    <row r="9" spans="1:10">
      <c r="A9" s="57" t="s">
        <v>6</v>
      </c>
      <c r="B9" s="87">
        <f>SUM(C9:E9)</f>
        <v>2572218</v>
      </c>
      <c r="C9" s="88">
        <v>1890260</v>
      </c>
      <c r="D9" s="88">
        <v>622088</v>
      </c>
      <c r="E9" s="88">
        <v>59870</v>
      </c>
      <c r="I9" s="45"/>
      <c r="J9" s="45"/>
    </row>
    <row r="10" spans="1:10">
      <c r="A10" s="57" t="s">
        <v>7</v>
      </c>
      <c r="B10" s="87">
        <f t="shared" ref="B10:B31" si="0">SUM(C10:E10)</f>
        <v>32013</v>
      </c>
      <c r="C10" s="87">
        <v>27029</v>
      </c>
      <c r="D10" s="87">
        <v>4683</v>
      </c>
      <c r="E10" s="87">
        <v>301</v>
      </c>
    </row>
    <row r="11" spans="1:10">
      <c r="A11" s="57" t="s">
        <v>8</v>
      </c>
      <c r="B11" s="87">
        <f t="shared" si="0"/>
        <v>12759</v>
      </c>
      <c r="C11" s="87">
        <v>1469</v>
      </c>
      <c r="D11" s="87">
        <v>11010</v>
      </c>
      <c r="E11" s="87">
        <v>280</v>
      </c>
    </row>
    <row r="12" spans="1:10">
      <c r="A12" s="57" t="s">
        <v>9</v>
      </c>
      <c r="B12" s="87">
        <f t="shared" si="0"/>
        <v>1476</v>
      </c>
      <c r="C12" s="87">
        <v>399</v>
      </c>
      <c r="D12" s="87">
        <v>1025</v>
      </c>
      <c r="E12" s="87">
        <v>52</v>
      </c>
    </row>
    <row r="13" spans="1:10">
      <c r="A13" s="57" t="s">
        <v>10</v>
      </c>
      <c r="B13" s="87">
        <f t="shared" si="0"/>
        <v>1092</v>
      </c>
      <c r="C13" s="87">
        <v>210</v>
      </c>
      <c r="D13" s="87">
        <v>856</v>
      </c>
      <c r="E13" s="87">
        <v>26</v>
      </c>
    </row>
    <row r="14" spans="1:10">
      <c r="A14" s="57" t="s">
        <v>11</v>
      </c>
      <c r="B14" s="87">
        <f t="shared" si="0"/>
        <v>792</v>
      </c>
      <c r="C14" s="87">
        <v>295</v>
      </c>
      <c r="D14" s="87">
        <v>474</v>
      </c>
      <c r="E14" s="87">
        <v>23</v>
      </c>
    </row>
    <row r="15" spans="1:10">
      <c r="A15" s="57" t="s">
        <v>12</v>
      </c>
      <c r="B15" s="87">
        <f t="shared" si="0"/>
        <v>607</v>
      </c>
      <c r="C15" s="87">
        <v>112</v>
      </c>
      <c r="D15" s="87">
        <v>484</v>
      </c>
      <c r="E15" s="87">
        <v>11</v>
      </c>
    </row>
    <row r="16" spans="1:10">
      <c r="A16" s="57" t="s">
        <v>13</v>
      </c>
      <c r="B16" s="87">
        <f t="shared" si="0"/>
        <v>481</v>
      </c>
      <c r="C16" s="87">
        <v>51</v>
      </c>
      <c r="D16" s="87">
        <v>423</v>
      </c>
      <c r="E16" s="87">
        <v>7</v>
      </c>
    </row>
    <row r="17" spans="1:5">
      <c r="A17" s="57" t="s">
        <v>87</v>
      </c>
      <c r="B17" s="87">
        <f t="shared" si="0"/>
        <v>452</v>
      </c>
      <c r="C17" s="87">
        <v>346</v>
      </c>
      <c r="D17" s="87">
        <v>102</v>
      </c>
      <c r="E17" s="87">
        <v>4</v>
      </c>
    </row>
    <row r="18" spans="1:5">
      <c r="A18" s="57" t="s">
        <v>14</v>
      </c>
      <c r="B18" s="87">
        <f t="shared" si="0"/>
        <v>266</v>
      </c>
      <c r="C18" s="87">
        <v>59</v>
      </c>
      <c r="D18" s="87">
        <v>198</v>
      </c>
      <c r="E18" s="87">
        <v>9</v>
      </c>
    </row>
    <row r="19" spans="1:5">
      <c r="A19" s="57" t="s">
        <v>17</v>
      </c>
      <c r="B19" s="87">
        <f t="shared" si="0"/>
        <v>266</v>
      </c>
      <c r="C19" s="87">
        <v>143</v>
      </c>
      <c r="D19" s="87">
        <v>118</v>
      </c>
      <c r="E19" s="87">
        <v>5</v>
      </c>
    </row>
    <row r="20" spans="1:5">
      <c r="A20" s="57" t="s">
        <v>16</v>
      </c>
      <c r="B20" s="87">
        <f t="shared" si="0"/>
        <v>262</v>
      </c>
      <c r="C20" s="87">
        <v>17</v>
      </c>
      <c r="D20" s="87">
        <v>242</v>
      </c>
      <c r="E20" s="87">
        <v>3</v>
      </c>
    </row>
    <row r="21" spans="1:5">
      <c r="A21" s="57" t="s">
        <v>18</v>
      </c>
      <c r="B21" s="87">
        <f t="shared" si="0"/>
        <v>210</v>
      </c>
      <c r="C21" s="87">
        <v>20</v>
      </c>
      <c r="D21" s="87">
        <v>188</v>
      </c>
      <c r="E21" s="87">
        <v>2</v>
      </c>
    </row>
    <row r="22" spans="1:5">
      <c r="A22" s="57" t="s">
        <v>15</v>
      </c>
      <c r="B22" s="87">
        <f t="shared" si="0"/>
        <v>208</v>
      </c>
      <c r="C22" s="87">
        <v>25</v>
      </c>
      <c r="D22" s="87">
        <v>179</v>
      </c>
      <c r="E22" s="87">
        <v>4</v>
      </c>
    </row>
    <row r="23" spans="1:5">
      <c r="A23" s="57" t="s">
        <v>21</v>
      </c>
      <c r="B23" s="87">
        <f t="shared" si="0"/>
        <v>155</v>
      </c>
      <c r="C23" s="87">
        <v>40</v>
      </c>
      <c r="D23" s="87">
        <v>113</v>
      </c>
      <c r="E23" s="87">
        <v>2</v>
      </c>
    </row>
    <row r="24" spans="1:5">
      <c r="A24" s="57" t="s">
        <v>19</v>
      </c>
      <c r="B24" s="87">
        <f t="shared" si="0"/>
        <v>152</v>
      </c>
      <c r="C24" s="87">
        <v>3</v>
      </c>
      <c r="D24" s="87">
        <v>148</v>
      </c>
      <c r="E24" s="87">
        <v>1</v>
      </c>
    </row>
    <row r="25" spans="1:5">
      <c r="A25" s="57" t="s">
        <v>22</v>
      </c>
      <c r="B25" s="87">
        <f t="shared" si="0"/>
        <v>151</v>
      </c>
      <c r="C25" s="87">
        <v>29</v>
      </c>
      <c r="D25" s="87">
        <v>121</v>
      </c>
      <c r="E25" s="87">
        <v>1</v>
      </c>
    </row>
    <row r="26" spans="1:5">
      <c r="A26" s="57" t="s">
        <v>20</v>
      </c>
      <c r="B26" s="87">
        <f t="shared" si="0"/>
        <v>146</v>
      </c>
      <c r="C26" s="87">
        <v>8</v>
      </c>
      <c r="D26" s="87">
        <v>138</v>
      </c>
      <c r="E26" s="87">
        <v>0</v>
      </c>
    </row>
    <row r="27" spans="1:5">
      <c r="A27" s="57" t="s">
        <v>24</v>
      </c>
      <c r="B27" s="87">
        <f t="shared" si="0"/>
        <v>115</v>
      </c>
      <c r="C27" s="87">
        <v>52</v>
      </c>
      <c r="D27" s="87">
        <v>63</v>
      </c>
      <c r="E27" s="87">
        <v>0</v>
      </c>
    </row>
    <row r="28" spans="1:5">
      <c r="A28" s="57" t="s">
        <v>26</v>
      </c>
      <c r="B28" s="87">
        <f t="shared" si="0"/>
        <v>115</v>
      </c>
      <c r="C28" s="87">
        <v>59</v>
      </c>
      <c r="D28" s="87">
        <v>55</v>
      </c>
      <c r="E28" s="87">
        <v>1</v>
      </c>
    </row>
    <row r="29" spans="1:5">
      <c r="A29" s="57" t="s">
        <v>25</v>
      </c>
      <c r="B29" s="87">
        <f t="shared" si="0"/>
        <v>111</v>
      </c>
      <c r="C29" s="87">
        <v>87</v>
      </c>
      <c r="D29" s="87">
        <v>23</v>
      </c>
      <c r="E29" s="87">
        <v>1</v>
      </c>
    </row>
    <row r="30" spans="1:5">
      <c r="A30" s="57" t="s">
        <v>23</v>
      </c>
      <c r="B30" s="87">
        <f t="shared" si="0"/>
        <v>110</v>
      </c>
      <c r="C30" s="87">
        <v>10</v>
      </c>
      <c r="D30" s="87">
        <v>91</v>
      </c>
      <c r="E30" s="87">
        <v>9</v>
      </c>
    </row>
    <row r="31" spans="1:5">
      <c r="A31" s="57" t="s">
        <v>88</v>
      </c>
      <c r="B31" s="88">
        <f t="shared" si="0"/>
        <v>1843</v>
      </c>
      <c r="C31" s="88">
        <v>481</v>
      </c>
      <c r="D31" s="88">
        <v>1319</v>
      </c>
      <c r="E31" s="88">
        <v>43</v>
      </c>
    </row>
    <row r="32" spans="1:5">
      <c r="A32" s="94" t="s">
        <v>152</v>
      </c>
      <c r="B32" s="93"/>
      <c r="C32" s="93"/>
      <c r="D32" s="93"/>
      <c r="E32" s="93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9"/>
  <sheetViews>
    <sheetView workbookViewId="0">
      <selection activeCell="A8" sqref="A8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10">
      <c r="A1" s="30"/>
      <c r="B1" s="30"/>
      <c r="C1" s="30"/>
      <c r="D1" s="30"/>
      <c r="E1" s="30"/>
    </row>
    <row r="2" spans="1:10">
      <c r="A2" s="30"/>
      <c r="B2" s="30"/>
      <c r="C2" s="30"/>
      <c r="D2" s="30"/>
      <c r="E2" s="30"/>
    </row>
    <row r="3" spans="1:10">
      <c r="A3" s="119"/>
      <c r="B3" s="119"/>
      <c r="C3" s="119"/>
      <c r="D3" s="119"/>
      <c r="E3" s="119"/>
    </row>
    <row r="4" spans="1:10" ht="24.75" customHeight="1">
      <c r="A4" s="135" t="s">
        <v>148</v>
      </c>
      <c r="B4" s="135"/>
      <c r="C4" s="135"/>
      <c r="D4" s="135"/>
      <c r="E4" s="135"/>
    </row>
    <row r="5" spans="1:10">
      <c r="A5" s="55"/>
      <c r="B5" s="92"/>
      <c r="C5" s="92"/>
      <c r="D5" s="92"/>
      <c r="E5" s="92"/>
    </row>
    <row r="6" spans="1:10">
      <c r="A6" s="136" t="s">
        <v>5</v>
      </c>
      <c r="B6" s="138" t="s">
        <v>1</v>
      </c>
      <c r="C6" s="139" t="s">
        <v>0</v>
      </c>
      <c r="D6" s="139"/>
      <c r="E6" s="139"/>
    </row>
    <row r="7" spans="1:10">
      <c r="A7" s="137"/>
      <c r="B7" s="117"/>
      <c r="C7" s="76" t="s">
        <v>4</v>
      </c>
      <c r="D7" s="76" t="s">
        <v>2</v>
      </c>
      <c r="E7" s="76" t="s">
        <v>3</v>
      </c>
    </row>
    <row r="8" spans="1:10">
      <c r="A8" s="77" t="s">
        <v>31</v>
      </c>
      <c r="B8" s="86">
        <v>2672089</v>
      </c>
      <c r="C8" s="86">
        <v>1943179</v>
      </c>
      <c r="D8" s="86">
        <v>667304</v>
      </c>
      <c r="E8" s="86">
        <v>61606</v>
      </c>
    </row>
    <row r="9" spans="1:10">
      <c r="A9" s="57" t="s">
        <v>6</v>
      </c>
      <c r="B9" s="87">
        <v>2621737</v>
      </c>
      <c r="C9" s="88">
        <v>1915427</v>
      </c>
      <c r="D9" s="88">
        <v>645464</v>
      </c>
      <c r="E9" s="88">
        <v>60846</v>
      </c>
    </row>
    <row r="10" spans="1:10">
      <c r="A10" s="57" t="s">
        <v>7</v>
      </c>
      <c r="B10" s="87">
        <v>27522</v>
      </c>
      <c r="C10" s="87">
        <v>23967</v>
      </c>
      <c r="D10" s="87">
        <v>3293</v>
      </c>
      <c r="E10" s="87">
        <v>262</v>
      </c>
      <c r="I10" s="45"/>
      <c r="J10" s="45"/>
    </row>
    <row r="11" spans="1:10">
      <c r="A11" s="57" t="s">
        <v>8</v>
      </c>
      <c r="B11" s="87">
        <v>13918</v>
      </c>
      <c r="C11" s="87">
        <v>1518</v>
      </c>
      <c r="D11" s="87">
        <v>12089</v>
      </c>
      <c r="E11" s="87">
        <v>311</v>
      </c>
    </row>
    <row r="12" spans="1:10">
      <c r="A12" s="57" t="s">
        <v>9</v>
      </c>
      <c r="B12" s="87">
        <v>1554</v>
      </c>
      <c r="C12" s="87">
        <v>389</v>
      </c>
      <c r="D12" s="87">
        <v>1110</v>
      </c>
      <c r="E12" s="87">
        <v>55</v>
      </c>
    </row>
    <row r="13" spans="1:10">
      <c r="A13" s="57" t="s">
        <v>10</v>
      </c>
      <c r="B13" s="87">
        <f t="shared" ref="B13:B37" si="0">SUM(C13:E13)</f>
        <v>916</v>
      </c>
      <c r="C13" s="87">
        <v>149</v>
      </c>
      <c r="D13" s="87">
        <v>748</v>
      </c>
      <c r="E13" s="87">
        <v>19</v>
      </c>
    </row>
    <row r="14" spans="1:10">
      <c r="A14" s="57" t="s">
        <v>11</v>
      </c>
      <c r="B14" s="87">
        <f t="shared" si="0"/>
        <v>759</v>
      </c>
      <c r="C14" s="87">
        <v>286</v>
      </c>
      <c r="D14" s="87">
        <v>453</v>
      </c>
      <c r="E14" s="87">
        <v>20</v>
      </c>
    </row>
    <row r="15" spans="1:10">
      <c r="A15" s="57" t="s">
        <v>12</v>
      </c>
      <c r="B15" s="87">
        <f t="shared" si="0"/>
        <v>564</v>
      </c>
      <c r="C15" s="87">
        <v>82</v>
      </c>
      <c r="D15" s="87">
        <v>472</v>
      </c>
      <c r="E15" s="87">
        <v>10</v>
      </c>
    </row>
    <row r="16" spans="1:10">
      <c r="A16" s="57" t="s">
        <v>13</v>
      </c>
      <c r="B16" s="87">
        <f t="shared" si="0"/>
        <v>497</v>
      </c>
      <c r="C16" s="87">
        <v>56</v>
      </c>
      <c r="D16" s="87">
        <v>434</v>
      </c>
      <c r="E16" s="87">
        <v>7</v>
      </c>
    </row>
    <row r="17" spans="1:5">
      <c r="A17" s="57" t="s">
        <v>87</v>
      </c>
      <c r="B17" s="87">
        <f t="shared" si="0"/>
        <v>382</v>
      </c>
      <c r="C17" s="87">
        <v>300</v>
      </c>
      <c r="D17" s="87">
        <v>78</v>
      </c>
      <c r="E17" s="87">
        <v>4</v>
      </c>
    </row>
    <row r="18" spans="1:5">
      <c r="A18" s="57" t="s">
        <v>14</v>
      </c>
      <c r="B18" s="87">
        <f t="shared" si="0"/>
        <v>284</v>
      </c>
      <c r="C18" s="87">
        <v>50</v>
      </c>
      <c r="D18" s="87">
        <v>226</v>
      </c>
      <c r="E18" s="87">
        <v>8</v>
      </c>
    </row>
    <row r="19" spans="1:5">
      <c r="A19" s="57" t="s">
        <v>15</v>
      </c>
      <c r="B19" s="87">
        <f t="shared" si="0"/>
        <v>277</v>
      </c>
      <c r="C19" s="87">
        <v>27</v>
      </c>
      <c r="D19" s="87">
        <v>249</v>
      </c>
      <c r="E19" s="87">
        <v>1</v>
      </c>
    </row>
    <row r="20" spans="1:5">
      <c r="A20" s="57" t="s">
        <v>16</v>
      </c>
      <c r="B20" s="87">
        <f t="shared" si="0"/>
        <v>268</v>
      </c>
      <c r="C20" s="87">
        <v>15</v>
      </c>
      <c r="D20" s="87">
        <v>248</v>
      </c>
      <c r="E20" s="87">
        <v>5</v>
      </c>
    </row>
    <row r="21" spans="1:5">
      <c r="A21" s="57" t="s">
        <v>17</v>
      </c>
      <c r="B21" s="87">
        <f t="shared" si="0"/>
        <v>262</v>
      </c>
      <c r="C21" s="87">
        <v>136</v>
      </c>
      <c r="D21" s="87">
        <v>119</v>
      </c>
      <c r="E21" s="87">
        <v>7</v>
      </c>
    </row>
    <row r="22" spans="1:5">
      <c r="A22" s="57" t="s">
        <v>18</v>
      </c>
      <c r="B22" s="87">
        <f t="shared" si="0"/>
        <v>204</v>
      </c>
      <c r="C22" s="87">
        <v>20</v>
      </c>
      <c r="D22" s="87">
        <v>183</v>
      </c>
      <c r="E22" s="87">
        <v>1</v>
      </c>
    </row>
    <row r="23" spans="1:5">
      <c r="A23" s="57" t="s">
        <v>19</v>
      </c>
      <c r="B23" s="87">
        <f t="shared" si="0"/>
        <v>167</v>
      </c>
      <c r="C23" s="87">
        <v>5</v>
      </c>
      <c r="D23" s="87">
        <v>162</v>
      </c>
      <c r="E23" s="87">
        <v>0</v>
      </c>
    </row>
    <row r="24" spans="1:5">
      <c r="A24" s="57" t="s">
        <v>20</v>
      </c>
      <c r="B24" s="87">
        <f t="shared" si="0"/>
        <v>157</v>
      </c>
      <c r="C24" s="87">
        <v>11</v>
      </c>
      <c r="D24" s="87">
        <v>146</v>
      </c>
      <c r="E24" s="87">
        <v>0</v>
      </c>
    </row>
    <row r="25" spans="1:5">
      <c r="A25" s="57" t="s">
        <v>21</v>
      </c>
      <c r="B25" s="87">
        <f t="shared" si="0"/>
        <v>155</v>
      </c>
      <c r="C25" s="87">
        <v>38</v>
      </c>
      <c r="D25" s="87">
        <v>115</v>
      </c>
      <c r="E25" s="87">
        <v>2</v>
      </c>
    </row>
    <row r="26" spans="1:5">
      <c r="A26" s="57" t="s">
        <v>22</v>
      </c>
      <c r="B26" s="87">
        <f t="shared" si="0"/>
        <v>144</v>
      </c>
      <c r="C26" s="87">
        <v>23</v>
      </c>
      <c r="D26" s="87">
        <v>120</v>
      </c>
      <c r="E26" s="87">
        <v>1</v>
      </c>
    </row>
    <row r="27" spans="1:5">
      <c r="A27" s="57" t="s">
        <v>23</v>
      </c>
      <c r="B27" s="87">
        <f t="shared" si="0"/>
        <v>127</v>
      </c>
      <c r="C27" s="87">
        <v>8</v>
      </c>
      <c r="D27" s="87">
        <v>105</v>
      </c>
      <c r="E27" s="87">
        <v>14</v>
      </c>
    </row>
    <row r="28" spans="1:5">
      <c r="A28" s="57" t="s">
        <v>24</v>
      </c>
      <c r="B28" s="87">
        <f t="shared" si="0"/>
        <v>96</v>
      </c>
      <c r="C28" s="87">
        <v>43</v>
      </c>
      <c r="D28" s="87">
        <v>52</v>
      </c>
      <c r="E28" s="87">
        <v>1</v>
      </c>
    </row>
    <row r="29" spans="1:5">
      <c r="A29" s="57" t="s">
        <v>25</v>
      </c>
      <c r="B29" s="87">
        <f t="shared" si="0"/>
        <v>91</v>
      </c>
      <c r="C29" s="87">
        <v>75</v>
      </c>
      <c r="D29" s="87">
        <v>16</v>
      </c>
      <c r="E29" s="87">
        <v>0</v>
      </c>
    </row>
    <row r="30" spans="1:5">
      <c r="A30" s="57" t="s">
        <v>29</v>
      </c>
      <c r="B30" s="87">
        <f t="shared" si="0"/>
        <v>91</v>
      </c>
      <c r="C30" s="87">
        <v>5</v>
      </c>
      <c r="D30" s="87">
        <v>86</v>
      </c>
      <c r="E30" s="87">
        <v>0</v>
      </c>
    </row>
    <row r="31" spans="1:5">
      <c r="A31" s="57" t="s">
        <v>30</v>
      </c>
      <c r="B31" s="87">
        <f t="shared" si="0"/>
        <v>89</v>
      </c>
      <c r="C31" s="87">
        <v>0</v>
      </c>
      <c r="D31" s="87">
        <v>89</v>
      </c>
      <c r="E31" s="87">
        <v>0</v>
      </c>
    </row>
    <row r="32" spans="1:5">
      <c r="A32" s="57" t="s">
        <v>28</v>
      </c>
      <c r="B32" s="87">
        <f t="shared" si="0"/>
        <v>87</v>
      </c>
      <c r="C32" s="87">
        <v>4</v>
      </c>
      <c r="D32" s="87">
        <v>83</v>
      </c>
      <c r="E32" s="87">
        <v>0</v>
      </c>
    </row>
    <row r="33" spans="1:5">
      <c r="A33" s="57" t="s">
        <v>35</v>
      </c>
      <c r="B33" s="87">
        <f t="shared" si="0"/>
        <v>77</v>
      </c>
      <c r="C33" s="87">
        <v>1</v>
      </c>
      <c r="D33" s="87">
        <v>76</v>
      </c>
      <c r="E33" s="87">
        <v>0</v>
      </c>
    </row>
    <row r="34" spans="1:5">
      <c r="A34" s="57" t="s">
        <v>26</v>
      </c>
      <c r="B34" s="87">
        <f t="shared" si="0"/>
        <v>73</v>
      </c>
      <c r="C34" s="87">
        <v>34</v>
      </c>
      <c r="D34" s="87">
        <v>39</v>
      </c>
      <c r="E34" s="87">
        <v>0</v>
      </c>
    </row>
    <row r="35" spans="1:5">
      <c r="A35" s="57" t="s">
        <v>32</v>
      </c>
      <c r="B35" s="87">
        <f t="shared" si="0"/>
        <v>69</v>
      </c>
      <c r="C35" s="87">
        <v>21</v>
      </c>
      <c r="D35" s="87">
        <v>47</v>
      </c>
      <c r="E35" s="87">
        <v>1</v>
      </c>
    </row>
    <row r="36" spans="1:5">
      <c r="A36" s="57" t="s">
        <v>33</v>
      </c>
      <c r="B36" s="88">
        <f t="shared" si="0"/>
        <v>63</v>
      </c>
      <c r="C36" s="88">
        <v>7</v>
      </c>
      <c r="D36" s="88">
        <v>56</v>
      </c>
      <c r="E36" s="88">
        <v>0</v>
      </c>
    </row>
    <row r="37" spans="1:5">
      <c r="A37" s="57" t="s">
        <v>36</v>
      </c>
      <c r="B37" s="88">
        <f t="shared" si="0"/>
        <v>62</v>
      </c>
      <c r="C37" s="88">
        <v>24</v>
      </c>
      <c r="D37" s="88">
        <v>34</v>
      </c>
      <c r="E37" s="88">
        <v>4</v>
      </c>
    </row>
    <row r="38" spans="1:5">
      <c r="A38" s="73" t="s">
        <v>27</v>
      </c>
      <c r="B38" s="74">
        <f>SUM(C38:E38)</f>
        <v>1397</v>
      </c>
      <c r="C38" s="75">
        <v>458</v>
      </c>
      <c r="D38" s="75">
        <v>912</v>
      </c>
      <c r="E38" s="75">
        <v>27</v>
      </c>
    </row>
    <row r="39" spans="1:5">
      <c r="A39" s="94" t="s">
        <v>152</v>
      </c>
      <c r="B39" s="70"/>
      <c r="C39" s="71"/>
      <c r="D39" s="71"/>
      <c r="E39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9"/>
  <sheetViews>
    <sheetView workbookViewId="0">
      <selection activeCell="A8" sqref="A8:XFD8"/>
    </sheetView>
  </sheetViews>
  <sheetFormatPr baseColWidth="10" defaultRowHeight="15"/>
  <cols>
    <col min="1" max="1" width="31.42578125" style="31" customWidth="1"/>
    <col min="2" max="2" width="18" style="31" customWidth="1"/>
    <col min="3" max="3" width="17.85546875" style="31" customWidth="1"/>
    <col min="4" max="4" width="12.5703125" style="31" customWidth="1"/>
    <col min="5" max="7" width="11.42578125" style="31"/>
    <col min="8" max="8" width="13.5703125" style="31" customWidth="1"/>
    <col min="9" max="10" width="11.42578125" style="31"/>
    <col min="11" max="11" width="15.28515625" style="31" customWidth="1"/>
    <col min="12" max="16384" width="11.42578125" style="31"/>
  </cols>
  <sheetData>
    <row r="1" spans="1:11">
      <c r="A1" s="30"/>
      <c r="B1" s="30"/>
      <c r="C1" s="30"/>
      <c r="D1" s="30"/>
      <c r="E1" s="30"/>
    </row>
    <row r="2" spans="1:11">
      <c r="A2" s="30"/>
      <c r="B2" s="30"/>
      <c r="C2" s="30"/>
      <c r="D2" s="30"/>
      <c r="E2" s="30"/>
    </row>
    <row r="3" spans="1:11">
      <c r="A3" s="119"/>
      <c r="B3" s="119"/>
      <c r="C3" s="119"/>
      <c r="D3" s="119"/>
      <c r="E3" s="119"/>
    </row>
    <row r="4" spans="1:11" ht="28.5" customHeight="1">
      <c r="A4" s="135" t="s">
        <v>149</v>
      </c>
      <c r="B4" s="135"/>
      <c r="C4" s="135"/>
      <c r="D4" s="135"/>
      <c r="E4" s="135"/>
    </row>
    <row r="5" spans="1:11">
      <c r="A5" s="55"/>
      <c r="B5" s="92"/>
      <c r="C5" s="92"/>
      <c r="D5" s="92"/>
      <c r="E5" s="92"/>
      <c r="H5" s="37"/>
      <c r="I5" s="37"/>
      <c r="J5" s="37"/>
      <c r="K5" s="37"/>
    </row>
    <row r="6" spans="1:11">
      <c r="A6" s="136" t="s">
        <v>5</v>
      </c>
      <c r="B6" s="138" t="s">
        <v>1</v>
      </c>
      <c r="C6" s="139" t="s">
        <v>0</v>
      </c>
      <c r="D6" s="139"/>
      <c r="E6" s="139"/>
    </row>
    <row r="7" spans="1:11">
      <c r="A7" s="137"/>
      <c r="B7" s="117"/>
      <c r="C7" s="76" t="s">
        <v>4</v>
      </c>
      <c r="D7" s="76" t="s">
        <v>2</v>
      </c>
      <c r="E7" s="76" t="s">
        <v>3</v>
      </c>
    </row>
    <row r="8" spans="1:11">
      <c r="A8" s="77" t="s">
        <v>31</v>
      </c>
      <c r="B8" s="86">
        <v>2650873</v>
      </c>
      <c r="C8" s="86">
        <v>1944432</v>
      </c>
      <c r="D8" s="86">
        <v>644656</v>
      </c>
      <c r="E8" s="86">
        <v>61785</v>
      </c>
    </row>
    <row r="9" spans="1:11">
      <c r="A9" s="57" t="s">
        <v>6</v>
      </c>
      <c r="B9" s="87">
        <v>2601805</v>
      </c>
      <c r="C9" s="88">
        <v>1918369</v>
      </c>
      <c r="D9" s="88">
        <v>622574</v>
      </c>
      <c r="E9" s="88">
        <v>60862</v>
      </c>
      <c r="I9" s="45"/>
      <c r="J9" s="45"/>
    </row>
    <row r="10" spans="1:11">
      <c r="A10" s="57" t="s">
        <v>7</v>
      </c>
      <c r="B10" s="87">
        <v>25860</v>
      </c>
      <c r="C10" s="88">
        <v>22920</v>
      </c>
      <c r="D10" s="88">
        <v>2590</v>
      </c>
      <c r="E10" s="88">
        <v>350</v>
      </c>
    </row>
    <row r="11" spans="1:11">
      <c r="A11" s="57" t="s">
        <v>8</v>
      </c>
      <c r="B11" s="87">
        <v>15004</v>
      </c>
      <c r="C11" s="88">
        <v>1382</v>
      </c>
      <c r="D11" s="88">
        <v>13249</v>
      </c>
      <c r="E11" s="88">
        <v>373</v>
      </c>
    </row>
    <row r="12" spans="1:11">
      <c r="A12" s="57" t="s">
        <v>9</v>
      </c>
      <c r="B12" s="87">
        <v>1533</v>
      </c>
      <c r="C12" s="88">
        <v>343</v>
      </c>
      <c r="D12" s="88">
        <v>1141</v>
      </c>
      <c r="E12" s="88">
        <v>49</v>
      </c>
    </row>
    <row r="13" spans="1:11">
      <c r="A13" s="57" t="s">
        <v>91</v>
      </c>
      <c r="B13" s="87">
        <v>41</v>
      </c>
      <c r="C13" s="88">
        <v>38</v>
      </c>
      <c r="D13" s="88">
        <v>1</v>
      </c>
      <c r="E13" s="88">
        <v>2</v>
      </c>
    </row>
    <row r="14" spans="1:11">
      <c r="A14" s="57" t="s">
        <v>15</v>
      </c>
      <c r="B14" s="87">
        <v>213</v>
      </c>
      <c r="C14" s="88">
        <v>24</v>
      </c>
      <c r="D14" s="88">
        <v>187</v>
      </c>
      <c r="E14" s="88">
        <v>2</v>
      </c>
    </row>
    <row r="15" spans="1:11">
      <c r="A15" s="57" t="s">
        <v>38</v>
      </c>
      <c r="B15" s="87">
        <v>21</v>
      </c>
      <c r="C15" s="88">
        <v>6</v>
      </c>
      <c r="D15" s="88">
        <v>13</v>
      </c>
      <c r="E15" s="88">
        <v>2</v>
      </c>
    </row>
    <row r="16" spans="1:11">
      <c r="A16" s="57" t="s">
        <v>21</v>
      </c>
      <c r="B16" s="87">
        <v>157</v>
      </c>
      <c r="C16" s="88">
        <v>41</v>
      </c>
      <c r="D16" s="88">
        <v>115</v>
      </c>
      <c r="E16" s="88">
        <v>1</v>
      </c>
    </row>
    <row r="17" spans="1:5">
      <c r="A17" s="57" t="s">
        <v>49</v>
      </c>
      <c r="B17" s="87">
        <v>23</v>
      </c>
      <c r="C17" s="88">
        <v>5</v>
      </c>
      <c r="D17" s="88">
        <v>18</v>
      </c>
      <c r="E17" s="88">
        <v>0</v>
      </c>
    </row>
    <row r="18" spans="1:5">
      <c r="A18" s="57" t="s">
        <v>48</v>
      </c>
      <c r="B18" s="87">
        <v>18</v>
      </c>
      <c r="C18" s="88">
        <v>4</v>
      </c>
      <c r="D18" s="88">
        <v>13</v>
      </c>
      <c r="E18" s="88">
        <v>1</v>
      </c>
    </row>
    <row r="19" spans="1:5">
      <c r="A19" s="57" t="s">
        <v>46</v>
      </c>
      <c r="B19" s="87">
        <v>17</v>
      </c>
      <c r="C19" s="88"/>
      <c r="D19" s="88">
        <v>17</v>
      </c>
      <c r="E19" s="88">
        <v>0</v>
      </c>
    </row>
    <row r="20" spans="1:5">
      <c r="A20" s="57" t="s">
        <v>34</v>
      </c>
      <c r="B20" s="87">
        <v>20</v>
      </c>
      <c r="C20" s="88">
        <v>2</v>
      </c>
      <c r="D20" s="88">
        <v>18</v>
      </c>
      <c r="E20" s="88">
        <v>0</v>
      </c>
    </row>
    <row r="21" spans="1:5">
      <c r="A21" s="57" t="s">
        <v>28</v>
      </c>
      <c r="B21" s="87">
        <v>71</v>
      </c>
      <c r="C21" s="88">
        <v>2</v>
      </c>
      <c r="D21" s="88">
        <v>69</v>
      </c>
      <c r="E21" s="88">
        <v>0</v>
      </c>
    </row>
    <row r="22" spans="1:5">
      <c r="A22" s="57" t="s">
        <v>41</v>
      </c>
      <c r="B22" s="87">
        <v>29</v>
      </c>
      <c r="C22" s="88">
        <v>2</v>
      </c>
      <c r="D22" s="88">
        <v>27</v>
      </c>
      <c r="E22" s="88">
        <v>0</v>
      </c>
    </row>
    <row r="23" spans="1:5">
      <c r="A23" s="57" t="s">
        <v>20</v>
      </c>
      <c r="B23" s="87">
        <v>142</v>
      </c>
      <c r="C23" s="88">
        <v>10</v>
      </c>
      <c r="D23" s="88">
        <v>132</v>
      </c>
      <c r="E23" s="88">
        <v>0</v>
      </c>
    </row>
    <row r="24" spans="1:5">
      <c r="A24" s="57" t="s">
        <v>33</v>
      </c>
      <c r="B24" s="87">
        <v>66</v>
      </c>
      <c r="C24" s="88">
        <v>7</v>
      </c>
      <c r="D24" s="88">
        <v>58</v>
      </c>
      <c r="E24" s="88">
        <v>1</v>
      </c>
    </row>
    <row r="25" spans="1:5">
      <c r="A25" s="57" t="s">
        <v>19</v>
      </c>
      <c r="B25" s="87">
        <v>208</v>
      </c>
      <c r="C25" s="88">
        <v>6</v>
      </c>
      <c r="D25" s="88">
        <v>201</v>
      </c>
      <c r="E25" s="88">
        <v>1</v>
      </c>
    </row>
    <row r="26" spans="1:5">
      <c r="A26" s="57" t="s">
        <v>13</v>
      </c>
      <c r="B26" s="87">
        <v>485</v>
      </c>
      <c r="C26" s="88">
        <v>50</v>
      </c>
      <c r="D26" s="88">
        <v>425</v>
      </c>
      <c r="E26" s="88">
        <v>10</v>
      </c>
    </row>
    <row r="27" spans="1:5">
      <c r="A27" s="57" t="s">
        <v>35</v>
      </c>
      <c r="B27" s="87">
        <v>80</v>
      </c>
      <c r="C27" s="88">
        <v>1</v>
      </c>
      <c r="D27" s="88">
        <v>79</v>
      </c>
      <c r="E27" s="88">
        <v>0</v>
      </c>
    </row>
    <row r="28" spans="1:5">
      <c r="A28" s="57" t="s">
        <v>32</v>
      </c>
      <c r="B28" s="87">
        <v>69</v>
      </c>
      <c r="C28" s="88">
        <v>17</v>
      </c>
      <c r="D28" s="88">
        <v>50</v>
      </c>
      <c r="E28" s="88">
        <v>2</v>
      </c>
    </row>
    <row r="29" spans="1:5">
      <c r="A29" s="57" t="s">
        <v>18</v>
      </c>
      <c r="B29" s="87">
        <v>213</v>
      </c>
      <c r="C29" s="88">
        <v>17</v>
      </c>
      <c r="D29" s="88">
        <v>195</v>
      </c>
      <c r="E29" s="88">
        <v>1</v>
      </c>
    </row>
    <row r="30" spans="1:5">
      <c r="A30" s="57" t="s">
        <v>36</v>
      </c>
      <c r="B30" s="87">
        <v>45</v>
      </c>
      <c r="C30" s="87">
        <v>14</v>
      </c>
      <c r="D30" s="87">
        <v>26</v>
      </c>
      <c r="E30" s="87">
        <v>5</v>
      </c>
    </row>
    <row r="31" spans="1:5">
      <c r="A31" s="57" t="s">
        <v>25</v>
      </c>
      <c r="B31" s="87">
        <v>39</v>
      </c>
      <c r="C31" s="87">
        <v>29</v>
      </c>
      <c r="D31" s="87">
        <v>10</v>
      </c>
      <c r="E31" s="87">
        <v>0</v>
      </c>
    </row>
    <row r="32" spans="1:5">
      <c r="A32" s="57" t="s">
        <v>87</v>
      </c>
      <c r="B32" s="87">
        <v>198</v>
      </c>
      <c r="C32" s="87">
        <v>167</v>
      </c>
      <c r="D32" s="87">
        <v>30</v>
      </c>
      <c r="E32" s="87">
        <v>1</v>
      </c>
    </row>
    <row r="33" spans="1:5">
      <c r="A33" s="57" t="s">
        <v>24</v>
      </c>
      <c r="B33" s="87">
        <v>86</v>
      </c>
      <c r="C33" s="87">
        <v>31</v>
      </c>
      <c r="D33" s="87">
        <v>54</v>
      </c>
      <c r="E33" s="87">
        <v>1</v>
      </c>
    </row>
    <row r="34" spans="1:5">
      <c r="A34" s="57" t="s">
        <v>10</v>
      </c>
      <c r="B34" s="87">
        <v>770</v>
      </c>
      <c r="C34" s="87">
        <v>113</v>
      </c>
      <c r="D34" s="87">
        <v>637</v>
      </c>
      <c r="E34" s="87">
        <v>20</v>
      </c>
    </row>
    <row r="35" spans="1:5">
      <c r="A35" s="57" t="s">
        <v>14</v>
      </c>
      <c r="B35" s="87">
        <v>300</v>
      </c>
      <c r="C35" s="87">
        <v>45</v>
      </c>
      <c r="D35" s="87">
        <v>238</v>
      </c>
      <c r="E35" s="87">
        <v>17</v>
      </c>
    </row>
    <row r="36" spans="1:5">
      <c r="A36" s="57" t="s">
        <v>58</v>
      </c>
      <c r="B36" s="87">
        <v>13</v>
      </c>
      <c r="C36" s="87">
        <v>6</v>
      </c>
      <c r="D36" s="87">
        <v>5</v>
      </c>
      <c r="E36" s="87">
        <v>2</v>
      </c>
    </row>
    <row r="37" spans="1:5">
      <c r="A37" s="57" t="s">
        <v>53</v>
      </c>
      <c r="B37" s="87">
        <v>14</v>
      </c>
      <c r="C37" s="87">
        <v>3</v>
      </c>
      <c r="D37" s="87">
        <v>11</v>
      </c>
      <c r="E37" s="87">
        <v>0</v>
      </c>
    </row>
    <row r="38" spans="1:5">
      <c r="A38" s="57" t="s">
        <v>29</v>
      </c>
      <c r="B38" s="87">
        <v>79</v>
      </c>
      <c r="C38" s="87">
        <v>3</v>
      </c>
      <c r="D38" s="87">
        <v>76</v>
      </c>
      <c r="E38" s="87">
        <v>0</v>
      </c>
    </row>
    <row r="39" spans="1:5">
      <c r="A39" s="57" t="s">
        <v>37</v>
      </c>
      <c r="B39" s="87">
        <v>23</v>
      </c>
      <c r="C39" s="87">
        <v>6</v>
      </c>
      <c r="D39" s="87">
        <v>17</v>
      </c>
      <c r="E39" s="87">
        <v>0</v>
      </c>
    </row>
    <row r="40" spans="1:5">
      <c r="A40" s="57" t="s">
        <v>92</v>
      </c>
      <c r="B40" s="87">
        <v>11</v>
      </c>
      <c r="C40" s="87">
        <v>11</v>
      </c>
      <c r="D40" s="87">
        <v>0</v>
      </c>
      <c r="E40" s="87">
        <v>0</v>
      </c>
    </row>
    <row r="41" spans="1:5">
      <c r="A41" s="57" t="s">
        <v>43</v>
      </c>
      <c r="B41" s="87">
        <v>24</v>
      </c>
      <c r="C41" s="87">
        <v>5</v>
      </c>
      <c r="D41" s="87">
        <v>17</v>
      </c>
      <c r="E41" s="87">
        <v>2</v>
      </c>
    </row>
    <row r="42" spans="1:5">
      <c r="A42" s="57" t="s">
        <v>44</v>
      </c>
      <c r="B42" s="87">
        <v>22</v>
      </c>
      <c r="C42" s="87">
        <v>3</v>
      </c>
      <c r="D42" s="87">
        <v>19</v>
      </c>
      <c r="E42" s="87">
        <v>0</v>
      </c>
    </row>
    <row r="43" spans="1:5">
      <c r="A43" s="57" t="s">
        <v>12</v>
      </c>
      <c r="B43" s="87">
        <v>559</v>
      </c>
      <c r="C43" s="87">
        <v>69</v>
      </c>
      <c r="D43" s="87">
        <v>479</v>
      </c>
      <c r="E43" s="87">
        <v>11</v>
      </c>
    </row>
    <row r="44" spans="1:5">
      <c r="A44" s="57" t="s">
        <v>51</v>
      </c>
      <c r="B44" s="87">
        <v>14</v>
      </c>
      <c r="C44" s="87">
        <v>3</v>
      </c>
      <c r="D44" s="87">
        <v>11</v>
      </c>
      <c r="E44" s="87">
        <v>0</v>
      </c>
    </row>
    <row r="45" spans="1:5">
      <c r="A45" s="57" t="s">
        <v>40</v>
      </c>
      <c r="B45" s="87">
        <v>34</v>
      </c>
      <c r="C45" s="87">
        <v>1</v>
      </c>
      <c r="D45" s="87">
        <v>33</v>
      </c>
      <c r="E45" s="87">
        <v>0</v>
      </c>
    </row>
    <row r="46" spans="1:5">
      <c r="A46" s="57" t="s">
        <v>16</v>
      </c>
      <c r="B46" s="87">
        <v>255</v>
      </c>
      <c r="C46" s="87">
        <v>9</v>
      </c>
      <c r="D46" s="87">
        <v>243</v>
      </c>
      <c r="E46" s="87">
        <v>3</v>
      </c>
    </row>
    <row r="47" spans="1:5">
      <c r="A47" s="57" t="s">
        <v>39</v>
      </c>
      <c r="B47" s="87">
        <v>38</v>
      </c>
      <c r="C47" s="87">
        <v>6</v>
      </c>
      <c r="D47" s="87">
        <v>29</v>
      </c>
      <c r="E47" s="87">
        <v>3</v>
      </c>
    </row>
    <row r="48" spans="1:5">
      <c r="A48" s="57" t="s">
        <v>45</v>
      </c>
      <c r="B48" s="87">
        <v>19</v>
      </c>
      <c r="C48" s="87"/>
      <c r="D48" s="87">
        <v>19</v>
      </c>
      <c r="E48" s="87">
        <v>0</v>
      </c>
    </row>
    <row r="49" spans="1:5">
      <c r="A49" s="57" t="s">
        <v>17</v>
      </c>
      <c r="B49" s="87">
        <v>238</v>
      </c>
      <c r="C49" s="87">
        <v>118</v>
      </c>
      <c r="D49" s="87">
        <v>114</v>
      </c>
      <c r="E49" s="87">
        <v>6</v>
      </c>
    </row>
    <row r="50" spans="1:5">
      <c r="A50" s="57" t="s">
        <v>23</v>
      </c>
      <c r="B50" s="87">
        <v>144</v>
      </c>
      <c r="C50" s="87">
        <v>9</v>
      </c>
      <c r="D50" s="87">
        <v>125</v>
      </c>
      <c r="E50" s="87">
        <v>10</v>
      </c>
    </row>
    <row r="51" spans="1:5">
      <c r="A51" s="57" t="s">
        <v>30</v>
      </c>
      <c r="B51" s="87">
        <v>81</v>
      </c>
      <c r="C51" s="87">
        <v>0</v>
      </c>
      <c r="D51" s="87">
        <v>81</v>
      </c>
      <c r="E51" s="87">
        <v>0</v>
      </c>
    </row>
    <row r="52" spans="1:5">
      <c r="A52" s="57" t="s">
        <v>26</v>
      </c>
      <c r="B52" s="87">
        <v>17</v>
      </c>
      <c r="C52" s="87">
        <v>2</v>
      </c>
      <c r="D52" s="87">
        <v>15</v>
      </c>
      <c r="E52" s="87">
        <v>0</v>
      </c>
    </row>
    <row r="53" spans="1:5">
      <c r="A53" s="57" t="s">
        <v>59</v>
      </c>
      <c r="B53" s="87">
        <v>20</v>
      </c>
      <c r="C53" s="87">
        <v>2</v>
      </c>
      <c r="D53" s="87">
        <v>13</v>
      </c>
      <c r="E53" s="87">
        <v>5</v>
      </c>
    </row>
    <row r="54" spans="1:5">
      <c r="A54" s="57" t="s">
        <v>22</v>
      </c>
      <c r="B54" s="87">
        <v>120</v>
      </c>
      <c r="C54" s="87">
        <v>15</v>
      </c>
      <c r="D54" s="87">
        <v>105</v>
      </c>
      <c r="E54" s="87">
        <v>0</v>
      </c>
    </row>
    <row r="55" spans="1:5">
      <c r="A55" s="57" t="s">
        <v>93</v>
      </c>
      <c r="B55" s="87">
        <v>17</v>
      </c>
      <c r="C55" s="87">
        <v>0</v>
      </c>
      <c r="D55" s="87">
        <v>17</v>
      </c>
      <c r="E55" s="87">
        <v>0</v>
      </c>
    </row>
    <row r="56" spans="1:5">
      <c r="A56" s="57" t="s">
        <v>55</v>
      </c>
      <c r="B56" s="87">
        <v>16</v>
      </c>
      <c r="C56" s="87">
        <v>1</v>
      </c>
      <c r="D56" s="87">
        <v>15</v>
      </c>
      <c r="E56" s="87">
        <v>0</v>
      </c>
    </row>
    <row r="57" spans="1:5">
      <c r="A57" s="57" t="s">
        <v>11</v>
      </c>
      <c r="B57" s="88">
        <v>625</v>
      </c>
      <c r="C57" s="88">
        <v>216</v>
      </c>
      <c r="D57" s="88">
        <v>385</v>
      </c>
      <c r="E57" s="88">
        <v>24</v>
      </c>
    </row>
    <row r="58" spans="1:5">
      <c r="A58" s="73" t="s">
        <v>27</v>
      </c>
      <c r="B58" s="89">
        <v>977</v>
      </c>
      <c r="C58" s="89">
        <v>299</v>
      </c>
      <c r="D58" s="89">
        <v>660</v>
      </c>
      <c r="E58" s="89">
        <v>18</v>
      </c>
    </row>
    <row r="59" spans="1:5">
      <c r="A59" s="94" t="s">
        <v>152</v>
      </c>
      <c r="B59" s="70"/>
      <c r="C59" s="71"/>
      <c r="D59" s="71"/>
      <c r="E59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9"/>
  <sheetViews>
    <sheetView workbookViewId="0">
      <selection activeCell="A4" sqref="A4:E4"/>
    </sheetView>
  </sheetViews>
  <sheetFormatPr baseColWidth="10" defaultRowHeight="15"/>
  <cols>
    <col min="1" max="1" width="19.85546875" style="31" customWidth="1"/>
    <col min="2" max="2" width="20.28515625" style="31" customWidth="1"/>
    <col min="3" max="3" width="16.42578125" style="31" customWidth="1"/>
    <col min="4" max="16384" width="11.42578125" style="31"/>
  </cols>
  <sheetData>
    <row r="1" spans="1:8">
      <c r="A1" s="30"/>
      <c r="B1" s="30"/>
      <c r="C1" s="30"/>
      <c r="D1" s="30"/>
      <c r="E1" s="30"/>
    </row>
    <row r="2" spans="1:8">
      <c r="A2" s="30"/>
      <c r="B2" s="30"/>
      <c r="C2" s="30"/>
      <c r="D2" s="30"/>
      <c r="E2" s="30"/>
    </row>
    <row r="3" spans="1:8">
      <c r="A3" s="119"/>
      <c r="B3" s="119"/>
      <c r="C3" s="119"/>
      <c r="D3" s="119"/>
      <c r="E3" s="119"/>
    </row>
    <row r="4" spans="1:8" ht="29.25" customHeight="1">
      <c r="A4" s="135" t="s">
        <v>150</v>
      </c>
      <c r="B4" s="135"/>
      <c r="C4" s="135"/>
      <c r="D4" s="135"/>
      <c r="E4" s="135"/>
    </row>
    <row r="5" spans="1:8">
      <c r="A5" s="55"/>
      <c r="B5" s="92"/>
      <c r="C5" s="92"/>
      <c r="D5" s="92"/>
      <c r="E5" s="92"/>
    </row>
    <row r="6" spans="1:8">
      <c r="A6" s="136" t="s">
        <v>5</v>
      </c>
      <c r="B6" s="138" t="s">
        <v>1</v>
      </c>
      <c r="C6" s="139" t="s">
        <v>0</v>
      </c>
      <c r="D6" s="139"/>
      <c r="E6" s="139"/>
    </row>
    <row r="7" spans="1:8">
      <c r="A7" s="137"/>
      <c r="B7" s="117"/>
      <c r="C7" s="76" t="s">
        <v>4</v>
      </c>
      <c r="D7" s="76" t="s">
        <v>2</v>
      </c>
      <c r="E7" s="76" t="s">
        <v>3</v>
      </c>
    </row>
    <row r="8" spans="1:8" ht="15" customHeight="1">
      <c r="A8" s="77" t="s">
        <v>31</v>
      </c>
      <c r="B8" s="86">
        <v>2564055</v>
      </c>
      <c r="C8" s="86">
        <v>1912998</v>
      </c>
      <c r="D8" s="86">
        <v>598067</v>
      </c>
      <c r="E8" s="86">
        <v>52990</v>
      </c>
    </row>
    <row r="9" spans="1:8" ht="15" customHeight="1">
      <c r="A9" s="57" t="s">
        <v>6</v>
      </c>
      <c r="B9" s="88">
        <v>2521178</v>
      </c>
      <c r="C9" s="88">
        <v>1887689</v>
      </c>
      <c r="D9" s="88">
        <v>581147</v>
      </c>
      <c r="E9" s="88">
        <v>52342</v>
      </c>
      <c r="F9" s="97"/>
      <c r="G9" s="97"/>
      <c r="H9" s="98"/>
    </row>
    <row r="10" spans="1:8" ht="15" customHeight="1">
      <c r="A10" s="57" t="s">
        <v>7</v>
      </c>
      <c r="B10" s="88">
        <v>25158</v>
      </c>
      <c r="C10" s="88">
        <v>22896</v>
      </c>
      <c r="D10" s="88">
        <v>2038</v>
      </c>
      <c r="E10" s="88">
        <v>224</v>
      </c>
      <c r="F10" s="97"/>
      <c r="G10" s="99"/>
      <c r="H10" s="98"/>
    </row>
    <row r="11" spans="1:8" ht="15" customHeight="1">
      <c r="A11" s="57" t="s">
        <v>8</v>
      </c>
      <c r="B11" s="88">
        <v>10990</v>
      </c>
      <c r="C11" s="88">
        <v>886</v>
      </c>
      <c r="D11" s="88">
        <v>9859</v>
      </c>
      <c r="E11" s="88">
        <v>245</v>
      </c>
    </row>
    <row r="12" spans="1:8" ht="15" customHeight="1">
      <c r="A12" s="57" t="s">
        <v>9</v>
      </c>
      <c r="B12" s="88">
        <v>1058</v>
      </c>
      <c r="C12" s="88">
        <v>236</v>
      </c>
      <c r="D12" s="88">
        <v>792</v>
      </c>
      <c r="E12" s="88">
        <v>30</v>
      </c>
    </row>
    <row r="13" spans="1:8" ht="15" customHeight="1">
      <c r="A13" s="57" t="s">
        <v>10</v>
      </c>
      <c r="B13" s="88">
        <v>480</v>
      </c>
      <c r="C13" s="88">
        <v>79</v>
      </c>
      <c r="D13" s="88">
        <v>383</v>
      </c>
      <c r="E13" s="88">
        <v>18</v>
      </c>
    </row>
    <row r="14" spans="1:8" ht="15" customHeight="1">
      <c r="A14" s="57" t="s">
        <v>12</v>
      </c>
      <c r="B14" s="88">
        <v>447</v>
      </c>
      <c r="C14" s="88">
        <v>58</v>
      </c>
      <c r="D14" s="88">
        <v>376</v>
      </c>
      <c r="E14" s="88">
        <v>13</v>
      </c>
    </row>
    <row r="15" spans="1:8" ht="15" customHeight="1">
      <c r="A15" s="57" t="s">
        <v>13</v>
      </c>
      <c r="B15" s="88">
        <v>340</v>
      </c>
      <c r="C15" s="88">
        <v>46</v>
      </c>
      <c r="D15" s="88">
        <v>292</v>
      </c>
      <c r="E15" s="88">
        <v>2</v>
      </c>
    </row>
    <row r="16" spans="1:8" ht="15" customHeight="1">
      <c r="A16" s="57" t="s">
        <v>19</v>
      </c>
      <c r="B16" s="88">
        <v>231</v>
      </c>
      <c r="C16" s="88">
        <v>4</v>
      </c>
      <c r="D16" s="88">
        <v>227</v>
      </c>
      <c r="E16" s="88">
        <v>0</v>
      </c>
    </row>
    <row r="17" spans="1:5" ht="15" customHeight="1">
      <c r="A17" s="57" t="s">
        <v>14</v>
      </c>
      <c r="B17" s="88">
        <v>199</v>
      </c>
      <c r="C17" s="88">
        <v>44</v>
      </c>
      <c r="D17" s="88">
        <v>150</v>
      </c>
      <c r="E17" s="88">
        <v>5</v>
      </c>
    </row>
    <row r="18" spans="1:5" ht="15" customHeight="1">
      <c r="A18" s="57" t="s">
        <v>18</v>
      </c>
      <c r="B18" s="88">
        <v>187</v>
      </c>
      <c r="C18" s="88">
        <v>20</v>
      </c>
      <c r="D18" s="88">
        <v>165</v>
      </c>
      <c r="E18" s="88">
        <v>2</v>
      </c>
    </row>
    <row r="19" spans="1:5" ht="15" customHeight="1">
      <c r="A19" s="57" t="s">
        <v>16</v>
      </c>
      <c r="B19" s="88">
        <v>186</v>
      </c>
      <c r="C19" s="88">
        <v>13</v>
      </c>
      <c r="D19" s="88">
        <v>170</v>
      </c>
      <c r="E19" s="88">
        <v>3</v>
      </c>
    </row>
    <row r="20" spans="1:5" ht="15" customHeight="1">
      <c r="A20" s="57" t="s">
        <v>17</v>
      </c>
      <c r="B20" s="88">
        <v>150</v>
      </c>
      <c r="C20" s="88">
        <v>75</v>
      </c>
      <c r="D20" s="88">
        <v>68</v>
      </c>
      <c r="E20" s="88">
        <v>7</v>
      </c>
    </row>
    <row r="21" spans="1:5" ht="15" customHeight="1">
      <c r="A21" s="57" t="s">
        <v>21</v>
      </c>
      <c r="B21" s="88">
        <v>113</v>
      </c>
      <c r="C21" s="88">
        <v>30</v>
      </c>
      <c r="D21" s="88">
        <v>83</v>
      </c>
      <c r="E21" s="88">
        <v>0</v>
      </c>
    </row>
    <row r="22" spans="1:5" ht="15" customHeight="1">
      <c r="A22" s="57" t="s">
        <v>23</v>
      </c>
      <c r="B22" s="88">
        <v>109</v>
      </c>
      <c r="C22" s="88">
        <v>10</v>
      </c>
      <c r="D22" s="88">
        <v>97</v>
      </c>
      <c r="E22" s="88">
        <v>2</v>
      </c>
    </row>
    <row r="23" spans="1:5" ht="15" customHeight="1">
      <c r="A23" s="57" t="s">
        <v>32</v>
      </c>
      <c r="B23" s="88">
        <v>46</v>
      </c>
      <c r="C23" s="88">
        <v>12</v>
      </c>
      <c r="D23" s="88">
        <v>32</v>
      </c>
      <c r="E23" s="88">
        <v>2</v>
      </c>
    </row>
    <row r="24" spans="1:5" ht="15" customHeight="1">
      <c r="A24" s="57" t="s">
        <v>40</v>
      </c>
      <c r="B24" s="88">
        <v>37</v>
      </c>
      <c r="C24" s="88">
        <v>2</v>
      </c>
      <c r="D24" s="88">
        <v>35</v>
      </c>
      <c r="E24" s="88">
        <v>0</v>
      </c>
    </row>
    <row r="25" spans="1:5" ht="15" customHeight="1">
      <c r="A25" s="57" t="s">
        <v>33</v>
      </c>
      <c r="B25" s="88">
        <v>25</v>
      </c>
      <c r="C25" s="88">
        <v>1</v>
      </c>
      <c r="D25" s="88">
        <v>24</v>
      </c>
      <c r="E25" s="88">
        <v>0</v>
      </c>
    </row>
    <row r="26" spans="1:5" ht="15" customHeight="1">
      <c r="A26" s="73" t="s">
        <v>27</v>
      </c>
      <c r="B26" s="89">
        <v>3121</v>
      </c>
      <c r="C26" s="89">
        <v>897</v>
      </c>
      <c r="D26" s="89">
        <v>2129</v>
      </c>
      <c r="E26" s="89">
        <v>95</v>
      </c>
    </row>
    <row r="27" spans="1:5">
      <c r="A27" s="94" t="s">
        <v>152</v>
      </c>
      <c r="B27" s="70"/>
      <c r="C27" s="71"/>
      <c r="D27" s="71"/>
      <c r="E27" s="72"/>
    </row>
    <row r="29" spans="1:5" s="100" customFormat="1" ht="11.25"/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9"/>
  <sheetViews>
    <sheetView workbookViewId="0">
      <selection activeCell="A4" sqref="A4:E4"/>
    </sheetView>
  </sheetViews>
  <sheetFormatPr baseColWidth="10" defaultRowHeight="15"/>
  <cols>
    <col min="1" max="1" width="19.85546875" style="31" customWidth="1"/>
    <col min="2" max="2" width="20.28515625" style="31" customWidth="1"/>
    <col min="3" max="3" width="20.5703125" style="31" customWidth="1"/>
    <col min="4" max="4" width="14.5703125" style="31" customWidth="1"/>
    <col min="5" max="5" width="13.28515625" style="31" customWidth="1"/>
    <col min="6" max="16384" width="11.42578125" style="31"/>
  </cols>
  <sheetData>
    <row r="1" spans="1:8">
      <c r="A1" s="30"/>
      <c r="B1" s="30"/>
      <c r="C1" s="30"/>
      <c r="D1" s="30"/>
      <c r="E1" s="30"/>
    </row>
    <row r="2" spans="1:8">
      <c r="A2" s="30"/>
      <c r="B2" s="30"/>
      <c r="C2" s="30"/>
      <c r="D2" s="30"/>
      <c r="E2" s="30"/>
    </row>
    <row r="3" spans="1:8">
      <c r="A3" s="143"/>
      <c r="B3" s="143"/>
      <c r="C3" s="143"/>
      <c r="D3" s="143"/>
      <c r="E3" s="143"/>
    </row>
    <row r="4" spans="1:8" ht="29.25" customHeight="1">
      <c r="A4" s="135" t="s">
        <v>151</v>
      </c>
      <c r="B4" s="135"/>
      <c r="C4" s="135"/>
      <c r="D4" s="135"/>
      <c r="E4" s="135"/>
    </row>
    <row r="5" spans="1:8">
      <c r="A5" s="55"/>
      <c r="B5" s="92"/>
      <c r="C5" s="92"/>
      <c r="D5" s="92"/>
      <c r="E5" s="92"/>
    </row>
    <row r="6" spans="1:8">
      <c r="A6" s="136" t="s">
        <v>5</v>
      </c>
      <c r="B6" s="138" t="s">
        <v>1</v>
      </c>
      <c r="C6" s="139" t="s">
        <v>0</v>
      </c>
      <c r="D6" s="139"/>
      <c r="E6" s="139"/>
    </row>
    <row r="7" spans="1:8">
      <c r="A7" s="137"/>
      <c r="B7" s="117"/>
      <c r="C7" s="76" t="s">
        <v>4</v>
      </c>
      <c r="D7" s="76" t="s">
        <v>2</v>
      </c>
      <c r="E7" s="76" t="s">
        <v>3</v>
      </c>
    </row>
    <row r="8" spans="1:8" ht="15" customHeight="1">
      <c r="A8" s="77" t="s">
        <v>31</v>
      </c>
      <c r="B8" s="86">
        <v>2571419</v>
      </c>
      <c r="C8" s="86">
        <v>1941054</v>
      </c>
      <c r="D8" s="86">
        <v>582467</v>
      </c>
      <c r="E8" s="86">
        <v>47898</v>
      </c>
    </row>
    <row r="9" spans="1:8" ht="15" customHeight="1">
      <c r="A9" s="57" t="s">
        <v>6</v>
      </c>
      <c r="B9" s="88">
        <v>2531635</v>
      </c>
      <c r="C9" s="88">
        <v>1918423</v>
      </c>
      <c r="D9" s="88">
        <v>565967</v>
      </c>
      <c r="E9" s="88">
        <v>47245</v>
      </c>
      <c r="F9" s="97"/>
      <c r="G9" s="97"/>
      <c r="H9" s="98"/>
    </row>
    <row r="10" spans="1:8" ht="15" customHeight="1">
      <c r="A10" s="57" t="s">
        <v>7</v>
      </c>
      <c r="B10" s="88">
        <v>22378</v>
      </c>
      <c r="C10" s="88">
        <v>20545</v>
      </c>
      <c r="D10" s="88">
        <v>1582</v>
      </c>
      <c r="E10" s="88">
        <v>251</v>
      </c>
      <c r="F10" s="97"/>
      <c r="G10" s="99"/>
      <c r="H10" s="98"/>
    </row>
    <row r="11" spans="1:8" ht="15" customHeight="1">
      <c r="A11" s="57" t="s">
        <v>8</v>
      </c>
      <c r="B11" s="88">
        <v>11668</v>
      </c>
      <c r="C11" s="88">
        <v>935</v>
      </c>
      <c r="D11" s="88">
        <v>10466</v>
      </c>
      <c r="E11" s="88">
        <v>267</v>
      </c>
    </row>
    <row r="12" spans="1:8" ht="15" customHeight="1">
      <c r="A12" s="57" t="s">
        <v>9</v>
      </c>
      <c r="B12" s="88">
        <v>1020</v>
      </c>
      <c r="C12" s="88">
        <v>211</v>
      </c>
      <c r="D12" s="88">
        <v>776</v>
      </c>
      <c r="E12" s="88">
        <v>33</v>
      </c>
    </row>
    <row r="13" spans="1:8" ht="15" customHeight="1">
      <c r="A13" s="57" t="s">
        <v>10</v>
      </c>
      <c r="B13" s="88">
        <v>437</v>
      </c>
      <c r="C13" s="88">
        <v>59</v>
      </c>
      <c r="D13" s="88">
        <v>365</v>
      </c>
      <c r="E13" s="88">
        <v>13</v>
      </c>
    </row>
    <row r="14" spans="1:8" ht="15" customHeight="1">
      <c r="A14" s="57" t="s">
        <v>12</v>
      </c>
      <c r="B14" s="88">
        <v>413</v>
      </c>
      <c r="C14" s="88">
        <v>63</v>
      </c>
      <c r="D14" s="88">
        <v>334</v>
      </c>
      <c r="E14" s="88">
        <v>16</v>
      </c>
    </row>
    <row r="15" spans="1:8" ht="15" customHeight="1">
      <c r="A15" s="57" t="s">
        <v>13</v>
      </c>
      <c r="B15" s="88">
        <v>286</v>
      </c>
      <c r="C15" s="88">
        <v>26</v>
      </c>
      <c r="D15" s="88">
        <v>258</v>
      </c>
      <c r="E15" s="88">
        <v>2</v>
      </c>
    </row>
    <row r="16" spans="1:8" ht="15" customHeight="1">
      <c r="A16" s="57" t="s">
        <v>19</v>
      </c>
      <c r="B16" s="88">
        <v>213</v>
      </c>
      <c r="C16" s="88">
        <v>4</v>
      </c>
      <c r="D16" s="88">
        <v>209</v>
      </c>
      <c r="E16" s="88">
        <v>0</v>
      </c>
    </row>
    <row r="17" spans="1:5" ht="15" customHeight="1">
      <c r="A17" s="57" t="s">
        <v>16</v>
      </c>
      <c r="B17" s="88">
        <v>183</v>
      </c>
      <c r="C17" s="88">
        <v>17</v>
      </c>
      <c r="D17" s="88">
        <v>163</v>
      </c>
      <c r="E17" s="88">
        <v>3</v>
      </c>
    </row>
    <row r="18" spans="1:5" ht="15" customHeight="1">
      <c r="A18" s="57" t="s">
        <v>14</v>
      </c>
      <c r="B18" s="88">
        <v>176</v>
      </c>
      <c r="C18" s="88">
        <v>37</v>
      </c>
      <c r="D18" s="88">
        <v>136</v>
      </c>
      <c r="E18" s="88">
        <v>3</v>
      </c>
    </row>
    <row r="19" spans="1:5" ht="15" customHeight="1">
      <c r="A19" s="57" t="s">
        <v>18</v>
      </c>
      <c r="B19" s="88">
        <v>160</v>
      </c>
      <c r="C19" s="88">
        <v>18</v>
      </c>
      <c r="D19" s="88">
        <v>139</v>
      </c>
      <c r="E19" s="88">
        <v>3</v>
      </c>
    </row>
    <row r="20" spans="1:5" ht="15" customHeight="1">
      <c r="A20" s="57" t="s">
        <v>17</v>
      </c>
      <c r="B20" s="88">
        <v>130</v>
      </c>
      <c r="C20" s="88">
        <v>63</v>
      </c>
      <c r="D20" s="88">
        <v>65</v>
      </c>
      <c r="E20" s="88">
        <v>2</v>
      </c>
    </row>
    <row r="21" spans="1:5" ht="15" customHeight="1">
      <c r="A21" s="57" t="s">
        <v>21</v>
      </c>
      <c r="B21" s="88">
        <v>109</v>
      </c>
      <c r="C21" s="88">
        <v>31</v>
      </c>
      <c r="D21" s="88">
        <v>78</v>
      </c>
      <c r="E21" s="88">
        <v>0</v>
      </c>
    </row>
    <row r="22" spans="1:5" ht="15" customHeight="1">
      <c r="A22" s="57" t="s">
        <v>23</v>
      </c>
      <c r="B22" s="88">
        <v>83</v>
      </c>
      <c r="C22" s="88">
        <v>8</v>
      </c>
      <c r="D22" s="88">
        <v>74</v>
      </c>
      <c r="E22" s="88">
        <v>1</v>
      </c>
    </row>
    <row r="23" spans="1:5" ht="15" customHeight="1">
      <c r="A23" s="57" t="s">
        <v>40</v>
      </c>
      <c r="B23" s="88">
        <v>39</v>
      </c>
      <c r="C23" s="88">
        <v>5</v>
      </c>
      <c r="D23" s="88">
        <v>34</v>
      </c>
      <c r="E23" s="88">
        <v>0</v>
      </c>
    </row>
    <row r="24" spans="1:5" ht="15" customHeight="1">
      <c r="A24" s="57" t="s">
        <v>32</v>
      </c>
      <c r="B24" s="88">
        <v>35</v>
      </c>
      <c r="C24" s="88">
        <v>7</v>
      </c>
      <c r="D24" s="88">
        <v>26</v>
      </c>
      <c r="E24" s="88">
        <v>2</v>
      </c>
    </row>
    <row r="25" spans="1:5" ht="15" customHeight="1">
      <c r="A25" s="57" t="s">
        <v>33</v>
      </c>
      <c r="B25" s="88">
        <v>32</v>
      </c>
      <c r="C25" s="88">
        <v>3</v>
      </c>
      <c r="D25" s="88">
        <v>29</v>
      </c>
      <c r="E25" s="88">
        <v>0</v>
      </c>
    </row>
    <row r="26" spans="1:5" ht="15" customHeight="1">
      <c r="A26" s="57" t="s">
        <v>27</v>
      </c>
      <c r="B26" s="88">
        <v>2358</v>
      </c>
      <c r="C26" s="88">
        <v>553</v>
      </c>
      <c r="D26" s="88">
        <v>1750</v>
      </c>
      <c r="E26" s="88">
        <v>55</v>
      </c>
    </row>
    <row r="27" spans="1:5" ht="15" customHeight="1">
      <c r="A27" s="73" t="s">
        <v>89</v>
      </c>
      <c r="B27" s="89">
        <v>64</v>
      </c>
      <c r="C27" s="89">
        <v>46</v>
      </c>
      <c r="D27" s="89">
        <v>16</v>
      </c>
      <c r="E27" s="89">
        <v>2</v>
      </c>
    </row>
    <row r="28" spans="1:5">
      <c r="A28" s="94" t="s">
        <v>152</v>
      </c>
      <c r="B28" s="70"/>
      <c r="C28" s="71"/>
      <c r="D28" s="71"/>
      <c r="E28" s="72"/>
    </row>
    <row r="29" spans="1:5" s="100" customFormat="1">
      <c r="A29" s="31"/>
      <c r="B29" s="31"/>
      <c r="C29" s="31"/>
      <c r="D29" s="31"/>
      <c r="E29" s="31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4"/>
  <sheetViews>
    <sheetView workbookViewId="0">
      <selection activeCell="B5" sqref="B5:E60"/>
    </sheetView>
  </sheetViews>
  <sheetFormatPr baseColWidth="10" defaultRowHeight="15"/>
  <cols>
    <col min="1" max="1" width="18.140625" style="31" customWidth="1"/>
    <col min="2" max="2" width="15.85546875" style="31" customWidth="1"/>
    <col min="3" max="16384" width="11.42578125" style="31"/>
  </cols>
  <sheetData>
    <row r="1" spans="1:6" ht="39.75" customHeight="1"/>
    <row r="2" spans="1:6" ht="32.25" customHeight="1">
      <c r="A2" s="113" t="s">
        <v>159</v>
      </c>
      <c r="B2" s="113"/>
      <c r="C2" s="113"/>
      <c r="D2" s="113"/>
      <c r="E2" s="113"/>
    </row>
    <row r="3" spans="1:6">
      <c r="A3" s="114" t="s">
        <v>5</v>
      </c>
      <c r="B3" s="116" t="s">
        <v>1</v>
      </c>
      <c r="C3" s="118" t="s">
        <v>0</v>
      </c>
      <c r="D3" s="118"/>
      <c r="E3" s="118"/>
    </row>
    <row r="4" spans="1:6">
      <c r="A4" s="115"/>
      <c r="B4" s="117"/>
      <c r="C4" s="59" t="s">
        <v>4</v>
      </c>
      <c r="D4" s="59" t="s">
        <v>2</v>
      </c>
      <c r="E4" s="59" t="s">
        <v>3</v>
      </c>
    </row>
    <row r="5" spans="1:6">
      <c r="A5" s="58" t="s">
        <v>1</v>
      </c>
      <c r="B5" s="78">
        <v>2525855</v>
      </c>
      <c r="C5" s="78">
        <v>1976994</v>
      </c>
      <c r="D5" s="78">
        <v>514680</v>
      </c>
      <c r="E5" s="78">
        <v>34181</v>
      </c>
      <c r="F5" s="102"/>
    </row>
    <row r="6" spans="1:6">
      <c r="A6" s="60" t="s">
        <v>6</v>
      </c>
      <c r="B6" s="79">
        <v>2353752</v>
      </c>
      <c r="C6" s="79">
        <v>1849479</v>
      </c>
      <c r="D6" s="79">
        <v>471378</v>
      </c>
      <c r="E6" s="79">
        <v>32895</v>
      </c>
      <c r="F6" s="101"/>
    </row>
    <row r="7" spans="1:6">
      <c r="A7" s="60" t="s">
        <v>7</v>
      </c>
      <c r="B7" s="79">
        <v>145106</v>
      </c>
      <c r="C7" s="79">
        <v>117949</v>
      </c>
      <c r="D7" s="79">
        <v>26202</v>
      </c>
      <c r="E7" s="79">
        <v>955</v>
      </c>
      <c r="F7" s="101"/>
    </row>
    <row r="8" spans="1:6">
      <c r="A8" s="60" t="s">
        <v>8</v>
      </c>
      <c r="B8" s="79">
        <v>9685</v>
      </c>
      <c r="C8" s="79">
        <v>1872</v>
      </c>
      <c r="D8" s="79">
        <v>7722</v>
      </c>
      <c r="E8" s="79">
        <v>91</v>
      </c>
      <c r="F8" s="101"/>
    </row>
    <row r="9" spans="1:6">
      <c r="A9" s="60" t="s">
        <v>11</v>
      </c>
      <c r="B9" s="79">
        <v>7955</v>
      </c>
      <c r="C9" s="79">
        <v>3897</v>
      </c>
      <c r="D9" s="79">
        <v>3928</v>
      </c>
      <c r="E9" s="79">
        <v>130</v>
      </c>
      <c r="F9" s="101"/>
    </row>
    <row r="10" spans="1:6">
      <c r="A10" s="60" t="s">
        <v>10</v>
      </c>
      <c r="B10" s="79">
        <v>2178</v>
      </c>
      <c r="C10" s="79">
        <v>925</v>
      </c>
      <c r="D10" s="79">
        <v>1228</v>
      </c>
      <c r="E10" s="79">
        <v>25</v>
      </c>
      <c r="F10" s="101"/>
    </row>
    <row r="11" spans="1:6">
      <c r="A11" s="60" t="s">
        <v>9</v>
      </c>
      <c r="B11" s="79">
        <v>903</v>
      </c>
      <c r="C11" s="79">
        <v>442</v>
      </c>
      <c r="D11" s="79">
        <v>444</v>
      </c>
      <c r="E11" s="79">
        <v>17</v>
      </c>
      <c r="F11" s="101"/>
    </row>
    <row r="12" spans="1:6">
      <c r="A12" s="60" t="s">
        <v>12</v>
      </c>
      <c r="B12" s="79">
        <v>708</v>
      </c>
      <c r="C12" s="79">
        <v>290</v>
      </c>
      <c r="D12" s="79">
        <v>411</v>
      </c>
      <c r="E12" s="79">
        <v>7</v>
      </c>
      <c r="F12" s="101"/>
    </row>
    <row r="13" spans="1:6">
      <c r="A13" s="60" t="s">
        <v>13</v>
      </c>
      <c r="B13" s="79">
        <v>499</v>
      </c>
      <c r="C13" s="79">
        <v>249</v>
      </c>
      <c r="D13" s="79">
        <v>243</v>
      </c>
      <c r="E13" s="79">
        <v>7</v>
      </c>
      <c r="F13" s="101"/>
    </row>
    <row r="14" spans="1:6">
      <c r="A14" s="60" t="s">
        <v>21</v>
      </c>
      <c r="B14" s="79">
        <v>434</v>
      </c>
      <c r="C14" s="79">
        <v>91</v>
      </c>
      <c r="D14" s="79">
        <v>334</v>
      </c>
      <c r="E14" s="79">
        <v>9</v>
      </c>
      <c r="F14" s="101"/>
    </row>
    <row r="15" spans="1:6">
      <c r="A15" s="60" t="s">
        <v>16</v>
      </c>
      <c r="B15" s="79">
        <v>386</v>
      </c>
      <c r="C15" s="79">
        <v>110</v>
      </c>
      <c r="D15" s="79">
        <v>274</v>
      </c>
      <c r="E15" s="79">
        <v>2</v>
      </c>
      <c r="F15" s="101"/>
    </row>
    <row r="16" spans="1:6">
      <c r="A16" s="60" t="s">
        <v>17</v>
      </c>
      <c r="B16" s="79">
        <v>376</v>
      </c>
      <c r="C16" s="79">
        <v>237</v>
      </c>
      <c r="D16" s="79">
        <v>135</v>
      </c>
      <c r="E16" s="79">
        <v>4</v>
      </c>
      <c r="F16" s="101"/>
    </row>
    <row r="17" spans="1:10">
      <c r="A17" s="60" t="s">
        <v>33</v>
      </c>
      <c r="B17" s="79">
        <v>352</v>
      </c>
      <c r="C17" s="79">
        <v>160</v>
      </c>
      <c r="D17" s="79">
        <v>190</v>
      </c>
      <c r="E17" s="79">
        <v>2</v>
      </c>
      <c r="F17" s="101"/>
    </row>
    <row r="18" spans="1:10">
      <c r="A18" s="60" t="s">
        <v>18</v>
      </c>
      <c r="B18" s="79">
        <v>347</v>
      </c>
      <c r="C18" s="79">
        <v>96</v>
      </c>
      <c r="D18" s="79">
        <v>244</v>
      </c>
      <c r="E18" s="79">
        <v>7</v>
      </c>
      <c r="F18" s="101"/>
    </row>
    <row r="19" spans="1:10">
      <c r="A19" s="60" t="s">
        <v>14</v>
      </c>
      <c r="B19" s="79">
        <v>224</v>
      </c>
      <c r="C19" s="79">
        <v>97</v>
      </c>
      <c r="D19" s="79">
        <v>123</v>
      </c>
      <c r="E19" s="79">
        <v>4</v>
      </c>
      <c r="F19" s="101"/>
    </row>
    <row r="20" spans="1:10">
      <c r="A20" s="104" t="s">
        <v>20</v>
      </c>
      <c r="B20" s="79">
        <v>170</v>
      </c>
      <c r="C20" s="79">
        <v>36</v>
      </c>
      <c r="D20" s="79">
        <v>134</v>
      </c>
      <c r="E20" s="79">
        <v>0</v>
      </c>
      <c r="F20" s="101"/>
    </row>
    <row r="21" spans="1:10">
      <c r="A21" s="104" t="s">
        <v>15</v>
      </c>
      <c r="B21" s="79">
        <v>165</v>
      </c>
      <c r="C21" s="79">
        <v>59</v>
      </c>
      <c r="D21" s="79">
        <v>106</v>
      </c>
      <c r="E21" s="79">
        <v>0</v>
      </c>
      <c r="J21" s="101"/>
    </row>
    <row r="22" spans="1:10">
      <c r="A22" s="104" t="s">
        <v>19</v>
      </c>
      <c r="B22" s="79">
        <v>156</v>
      </c>
      <c r="C22" s="79">
        <v>26</v>
      </c>
      <c r="D22" s="79">
        <v>129</v>
      </c>
      <c r="E22" s="79">
        <v>1</v>
      </c>
      <c r="J22" s="101"/>
    </row>
    <row r="23" spans="1:10">
      <c r="A23" s="104" t="s">
        <v>32</v>
      </c>
      <c r="B23" s="79">
        <v>156</v>
      </c>
      <c r="C23" s="79">
        <v>68</v>
      </c>
      <c r="D23" s="79">
        <v>85</v>
      </c>
      <c r="E23" s="79">
        <v>3</v>
      </c>
    </row>
    <row r="24" spans="1:10">
      <c r="A24" s="104" t="s">
        <v>24</v>
      </c>
      <c r="B24" s="79">
        <v>143</v>
      </c>
      <c r="C24" s="79">
        <v>58</v>
      </c>
      <c r="D24" s="79">
        <v>85</v>
      </c>
      <c r="E24" s="79">
        <v>0</v>
      </c>
    </row>
    <row r="25" spans="1:10">
      <c r="A25" s="104" t="s">
        <v>28</v>
      </c>
      <c r="B25" s="79">
        <v>136</v>
      </c>
      <c r="C25" s="79">
        <v>38</v>
      </c>
      <c r="D25" s="79">
        <v>97</v>
      </c>
      <c r="E25" s="79">
        <v>1</v>
      </c>
    </row>
    <row r="26" spans="1:10">
      <c r="A26" s="104" t="s">
        <v>34</v>
      </c>
      <c r="B26" s="79">
        <v>129</v>
      </c>
      <c r="C26" s="79">
        <v>70</v>
      </c>
      <c r="D26" s="79">
        <v>55</v>
      </c>
      <c r="E26" s="79">
        <v>4</v>
      </c>
    </row>
    <row r="27" spans="1:10">
      <c r="A27" s="104" t="s">
        <v>22</v>
      </c>
      <c r="B27" s="79">
        <v>126</v>
      </c>
      <c r="C27" s="79">
        <v>47</v>
      </c>
      <c r="D27" s="79">
        <v>79</v>
      </c>
      <c r="E27" s="79">
        <v>0</v>
      </c>
    </row>
    <row r="28" spans="1:10">
      <c r="A28" s="104" t="s">
        <v>23</v>
      </c>
      <c r="B28" s="79">
        <v>122</v>
      </c>
      <c r="C28" s="79">
        <v>29</v>
      </c>
      <c r="D28" s="79">
        <v>89</v>
      </c>
      <c r="E28" s="79">
        <v>4</v>
      </c>
    </row>
    <row r="29" spans="1:10">
      <c r="A29" s="104" t="s">
        <v>30</v>
      </c>
      <c r="B29" s="79">
        <v>112</v>
      </c>
      <c r="C29" s="79">
        <v>18</v>
      </c>
      <c r="D29" s="79">
        <v>94</v>
      </c>
      <c r="E29" s="79">
        <v>0</v>
      </c>
    </row>
    <row r="30" spans="1:10">
      <c r="A30" s="104" t="s">
        <v>26</v>
      </c>
      <c r="B30" s="79">
        <v>96</v>
      </c>
      <c r="C30" s="79">
        <v>56</v>
      </c>
      <c r="D30" s="79">
        <v>40</v>
      </c>
      <c r="E30" s="79">
        <v>0</v>
      </c>
    </row>
    <row r="31" spans="1:10">
      <c r="A31" s="104" t="s">
        <v>29</v>
      </c>
      <c r="B31" s="79">
        <v>92</v>
      </c>
      <c r="C31" s="79">
        <v>18</v>
      </c>
      <c r="D31" s="79">
        <v>74</v>
      </c>
      <c r="E31" s="79">
        <v>0</v>
      </c>
    </row>
    <row r="32" spans="1:10">
      <c r="A32" s="104" t="s">
        <v>37</v>
      </c>
      <c r="B32" s="79">
        <v>87</v>
      </c>
      <c r="C32" s="79">
        <v>22</v>
      </c>
      <c r="D32" s="79">
        <v>65</v>
      </c>
      <c r="E32" s="79">
        <v>0</v>
      </c>
    </row>
    <row r="33" spans="1:5">
      <c r="A33" s="104" t="s">
        <v>38</v>
      </c>
      <c r="B33" s="79">
        <v>78</v>
      </c>
      <c r="C33" s="79">
        <v>56</v>
      </c>
      <c r="D33" s="79">
        <v>22</v>
      </c>
      <c r="E33" s="79">
        <v>0</v>
      </c>
    </row>
    <row r="34" spans="1:5">
      <c r="A34" s="104" t="s">
        <v>36</v>
      </c>
      <c r="B34" s="79">
        <v>77</v>
      </c>
      <c r="C34" s="79">
        <v>44</v>
      </c>
      <c r="D34" s="79">
        <v>29</v>
      </c>
      <c r="E34" s="79">
        <v>4</v>
      </c>
    </row>
    <row r="35" spans="1:5">
      <c r="A35" s="104" t="s">
        <v>35</v>
      </c>
      <c r="B35" s="79">
        <v>73</v>
      </c>
      <c r="C35" s="79">
        <v>0</v>
      </c>
      <c r="D35" s="79">
        <v>73</v>
      </c>
      <c r="E35" s="79">
        <v>0</v>
      </c>
    </row>
    <row r="36" spans="1:5">
      <c r="A36" s="104" t="s">
        <v>39</v>
      </c>
      <c r="B36" s="79">
        <v>58</v>
      </c>
      <c r="C36" s="79">
        <v>13</v>
      </c>
      <c r="D36" s="79">
        <v>45</v>
      </c>
      <c r="E36" s="79">
        <v>0</v>
      </c>
    </row>
    <row r="37" spans="1:5">
      <c r="A37" s="104" t="s">
        <v>25</v>
      </c>
      <c r="B37" s="79">
        <v>54</v>
      </c>
      <c r="C37" s="79">
        <v>46</v>
      </c>
      <c r="D37" s="79">
        <v>8</v>
      </c>
      <c r="E37" s="79">
        <v>0</v>
      </c>
    </row>
    <row r="38" spans="1:5">
      <c r="A38" s="104" t="s">
        <v>45</v>
      </c>
      <c r="B38" s="79">
        <v>54</v>
      </c>
      <c r="C38" s="79">
        <v>12</v>
      </c>
      <c r="D38" s="79">
        <v>39</v>
      </c>
      <c r="E38" s="79">
        <v>3</v>
      </c>
    </row>
    <row r="39" spans="1:5">
      <c r="A39" s="104" t="s">
        <v>55</v>
      </c>
      <c r="B39" s="79">
        <v>52</v>
      </c>
      <c r="C39" s="79">
        <v>22</v>
      </c>
      <c r="D39" s="79">
        <v>29</v>
      </c>
      <c r="E39" s="79">
        <v>1</v>
      </c>
    </row>
    <row r="40" spans="1:5">
      <c r="A40" s="104" t="s">
        <v>41</v>
      </c>
      <c r="B40" s="79">
        <v>44</v>
      </c>
      <c r="C40" s="79">
        <v>9</v>
      </c>
      <c r="D40" s="79">
        <v>35</v>
      </c>
      <c r="E40" s="79">
        <v>0</v>
      </c>
    </row>
    <row r="41" spans="1:5">
      <c r="A41" s="104" t="s">
        <v>42</v>
      </c>
      <c r="B41" s="79">
        <v>44</v>
      </c>
      <c r="C41" s="79">
        <v>32</v>
      </c>
      <c r="D41" s="79">
        <v>12</v>
      </c>
      <c r="E41" s="79">
        <v>0</v>
      </c>
    </row>
    <row r="42" spans="1:5">
      <c r="A42" s="104" t="s">
        <v>43</v>
      </c>
      <c r="B42" s="79">
        <v>32</v>
      </c>
      <c r="C42" s="79">
        <v>16</v>
      </c>
      <c r="D42" s="79">
        <v>16</v>
      </c>
      <c r="E42" s="79">
        <v>0</v>
      </c>
    </row>
    <row r="43" spans="1:5">
      <c r="A43" s="104" t="s">
        <v>50</v>
      </c>
      <c r="B43" s="79">
        <v>31</v>
      </c>
      <c r="C43" s="79">
        <v>20</v>
      </c>
      <c r="D43" s="79">
        <v>11</v>
      </c>
      <c r="E43" s="79">
        <v>0</v>
      </c>
    </row>
    <row r="44" spans="1:5">
      <c r="A44" s="104" t="s">
        <v>51</v>
      </c>
      <c r="B44" s="79">
        <v>30</v>
      </c>
      <c r="C44" s="79">
        <v>11</v>
      </c>
      <c r="D44" s="79">
        <v>19</v>
      </c>
      <c r="E44" s="79">
        <v>0</v>
      </c>
    </row>
    <row r="45" spans="1:5">
      <c r="A45" s="104" t="s">
        <v>49</v>
      </c>
      <c r="B45" s="79">
        <v>29</v>
      </c>
      <c r="C45" s="79">
        <v>19</v>
      </c>
      <c r="D45" s="79">
        <v>10</v>
      </c>
      <c r="E45" s="79">
        <v>0</v>
      </c>
    </row>
    <row r="46" spans="1:5">
      <c r="A46" s="104" t="s">
        <v>48</v>
      </c>
      <c r="B46" s="79">
        <v>26</v>
      </c>
      <c r="C46" s="79">
        <v>9</v>
      </c>
      <c r="D46" s="79">
        <v>16</v>
      </c>
      <c r="E46" s="79">
        <v>1</v>
      </c>
    </row>
    <row r="47" spans="1:5">
      <c r="A47" s="104" t="s">
        <v>40</v>
      </c>
      <c r="B47" s="79">
        <v>26</v>
      </c>
      <c r="C47" s="79">
        <v>8</v>
      </c>
      <c r="D47" s="79">
        <v>18</v>
      </c>
      <c r="E47" s="79">
        <v>0</v>
      </c>
    </row>
    <row r="48" spans="1:5">
      <c r="A48" s="104" t="s">
        <v>138</v>
      </c>
      <c r="B48" s="79">
        <v>23</v>
      </c>
      <c r="C48" s="79">
        <v>6</v>
      </c>
      <c r="D48" s="79">
        <v>17</v>
      </c>
      <c r="E48" s="79">
        <v>0</v>
      </c>
    </row>
    <row r="49" spans="1:10">
      <c r="A49" s="104" t="s">
        <v>44</v>
      </c>
      <c r="B49" s="79">
        <v>20</v>
      </c>
      <c r="C49" s="79">
        <v>13</v>
      </c>
      <c r="D49" s="79">
        <v>7</v>
      </c>
      <c r="E49" s="79">
        <v>0</v>
      </c>
    </row>
    <row r="50" spans="1:10">
      <c r="A50" s="104" t="s">
        <v>47</v>
      </c>
      <c r="B50" s="79">
        <v>20</v>
      </c>
      <c r="C50" s="79">
        <v>6</v>
      </c>
      <c r="D50" s="79">
        <v>14</v>
      </c>
      <c r="E50" s="79">
        <v>0</v>
      </c>
    </row>
    <row r="51" spans="1:10">
      <c r="A51" s="104" t="s">
        <v>53</v>
      </c>
      <c r="B51" s="79">
        <v>18</v>
      </c>
      <c r="C51" s="79">
        <v>11</v>
      </c>
      <c r="D51" s="79">
        <v>7</v>
      </c>
      <c r="E51" s="79">
        <v>0</v>
      </c>
    </row>
    <row r="52" spans="1:10">
      <c r="A52" s="104" t="s">
        <v>155</v>
      </c>
      <c r="B52" s="79">
        <v>18</v>
      </c>
      <c r="C52" s="79">
        <v>14</v>
      </c>
      <c r="D52" s="79">
        <v>4</v>
      </c>
      <c r="E52" s="79">
        <v>0</v>
      </c>
    </row>
    <row r="53" spans="1:10">
      <c r="A53" s="104" t="s">
        <v>46</v>
      </c>
      <c r="B53" s="79">
        <v>16</v>
      </c>
      <c r="C53" s="79">
        <v>2</v>
      </c>
      <c r="D53" s="79">
        <v>13</v>
      </c>
      <c r="E53" s="79">
        <v>1</v>
      </c>
    </row>
    <row r="54" spans="1:10">
      <c r="A54" s="104" t="s">
        <v>58</v>
      </c>
      <c r="B54" s="79">
        <v>16</v>
      </c>
      <c r="C54" s="79">
        <v>8</v>
      </c>
      <c r="D54" s="79">
        <v>8</v>
      </c>
      <c r="E54" s="79">
        <v>0</v>
      </c>
    </row>
    <row r="55" spans="1:10">
      <c r="A55" s="104" t="s">
        <v>59</v>
      </c>
      <c r="B55" s="79">
        <v>15</v>
      </c>
      <c r="C55" s="79">
        <v>6</v>
      </c>
      <c r="D55" s="79">
        <v>9</v>
      </c>
      <c r="E55" s="79">
        <v>0</v>
      </c>
    </row>
    <row r="56" spans="1:10">
      <c r="A56" s="104" t="s">
        <v>156</v>
      </c>
      <c r="B56" s="79">
        <v>15</v>
      </c>
      <c r="C56" s="79">
        <v>10</v>
      </c>
      <c r="D56" s="79">
        <v>5</v>
      </c>
      <c r="E56" s="79">
        <v>0</v>
      </c>
    </row>
    <row r="57" spans="1:10">
      <c r="A57" s="104" t="s">
        <v>157</v>
      </c>
      <c r="B57" s="79">
        <v>13</v>
      </c>
      <c r="C57" s="79">
        <v>6</v>
      </c>
      <c r="D57" s="79">
        <v>7</v>
      </c>
      <c r="E57" s="79">
        <v>0</v>
      </c>
    </row>
    <row r="58" spans="1:10">
      <c r="A58" s="104" t="s">
        <v>57</v>
      </c>
      <c r="B58" s="79">
        <v>12</v>
      </c>
      <c r="C58" s="79">
        <v>5</v>
      </c>
      <c r="D58" s="79">
        <v>7</v>
      </c>
      <c r="E58" s="79">
        <v>0</v>
      </c>
      <c r="J58" s="101"/>
    </row>
    <row r="59" spans="1:10">
      <c r="A59" s="104" t="s">
        <v>158</v>
      </c>
      <c r="B59" s="79">
        <v>12</v>
      </c>
      <c r="C59" s="79">
        <v>4</v>
      </c>
      <c r="D59" s="79">
        <v>7</v>
      </c>
      <c r="E59" s="79">
        <v>1</v>
      </c>
      <c r="J59" s="101"/>
    </row>
    <row r="60" spans="1:10">
      <c r="A60" s="103" t="s">
        <v>27</v>
      </c>
      <c r="B60" s="111">
        <v>354</v>
      </c>
      <c r="C60" s="111">
        <v>147</v>
      </c>
      <c r="D60" s="111">
        <v>205</v>
      </c>
      <c r="E60" s="112">
        <v>2</v>
      </c>
    </row>
    <row r="61" spans="1:10">
      <c r="A61" s="105" t="s">
        <v>152</v>
      </c>
      <c r="B61" s="57"/>
      <c r="C61" s="57"/>
      <c r="D61" s="57"/>
      <c r="E61" s="57"/>
      <c r="F61" s="101"/>
      <c r="G61" s="101"/>
      <c r="H61" s="101"/>
      <c r="I61" s="101"/>
      <c r="J61" s="101"/>
    </row>
    <row r="62" spans="1:10">
      <c r="F62" s="101"/>
      <c r="G62" s="101"/>
      <c r="H62" s="101"/>
      <c r="I62" s="101"/>
      <c r="J62" s="101"/>
    </row>
    <row r="63" spans="1:10">
      <c r="F63" s="101"/>
      <c r="G63" s="101"/>
      <c r="H63" s="101"/>
      <c r="I63" s="101"/>
      <c r="J63" s="101"/>
    </row>
    <row r="64" spans="1:10">
      <c r="F64" s="101"/>
      <c r="G64" s="101"/>
      <c r="H64" s="101"/>
      <c r="I64" s="101"/>
      <c r="J64" s="101"/>
    </row>
    <row r="65" spans="6:10">
      <c r="F65" s="101"/>
      <c r="G65" s="101"/>
      <c r="H65" s="101"/>
      <c r="I65" s="101"/>
      <c r="J65" s="101"/>
    </row>
    <row r="66" spans="6:10">
      <c r="F66" s="101"/>
      <c r="G66" s="101"/>
      <c r="H66" s="101"/>
      <c r="I66" s="101"/>
      <c r="J66" s="101"/>
    </row>
    <row r="67" spans="6:10">
      <c r="F67" s="101"/>
      <c r="G67" s="101"/>
      <c r="H67" s="101"/>
      <c r="I67" s="101"/>
      <c r="J67" s="101"/>
    </row>
    <row r="68" spans="6:10">
      <c r="F68" s="101"/>
      <c r="G68" s="101"/>
      <c r="H68" s="101"/>
      <c r="I68" s="101"/>
      <c r="J68" s="101"/>
    </row>
    <row r="69" spans="6:10">
      <c r="F69" s="101"/>
      <c r="G69" s="101"/>
      <c r="H69" s="101"/>
      <c r="I69" s="101"/>
      <c r="J69" s="101"/>
    </row>
    <row r="70" spans="6:10">
      <c r="F70" s="101"/>
      <c r="G70" s="101"/>
      <c r="H70" s="101"/>
      <c r="I70" s="101"/>
      <c r="J70" s="101"/>
    </row>
    <row r="71" spans="6:10">
      <c r="F71" s="101"/>
      <c r="G71" s="101"/>
      <c r="H71" s="101"/>
      <c r="I71" s="101"/>
      <c r="J71" s="101"/>
    </row>
    <row r="72" spans="6:10">
      <c r="F72" s="101"/>
      <c r="G72" s="101"/>
      <c r="H72" s="101"/>
      <c r="I72" s="101"/>
      <c r="J72" s="101"/>
    </row>
    <row r="73" spans="6:10">
      <c r="F73" s="101"/>
      <c r="G73" s="101"/>
      <c r="H73" s="101"/>
      <c r="I73" s="101"/>
      <c r="J73" s="101"/>
    </row>
    <row r="74" spans="6:10">
      <c r="F74" s="101"/>
      <c r="G74" s="101"/>
      <c r="H74" s="101"/>
      <c r="I74" s="101"/>
      <c r="J74" s="101"/>
    </row>
    <row r="75" spans="6:10">
      <c r="F75" s="101"/>
      <c r="G75" s="101"/>
      <c r="H75" s="101"/>
      <c r="I75" s="101"/>
      <c r="J75" s="101"/>
    </row>
    <row r="76" spans="6:10">
      <c r="F76" s="101"/>
      <c r="G76" s="101"/>
      <c r="H76" s="101"/>
      <c r="I76" s="101"/>
      <c r="J76" s="101"/>
    </row>
    <row r="77" spans="6:10">
      <c r="F77" s="101"/>
      <c r="G77" s="101"/>
      <c r="H77" s="101"/>
      <c r="I77" s="101"/>
      <c r="J77" s="101"/>
    </row>
    <row r="78" spans="6:10">
      <c r="F78" s="101"/>
      <c r="G78" s="101"/>
      <c r="H78" s="101"/>
      <c r="I78" s="101"/>
      <c r="J78" s="101"/>
    </row>
    <row r="79" spans="6:10">
      <c r="F79" s="101"/>
      <c r="G79" s="101"/>
      <c r="H79" s="101"/>
      <c r="I79" s="101"/>
      <c r="J79" s="101"/>
    </row>
    <row r="80" spans="6:10">
      <c r="F80" s="101"/>
      <c r="G80" s="101"/>
      <c r="H80" s="101"/>
      <c r="I80" s="101"/>
      <c r="J80" s="101"/>
    </row>
    <row r="81" spans="6:10">
      <c r="F81" s="101"/>
      <c r="G81" s="101"/>
      <c r="H81" s="101"/>
      <c r="I81" s="101"/>
      <c r="J81" s="101"/>
    </row>
    <row r="82" spans="6:10">
      <c r="F82" s="101"/>
      <c r="G82" s="101"/>
      <c r="H82" s="101"/>
      <c r="I82" s="101"/>
      <c r="J82" s="101"/>
    </row>
    <row r="83" spans="6:10">
      <c r="F83" s="101"/>
      <c r="G83" s="101"/>
      <c r="H83" s="101"/>
      <c r="I83" s="101"/>
      <c r="J83" s="101"/>
    </row>
    <row r="84" spans="6:10">
      <c r="F84" s="101"/>
      <c r="G84" s="101"/>
      <c r="H84" s="101"/>
      <c r="I84" s="101"/>
      <c r="J84" s="101"/>
    </row>
    <row r="85" spans="6:10">
      <c r="F85" s="101"/>
      <c r="G85" s="101"/>
      <c r="H85" s="101"/>
      <c r="I85" s="101"/>
      <c r="J85" s="101"/>
    </row>
    <row r="86" spans="6:10">
      <c r="F86" s="101"/>
      <c r="G86" s="101"/>
      <c r="H86" s="101"/>
      <c r="I86" s="101"/>
      <c r="J86" s="101"/>
    </row>
    <row r="87" spans="6:10">
      <c r="F87" s="101"/>
      <c r="G87" s="101"/>
      <c r="H87" s="101"/>
      <c r="I87" s="101"/>
      <c r="J87" s="101"/>
    </row>
    <row r="88" spans="6:10">
      <c r="F88" s="101"/>
      <c r="G88" s="101"/>
      <c r="H88" s="101"/>
      <c r="I88" s="101"/>
      <c r="J88" s="101"/>
    </row>
    <row r="89" spans="6:10">
      <c r="F89" s="101"/>
      <c r="G89" s="101"/>
      <c r="H89" s="101"/>
      <c r="I89" s="101"/>
      <c r="J89" s="101"/>
    </row>
    <row r="90" spans="6:10">
      <c r="F90" s="101"/>
      <c r="G90" s="101"/>
      <c r="H90" s="101"/>
      <c r="I90" s="101"/>
      <c r="J90" s="101"/>
    </row>
    <row r="91" spans="6:10">
      <c r="F91" s="101"/>
      <c r="G91" s="101"/>
      <c r="H91" s="101"/>
      <c r="I91" s="101"/>
      <c r="J91" s="101"/>
    </row>
    <row r="92" spans="6:10">
      <c r="F92" s="101"/>
      <c r="G92" s="101"/>
      <c r="H92" s="101"/>
      <c r="I92" s="101"/>
      <c r="J92" s="101"/>
    </row>
    <row r="93" spans="6:10">
      <c r="F93" s="101"/>
      <c r="G93" s="101"/>
      <c r="H93" s="101"/>
      <c r="I93" s="101"/>
      <c r="J93" s="101"/>
    </row>
    <row r="94" spans="6:10">
      <c r="F94" s="101"/>
      <c r="G94" s="101"/>
      <c r="H94" s="101"/>
      <c r="I94" s="101"/>
      <c r="J94" s="101"/>
    </row>
    <row r="95" spans="6:10">
      <c r="F95" s="101"/>
      <c r="G95" s="101"/>
      <c r="H95" s="101"/>
      <c r="I95" s="101"/>
      <c r="J95" s="101"/>
    </row>
    <row r="96" spans="6:10">
      <c r="F96" s="101"/>
      <c r="G96" s="101"/>
      <c r="H96" s="101"/>
      <c r="I96" s="101"/>
      <c r="J96" s="101"/>
    </row>
    <row r="97" spans="6:10">
      <c r="F97" s="101"/>
      <c r="G97" s="101"/>
      <c r="H97" s="101"/>
      <c r="I97" s="101"/>
      <c r="J97" s="101"/>
    </row>
    <row r="98" spans="6:10">
      <c r="F98" s="101"/>
      <c r="G98" s="101"/>
      <c r="H98" s="101"/>
      <c r="I98" s="101"/>
      <c r="J98" s="101"/>
    </row>
    <row r="99" spans="6:10">
      <c r="F99" s="101"/>
      <c r="G99" s="101"/>
      <c r="H99" s="101"/>
      <c r="I99" s="101"/>
      <c r="J99" s="101"/>
    </row>
    <row r="100" spans="6:10">
      <c r="F100" s="101"/>
      <c r="G100" s="101"/>
      <c r="H100" s="101"/>
      <c r="I100" s="101"/>
      <c r="J100" s="101"/>
    </row>
    <row r="101" spans="6:10">
      <c r="F101" s="101"/>
      <c r="G101" s="101"/>
      <c r="H101" s="101"/>
      <c r="I101" s="101"/>
      <c r="J101" s="101"/>
    </row>
    <row r="102" spans="6:10">
      <c r="F102" s="101"/>
      <c r="G102" s="101"/>
      <c r="H102" s="101"/>
      <c r="I102" s="101"/>
      <c r="J102" s="101"/>
    </row>
    <row r="103" spans="6:10">
      <c r="F103" s="101"/>
      <c r="G103" s="101"/>
      <c r="H103" s="101"/>
      <c r="I103" s="101"/>
      <c r="J103" s="101"/>
    </row>
    <row r="104" spans="6:10">
      <c r="F104" s="101"/>
      <c r="G104" s="101"/>
      <c r="H104" s="101"/>
      <c r="I104" s="101"/>
      <c r="J104" s="101"/>
    </row>
    <row r="105" spans="6:10">
      <c r="F105" s="101"/>
      <c r="G105" s="101"/>
      <c r="H105" s="101"/>
      <c r="I105" s="101"/>
      <c r="J105" s="101"/>
    </row>
    <row r="106" spans="6:10">
      <c r="F106" s="101"/>
      <c r="G106" s="101"/>
      <c r="H106" s="101"/>
      <c r="I106" s="101"/>
      <c r="J106" s="101"/>
    </row>
    <row r="107" spans="6:10">
      <c r="F107" s="101"/>
      <c r="G107" s="101"/>
      <c r="H107" s="101"/>
      <c r="I107" s="101"/>
      <c r="J107" s="101"/>
    </row>
    <row r="108" spans="6:10">
      <c r="F108" s="101"/>
      <c r="G108" s="101"/>
      <c r="H108" s="101"/>
      <c r="I108" s="101"/>
      <c r="J108" s="101"/>
    </row>
    <row r="109" spans="6:10">
      <c r="F109" s="101"/>
      <c r="G109" s="101"/>
      <c r="H109" s="101"/>
      <c r="I109" s="101"/>
      <c r="J109" s="101"/>
    </row>
    <row r="110" spans="6:10">
      <c r="F110" s="101"/>
      <c r="G110" s="101"/>
      <c r="H110" s="101"/>
      <c r="I110" s="101"/>
      <c r="J110" s="101"/>
    </row>
    <row r="111" spans="6:10">
      <c r="F111" s="101"/>
      <c r="G111" s="101"/>
      <c r="H111" s="101"/>
      <c r="I111" s="101"/>
      <c r="J111" s="101"/>
    </row>
    <row r="112" spans="6:10">
      <c r="F112" s="101"/>
      <c r="G112" s="101"/>
      <c r="H112" s="101"/>
      <c r="I112" s="101"/>
      <c r="J112" s="101"/>
    </row>
    <row r="113" spans="6:10">
      <c r="F113" s="101"/>
      <c r="G113" s="101"/>
      <c r="H113" s="101"/>
      <c r="I113" s="101"/>
      <c r="J113" s="101"/>
    </row>
    <row r="114" spans="6:10">
      <c r="F114" s="101"/>
      <c r="G114" s="101"/>
      <c r="H114" s="101"/>
      <c r="I114" s="101"/>
      <c r="J114" s="101"/>
    </row>
    <row r="115" spans="6:10">
      <c r="F115" s="101"/>
      <c r="G115" s="101"/>
      <c r="H115" s="101"/>
      <c r="I115" s="101"/>
      <c r="J115" s="101"/>
    </row>
    <row r="116" spans="6:10">
      <c r="F116" s="101"/>
      <c r="G116" s="101"/>
      <c r="H116" s="101"/>
      <c r="I116" s="101"/>
      <c r="J116" s="101"/>
    </row>
    <row r="117" spans="6:10">
      <c r="F117" s="101"/>
      <c r="G117" s="101"/>
      <c r="H117" s="101"/>
      <c r="I117" s="101"/>
      <c r="J117" s="101"/>
    </row>
    <row r="118" spans="6:10">
      <c r="F118" s="101"/>
      <c r="G118" s="101"/>
      <c r="H118" s="101"/>
      <c r="I118" s="101"/>
      <c r="J118" s="101"/>
    </row>
    <row r="119" spans="6:10">
      <c r="F119" s="101"/>
      <c r="G119" s="101"/>
      <c r="H119" s="101"/>
      <c r="I119" s="101"/>
      <c r="J119" s="101"/>
    </row>
    <row r="120" spans="6:10">
      <c r="F120" s="101"/>
      <c r="G120" s="101"/>
      <c r="H120" s="101"/>
      <c r="I120" s="101"/>
      <c r="J120" s="101"/>
    </row>
    <row r="121" spans="6:10">
      <c r="F121" s="101"/>
      <c r="G121" s="101"/>
      <c r="H121" s="101"/>
      <c r="I121" s="101"/>
      <c r="J121" s="101"/>
    </row>
    <row r="122" spans="6:10">
      <c r="F122" s="101"/>
      <c r="G122" s="101"/>
      <c r="H122" s="101"/>
      <c r="I122" s="101"/>
      <c r="J122" s="101"/>
    </row>
    <row r="123" spans="6:10">
      <c r="F123" s="101"/>
      <c r="G123" s="101"/>
      <c r="H123" s="101"/>
      <c r="I123" s="101"/>
      <c r="J123" s="101"/>
    </row>
    <row r="124" spans="6:10">
      <c r="F124" s="101"/>
      <c r="G124" s="101"/>
      <c r="H124" s="101"/>
      <c r="I124" s="101"/>
      <c r="J124" s="101"/>
    </row>
    <row r="125" spans="6:10">
      <c r="F125" s="101"/>
      <c r="G125" s="101"/>
      <c r="H125" s="101"/>
      <c r="I125" s="101"/>
      <c r="J125" s="101"/>
    </row>
    <row r="126" spans="6:10">
      <c r="F126" s="101"/>
      <c r="G126" s="101"/>
      <c r="H126" s="101"/>
      <c r="I126" s="101"/>
      <c r="J126" s="101"/>
    </row>
    <row r="127" spans="6:10">
      <c r="F127" s="101"/>
      <c r="G127" s="101"/>
      <c r="H127" s="101"/>
      <c r="I127" s="101"/>
      <c r="J127" s="101"/>
    </row>
    <row r="128" spans="6:10">
      <c r="F128" s="101"/>
      <c r="G128" s="101"/>
      <c r="H128" s="101"/>
      <c r="I128" s="101"/>
      <c r="J128" s="101"/>
    </row>
    <row r="129" spans="6:10">
      <c r="F129" s="101"/>
      <c r="G129" s="101"/>
      <c r="H129" s="101"/>
      <c r="I129" s="101"/>
      <c r="J129" s="101"/>
    </row>
    <row r="130" spans="6:10">
      <c r="F130" s="101"/>
      <c r="G130" s="101"/>
      <c r="H130" s="101"/>
      <c r="I130" s="101"/>
      <c r="J130" s="101"/>
    </row>
    <row r="131" spans="6:10">
      <c r="F131" s="101"/>
      <c r="G131" s="101"/>
      <c r="H131" s="101"/>
      <c r="I131" s="101"/>
      <c r="J131" s="101"/>
    </row>
    <row r="132" spans="6:10">
      <c r="F132" s="101"/>
      <c r="G132" s="101"/>
      <c r="H132" s="101"/>
      <c r="I132" s="101"/>
      <c r="J132" s="101"/>
    </row>
    <row r="133" spans="6:10">
      <c r="F133" s="101"/>
      <c r="G133" s="101"/>
      <c r="H133" s="101"/>
      <c r="I133" s="101"/>
      <c r="J133" s="101"/>
    </row>
    <row r="134" spans="6:10">
      <c r="F134" s="101"/>
      <c r="G134" s="101"/>
      <c r="H134" s="101"/>
      <c r="I134" s="101"/>
      <c r="J134" s="101"/>
    </row>
    <row r="135" spans="6:10">
      <c r="F135" s="101"/>
      <c r="G135" s="101"/>
      <c r="H135" s="101"/>
      <c r="I135" s="101"/>
      <c r="J135" s="101"/>
    </row>
    <row r="136" spans="6:10">
      <c r="F136" s="101"/>
      <c r="G136" s="101"/>
      <c r="H136" s="101"/>
      <c r="I136" s="101"/>
      <c r="J136" s="101"/>
    </row>
    <row r="137" spans="6:10">
      <c r="F137" s="101"/>
      <c r="G137" s="101"/>
      <c r="H137" s="101"/>
      <c r="I137" s="101"/>
      <c r="J137" s="101"/>
    </row>
    <row r="138" spans="6:10">
      <c r="F138" s="101"/>
      <c r="G138" s="101"/>
      <c r="H138" s="101"/>
      <c r="I138" s="101"/>
      <c r="J138" s="101"/>
    </row>
    <row r="139" spans="6:10">
      <c r="F139" s="101"/>
      <c r="G139" s="101"/>
      <c r="H139" s="101"/>
      <c r="I139" s="101"/>
      <c r="J139" s="101"/>
    </row>
    <row r="140" spans="6:10">
      <c r="F140" s="101"/>
      <c r="G140" s="101"/>
      <c r="H140" s="101"/>
      <c r="I140" s="101"/>
      <c r="J140" s="101"/>
    </row>
    <row r="141" spans="6:10">
      <c r="F141" s="101"/>
      <c r="G141" s="101"/>
      <c r="H141" s="101"/>
      <c r="I141" s="101"/>
      <c r="J141" s="101"/>
    </row>
    <row r="142" spans="6:10">
      <c r="F142" s="101"/>
      <c r="G142" s="101"/>
      <c r="H142" s="101"/>
      <c r="I142" s="101"/>
      <c r="J142" s="101"/>
    </row>
    <row r="143" spans="6:10">
      <c r="F143" s="101"/>
      <c r="G143" s="101"/>
      <c r="H143" s="101"/>
      <c r="I143" s="101"/>
      <c r="J143" s="101"/>
    </row>
    <row r="144" spans="6:10">
      <c r="F144" s="101"/>
      <c r="G144" s="101"/>
      <c r="H144" s="101"/>
      <c r="I144" s="101"/>
      <c r="J144" s="101"/>
    </row>
    <row r="145" spans="6:10">
      <c r="F145" s="101"/>
      <c r="G145" s="101"/>
      <c r="H145" s="101"/>
      <c r="I145" s="101"/>
      <c r="J145" s="101"/>
    </row>
    <row r="146" spans="6:10">
      <c r="F146" s="101"/>
      <c r="G146" s="101"/>
      <c r="H146" s="101"/>
      <c r="I146" s="101"/>
      <c r="J146" s="101"/>
    </row>
    <row r="147" spans="6:10">
      <c r="F147" s="101"/>
      <c r="G147" s="101"/>
      <c r="H147" s="101"/>
      <c r="I147" s="101"/>
      <c r="J147" s="101"/>
    </row>
    <row r="148" spans="6:10">
      <c r="F148" s="101"/>
      <c r="G148" s="101"/>
      <c r="H148" s="101"/>
      <c r="I148" s="101"/>
      <c r="J148" s="101"/>
    </row>
    <row r="149" spans="6:10">
      <c r="F149" s="101"/>
      <c r="G149" s="101"/>
      <c r="H149" s="101"/>
      <c r="I149" s="101"/>
      <c r="J149" s="101"/>
    </row>
    <row r="150" spans="6:10">
      <c r="F150" s="101"/>
      <c r="G150" s="101"/>
      <c r="H150" s="101"/>
      <c r="I150" s="101"/>
      <c r="J150" s="101"/>
    </row>
    <row r="151" spans="6:10">
      <c r="F151" s="101"/>
      <c r="G151" s="101"/>
      <c r="H151" s="101"/>
      <c r="I151" s="101"/>
      <c r="J151" s="101"/>
    </row>
    <row r="152" spans="6:10">
      <c r="F152" s="101"/>
      <c r="G152" s="101"/>
      <c r="H152" s="101"/>
      <c r="I152" s="101"/>
      <c r="J152" s="101"/>
    </row>
    <row r="153" spans="6:10">
      <c r="F153" s="101"/>
      <c r="G153" s="101"/>
      <c r="H153" s="101"/>
      <c r="I153" s="101"/>
      <c r="J153" s="101"/>
    </row>
    <row r="154" spans="6:10">
      <c r="F154" s="101"/>
      <c r="G154" s="101"/>
      <c r="H154" s="101"/>
      <c r="I154" s="101"/>
      <c r="J154" s="101"/>
    </row>
  </sheetData>
  <mergeCells count="4">
    <mergeCell ref="A2:E2"/>
    <mergeCell ref="A3:A4"/>
    <mergeCell ref="B3:B4"/>
    <mergeCell ref="C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workbookViewId="0">
      <selection activeCell="D10" sqref="D10"/>
    </sheetView>
  </sheetViews>
  <sheetFormatPr baseColWidth="10" defaultRowHeight="15"/>
  <cols>
    <col min="1" max="1" width="18.140625" style="31" customWidth="1"/>
    <col min="2" max="2" width="15.85546875" style="31" customWidth="1"/>
    <col min="3" max="16384" width="11.42578125" style="31"/>
  </cols>
  <sheetData>
    <row r="1" spans="1:5" ht="39.75" customHeight="1"/>
    <row r="2" spans="1:5" ht="32.25" customHeight="1">
      <c r="A2" s="113" t="s">
        <v>154</v>
      </c>
      <c r="B2" s="113"/>
      <c r="C2" s="113"/>
      <c r="D2" s="113"/>
      <c r="E2" s="113"/>
    </row>
    <row r="3" spans="1:5">
      <c r="A3" s="114" t="s">
        <v>5</v>
      </c>
      <c r="B3" s="116" t="s">
        <v>1</v>
      </c>
      <c r="C3" s="118" t="s">
        <v>0</v>
      </c>
      <c r="D3" s="118"/>
      <c r="E3" s="118"/>
    </row>
    <row r="4" spans="1:5">
      <c r="A4" s="115"/>
      <c r="B4" s="117"/>
      <c r="C4" s="59" t="s">
        <v>4</v>
      </c>
      <c r="D4" s="59" t="s">
        <v>2</v>
      </c>
      <c r="E4" s="59" t="s">
        <v>3</v>
      </c>
    </row>
    <row r="5" spans="1:5">
      <c r="A5" s="58" t="s">
        <v>1</v>
      </c>
      <c r="B5" s="78">
        <v>2388553</v>
      </c>
      <c r="C5" s="78">
        <v>1969632</v>
      </c>
      <c r="D5" s="78">
        <v>384302</v>
      </c>
      <c r="E5" s="78">
        <v>34619</v>
      </c>
    </row>
    <row r="6" spans="1:5">
      <c r="A6" s="60" t="s">
        <v>6</v>
      </c>
      <c r="B6" s="79">
        <v>2260435</v>
      </c>
      <c r="C6" s="79">
        <v>1866972</v>
      </c>
      <c r="D6" s="79">
        <v>359850</v>
      </c>
      <c r="E6" s="79">
        <v>33613</v>
      </c>
    </row>
    <row r="7" spans="1:5">
      <c r="A7" s="60" t="s">
        <v>7</v>
      </c>
      <c r="B7" s="79">
        <v>105021</v>
      </c>
      <c r="C7" s="79">
        <v>93403</v>
      </c>
      <c r="D7" s="79">
        <v>10920</v>
      </c>
      <c r="E7" s="79">
        <v>698</v>
      </c>
    </row>
    <row r="8" spans="1:5">
      <c r="A8" s="60" t="s">
        <v>8</v>
      </c>
      <c r="B8" s="79">
        <v>7976</v>
      </c>
      <c r="C8" s="79">
        <v>1902</v>
      </c>
      <c r="D8" s="79">
        <v>5994</v>
      </c>
      <c r="E8" s="79">
        <v>80</v>
      </c>
    </row>
    <row r="9" spans="1:5">
      <c r="A9" s="60" t="s">
        <v>11</v>
      </c>
      <c r="B9" s="79">
        <v>7490</v>
      </c>
      <c r="C9" s="79">
        <v>3998</v>
      </c>
      <c r="D9" s="79">
        <v>3360</v>
      </c>
      <c r="E9" s="79">
        <v>132</v>
      </c>
    </row>
    <row r="10" spans="1:5">
      <c r="A10" s="60" t="s">
        <v>10</v>
      </c>
      <c r="B10" s="79">
        <v>1867</v>
      </c>
      <c r="C10" s="79">
        <v>895</v>
      </c>
      <c r="D10" s="79">
        <v>951</v>
      </c>
      <c r="E10" s="79">
        <v>21</v>
      </c>
    </row>
    <row r="11" spans="1:5">
      <c r="A11" s="60" t="s">
        <v>9</v>
      </c>
      <c r="B11" s="79">
        <v>794</v>
      </c>
      <c r="C11" s="79">
        <v>382</v>
      </c>
      <c r="D11" s="79">
        <v>401</v>
      </c>
      <c r="E11" s="79">
        <v>11</v>
      </c>
    </row>
    <row r="12" spans="1:5">
      <c r="A12" s="60" t="s">
        <v>12</v>
      </c>
      <c r="B12" s="79">
        <v>602</v>
      </c>
      <c r="C12" s="79">
        <v>257</v>
      </c>
      <c r="D12" s="79">
        <v>331</v>
      </c>
      <c r="E12" s="79">
        <v>14</v>
      </c>
    </row>
    <row r="13" spans="1:5">
      <c r="A13" s="60" t="s">
        <v>13</v>
      </c>
      <c r="B13" s="79">
        <v>378</v>
      </c>
      <c r="C13" s="79">
        <v>102</v>
      </c>
      <c r="D13" s="79">
        <v>270</v>
      </c>
      <c r="E13" s="79">
        <v>6</v>
      </c>
    </row>
    <row r="14" spans="1:5">
      <c r="A14" s="60" t="s">
        <v>21</v>
      </c>
      <c r="B14" s="79">
        <v>371</v>
      </c>
      <c r="C14" s="79">
        <v>220</v>
      </c>
      <c r="D14" s="79">
        <v>147</v>
      </c>
      <c r="E14" s="79">
        <v>4</v>
      </c>
    </row>
    <row r="15" spans="1:5">
      <c r="A15" s="60" t="s">
        <v>16</v>
      </c>
      <c r="B15" s="79">
        <v>295</v>
      </c>
      <c r="C15" s="79">
        <v>87</v>
      </c>
      <c r="D15" s="79">
        <v>207</v>
      </c>
      <c r="E15" s="79">
        <v>1</v>
      </c>
    </row>
    <row r="16" spans="1:5">
      <c r="A16" s="60" t="s">
        <v>17</v>
      </c>
      <c r="B16" s="79">
        <v>247</v>
      </c>
      <c r="C16" s="79">
        <v>173</v>
      </c>
      <c r="D16" s="79">
        <v>71</v>
      </c>
      <c r="E16" s="79">
        <v>3</v>
      </c>
    </row>
    <row r="17" spans="1:5">
      <c r="A17" s="60" t="s">
        <v>18</v>
      </c>
      <c r="B17" s="79">
        <v>230</v>
      </c>
      <c r="C17" s="79">
        <v>72</v>
      </c>
      <c r="D17" s="79">
        <v>155</v>
      </c>
      <c r="E17" s="79">
        <v>3</v>
      </c>
    </row>
    <row r="18" spans="1:5">
      <c r="A18" s="60" t="s">
        <v>33</v>
      </c>
      <c r="B18" s="79">
        <v>199</v>
      </c>
      <c r="C18" s="79">
        <v>104</v>
      </c>
      <c r="D18" s="79">
        <v>94</v>
      </c>
      <c r="E18" s="79">
        <v>1</v>
      </c>
    </row>
    <row r="19" spans="1:5">
      <c r="A19" s="60" t="s">
        <v>14</v>
      </c>
      <c r="B19" s="79">
        <v>170</v>
      </c>
      <c r="C19" s="79">
        <v>85</v>
      </c>
      <c r="D19" s="79">
        <v>82</v>
      </c>
      <c r="E19" s="79">
        <v>3</v>
      </c>
    </row>
    <row r="20" spans="1:5">
      <c r="A20" s="60" t="s">
        <v>15</v>
      </c>
      <c r="B20" s="79">
        <v>145</v>
      </c>
      <c r="C20" s="79">
        <v>49</v>
      </c>
      <c r="D20" s="79">
        <v>96</v>
      </c>
      <c r="E20" s="79">
        <v>0</v>
      </c>
    </row>
    <row r="21" spans="1:5">
      <c r="A21" s="60" t="s">
        <v>32</v>
      </c>
      <c r="B21" s="79">
        <v>142</v>
      </c>
      <c r="C21" s="79">
        <v>68</v>
      </c>
      <c r="D21" s="79">
        <v>72</v>
      </c>
      <c r="E21" s="79">
        <v>2</v>
      </c>
    </row>
    <row r="22" spans="1:5">
      <c r="A22" s="60" t="s">
        <v>19</v>
      </c>
      <c r="B22" s="79">
        <v>139</v>
      </c>
      <c r="C22" s="79">
        <v>22</v>
      </c>
      <c r="D22" s="79">
        <v>115</v>
      </c>
      <c r="E22" s="79">
        <v>2</v>
      </c>
    </row>
    <row r="23" spans="1:5">
      <c r="A23" s="60" t="s">
        <v>20</v>
      </c>
      <c r="B23" s="79">
        <v>122</v>
      </c>
      <c r="C23" s="79">
        <v>27</v>
      </c>
      <c r="D23" s="79">
        <v>94</v>
      </c>
      <c r="E23" s="79">
        <v>1</v>
      </c>
    </row>
    <row r="24" spans="1:5">
      <c r="A24" s="60" t="s">
        <v>28</v>
      </c>
      <c r="B24" s="79">
        <v>117</v>
      </c>
      <c r="C24" s="79">
        <v>24</v>
      </c>
      <c r="D24" s="79">
        <v>91</v>
      </c>
      <c r="E24" s="79">
        <v>2</v>
      </c>
    </row>
    <row r="25" spans="1:5">
      <c r="A25" s="60" t="s">
        <v>34</v>
      </c>
      <c r="B25" s="79">
        <v>115</v>
      </c>
      <c r="C25" s="79">
        <v>62</v>
      </c>
      <c r="D25" s="79">
        <v>51</v>
      </c>
      <c r="E25" s="79">
        <v>2</v>
      </c>
    </row>
    <row r="26" spans="1:5">
      <c r="A26" s="60" t="s">
        <v>24</v>
      </c>
      <c r="B26" s="79">
        <v>115</v>
      </c>
      <c r="C26" s="79">
        <v>54</v>
      </c>
      <c r="D26" s="79">
        <v>61</v>
      </c>
      <c r="E26" s="79">
        <v>0</v>
      </c>
    </row>
    <row r="27" spans="1:5">
      <c r="A27" s="60" t="s">
        <v>22</v>
      </c>
      <c r="B27" s="79">
        <v>108</v>
      </c>
      <c r="C27" s="79">
        <v>39</v>
      </c>
      <c r="D27" s="79">
        <v>66</v>
      </c>
      <c r="E27" s="79">
        <v>3</v>
      </c>
    </row>
    <row r="28" spans="1:5">
      <c r="A28" s="60" t="s">
        <v>23</v>
      </c>
      <c r="B28" s="79">
        <v>107</v>
      </c>
      <c r="C28" s="79">
        <v>25</v>
      </c>
      <c r="D28" s="79">
        <v>78</v>
      </c>
      <c r="E28" s="79">
        <v>4</v>
      </c>
    </row>
    <row r="29" spans="1:5">
      <c r="A29" s="60" t="s">
        <v>29</v>
      </c>
      <c r="B29" s="79">
        <v>88</v>
      </c>
      <c r="C29" s="79">
        <v>13</v>
      </c>
      <c r="D29" s="79">
        <v>75</v>
      </c>
      <c r="E29" s="79">
        <v>0</v>
      </c>
    </row>
    <row r="30" spans="1:5">
      <c r="A30" s="60" t="s">
        <v>30</v>
      </c>
      <c r="B30" s="79">
        <v>88</v>
      </c>
      <c r="C30" s="79">
        <v>23</v>
      </c>
      <c r="D30" s="79">
        <v>65</v>
      </c>
      <c r="E30" s="79">
        <v>0</v>
      </c>
    </row>
    <row r="31" spans="1:5">
      <c r="A31" s="60" t="s">
        <v>26</v>
      </c>
      <c r="B31" s="79">
        <v>88</v>
      </c>
      <c r="C31" s="79">
        <v>55</v>
      </c>
      <c r="D31" s="79">
        <v>33</v>
      </c>
      <c r="E31" s="79">
        <v>0</v>
      </c>
    </row>
    <row r="32" spans="1:5">
      <c r="A32" s="60" t="s">
        <v>35</v>
      </c>
      <c r="B32" s="79">
        <v>75</v>
      </c>
      <c r="C32" s="79">
        <v>1</v>
      </c>
      <c r="D32" s="79">
        <v>74</v>
      </c>
      <c r="E32" s="79">
        <v>0</v>
      </c>
    </row>
    <row r="33" spans="1:5">
      <c r="A33" s="60" t="s">
        <v>37</v>
      </c>
      <c r="B33" s="79">
        <v>71</v>
      </c>
      <c r="C33" s="79">
        <v>21</v>
      </c>
      <c r="D33" s="79">
        <v>50</v>
      </c>
      <c r="E33" s="79">
        <v>0</v>
      </c>
    </row>
    <row r="34" spans="1:5">
      <c r="A34" s="60" t="s">
        <v>36</v>
      </c>
      <c r="B34" s="79">
        <v>68</v>
      </c>
      <c r="C34" s="79">
        <v>40</v>
      </c>
      <c r="D34" s="79">
        <v>26</v>
      </c>
      <c r="E34" s="79">
        <v>2</v>
      </c>
    </row>
    <row r="35" spans="1:5">
      <c r="A35" s="60" t="s">
        <v>25</v>
      </c>
      <c r="B35" s="79">
        <v>58</v>
      </c>
      <c r="C35" s="79">
        <v>50</v>
      </c>
      <c r="D35" s="79">
        <v>8</v>
      </c>
      <c r="E35" s="79">
        <v>0</v>
      </c>
    </row>
    <row r="36" spans="1:5">
      <c r="A36" s="60" t="s">
        <v>38</v>
      </c>
      <c r="B36" s="79">
        <v>57</v>
      </c>
      <c r="C36" s="79">
        <v>40</v>
      </c>
      <c r="D36" s="79">
        <v>17</v>
      </c>
      <c r="E36" s="79">
        <v>0</v>
      </c>
    </row>
    <row r="37" spans="1:5">
      <c r="A37" s="60" t="s">
        <v>39</v>
      </c>
      <c r="B37" s="79">
        <v>43</v>
      </c>
      <c r="C37" s="79">
        <v>12</v>
      </c>
      <c r="D37" s="79">
        <v>31</v>
      </c>
      <c r="E37" s="79">
        <v>0</v>
      </c>
    </row>
    <row r="38" spans="1:5">
      <c r="A38" s="60" t="s">
        <v>45</v>
      </c>
      <c r="B38" s="79">
        <v>43</v>
      </c>
      <c r="C38" s="79">
        <v>12</v>
      </c>
      <c r="D38" s="79">
        <v>28</v>
      </c>
      <c r="E38" s="79">
        <v>3</v>
      </c>
    </row>
    <row r="39" spans="1:5">
      <c r="A39" s="60" t="s">
        <v>42</v>
      </c>
      <c r="B39" s="79">
        <v>34</v>
      </c>
      <c r="C39" s="79">
        <v>26</v>
      </c>
      <c r="D39" s="79">
        <v>8</v>
      </c>
      <c r="E39" s="79">
        <v>0</v>
      </c>
    </row>
    <row r="40" spans="1:5">
      <c r="A40" s="60" t="s">
        <v>40</v>
      </c>
      <c r="B40" s="79">
        <v>31</v>
      </c>
      <c r="C40" s="79">
        <v>10</v>
      </c>
      <c r="D40" s="79">
        <v>21</v>
      </c>
      <c r="E40" s="79">
        <v>0</v>
      </c>
    </row>
    <row r="41" spans="1:5">
      <c r="A41" s="60" t="s">
        <v>41</v>
      </c>
      <c r="B41" s="79">
        <v>30</v>
      </c>
      <c r="C41" s="79">
        <v>9</v>
      </c>
      <c r="D41" s="79">
        <v>21</v>
      </c>
      <c r="E41" s="79">
        <v>0</v>
      </c>
    </row>
    <row r="42" spans="1:5">
      <c r="A42" s="60" t="s">
        <v>55</v>
      </c>
      <c r="B42" s="79">
        <v>30</v>
      </c>
      <c r="C42" s="79">
        <v>13</v>
      </c>
      <c r="D42" s="79">
        <v>16</v>
      </c>
      <c r="E42" s="79">
        <v>1</v>
      </c>
    </row>
    <row r="43" spans="1:5">
      <c r="A43" s="60" t="s">
        <v>50</v>
      </c>
      <c r="B43" s="79">
        <v>29</v>
      </c>
      <c r="C43" s="79">
        <v>18</v>
      </c>
      <c r="D43" s="79">
        <v>11</v>
      </c>
      <c r="E43" s="79">
        <v>0</v>
      </c>
    </row>
    <row r="44" spans="1:5">
      <c r="A44" s="60" t="s">
        <v>43</v>
      </c>
      <c r="B44" s="79">
        <v>26</v>
      </c>
      <c r="C44" s="79">
        <v>17</v>
      </c>
      <c r="D44" s="79">
        <v>9</v>
      </c>
      <c r="E44" s="79">
        <v>0</v>
      </c>
    </row>
    <row r="45" spans="1:5">
      <c r="A45" s="60" t="s">
        <v>49</v>
      </c>
      <c r="B45" s="79">
        <v>24</v>
      </c>
      <c r="C45" s="79">
        <v>16</v>
      </c>
      <c r="D45" s="79">
        <v>8</v>
      </c>
      <c r="E45" s="79">
        <v>0</v>
      </c>
    </row>
    <row r="46" spans="1:5">
      <c r="A46" s="60" t="s">
        <v>44</v>
      </c>
      <c r="B46" s="79">
        <v>21</v>
      </c>
      <c r="C46" s="79">
        <v>14</v>
      </c>
      <c r="D46" s="79">
        <v>7</v>
      </c>
      <c r="E46" s="79">
        <v>0</v>
      </c>
    </row>
    <row r="47" spans="1:5">
      <c r="A47" s="60" t="s">
        <v>48</v>
      </c>
      <c r="B47" s="79">
        <v>18</v>
      </c>
      <c r="C47" s="79">
        <v>7</v>
      </c>
      <c r="D47" s="79">
        <v>10</v>
      </c>
      <c r="E47" s="79">
        <v>1</v>
      </c>
    </row>
    <row r="48" spans="1:5">
      <c r="A48" s="60" t="s">
        <v>51</v>
      </c>
      <c r="B48" s="79">
        <v>18</v>
      </c>
      <c r="C48" s="79">
        <v>9</v>
      </c>
      <c r="D48" s="79">
        <v>9</v>
      </c>
      <c r="E48" s="79">
        <v>0</v>
      </c>
    </row>
    <row r="49" spans="1:5">
      <c r="A49" s="60" t="s">
        <v>53</v>
      </c>
      <c r="B49" s="79">
        <v>16</v>
      </c>
      <c r="C49" s="79">
        <v>11</v>
      </c>
      <c r="D49" s="79">
        <v>5</v>
      </c>
      <c r="E49" s="79">
        <v>0</v>
      </c>
    </row>
    <row r="50" spans="1:5">
      <c r="A50" s="60" t="s">
        <v>46</v>
      </c>
      <c r="B50" s="79">
        <v>15</v>
      </c>
      <c r="C50" s="79"/>
      <c r="D50" s="79">
        <v>14</v>
      </c>
      <c r="E50" s="79">
        <v>1</v>
      </c>
    </row>
    <row r="51" spans="1:5">
      <c r="A51" s="60" t="s">
        <v>47</v>
      </c>
      <c r="B51" s="79">
        <v>15</v>
      </c>
      <c r="C51" s="79">
        <v>3</v>
      </c>
      <c r="D51" s="79">
        <v>12</v>
      </c>
      <c r="E51" s="79">
        <v>0</v>
      </c>
    </row>
    <row r="52" spans="1:5">
      <c r="A52" s="60" t="s">
        <v>58</v>
      </c>
      <c r="B52" s="79">
        <v>14</v>
      </c>
      <c r="C52" s="79">
        <v>5</v>
      </c>
      <c r="D52" s="79">
        <v>9</v>
      </c>
      <c r="E52" s="79">
        <v>0</v>
      </c>
    </row>
    <row r="53" spans="1:5">
      <c r="A53" s="60" t="s">
        <v>59</v>
      </c>
      <c r="B53" s="79">
        <v>12</v>
      </c>
      <c r="C53" s="79">
        <v>6</v>
      </c>
      <c r="D53" s="79">
        <v>6</v>
      </c>
      <c r="E53" s="79">
        <v>0</v>
      </c>
    </row>
    <row r="54" spans="1:5">
      <c r="A54" s="60" t="s">
        <v>138</v>
      </c>
      <c r="B54" s="79">
        <v>12</v>
      </c>
      <c r="C54" s="79">
        <v>4</v>
      </c>
      <c r="D54" s="79">
        <v>8</v>
      </c>
      <c r="E54" s="79">
        <v>0</v>
      </c>
    </row>
    <row r="55" spans="1:5">
      <c r="A55" s="60" t="s">
        <v>57</v>
      </c>
      <c r="B55" s="79">
        <v>11</v>
      </c>
      <c r="C55" s="79">
        <v>5</v>
      </c>
      <c r="D55" s="79">
        <v>6</v>
      </c>
      <c r="E55" s="79">
        <v>0</v>
      </c>
    </row>
    <row r="56" spans="1:5">
      <c r="A56" s="60" t="s">
        <v>52</v>
      </c>
      <c r="B56" s="79">
        <v>11</v>
      </c>
      <c r="C56" s="79">
        <v>5</v>
      </c>
      <c r="D56" s="79">
        <v>5</v>
      </c>
      <c r="E56" s="79">
        <v>1</v>
      </c>
    </row>
    <row r="57" spans="1:5">
      <c r="A57" s="60" t="s">
        <v>153</v>
      </c>
      <c r="B57" s="79">
        <v>11</v>
      </c>
      <c r="C57" s="79">
        <v>8</v>
      </c>
      <c r="D57" s="79">
        <v>3</v>
      </c>
      <c r="E57" s="79">
        <v>0</v>
      </c>
    </row>
    <row r="58" spans="1:5">
      <c r="A58" s="103" t="s">
        <v>27</v>
      </c>
      <c r="B58" s="81">
        <v>311</v>
      </c>
      <c r="C58" s="81">
        <v>157</v>
      </c>
      <c r="D58" s="81">
        <v>150</v>
      </c>
      <c r="E58" s="81">
        <v>4</v>
      </c>
    </row>
    <row r="59" spans="1:5">
      <c r="A59" s="94" t="s">
        <v>152</v>
      </c>
      <c r="B59" s="57"/>
      <c r="C59" s="57"/>
      <c r="D59" s="57"/>
      <c r="E59" s="57"/>
    </row>
  </sheetData>
  <mergeCells count="4">
    <mergeCell ref="A2:E2"/>
    <mergeCell ref="A3:A4"/>
    <mergeCell ref="B3:B4"/>
    <mergeCell ref="C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61"/>
  <sheetViews>
    <sheetView workbookViewId="0">
      <selection activeCell="H11" sqref="H11"/>
    </sheetView>
  </sheetViews>
  <sheetFormatPr baseColWidth="10" defaultRowHeight="15"/>
  <cols>
    <col min="1" max="1" width="29.28515625" style="31" customWidth="1"/>
    <col min="2" max="16384" width="11.42578125" style="31"/>
  </cols>
  <sheetData>
    <row r="3" spans="1:5" ht="27" customHeight="1">
      <c r="A3" s="113" t="s">
        <v>139</v>
      </c>
      <c r="B3" s="113"/>
      <c r="C3" s="113"/>
      <c r="D3" s="113"/>
      <c r="E3" s="113"/>
    </row>
    <row r="4" spans="1:5">
      <c r="A4" s="114" t="s">
        <v>5</v>
      </c>
      <c r="B4" s="116" t="s">
        <v>1</v>
      </c>
      <c r="C4" s="118" t="s">
        <v>0</v>
      </c>
      <c r="D4" s="118"/>
      <c r="E4" s="118"/>
    </row>
    <row r="5" spans="1:5">
      <c r="A5" s="115"/>
      <c r="B5" s="117"/>
      <c r="C5" s="59" t="s">
        <v>4</v>
      </c>
      <c r="D5" s="59" t="s">
        <v>2</v>
      </c>
      <c r="E5" s="59" t="s">
        <v>3</v>
      </c>
    </row>
    <row r="6" spans="1:5">
      <c r="A6" s="58" t="s">
        <v>1</v>
      </c>
      <c r="B6" s="78">
        <f t="shared" ref="B6" si="0">SUM(C6:E6)</f>
        <v>2761118</v>
      </c>
      <c r="C6" s="78">
        <f>SUM(C7:C60)</f>
        <v>2058675</v>
      </c>
      <c r="D6" s="78">
        <f>SUM(D7:D60)</f>
        <v>655371</v>
      </c>
      <c r="E6" s="78">
        <f>SUM(E7:E60)</f>
        <v>47072</v>
      </c>
    </row>
    <row r="7" spans="1:5">
      <c r="A7" s="60" t="s">
        <v>6</v>
      </c>
      <c r="B7" s="79">
        <f>SUM(C7:E7)</f>
        <v>2595362</v>
      </c>
      <c r="C7" s="79">
        <v>1939792</v>
      </c>
      <c r="D7" s="79">
        <v>609976</v>
      </c>
      <c r="E7" s="79">
        <v>45594</v>
      </c>
    </row>
    <row r="8" spans="1:5">
      <c r="A8" s="60" t="s">
        <v>7</v>
      </c>
      <c r="B8" s="79">
        <f t="shared" ref="B8:B59" si="1">SUM(C8:E8)</f>
        <v>105305</v>
      </c>
      <c r="C8" s="79">
        <v>87315</v>
      </c>
      <c r="D8" s="79">
        <v>17248</v>
      </c>
      <c r="E8" s="79">
        <v>742</v>
      </c>
    </row>
    <row r="9" spans="1:5">
      <c r="A9" s="60" t="s">
        <v>8</v>
      </c>
      <c r="B9" s="79">
        <f t="shared" si="1"/>
        <v>10426</v>
      </c>
      <c r="C9" s="79">
        <v>1738</v>
      </c>
      <c r="D9" s="79">
        <v>8554</v>
      </c>
      <c r="E9" s="79">
        <v>134</v>
      </c>
    </row>
    <row r="10" spans="1:5">
      <c r="A10" s="60" t="s">
        <v>11</v>
      </c>
      <c r="B10" s="79">
        <f t="shared" si="1"/>
        <v>8112</v>
      </c>
      <c r="C10" s="79">
        <v>3443</v>
      </c>
      <c r="D10" s="79">
        <v>4519</v>
      </c>
      <c r="E10" s="79">
        <v>150</v>
      </c>
    </row>
    <row r="11" spans="1:5">
      <c r="A11" s="60" t="s">
        <v>10</v>
      </c>
      <c r="B11" s="79">
        <f t="shared" si="1"/>
        <v>2150</v>
      </c>
      <c r="C11" s="79">
        <v>771</v>
      </c>
      <c r="D11" s="79">
        <v>1348</v>
      </c>
      <c r="E11" s="79">
        <v>31</v>
      </c>
    </row>
    <row r="12" spans="1:5">
      <c r="A12" s="60" t="s">
        <v>9</v>
      </c>
      <c r="B12" s="79">
        <f t="shared" si="1"/>
        <v>985</v>
      </c>
      <c r="C12" s="79">
        <v>385</v>
      </c>
      <c r="D12" s="79">
        <v>583</v>
      </c>
      <c r="E12" s="79">
        <v>17</v>
      </c>
    </row>
    <row r="13" spans="1:5">
      <c r="A13" s="60" t="s">
        <v>12</v>
      </c>
      <c r="B13" s="79">
        <f t="shared" si="1"/>
        <v>761</v>
      </c>
      <c r="C13" s="79">
        <v>247</v>
      </c>
      <c r="D13" s="79">
        <v>487</v>
      </c>
      <c r="E13" s="79">
        <v>27</v>
      </c>
    </row>
    <row r="14" spans="1:5">
      <c r="A14" s="60" t="s">
        <v>13</v>
      </c>
      <c r="B14" s="79">
        <f t="shared" si="1"/>
        <v>420</v>
      </c>
      <c r="C14" s="79">
        <v>71</v>
      </c>
      <c r="D14" s="79">
        <v>343</v>
      </c>
      <c r="E14" s="79">
        <v>6</v>
      </c>
    </row>
    <row r="15" spans="1:5">
      <c r="A15" s="60" t="s">
        <v>21</v>
      </c>
      <c r="B15" s="79">
        <f t="shared" si="1"/>
        <v>397</v>
      </c>
      <c r="C15" s="79">
        <v>142</v>
      </c>
      <c r="D15" s="79">
        <v>247</v>
      </c>
      <c r="E15" s="79">
        <v>8</v>
      </c>
    </row>
    <row r="16" spans="1:5">
      <c r="A16" s="60" t="s">
        <v>16</v>
      </c>
      <c r="B16" s="79">
        <f t="shared" si="1"/>
        <v>370</v>
      </c>
      <c r="C16" s="79">
        <v>78</v>
      </c>
      <c r="D16" s="79">
        <v>291</v>
      </c>
      <c r="E16" s="79">
        <v>1</v>
      </c>
    </row>
    <row r="17" spans="1:5">
      <c r="A17" s="60" t="s">
        <v>87</v>
      </c>
      <c r="B17" s="79">
        <f t="shared" si="1"/>
        <v>343</v>
      </c>
      <c r="C17" s="79">
        <v>263</v>
      </c>
      <c r="D17" s="79">
        <v>77</v>
      </c>
      <c r="E17" s="79">
        <v>3</v>
      </c>
    </row>
    <row r="18" spans="1:5">
      <c r="A18" s="60" t="s">
        <v>14</v>
      </c>
      <c r="B18" s="79">
        <f t="shared" si="1"/>
        <v>253</v>
      </c>
      <c r="C18" s="79">
        <v>85</v>
      </c>
      <c r="D18" s="79">
        <v>165</v>
      </c>
      <c r="E18" s="79">
        <v>3</v>
      </c>
    </row>
    <row r="19" spans="1:5">
      <c r="A19" s="60" t="s">
        <v>18</v>
      </c>
      <c r="B19" s="79">
        <f t="shared" si="1"/>
        <v>244</v>
      </c>
      <c r="C19" s="79">
        <v>51</v>
      </c>
      <c r="D19" s="79">
        <v>192</v>
      </c>
      <c r="E19" s="79">
        <v>1</v>
      </c>
    </row>
    <row r="20" spans="1:5">
      <c r="A20" s="60" t="s">
        <v>17</v>
      </c>
      <c r="B20" s="79">
        <f t="shared" si="1"/>
        <v>228</v>
      </c>
      <c r="C20" s="79">
        <v>111</v>
      </c>
      <c r="D20" s="79">
        <v>113</v>
      </c>
      <c r="E20" s="79">
        <v>4</v>
      </c>
    </row>
    <row r="21" spans="1:5">
      <c r="A21" s="60" t="s">
        <v>19</v>
      </c>
      <c r="B21" s="79">
        <f t="shared" si="1"/>
        <v>215</v>
      </c>
      <c r="C21" s="79">
        <v>12</v>
      </c>
      <c r="D21" s="79">
        <v>197</v>
      </c>
      <c r="E21" s="79">
        <v>6</v>
      </c>
    </row>
    <row r="22" spans="1:5">
      <c r="A22" s="60" t="s">
        <v>33</v>
      </c>
      <c r="B22" s="79">
        <f t="shared" si="1"/>
        <v>194</v>
      </c>
      <c r="C22" s="79">
        <v>63</v>
      </c>
      <c r="D22" s="79">
        <v>130</v>
      </c>
      <c r="E22" s="79">
        <v>1</v>
      </c>
    </row>
    <row r="23" spans="1:5">
      <c r="A23" s="60" t="s">
        <v>30</v>
      </c>
      <c r="B23" s="79">
        <f t="shared" si="1"/>
        <v>167</v>
      </c>
      <c r="C23" s="79">
        <v>26</v>
      </c>
      <c r="D23" s="79">
        <v>141</v>
      </c>
      <c r="E23" s="79">
        <v>0</v>
      </c>
    </row>
    <row r="24" spans="1:5">
      <c r="A24" s="60" t="s">
        <v>15</v>
      </c>
      <c r="B24" s="79">
        <f t="shared" si="1"/>
        <v>165</v>
      </c>
      <c r="C24" s="79">
        <v>44</v>
      </c>
      <c r="D24" s="79">
        <v>121</v>
      </c>
      <c r="E24" s="79">
        <v>0</v>
      </c>
    </row>
    <row r="25" spans="1:5">
      <c r="A25" s="60" t="s">
        <v>20</v>
      </c>
      <c r="B25" s="79">
        <f t="shared" si="1"/>
        <v>162</v>
      </c>
      <c r="C25" s="80">
        <v>23</v>
      </c>
      <c r="D25" s="80">
        <v>139</v>
      </c>
      <c r="E25" s="80">
        <v>0</v>
      </c>
    </row>
    <row r="26" spans="1:5">
      <c r="A26" s="60" t="s">
        <v>32</v>
      </c>
      <c r="B26" s="79">
        <f t="shared" si="1"/>
        <v>159</v>
      </c>
      <c r="C26" s="80">
        <v>57</v>
      </c>
      <c r="D26" s="80">
        <v>99</v>
      </c>
      <c r="E26" s="80">
        <v>3</v>
      </c>
    </row>
    <row r="27" spans="1:5">
      <c r="A27" s="60" t="s">
        <v>34</v>
      </c>
      <c r="B27" s="79">
        <f t="shared" si="1"/>
        <v>144</v>
      </c>
      <c r="C27" s="80">
        <v>54</v>
      </c>
      <c r="D27" s="80">
        <v>87</v>
      </c>
      <c r="E27" s="80">
        <v>3</v>
      </c>
    </row>
    <row r="28" spans="1:5">
      <c r="A28" s="60" t="s">
        <v>28</v>
      </c>
      <c r="B28" s="79">
        <f t="shared" si="1"/>
        <v>138</v>
      </c>
      <c r="C28" s="80">
        <v>9</v>
      </c>
      <c r="D28" s="80">
        <v>127</v>
      </c>
      <c r="E28" s="80">
        <v>2</v>
      </c>
    </row>
    <row r="29" spans="1:5">
      <c r="A29" s="60" t="s">
        <v>23</v>
      </c>
      <c r="B29" s="79">
        <f t="shared" si="1"/>
        <v>138</v>
      </c>
      <c r="C29" s="80">
        <v>23</v>
      </c>
      <c r="D29" s="80">
        <v>112</v>
      </c>
      <c r="E29" s="80">
        <v>3</v>
      </c>
    </row>
    <row r="30" spans="1:5">
      <c r="A30" s="60" t="s">
        <v>22</v>
      </c>
      <c r="B30" s="79">
        <f t="shared" si="1"/>
        <v>135</v>
      </c>
      <c r="C30" s="80">
        <v>37</v>
      </c>
      <c r="D30" s="80">
        <v>96</v>
      </c>
      <c r="E30" s="80">
        <v>2</v>
      </c>
    </row>
    <row r="31" spans="1:5">
      <c r="A31" s="60" t="s">
        <v>24</v>
      </c>
      <c r="B31" s="79">
        <f t="shared" si="1"/>
        <v>134</v>
      </c>
      <c r="C31" s="80">
        <v>47</v>
      </c>
      <c r="D31" s="80">
        <v>86</v>
      </c>
      <c r="E31" s="80">
        <v>1</v>
      </c>
    </row>
    <row r="32" spans="1:5">
      <c r="A32" s="60" t="s">
        <v>29</v>
      </c>
      <c r="B32" s="79">
        <f t="shared" si="1"/>
        <v>105</v>
      </c>
      <c r="C32" s="80">
        <v>11</v>
      </c>
      <c r="D32" s="80">
        <v>93</v>
      </c>
      <c r="E32" s="80">
        <v>1</v>
      </c>
    </row>
    <row r="33" spans="1:5">
      <c r="A33" s="60" t="s">
        <v>26</v>
      </c>
      <c r="B33" s="79">
        <f t="shared" si="1"/>
        <v>100</v>
      </c>
      <c r="C33" s="80">
        <v>56</v>
      </c>
      <c r="D33" s="80">
        <v>44</v>
      </c>
      <c r="E33" s="80">
        <v>0</v>
      </c>
    </row>
    <row r="34" spans="1:5">
      <c r="A34" s="60" t="s">
        <v>35</v>
      </c>
      <c r="B34" s="79">
        <f t="shared" si="1"/>
        <v>89</v>
      </c>
      <c r="C34" s="80">
        <v>0</v>
      </c>
      <c r="D34" s="80">
        <v>89</v>
      </c>
      <c r="E34" s="80">
        <v>0</v>
      </c>
    </row>
    <row r="35" spans="1:5">
      <c r="A35" s="60" t="s">
        <v>36</v>
      </c>
      <c r="B35" s="79">
        <f t="shared" si="1"/>
        <v>83</v>
      </c>
      <c r="C35" s="80">
        <v>44</v>
      </c>
      <c r="D35" s="80">
        <v>36</v>
      </c>
      <c r="E35" s="80">
        <v>3</v>
      </c>
    </row>
    <row r="36" spans="1:5">
      <c r="A36" s="60" t="s">
        <v>37</v>
      </c>
      <c r="B36" s="79">
        <f t="shared" si="1"/>
        <v>75</v>
      </c>
      <c r="C36" s="80">
        <v>20</v>
      </c>
      <c r="D36" s="80">
        <v>55</v>
      </c>
      <c r="E36" s="80">
        <v>0</v>
      </c>
    </row>
    <row r="37" spans="1:5">
      <c r="A37" s="60" t="s">
        <v>25</v>
      </c>
      <c r="B37" s="79">
        <f t="shared" si="1"/>
        <v>73</v>
      </c>
      <c r="C37" s="80">
        <v>56</v>
      </c>
      <c r="D37" s="80">
        <v>17</v>
      </c>
      <c r="E37" s="80">
        <v>0</v>
      </c>
    </row>
    <row r="38" spans="1:5">
      <c r="A38" s="60" t="s">
        <v>38</v>
      </c>
      <c r="B38" s="79">
        <f t="shared" si="1"/>
        <v>70</v>
      </c>
      <c r="C38" s="80">
        <v>36</v>
      </c>
      <c r="D38" s="80">
        <v>33</v>
      </c>
      <c r="E38" s="80">
        <v>1</v>
      </c>
    </row>
    <row r="39" spans="1:5">
      <c r="A39" s="60" t="s">
        <v>39</v>
      </c>
      <c r="B39" s="79">
        <f t="shared" si="1"/>
        <v>64</v>
      </c>
      <c r="C39" s="80">
        <v>17</v>
      </c>
      <c r="D39" s="80">
        <v>46</v>
      </c>
      <c r="E39" s="80">
        <v>1</v>
      </c>
    </row>
    <row r="40" spans="1:5">
      <c r="A40" s="60" t="s">
        <v>90</v>
      </c>
      <c r="B40" s="79">
        <f t="shared" si="1"/>
        <v>57</v>
      </c>
      <c r="C40" s="80">
        <v>38</v>
      </c>
      <c r="D40" s="80">
        <v>18</v>
      </c>
      <c r="E40" s="80">
        <v>1</v>
      </c>
    </row>
    <row r="41" spans="1:5">
      <c r="A41" s="60" t="s">
        <v>45</v>
      </c>
      <c r="B41" s="79">
        <f t="shared" si="1"/>
        <v>47</v>
      </c>
      <c r="C41" s="80">
        <v>9</v>
      </c>
      <c r="D41" s="80">
        <v>35</v>
      </c>
      <c r="E41" s="80">
        <v>3</v>
      </c>
    </row>
    <row r="42" spans="1:5">
      <c r="A42" s="60" t="s">
        <v>40</v>
      </c>
      <c r="B42" s="79">
        <f t="shared" si="1"/>
        <v>40</v>
      </c>
      <c r="C42" s="80">
        <v>11</v>
      </c>
      <c r="D42" s="80">
        <v>28</v>
      </c>
      <c r="E42" s="80">
        <v>1</v>
      </c>
    </row>
    <row r="43" spans="1:5">
      <c r="A43" s="60" t="s">
        <v>42</v>
      </c>
      <c r="B43" s="79">
        <f t="shared" si="1"/>
        <v>36</v>
      </c>
      <c r="C43" s="80">
        <v>22</v>
      </c>
      <c r="D43" s="80">
        <v>13</v>
      </c>
      <c r="E43" s="80">
        <v>1</v>
      </c>
    </row>
    <row r="44" spans="1:5">
      <c r="A44" s="60" t="s">
        <v>43</v>
      </c>
      <c r="B44" s="79">
        <f t="shared" si="1"/>
        <v>33</v>
      </c>
      <c r="C44" s="80">
        <v>16</v>
      </c>
      <c r="D44" s="80">
        <v>15</v>
      </c>
      <c r="E44" s="80">
        <v>2</v>
      </c>
    </row>
    <row r="45" spans="1:5">
      <c r="A45" s="60" t="s">
        <v>41</v>
      </c>
      <c r="B45" s="79">
        <f t="shared" si="1"/>
        <v>32</v>
      </c>
      <c r="C45" s="80">
        <v>7</v>
      </c>
      <c r="D45" s="80">
        <v>25</v>
      </c>
      <c r="E45" s="80">
        <v>0</v>
      </c>
    </row>
    <row r="46" spans="1:5">
      <c r="A46" s="60" t="s">
        <v>46</v>
      </c>
      <c r="B46" s="79">
        <f t="shared" si="1"/>
        <v>29</v>
      </c>
      <c r="C46" s="80">
        <v>3</v>
      </c>
      <c r="D46" s="80">
        <v>25</v>
      </c>
      <c r="E46" s="80">
        <v>1</v>
      </c>
    </row>
    <row r="47" spans="1:5">
      <c r="A47" s="60" t="s">
        <v>55</v>
      </c>
      <c r="B47" s="79">
        <f t="shared" si="1"/>
        <v>29</v>
      </c>
      <c r="C47" s="80">
        <v>4</v>
      </c>
      <c r="D47" s="80">
        <v>24</v>
      </c>
      <c r="E47" s="80">
        <v>1</v>
      </c>
    </row>
    <row r="48" spans="1:5">
      <c r="A48" s="60" t="s">
        <v>49</v>
      </c>
      <c r="B48" s="79">
        <f t="shared" si="1"/>
        <v>26</v>
      </c>
      <c r="C48" s="80">
        <v>11</v>
      </c>
      <c r="D48" s="80">
        <v>15</v>
      </c>
      <c r="E48" s="80">
        <v>0</v>
      </c>
    </row>
    <row r="49" spans="1:5">
      <c r="A49" s="60" t="s">
        <v>47</v>
      </c>
      <c r="B49" s="79">
        <f t="shared" si="1"/>
        <v>25</v>
      </c>
      <c r="C49" s="80">
        <v>4</v>
      </c>
      <c r="D49" s="80">
        <v>21</v>
      </c>
      <c r="E49" s="80">
        <v>0</v>
      </c>
    </row>
    <row r="50" spans="1:5">
      <c r="A50" s="60" t="s">
        <v>50</v>
      </c>
      <c r="B50" s="79">
        <f t="shared" si="1"/>
        <v>23</v>
      </c>
      <c r="C50" s="80">
        <v>15</v>
      </c>
      <c r="D50" s="80">
        <v>8</v>
      </c>
      <c r="E50" s="80">
        <v>0</v>
      </c>
    </row>
    <row r="51" spans="1:5">
      <c r="A51" s="60" t="s">
        <v>48</v>
      </c>
      <c r="B51" s="79">
        <f t="shared" si="1"/>
        <v>22</v>
      </c>
      <c r="C51" s="80">
        <v>8</v>
      </c>
      <c r="D51" s="80">
        <v>14</v>
      </c>
      <c r="E51" s="80">
        <v>0</v>
      </c>
    </row>
    <row r="52" spans="1:5">
      <c r="A52" s="60" t="s">
        <v>51</v>
      </c>
      <c r="B52" s="79">
        <f t="shared" si="1"/>
        <v>22</v>
      </c>
      <c r="C52" s="80">
        <v>8</v>
      </c>
      <c r="D52" s="80">
        <v>14</v>
      </c>
      <c r="E52" s="80">
        <v>0</v>
      </c>
    </row>
    <row r="53" spans="1:5">
      <c r="A53" s="60" t="s">
        <v>44</v>
      </c>
      <c r="B53" s="79">
        <f t="shared" si="1"/>
        <v>20</v>
      </c>
      <c r="C53" s="80">
        <v>9</v>
      </c>
      <c r="D53" s="80">
        <v>10</v>
      </c>
      <c r="E53" s="80">
        <v>1</v>
      </c>
    </row>
    <row r="54" spans="1:5">
      <c r="A54" s="60" t="s">
        <v>138</v>
      </c>
      <c r="B54" s="79">
        <f t="shared" si="1"/>
        <v>19</v>
      </c>
      <c r="C54" s="80">
        <v>6</v>
      </c>
      <c r="D54" s="80">
        <v>13</v>
      </c>
      <c r="E54" s="80">
        <v>0</v>
      </c>
    </row>
    <row r="55" spans="1:5">
      <c r="A55" s="60" t="s">
        <v>56</v>
      </c>
      <c r="B55" s="79">
        <f t="shared" si="1"/>
        <v>17</v>
      </c>
      <c r="C55" s="80">
        <v>5</v>
      </c>
      <c r="D55" s="80">
        <v>12</v>
      </c>
      <c r="E55" s="80">
        <v>0</v>
      </c>
    </row>
    <row r="56" spans="1:5">
      <c r="A56" s="60" t="s">
        <v>53</v>
      </c>
      <c r="B56" s="79">
        <f t="shared" si="1"/>
        <v>16</v>
      </c>
      <c r="C56" s="80">
        <v>9</v>
      </c>
      <c r="D56" s="80">
        <v>7</v>
      </c>
      <c r="E56" s="80">
        <v>0</v>
      </c>
    </row>
    <row r="57" spans="1:5">
      <c r="A57" s="60" t="s">
        <v>52</v>
      </c>
      <c r="B57" s="79">
        <f t="shared" si="1"/>
        <v>15</v>
      </c>
      <c r="C57" s="80">
        <v>5</v>
      </c>
      <c r="D57" s="80">
        <v>8</v>
      </c>
      <c r="E57" s="80">
        <v>2</v>
      </c>
    </row>
    <row r="58" spans="1:5">
      <c r="A58" s="60" t="s">
        <v>59</v>
      </c>
      <c r="B58" s="79">
        <f t="shared" si="1"/>
        <v>14</v>
      </c>
      <c r="C58" s="80">
        <v>5</v>
      </c>
      <c r="D58" s="80">
        <v>9</v>
      </c>
      <c r="E58" s="80">
        <v>0</v>
      </c>
    </row>
    <row r="59" spans="1:5">
      <c r="A59" s="56" t="s">
        <v>27</v>
      </c>
      <c r="B59" s="79">
        <f t="shared" si="1"/>
        <v>420</v>
      </c>
      <c r="C59" s="79">
        <v>175</v>
      </c>
      <c r="D59" s="79">
        <v>243</v>
      </c>
      <c r="E59" s="79">
        <v>2</v>
      </c>
    </row>
    <row r="60" spans="1:5">
      <c r="A60" s="95" t="s">
        <v>89</v>
      </c>
      <c r="B60" s="81">
        <f>SUM(C60:E60)</f>
        <v>32410</v>
      </c>
      <c r="C60" s="96">
        <v>23178</v>
      </c>
      <c r="D60" s="96">
        <v>8923</v>
      </c>
      <c r="E60" s="96">
        <v>309</v>
      </c>
    </row>
    <row r="61" spans="1:5">
      <c r="A61" s="94" t="s">
        <v>152</v>
      </c>
      <c r="B61" s="57"/>
      <c r="C61" s="57"/>
      <c r="D61" s="57"/>
      <c r="E61" s="57"/>
    </row>
  </sheetData>
  <mergeCells count="4">
    <mergeCell ref="A4:A5"/>
    <mergeCell ref="B4:B5"/>
    <mergeCell ref="C4:E4"/>
    <mergeCell ref="A3:E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63"/>
  <sheetViews>
    <sheetView workbookViewId="0">
      <selection activeCell="A4" sqref="A4:XFD4"/>
    </sheetView>
  </sheetViews>
  <sheetFormatPr baseColWidth="10" defaultRowHeight="15"/>
  <cols>
    <col min="1" max="1" width="31.42578125" style="31" customWidth="1"/>
    <col min="2" max="3" width="12.85546875" style="31" customWidth="1"/>
    <col min="4" max="4" width="13" style="31" customWidth="1"/>
    <col min="5" max="5" width="13.140625" style="31" customWidth="1"/>
    <col min="6" max="16384" width="11.42578125" style="31"/>
  </cols>
  <sheetData>
    <row r="3" spans="1:5">
      <c r="A3" s="119"/>
      <c r="B3" s="119"/>
      <c r="C3" s="119"/>
      <c r="D3" s="119"/>
      <c r="E3" s="119"/>
    </row>
    <row r="4" spans="1:5" ht="35.25" customHeight="1">
      <c r="A4" s="113" t="s">
        <v>140</v>
      </c>
      <c r="B4" s="113"/>
      <c r="C4" s="113"/>
      <c r="D4" s="113"/>
      <c r="E4" s="113"/>
    </row>
    <row r="5" spans="1:5" ht="2.25" hidden="1" customHeight="1">
      <c r="A5" s="55"/>
      <c r="B5" s="55"/>
      <c r="C5" s="55"/>
      <c r="D5" s="55"/>
      <c r="E5" s="55"/>
    </row>
    <row r="6" spans="1:5">
      <c r="A6" s="114" t="s">
        <v>5</v>
      </c>
      <c r="B6" s="116" t="s">
        <v>1</v>
      </c>
      <c r="C6" s="118" t="s">
        <v>0</v>
      </c>
      <c r="D6" s="118"/>
      <c r="E6" s="118"/>
    </row>
    <row r="7" spans="1:5">
      <c r="A7" s="115"/>
      <c r="B7" s="117"/>
      <c r="C7" s="59" t="s">
        <v>4</v>
      </c>
      <c r="D7" s="59" t="s">
        <v>2</v>
      </c>
      <c r="E7" s="59" t="s">
        <v>3</v>
      </c>
    </row>
    <row r="8" spans="1:5" ht="12.75" customHeight="1">
      <c r="A8" s="58" t="s">
        <v>1</v>
      </c>
      <c r="B8" s="78">
        <v>2807279</v>
      </c>
      <c r="C8" s="78">
        <v>2090436</v>
      </c>
      <c r="D8" s="78">
        <v>669287</v>
      </c>
      <c r="E8" s="78">
        <v>47556</v>
      </c>
    </row>
    <row r="9" spans="1:5" ht="12.75" customHeight="1">
      <c r="A9" s="60" t="s">
        <v>94</v>
      </c>
      <c r="B9" s="79">
        <v>2684642</v>
      </c>
      <c r="C9" s="79">
        <v>2004292</v>
      </c>
      <c r="D9" s="79">
        <v>633881</v>
      </c>
      <c r="E9" s="79">
        <v>46469</v>
      </c>
    </row>
    <row r="10" spans="1:5" ht="12.75" customHeight="1">
      <c r="A10" s="60" t="s">
        <v>95</v>
      </c>
      <c r="B10" s="79">
        <v>94740</v>
      </c>
      <c r="C10" s="79">
        <v>78158</v>
      </c>
      <c r="D10" s="79">
        <v>15885</v>
      </c>
      <c r="E10" s="79">
        <v>697</v>
      </c>
    </row>
    <row r="11" spans="1:5" ht="12.75" customHeight="1">
      <c r="A11" s="60" t="s">
        <v>96</v>
      </c>
      <c r="B11" s="79">
        <v>10682</v>
      </c>
      <c r="C11" s="79">
        <v>1710</v>
      </c>
      <c r="D11" s="79">
        <v>8833</v>
      </c>
      <c r="E11" s="79">
        <v>139</v>
      </c>
    </row>
    <row r="12" spans="1:5" ht="12.75" customHeight="1">
      <c r="A12" s="60" t="s">
        <v>97</v>
      </c>
      <c r="B12" s="79">
        <v>7720</v>
      </c>
      <c r="C12" s="79">
        <v>3266</v>
      </c>
      <c r="D12" s="79">
        <v>4326</v>
      </c>
      <c r="E12" s="79">
        <v>128</v>
      </c>
    </row>
    <row r="13" spans="1:5" ht="12.75" customHeight="1">
      <c r="A13" s="60" t="s">
        <v>98</v>
      </c>
      <c r="B13" s="79">
        <v>2264</v>
      </c>
      <c r="C13" s="79">
        <v>821</v>
      </c>
      <c r="D13" s="79">
        <v>1417</v>
      </c>
      <c r="E13" s="79">
        <v>26</v>
      </c>
    </row>
    <row r="14" spans="1:5" ht="12.75" customHeight="1">
      <c r="A14" s="60" t="s">
        <v>99</v>
      </c>
      <c r="B14" s="79">
        <v>1108</v>
      </c>
      <c r="C14" s="79">
        <v>432</v>
      </c>
      <c r="D14" s="79">
        <v>658</v>
      </c>
      <c r="E14" s="79">
        <v>18</v>
      </c>
    </row>
    <row r="15" spans="1:5" ht="12.75" customHeight="1">
      <c r="A15" s="60" t="s">
        <v>100</v>
      </c>
      <c r="B15" s="79">
        <v>840</v>
      </c>
      <c r="C15" s="79">
        <v>259</v>
      </c>
      <c r="D15" s="79">
        <v>562</v>
      </c>
      <c r="E15" s="79">
        <v>19</v>
      </c>
    </row>
    <row r="16" spans="1:5" ht="12.75" customHeight="1">
      <c r="A16" s="60" t="s">
        <v>101</v>
      </c>
      <c r="B16" s="79">
        <v>443</v>
      </c>
      <c r="C16" s="79">
        <v>61</v>
      </c>
      <c r="D16" s="79">
        <v>378</v>
      </c>
      <c r="E16" s="79">
        <v>4</v>
      </c>
    </row>
    <row r="17" spans="1:5" ht="12.75" customHeight="1">
      <c r="A17" s="60" t="s">
        <v>102</v>
      </c>
      <c r="B17" s="79">
        <v>377</v>
      </c>
      <c r="C17" s="79">
        <v>68</v>
      </c>
      <c r="D17" s="79">
        <v>307</v>
      </c>
      <c r="E17" s="79">
        <v>2</v>
      </c>
    </row>
    <row r="18" spans="1:5" ht="12.75" customHeight="1">
      <c r="A18" s="60" t="s">
        <v>21</v>
      </c>
      <c r="B18" s="79">
        <v>346</v>
      </c>
      <c r="C18" s="80">
        <v>119</v>
      </c>
      <c r="D18" s="80">
        <v>219</v>
      </c>
      <c r="E18" s="80">
        <v>8</v>
      </c>
    </row>
    <row r="19" spans="1:5" ht="12.75" customHeight="1">
      <c r="A19" s="60" t="s">
        <v>103</v>
      </c>
      <c r="B19" s="79">
        <v>261</v>
      </c>
      <c r="C19" s="80">
        <v>81</v>
      </c>
      <c r="D19" s="80">
        <v>178</v>
      </c>
      <c r="E19" s="80">
        <v>2</v>
      </c>
    </row>
    <row r="20" spans="1:5" ht="12.75" customHeight="1">
      <c r="A20" s="60" t="s">
        <v>104</v>
      </c>
      <c r="B20" s="79">
        <v>231</v>
      </c>
      <c r="C20" s="80">
        <v>52</v>
      </c>
      <c r="D20" s="80">
        <v>178</v>
      </c>
      <c r="E20" s="80">
        <v>1</v>
      </c>
    </row>
    <row r="21" spans="1:5" ht="12.75" customHeight="1">
      <c r="A21" s="60" t="s">
        <v>19</v>
      </c>
      <c r="B21" s="79">
        <v>218</v>
      </c>
      <c r="C21" s="80">
        <v>16</v>
      </c>
      <c r="D21" s="80">
        <v>195</v>
      </c>
      <c r="E21" s="80">
        <v>7</v>
      </c>
    </row>
    <row r="22" spans="1:5" ht="12.75" customHeight="1">
      <c r="A22" s="60" t="s">
        <v>105</v>
      </c>
      <c r="B22" s="79">
        <v>209</v>
      </c>
      <c r="C22" s="80">
        <v>101</v>
      </c>
      <c r="D22" s="80">
        <v>105</v>
      </c>
      <c r="E22" s="80">
        <v>3</v>
      </c>
    </row>
    <row r="23" spans="1:5" ht="12.75" customHeight="1">
      <c r="A23" s="60" t="s">
        <v>106</v>
      </c>
      <c r="B23" s="79">
        <v>173</v>
      </c>
      <c r="C23" s="80">
        <v>23</v>
      </c>
      <c r="D23" s="80">
        <v>150</v>
      </c>
      <c r="E23" s="80">
        <v>0</v>
      </c>
    </row>
    <row r="24" spans="1:5" ht="12.75" customHeight="1">
      <c r="A24" s="60" t="s">
        <v>107</v>
      </c>
      <c r="B24" s="79">
        <v>167</v>
      </c>
      <c r="C24" s="80">
        <v>44</v>
      </c>
      <c r="D24" s="80">
        <v>122</v>
      </c>
      <c r="E24" s="80">
        <v>1</v>
      </c>
    </row>
    <row r="25" spans="1:5" ht="12.75" customHeight="1">
      <c r="A25" s="60" t="s">
        <v>108</v>
      </c>
      <c r="B25" s="79">
        <v>166</v>
      </c>
      <c r="C25" s="80">
        <v>51</v>
      </c>
      <c r="D25" s="80">
        <v>113</v>
      </c>
      <c r="E25" s="80">
        <v>2</v>
      </c>
    </row>
    <row r="26" spans="1:5" ht="12.75" customHeight="1">
      <c r="A26" s="60" t="s">
        <v>109</v>
      </c>
      <c r="B26" s="79">
        <v>163</v>
      </c>
      <c r="C26" s="80">
        <v>54</v>
      </c>
      <c r="D26" s="80">
        <v>106</v>
      </c>
      <c r="E26" s="80">
        <v>3</v>
      </c>
    </row>
    <row r="27" spans="1:5" ht="12.75" customHeight="1">
      <c r="A27" s="60" t="s">
        <v>110</v>
      </c>
      <c r="B27" s="79">
        <v>151</v>
      </c>
      <c r="C27" s="80">
        <v>20</v>
      </c>
      <c r="D27" s="80">
        <v>131</v>
      </c>
      <c r="E27" s="80">
        <v>0</v>
      </c>
    </row>
    <row r="28" spans="1:5" ht="12.75" customHeight="1">
      <c r="A28" s="60" t="s">
        <v>111</v>
      </c>
      <c r="B28" s="79">
        <v>148</v>
      </c>
      <c r="C28" s="80">
        <v>13</v>
      </c>
      <c r="D28" s="80">
        <v>132</v>
      </c>
      <c r="E28" s="80">
        <v>3</v>
      </c>
    </row>
    <row r="29" spans="1:5" ht="12.75" customHeight="1">
      <c r="A29" s="60" t="s">
        <v>112</v>
      </c>
      <c r="B29" s="79">
        <v>147</v>
      </c>
      <c r="C29" s="80">
        <v>26</v>
      </c>
      <c r="D29" s="80">
        <v>120</v>
      </c>
      <c r="E29" s="80">
        <v>1</v>
      </c>
    </row>
    <row r="30" spans="1:5" ht="12.75" customHeight="1">
      <c r="A30" s="60" t="s">
        <v>22</v>
      </c>
      <c r="B30" s="79">
        <v>143</v>
      </c>
      <c r="C30" s="80">
        <v>29</v>
      </c>
      <c r="D30" s="80">
        <v>112</v>
      </c>
      <c r="E30" s="80">
        <v>2</v>
      </c>
    </row>
    <row r="31" spans="1:5" ht="12.75" customHeight="1">
      <c r="A31" s="60" t="s">
        <v>113</v>
      </c>
      <c r="B31" s="79">
        <v>138</v>
      </c>
      <c r="C31" s="80">
        <v>53</v>
      </c>
      <c r="D31" s="80">
        <v>84</v>
      </c>
      <c r="E31" s="80">
        <v>1</v>
      </c>
    </row>
    <row r="32" spans="1:5" ht="12.75" customHeight="1">
      <c r="A32" s="60" t="s">
        <v>114</v>
      </c>
      <c r="B32" s="79">
        <v>136</v>
      </c>
      <c r="C32" s="80">
        <v>49</v>
      </c>
      <c r="D32" s="80">
        <v>85</v>
      </c>
      <c r="E32" s="80">
        <v>2</v>
      </c>
    </row>
    <row r="33" spans="1:5" ht="12.75" customHeight="1">
      <c r="A33" s="60" t="s">
        <v>115</v>
      </c>
      <c r="B33" s="79">
        <v>120</v>
      </c>
      <c r="C33" s="80">
        <v>15</v>
      </c>
      <c r="D33" s="80">
        <v>104</v>
      </c>
      <c r="E33" s="80">
        <v>1</v>
      </c>
    </row>
    <row r="34" spans="1:5" ht="12.75" customHeight="1">
      <c r="A34" s="60" t="s">
        <v>116</v>
      </c>
      <c r="B34" s="79">
        <v>115</v>
      </c>
      <c r="C34" s="80">
        <v>67</v>
      </c>
      <c r="D34" s="80">
        <v>48</v>
      </c>
      <c r="E34" s="80">
        <v>0</v>
      </c>
    </row>
    <row r="35" spans="1:5" ht="12.75" customHeight="1">
      <c r="A35" s="60" t="s">
        <v>117</v>
      </c>
      <c r="B35" s="79">
        <v>94</v>
      </c>
      <c r="C35" s="80">
        <v>0</v>
      </c>
      <c r="D35" s="80">
        <v>94</v>
      </c>
      <c r="E35" s="80">
        <v>0</v>
      </c>
    </row>
    <row r="36" spans="1:5" ht="12.75" customHeight="1">
      <c r="A36" s="60" t="s">
        <v>118</v>
      </c>
      <c r="B36" s="79">
        <v>85</v>
      </c>
      <c r="C36" s="80">
        <v>47</v>
      </c>
      <c r="D36" s="80">
        <v>36</v>
      </c>
      <c r="E36" s="80">
        <v>2</v>
      </c>
    </row>
    <row r="37" spans="1:5" ht="12.75" customHeight="1">
      <c r="A37" s="60" t="s">
        <v>119</v>
      </c>
      <c r="B37" s="79">
        <v>82</v>
      </c>
      <c r="C37" s="80">
        <v>28</v>
      </c>
      <c r="D37" s="80">
        <v>54</v>
      </c>
      <c r="E37" s="80">
        <v>0</v>
      </c>
    </row>
    <row r="38" spans="1:5" ht="12.75" customHeight="1">
      <c r="A38" s="60" t="s">
        <v>120</v>
      </c>
      <c r="B38" s="79">
        <v>79</v>
      </c>
      <c r="C38" s="80">
        <v>64</v>
      </c>
      <c r="D38" s="80">
        <v>15</v>
      </c>
      <c r="E38" s="80">
        <v>0</v>
      </c>
    </row>
    <row r="39" spans="1:5" ht="12.75" customHeight="1">
      <c r="A39" s="60" t="s">
        <v>121</v>
      </c>
      <c r="B39" s="79">
        <v>74</v>
      </c>
      <c r="C39" s="80">
        <v>37</v>
      </c>
      <c r="D39" s="80">
        <v>36</v>
      </c>
      <c r="E39" s="80">
        <v>1</v>
      </c>
    </row>
    <row r="40" spans="1:5" ht="12.75" customHeight="1">
      <c r="A40" s="60" t="s">
        <v>122</v>
      </c>
      <c r="B40" s="79">
        <v>64</v>
      </c>
      <c r="C40" s="80">
        <v>14</v>
      </c>
      <c r="D40" s="80">
        <v>46</v>
      </c>
      <c r="E40" s="80">
        <v>4</v>
      </c>
    </row>
    <row r="41" spans="1:5" ht="12.75" customHeight="1">
      <c r="A41" s="60" t="s">
        <v>123</v>
      </c>
      <c r="B41" s="79">
        <v>50</v>
      </c>
      <c r="C41" s="80">
        <v>12</v>
      </c>
      <c r="D41" s="80">
        <v>37</v>
      </c>
      <c r="E41" s="80">
        <v>1</v>
      </c>
    </row>
    <row r="42" spans="1:5" ht="12.75" customHeight="1">
      <c r="A42" s="60" t="s">
        <v>124</v>
      </c>
      <c r="B42" s="79">
        <v>48</v>
      </c>
      <c r="C42" s="80">
        <v>16</v>
      </c>
      <c r="D42" s="80">
        <v>31</v>
      </c>
      <c r="E42" s="80">
        <v>1</v>
      </c>
    </row>
    <row r="43" spans="1:5" ht="12.75" customHeight="1">
      <c r="A43" s="60" t="s">
        <v>125</v>
      </c>
      <c r="B43" s="79">
        <v>39</v>
      </c>
      <c r="C43" s="80">
        <v>6</v>
      </c>
      <c r="D43" s="80">
        <v>32</v>
      </c>
      <c r="E43" s="80">
        <v>1</v>
      </c>
    </row>
    <row r="44" spans="1:5" ht="12.75" customHeight="1">
      <c r="A44" s="60" t="s">
        <v>126</v>
      </c>
      <c r="B44" s="79">
        <v>37</v>
      </c>
      <c r="C44" s="80">
        <v>5</v>
      </c>
      <c r="D44" s="80">
        <v>32</v>
      </c>
      <c r="E44" s="80">
        <v>0</v>
      </c>
    </row>
    <row r="45" spans="1:5" ht="12.75" customHeight="1">
      <c r="A45" s="60" t="s">
        <v>42</v>
      </c>
      <c r="B45" s="79">
        <v>37</v>
      </c>
      <c r="C45" s="80">
        <v>20</v>
      </c>
      <c r="D45" s="80">
        <v>16</v>
      </c>
      <c r="E45" s="80">
        <v>1</v>
      </c>
    </row>
    <row r="46" spans="1:5" ht="12.75" customHeight="1">
      <c r="A46" s="60" t="s">
        <v>49</v>
      </c>
      <c r="B46" s="79">
        <v>28</v>
      </c>
      <c r="C46" s="80">
        <v>14</v>
      </c>
      <c r="D46" s="80">
        <v>14</v>
      </c>
      <c r="E46" s="80">
        <v>0</v>
      </c>
    </row>
    <row r="47" spans="1:5" ht="12.75" customHeight="1">
      <c r="A47" s="60" t="s">
        <v>43</v>
      </c>
      <c r="B47" s="79">
        <v>28</v>
      </c>
      <c r="C47" s="80">
        <v>16</v>
      </c>
      <c r="D47" s="80">
        <v>10</v>
      </c>
      <c r="E47" s="80">
        <v>2</v>
      </c>
    </row>
    <row r="48" spans="1:5" ht="12.75" customHeight="1">
      <c r="A48" s="60" t="s">
        <v>44</v>
      </c>
      <c r="B48" s="79">
        <v>27</v>
      </c>
      <c r="C48" s="80">
        <v>10</v>
      </c>
      <c r="D48" s="80">
        <v>17</v>
      </c>
      <c r="E48" s="80">
        <v>0</v>
      </c>
    </row>
    <row r="49" spans="1:5" ht="12.75" customHeight="1">
      <c r="A49" s="60" t="s">
        <v>127</v>
      </c>
      <c r="B49" s="79">
        <v>26</v>
      </c>
      <c r="C49" s="80">
        <v>16</v>
      </c>
      <c r="D49" s="80">
        <v>10</v>
      </c>
      <c r="E49" s="80">
        <v>0</v>
      </c>
    </row>
    <row r="50" spans="1:5" ht="12.75" customHeight="1">
      <c r="A50" s="60" t="s">
        <v>128</v>
      </c>
      <c r="B50" s="79">
        <v>23</v>
      </c>
      <c r="C50" s="80">
        <v>3</v>
      </c>
      <c r="D50" s="80">
        <v>20</v>
      </c>
      <c r="E50" s="80">
        <v>0</v>
      </c>
    </row>
    <row r="51" spans="1:5" ht="12.75" customHeight="1">
      <c r="A51" s="60" t="s">
        <v>129</v>
      </c>
      <c r="B51" s="79">
        <v>23</v>
      </c>
      <c r="C51" s="80">
        <v>1</v>
      </c>
      <c r="D51" s="80">
        <v>22</v>
      </c>
      <c r="E51" s="80">
        <v>0</v>
      </c>
    </row>
    <row r="52" spans="1:5" ht="12.75" customHeight="1">
      <c r="A52" s="60" t="s">
        <v>130</v>
      </c>
      <c r="B52" s="79">
        <v>22</v>
      </c>
      <c r="C52" s="80">
        <v>8</v>
      </c>
      <c r="D52" s="80">
        <v>14</v>
      </c>
      <c r="E52" s="80">
        <v>0</v>
      </c>
    </row>
    <row r="53" spans="1:5" ht="12.75" customHeight="1">
      <c r="A53" s="60" t="s">
        <v>131</v>
      </c>
      <c r="B53" s="79">
        <v>19</v>
      </c>
      <c r="C53" s="80">
        <v>4</v>
      </c>
      <c r="D53" s="80">
        <v>15</v>
      </c>
      <c r="E53" s="80">
        <v>0</v>
      </c>
    </row>
    <row r="54" spans="1:5" ht="12.75" customHeight="1">
      <c r="A54" s="60" t="s">
        <v>53</v>
      </c>
      <c r="B54" s="79">
        <v>18</v>
      </c>
      <c r="C54" s="80">
        <v>7</v>
      </c>
      <c r="D54" s="80">
        <v>10</v>
      </c>
      <c r="E54" s="80">
        <v>1</v>
      </c>
    </row>
    <row r="55" spans="1:5" ht="12.75" customHeight="1">
      <c r="A55" s="60" t="s">
        <v>132</v>
      </c>
      <c r="B55" s="79">
        <v>17</v>
      </c>
      <c r="C55" s="80">
        <v>9</v>
      </c>
      <c r="D55" s="80">
        <v>7</v>
      </c>
      <c r="E55" s="80">
        <v>1</v>
      </c>
    </row>
    <row r="56" spans="1:5" ht="12.75" customHeight="1">
      <c r="A56" s="60" t="s">
        <v>133</v>
      </c>
      <c r="B56" s="79">
        <v>17</v>
      </c>
      <c r="C56" s="80">
        <v>7</v>
      </c>
      <c r="D56" s="80">
        <v>10</v>
      </c>
      <c r="E56" s="80">
        <v>0</v>
      </c>
    </row>
    <row r="57" spans="1:5" ht="12.75" customHeight="1">
      <c r="A57" s="60" t="s">
        <v>134</v>
      </c>
      <c r="B57" s="79">
        <v>16</v>
      </c>
      <c r="C57" s="80">
        <v>8</v>
      </c>
      <c r="D57" s="80">
        <v>8</v>
      </c>
      <c r="E57" s="80">
        <v>0</v>
      </c>
    </row>
    <row r="58" spans="1:5" ht="12.75" customHeight="1">
      <c r="A58" s="60" t="s">
        <v>57</v>
      </c>
      <c r="B58" s="79">
        <v>15</v>
      </c>
      <c r="C58" s="80">
        <v>5</v>
      </c>
      <c r="D58" s="80">
        <v>10</v>
      </c>
      <c r="E58" s="80">
        <v>0</v>
      </c>
    </row>
    <row r="59" spans="1:5" ht="12.75" customHeight="1">
      <c r="A59" s="60" t="s">
        <v>135</v>
      </c>
      <c r="B59" s="79">
        <v>14</v>
      </c>
      <c r="C59" s="80">
        <v>4</v>
      </c>
      <c r="D59" s="80">
        <v>10</v>
      </c>
      <c r="E59" s="80">
        <v>0</v>
      </c>
    </row>
    <row r="60" spans="1:5" ht="12.75" customHeight="1">
      <c r="A60" s="60" t="s">
        <v>136</v>
      </c>
      <c r="B60" s="79">
        <v>14</v>
      </c>
      <c r="C60" s="80">
        <v>4</v>
      </c>
      <c r="D60" s="80">
        <v>10</v>
      </c>
      <c r="E60" s="80">
        <v>0</v>
      </c>
    </row>
    <row r="61" spans="1:5" ht="12.75" customHeight="1">
      <c r="A61" s="56" t="s">
        <v>137</v>
      </c>
      <c r="B61" s="79">
        <v>14</v>
      </c>
      <c r="C61" s="79">
        <v>4</v>
      </c>
      <c r="D61" s="79">
        <v>10</v>
      </c>
      <c r="E61" s="79">
        <v>0</v>
      </c>
    </row>
    <row r="62" spans="1:5" ht="12.75" customHeight="1">
      <c r="A62" s="61" t="s">
        <v>27</v>
      </c>
      <c r="B62" s="81">
        <v>421</v>
      </c>
      <c r="C62" s="96">
        <v>187</v>
      </c>
      <c r="D62" s="96">
        <v>232</v>
      </c>
      <c r="E62" s="96">
        <v>2</v>
      </c>
    </row>
    <row r="63" spans="1:5">
      <c r="A63" s="94" t="s">
        <v>152</v>
      </c>
      <c r="B63" s="57"/>
      <c r="C63" s="57"/>
      <c r="D63" s="57"/>
      <c r="E63" s="57"/>
    </row>
  </sheetData>
  <mergeCells count="5">
    <mergeCell ref="A3:E3"/>
    <mergeCell ref="C6:E6"/>
    <mergeCell ref="A6:A7"/>
    <mergeCell ref="B6:B7"/>
    <mergeCell ref="A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1"/>
  <sheetViews>
    <sheetView showGridLines="0" workbookViewId="0">
      <selection activeCell="C18" sqref="C18"/>
    </sheetView>
  </sheetViews>
  <sheetFormatPr baseColWidth="10" defaultColWidth="11.42578125" defaultRowHeight="11.25"/>
  <cols>
    <col min="1" max="1" width="26.140625" style="1" customWidth="1"/>
    <col min="2" max="2" width="17.42578125" style="1" customWidth="1"/>
    <col min="3" max="3" width="15.7109375" style="1" customWidth="1"/>
    <col min="4" max="4" width="16.140625" style="1" customWidth="1"/>
    <col min="5" max="5" width="18.5703125" style="1" customWidth="1"/>
    <col min="6" max="16384" width="11.42578125" style="1"/>
  </cols>
  <sheetData>
    <row r="1" spans="1:11" s="10" customFormat="1" ht="14.25" customHeight="1"/>
    <row r="2" spans="1:11" s="5" customFormat="1" ht="12.75" customHeight="1">
      <c r="A2" s="10"/>
      <c r="B2" s="10"/>
      <c r="C2" s="10"/>
      <c r="D2" s="10"/>
      <c r="E2" s="10"/>
    </row>
    <row r="3" spans="1:11" s="6" customFormat="1" ht="13.5" customHeight="1">
      <c r="A3" s="128"/>
      <c r="B3" s="128"/>
      <c r="C3" s="128"/>
      <c r="D3" s="128"/>
      <c r="E3" s="128"/>
    </row>
    <row r="4" spans="1:11" s="6" customFormat="1" ht="26.25" customHeight="1">
      <c r="A4" s="134" t="s">
        <v>141</v>
      </c>
      <c r="B4" s="134"/>
      <c r="C4" s="134"/>
      <c r="D4" s="134"/>
      <c r="E4" s="134"/>
    </row>
    <row r="5" spans="1:11" s="10" customFormat="1" ht="14.25" customHeight="1">
      <c r="A5" s="62"/>
      <c r="B5" s="62"/>
      <c r="C5" s="62"/>
      <c r="D5" s="62"/>
      <c r="E5" s="62"/>
    </row>
    <row r="6" spans="1:11" s="3" customFormat="1" ht="13.5" customHeight="1">
      <c r="A6" s="129" t="s">
        <v>5</v>
      </c>
      <c r="B6" s="131" t="s">
        <v>1</v>
      </c>
      <c r="C6" s="133" t="s">
        <v>0</v>
      </c>
      <c r="D6" s="133"/>
      <c r="E6" s="133"/>
    </row>
    <row r="7" spans="1:11" s="3" customFormat="1" ht="16.5" customHeight="1">
      <c r="A7" s="130"/>
      <c r="B7" s="132"/>
      <c r="C7" s="68" t="s">
        <v>4</v>
      </c>
      <c r="D7" s="68" t="s">
        <v>2</v>
      </c>
      <c r="E7" s="68" t="s">
        <v>3</v>
      </c>
    </row>
    <row r="8" spans="1:11" s="3" customFormat="1" ht="12.75" customHeight="1">
      <c r="A8" s="69" t="s">
        <v>31</v>
      </c>
      <c r="B8" s="82">
        <v>2736697</v>
      </c>
      <c r="C8" s="82">
        <v>2051250</v>
      </c>
      <c r="D8" s="82">
        <v>637940</v>
      </c>
      <c r="E8" s="82">
        <v>47507</v>
      </c>
      <c r="F8" s="2"/>
    </row>
    <row r="9" spans="1:11" s="4" customFormat="1" ht="12.75" customHeight="1">
      <c r="A9" s="63" t="s">
        <v>6</v>
      </c>
      <c r="B9" s="83">
        <v>2633799</v>
      </c>
      <c r="C9" s="84">
        <v>1979058</v>
      </c>
      <c r="D9" s="84">
        <v>608209</v>
      </c>
      <c r="E9" s="84">
        <v>46532</v>
      </c>
      <c r="F9" s="7"/>
      <c r="G9" s="7"/>
      <c r="H9" s="54"/>
    </row>
    <row r="10" spans="1:11" s="4" customFormat="1" ht="12.75" customHeight="1">
      <c r="A10" s="63" t="s">
        <v>7</v>
      </c>
      <c r="B10" s="83">
        <v>76598</v>
      </c>
      <c r="C10" s="83">
        <v>64724</v>
      </c>
      <c r="D10" s="83">
        <v>11243</v>
      </c>
      <c r="E10" s="83">
        <v>631</v>
      </c>
      <c r="F10" s="7"/>
      <c r="G10" s="2"/>
      <c r="H10" s="54"/>
      <c r="I10" s="7"/>
      <c r="J10" s="7"/>
      <c r="K10" s="7"/>
    </row>
    <row r="11" spans="1:11" s="4" customFormat="1" ht="12.75" customHeight="1">
      <c r="A11" s="63" t="s">
        <v>8</v>
      </c>
      <c r="B11" s="83">
        <v>10815</v>
      </c>
      <c r="C11" s="83">
        <v>1871</v>
      </c>
      <c r="D11" s="83">
        <v>8813</v>
      </c>
      <c r="E11" s="83">
        <v>131</v>
      </c>
      <c r="F11" s="7"/>
      <c r="G11" s="7"/>
      <c r="H11" s="8"/>
    </row>
    <row r="12" spans="1:11" s="4" customFormat="1" ht="12.75" customHeight="1">
      <c r="A12" s="63" t="s">
        <v>11</v>
      </c>
      <c r="B12" s="83">
        <v>5598</v>
      </c>
      <c r="C12" s="83">
        <v>2422</v>
      </c>
      <c r="D12" s="83">
        <v>3090</v>
      </c>
      <c r="E12" s="83">
        <v>86</v>
      </c>
      <c r="F12" s="8"/>
      <c r="G12" s="8"/>
      <c r="H12" s="8"/>
    </row>
    <row r="13" spans="1:11" s="4" customFormat="1" ht="12.75" customHeight="1">
      <c r="A13" s="63" t="s">
        <v>10</v>
      </c>
      <c r="B13" s="83">
        <v>2379</v>
      </c>
      <c r="C13" s="83">
        <v>873</v>
      </c>
      <c r="D13" s="83">
        <v>1476</v>
      </c>
      <c r="E13" s="83">
        <v>30</v>
      </c>
      <c r="F13" s="8"/>
      <c r="G13" s="7"/>
      <c r="H13" s="8"/>
    </row>
    <row r="14" spans="1:11" s="4" customFormat="1" ht="12.75" customHeight="1">
      <c r="A14" s="63" t="s">
        <v>9</v>
      </c>
      <c r="B14" s="83">
        <v>1233</v>
      </c>
      <c r="C14" s="83">
        <v>485</v>
      </c>
      <c r="D14" s="83">
        <v>735</v>
      </c>
      <c r="E14" s="83">
        <v>13</v>
      </c>
      <c r="F14" s="8"/>
      <c r="G14" s="8"/>
      <c r="H14" s="8"/>
    </row>
    <row r="15" spans="1:11" s="4" customFormat="1" ht="12.75" customHeight="1">
      <c r="A15" s="63" t="s">
        <v>12</v>
      </c>
      <c r="B15" s="83">
        <v>930</v>
      </c>
      <c r="C15" s="83">
        <v>279</v>
      </c>
      <c r="D15" s="83">
        <v>630</v>
      </c>
      <c r="E15" s="83">
        <v>21</v>
      </c>
      <c r="F15" s="8"/>
      <c r="G15" s="8"/>
      <c r="H15" s="8"/>
    </row>
    <row r="16" spans="1:11" s="4" customFormat="1" ht="12.75" customHeight="1">
      <c r="A16" s="63" t="s">
        <v>13</v>
      </c>
      <c r="B16" s="83">
        <v>441</v>
      </c>
      <c r="C16" s="83">
        <v>67</v>
      </c>
      <c r="D16" s="83">
        <v>367</v>
      </c>
      <c r="E16" s="83">
        <v>7</v>
      </c>
      <c r="F16" s="8"/>
      <c r="G16" s="8"/>
      <c r="H16" s="8"/>
    </row>
    <row r="17" spans="1:8" s="4" customFormat="1" ht="12.75" customHeight="1">
      <c r="A17" s="63" t="s">
        <v>16</v>
      </c>
      <c r="B17" s="83">
        <v>385</v>
      </c>
      <c r="C17" s="83">
        <v>64</v>
      </c>
      <c r="D17" s="83">
        <v>320</v>
      </c>
      <c r="E17" s="83">
        <v>1</v>
      </c>
      <c r="F17" s="8"/>
      <c r="G17" s="8"/>
      <c r="H17" s="8"/>
    </row>
    <row r="18" spans="1:8" s="4" customFormat="1" ht="12.75" customHeight="1">
      <c r="A18" s="63" t="s">
        <v>21</v>
      </c>
      <c r="B18" s="83">
        <v>316</v>
      </c>
      <c r="C18" s="83">
        <v>110</v>
      </c>
      <c r="D18" s="83">
        <v>202</v>
      </c>
      <c r="E18" s="83">
        <v>4</v>
      </c>
      <c r="F18" s="8"/>
      <c r="G18" s="8"/>
      <c r="H18" s="8"/>
    </row>
    <row r="19" spans="1:8" s="4" customFormat="1" ht="12.75" customHeight="1">
      <c r="A19" s="63" t="s">
        <v>14</v>
      </c>
      <c r="B19" s="83">
        <v>285</v>
      </c>
      <c r="C19" s="83">
        <v>86</v>
      </c>
      <c r="D19" s="83">
        <v>197</v>
      </c>
      <c r="E19" s="83">
        <v>2</v>
      </c>
      <c r="F19" s="8"/>
      <c r="G19" s="8"/>
      <c r="H19" s="8"/>
    </row>
    <row r="20" spans="1:8" s="4" customFormat="1" ht="12.75" customHeight="1">
      <c r="A20" s="63" t="s">
        <v>18</v>
      </c>
      <c r="B20" s="83">
        <v>213</v>
      </c>
      <c r="C20" s="83">
        <v>42</v>
      </c>
      <c r="D20" s="83">
        <v>168</v>
      </c>
      <c r="E20" s="83">
        <v>3</v>
      </c>
      <c r="F20" s="8"/>
      <c r="G20" s="8"/>
      <c r="H20" s="8"/>
    </row>
    <row r="21" spans="1:8" s="4" customFormat="1" ht="12.75" customHeight="1">
      <c r="A21" s="63" t="s">
        <v>19</v>
      </c>
      <c r="B21" s="83">
        <v>210</v>
      </c>
      <c r="C21" s="83">
        <v>20</v>
      </c>
      <c r="D21" s="83">
        <v>183</v>
      </c>
      <c r="E21" s="83">
        <v>7</v>
      </c>
      <c r="F21" s="8"/>
      <c r="G21" s="8"/>
      <c r="H21" s="8"/>
    </row>
    <row r="22" spans="1:8" s="4" customFormat="1" ht="12.75" customHeight="1">
      <c r="A22" s="63" t="s">
        <v>30</v>
      </c>
      <c r="B22" s="83">
        <v>196</v>
      </c>
      <c r="C22" s="83">
        <v>21</v>
      </c>
      <c r="D22" s="83">
        <v>175</v>
      </c>
      <c r="E22" s="83">
        <v>0</v>
      </c>
      <c r="F22" s="8"/>
      <c r="G22" s="8"/>
      <c r="H22" s="8"/>
    </row>
    <row r="23" spans="1:8" s="4" customFormat="1" ht="12.75" customHeight="1">
      <c r="A23" s="63" t="s">
        <v>17</v>
      </c>
      <c r="B23" s="83">
        <v>178</v>
      </c>
      <c r="C23" s="83">
        <v>87</v>
      </c>
      <c r="D23" s="83">
        <v>86</v>
      </c>
      <c r="E23" s="83">
        <v>5</v>
      </c>
      <c r="F23" s="8"/>
      <c r="G23" s="8"/>
      <c r="H23" s="8"/>
    </row>
    <row r="24" spans="1:8" s="4" customFormat="1" ht="12.75" customHeight="1">
      <c r="A24" s="63" t="s">
        <v>15</v>
      </c>
      <c r="B24" s="83">
        <v>175</v>
      </c>
      <c r="C24" s="83">
        <v>45</v>
      </c>
      <c r="D24" s="83">
        <v>129</v>
      </c>
      <c r="E24" s="83">
        <v>1</v>
      </c>
      <c r="F24" s="8"/>
      <c r="G24" s="8"/>
      <c r="H24" s="9"/>
    </row>
    <row r="25" spans="1:8" s="4" customFormat="1" ht="12.75" customHeight="1">
      <c r="A25" s="63" t="s">
        <v>32</v>
      </c>
      <c r="B25" s="83">
        <v>159</v>
      </c>
      <c r="C25" s="83">
        <v>54</v>
      </c>
      <c r="D25" s="83">
        <v>104</v>
      </c>
      <c r="E25" s="83">
        <v>1</v>
      </c>
      <c r="F25" s="8"/>
      <c r="G25" s="8"/>
      <c r="H25" s="8"/>
    </row>
    <row r="26" spans="1:8" s="4" customFormat="1" ht="12.75" customHeight="1">
      <c r="A26" s="63" t="s">
        <v>23</v>
      </c>
      <c r="B26" s="83">
        <v>159</v>
      </c>
      <c r="C26" s="83">
        <v>27</v>
      </c>
      <c r="D26" s="83">
        <v>131</v>
      </c>
      <c r="E26" s="83">
        <v>1</v>
      </c>
      <c r="F26" s="8"/>
      <c r="G26" s="8"/>
      <c r="H26" s="8"/>
    </row>
    <row r="27" spans="1:8" s="4" customFormat="1" ht="12.75" customHeight="1">
      <c r="A27" s="63" t="s">
        <v>20</v>
      </c>
      <c r="B27" s="83">
        <v>155</v>
      </c>
      <c r="C27" s="83">
        <v>26</v>
      </c>
      <c r="D27" s="83">
        <v>129</v>
      </c>
      <c r="E27" s="83">
        <v>0</v>
      </c>
      <c r="F27" s="8"/>
      <c r="G27" s="8"/>
      <c r="H27" s="8"/>
    </row>
    <row r="28" spans="1:8" s="4" customFormat="1" ht="12.75" customHeight="1">
      <c r="A28" s="63" t="s">
        <v>22</v>
      </c>
      <c r="B28" s="83">
        <v>151</v>
      </c>
      <c r="C28" s="83">
        <v>33</v>
      </c>
      <c r="D28" s="83">
        <v>116</v>
      </c>
      <c r="E28" s="83">
        <v>2</v>
      </c>
      <c r="F28" s="8"/>
      <c r="G28" s="8"/>
      <c r="H28" s="8"/>
    </row>
    <row r="29" spans="1:8" s="4" customFormat="1" ht="12.75" customHeight="1">
      <c r="A29" s="63" t="s">
        <v>28</v>
      </c>
      <c r="B29" s="83">
        <v>148</v>
      </c>
      <c r="C29" s="83">
        <v>11</v>
      </c>
      <c r="D29" s="83">
        <v>136</v>
      </c>
      <c r="E29" s="83">
        <v>1</v>
      </c>
      <c r="F29" s="8"/>
      <c r="G29" s="8"/>
      <c r="H29" s="8"/>
    </row>
    <row r="30" spans="1:8" s="4" customFormat="1" ht="12.75" customHeight="1">
      <c r="A30" s="63" t="s">
        <v>24</v>
      </c>
      <c r="B30" s="83">
        <v>145</v>
      </c>
      <c r="C30" s="83">
        <v>59</v>
      </c>
      <c r="D30" s="83">
        <v>85</v>
      </c>
      <c r="E30" s="83">
        <v>1</v>
      </c>
      <c r="F30" s="8"/>
      <c r="G30" s="8"/>
      <c r="H30" s="8"/>
    </row>
    <row r="31" spans="1:8" s="4" customFormat="1" ht="12.75" customHeight="1">
      <c r="A31" s="63" t="s">
        <v>26</v>
      </c>
      <c r="B31" s="83">
        <v>133</v>
      </c>
      <c r="C31" s="83">
        <v>79</v>
      </c>
      <c r="D31" s="83">
        <v>53</v>
      </c>
      <c r="E31" s="83">
        <v>1</v>
      </c>
      <c r="F31" s="8"/>
      <c r="G31" s="8"/>
      <c r="H31" s="8"/>
    </row>
    <row r="32" spans="1:8" s="4" customFormat="1" ht="12.75" customHeight="1">
      <c r="A32" s="63" t="s">
        <v>29</v>
      </c>
      <c r="B32" s="83">
        <v>124</v>
      </c>
      <c r="C32" s="84">
        <v>14</v>
      </c>
      <c r="D32" s="83">
        <v>109</v>
      </c>
      <c r="E32" s="83">
        <v>1</v>
      </c>
      <c r="F32" s="8"/>
      <c r="G32" s="8"/>
      <c r="H32" s="8"/>
    </row>
    <row r="33" spans="1:8" s="4" customFormat="1" ht="12.75" customHeight="1">
      <c r="A33" s="63" t="s">
        <v>33</v>
      </c>
      <c r="B33" s="83">
        <v>121</v>
      </c>
      <c r="C33" s="84">
        <v>36</v>
      </c>
      <c r="D33" s="84">
        <v>83</v>
      </c>
      <c r="E33" s="84">
        <v>2</v>
      </c>
      <c r="F33" s="8"/>
      <c r="G33" s="8"/>
      <c r="H33" s="9"/>
    </row>
    <row r="34" spans="1:8" s="4" customFormat="1" ht="12.75" customHeight="1">
      <c r="A34" s="63" t="s">
        <v>34</v>
      </c>
      <c r="B34" s="83">
        <v>118</v>
      </c>
      <c r="C34" s="84">
        <v>52</v>
      </c>
      <c r="D34" s="84">
        <v>65</v>
      </c>
      <c r="E34" s="84">
        <v>1</v>
      </c>
      <c r="F34" s="8"/>
      <c r="G34" s="8"/>
      <c r="H34" s="8"/>
    </row>
    <row r="35" spans="1:8" s="4" customFormat="1" ht="12.75" customHeight="1">
      <c r="A35" s="63" t="s">
        <v>25</v>
      </c>
      <c r="B35" s="83">
        <v>95</v>
      </c>
      <c r="C35" s="84">
        <v>75</v>
      </c>
      <c r="D35" s="84">
        <v>20</v>
      </c>
      <c r="E35" s="84">
        <v>0</v>
      </c>
      <c r="F35" s="8"/>
      <c r="G35" s="8"/>
      <c r="H35" s="8"/>
    </row>
    <row r="36" spans="1:8" s="4" customFormat="1" ht="12.75" customHeight="1">
      <c r="A36" s="63" t="s">
        <v>35</v>
      </c>
      <c r="B36" s="83">
        <v>89</v>
      </c>
      <c r="C36" s="84">
        <v>0</v>
      </c>
      <c r="D36" s="84">
        <v>89</v>
      </c>
      <c r="E36" s="84">
        <v>0</v>
      </c>
      <c r="F36" s="8"/>
      <c r="G36" s="8"/>
      <c r="H36" s="8"/>
    </row>
    <row r="37" spans="1:8" ht="12.75" customHeight="1">
      <c r="A37" s="63" t="s">
        <v>36</v>
      </c>
      <c r="B37" s="83">
        <v>89</v>
      </c>
      <c r="C37" s="84">
        <v>49</v>
      </c>
      <c r="D37" s="84">
        <v>39</v>
      </c>
      <c r="E37" s="84">
        <v>1</v>
      </c>
    </row>
    <row r="38" spans="1:8" ht="12.75" customHeight="1">
      <c r="A38" s="63" t="s">
        <v>37</v>
      </c>
      <c r="B38" s="83">
        <v>85</v>
      </c>
      <c r="C38" s="84">
        <v>29</v>
      </c>
      <c r="D38" s="84">
        <v>55</v>
      </c>
      <c r="E38" s="84">
        <v>1</v>
      </c>
    </row>
    <row r="39" spans="1:8" ht="12.75" customHeight="1">
      <c r="A39" s="63" t="s">
        <v>38</v>
      </c>
      <c r="B39" s="83">
        <v>79</v>
      </c>
      <c r="C39" s="84">
        <v>43</v>
      </c>
      <c r="D39" s="84">
        <v>32</v>
      </c>
      <c r="E39" s="84">
        <v>4</v>
      </c>
    </row>
    <row r="40" spans="1:8" ht="12.75" customHeight="1">
      <c r="A40" s="63" t="s">
        <v>39</v>
      </c>
      <c r="B40" s="83">
        <v>72</v>
      </c>
      <c r="C40" s="84">
        <v>20</v>
      </c>
      <c r="D40" s="84">
        <v>52</v>
      </c>
      <c r="E40" s="84">
        <v>0</v>
      </c>
    </row>
    <row r="41" spans="1:8" ht="12.75" customHeight="1">
      <c r="A41" s="63" t="s">
        <v>40</v>
      </c>
      <c r="B41" s="83">
        <v>52</v>
      </c>
      <c r="C41" s="84">
        <v>15</v>
      </c>
      <c r="D41" s="84">
        <v>37</v>
      </c>
      <c r="E41" s="84">
        <v>0</v>
      </c>
    </row>
    <row r="42" spans="1:8" ht="12.75" customHeight="1">
      <c r="A42" s="63" t="s">
        <v>41</v>
      </c>
      <c r="B42" s="83">
        <v>47</v>
      </c>
      <c r="C42" s="84">
        <v>8</v>
      </c>
      <c r="D42" s="84">
        <v>39</v>
      </c>
      <c r="E42" s="84">
        <v>0</v>
      </c>
    </row>
    <row r="43" spans="1:8" ht="12.75" customHeight="1">
      <c r="A43" s="63" t="s">
        <v>42</v>
      </c>
      <c r="B43" s="83">
        <v>38</v>
      </c>
      <c r="C43" s="84">
        <v>22</v>
      </c>
      <c r="D43" s="84">
        <v>15</v>
      </c>
      <c r="E43" s="84">
        <v>1</v>
      </c>
    </row>
    <row r="44" spans="1:8" ht="12.75" customHeight="1">
      <c r="A44" s="63" t="s">
        <v>43</v>
      </c>
      <c r="B44" s="83">
        <v>38</v>
      </c>
      <c r="C44" s="84">
        <v>15</v>
      </c>
      <c r="D44" s="84">
        <v>21</v>
      </c>
      <c r="E44" s="84">
        <v>2</v>
      </c>
    </row>
    <row r="45" spans="1:8" ht="12.75" customHeight="1">
      <c r="A45" s="63" t="s">
        <v>44</v>
      </c>
      <c r="B45" s="83">
        <v>36</v>
      </c>
      <c r="C45" s="84">
        <v>12</v>
      </c>
      <c r="D45" s="84">
        <v>22</v>
      </c>
      <c r="E45" s="84">
        <v>2</v>
      </c>
    </row>
    <row r="46" spans="1:8" ht="12.75" customHeight="1">
      <c r="A46" s="63" t="s">
        <v>45</v>
      </c>
      <c r="B46" s="83">
        <v>35</v>
      </c>
      <c r="C46" s="84">
        <v>8</v>
      </c>
      <c r="D46" s="84">
        <v>27</v>
      </c>
      <c r="E46" s="84">
        <v>0</v>
      </c>
    </row>
    <row r="47" spans="1:8" ht="12.75" customHeight="1">
      <c r="A47" s="63" t="s">
        <v>46</v>
      </c>
      <c r="B47" s="83">
        <v>34</v>
      </c>
      <c r="C47" s="84">
        <v>5</v>
      </c>
      <c r="D47" s="84">
        <v>29</v>
      </c>
      <c r="E47" s="84">
        <v>0</v>
      </c>
    </row>
    <row r="48" spans="1:8" ht="12.75" customHeight="1">
      <c r="A48" s="63" t="s">
        <v>47</v>
      </c>
      <c r="B48" s="83">
        <v>33</v>
      </c>
      <c r="C48" s="84">
        <v>10</v>
      </c>
      <c r="D48" s="84">
        <v>23</v>
      </c>
      <c r="E48" s="84">
        <v>0</v>
      </c>
    </row>
    <row r="49" spans="1:5" ht="12.75" customHeight="1">
      <c r="A49" s="63" t="s">
        <v>48</v>
      </c>
      <c r="B49" s="83">
        <v>29</v>
      </c>
      <c r="C49" s="84">
        <v>6</v>
      </c>
      <c r="D49" s="84">
        <v>22</v>
      </c>
      <c r="E49" s="84">
        <v>1</v>
      </c>
    </row>
    <row r="50" spans="1:5" ht="12.75" customHeight="1">
      <c r="A50" s="63" t="s">
        <v>49</v>
      </c>
      <c r="B50" s="83">
        <v>27</v>
      </c>
      <c r="C50" s="84">
        <v>12</v>
      </c>
      <c r="D50" s="84">
        <v>15</v>
      </c>
      <c r="E50" s="84">
        <v>0</v>
      </c>
    </row>
    <row r="51" spans="1:5" ht="12.75" customHeight="1">
      <c r="A51" s="63" t="s">
        <v>50</v>
      </c>
      <c r="B51" s="83">
        <v>27</v>
      </c>
      <c r="C51" s="84">
        <v>16</v>
      </c>
      <c r="D51" s="84">
        <v>10</v>
      </c>
      <c r="E51" s="84">
        <v>1</v>
      </c>
    </row>
    <row r="52" spans="1:5" ht="12.75" customHeight="1">
      <c r="A52" s="63" t="s">
        <v>51</v>
      </c>
      <c r="B52" s="83">
        <v>22</v>
      </c>
      <c r="C52" s="84">
        <v>9</v>
      </c>
      <c r="D52" s="84">
        <v>13</v>
      </c>
      <c r="E52" s="84">
        <v>0</v>
      </c>
    </row>
    <row r="53" spans="1:5" ht="12.75" customHeight="1">
      <c r="A53" s="63" t="s">
        <v>52</v>
      </c>
      <c r="B53" s="83">
        <v>20</v>
      </c>
      <c r="C53" s="84">
        <v>9</v>
      </c>
      <c r="D53" s="84">
        <v>10</v>
      </c>
      <c r="E53" s="84">
        <v>1</v>
      </c>
    </row>
    <row r="54" spans="1:5" ht="12.75" customHeight="1">
      <c r="A54" s="63" t="s">
        <v>53</v>
      </c>
      <c r="B54" s="83">
        <v>20</v>
      </c>
      <c r="C54" s="84">
        <v>6</v>
      </c>
      <c r="D54" s="84">
        <v>11</v>
      </c>
      <c r="E54" s="84">
        <v>3</v>
      </c>
    </row>
    <row r="55" spans="1:5" ht="12.75" customHeight="1">
      <c r="A55" s="63" t="s">
        <v>54</v>
      </c>
      <c r="B55" s="83">
        <v>20</v>
      </c>
      <c r="C55" s="84">
        <v>7</v>
      </c>
      <c r="D55" s="84">
        <v>13</v>
      </c>
      <c r="E55" s="84">
        <v>0</v>
      </c>
    </row>
    <row r="56" spans="1:5" ht="12.75" customHeight="1">
      <c r="A56" s="63" t="s">
        <v>55</v>
      </c>
      <c r="B56" s="83">
        <v>20</v>
      </c>
      <c r="C56" s="84">
        <v>0</v>
      </c>
      <c r="D56" s="84">
        <v>20</v>
      </c>
      <c r="E56" s="84">
        <v>0</v>
      </c>
    </row>
    <row r="57" spans="1:5" ht="12.75" customHeight="1">
      <c r="A57" s="63" t="s">
        <v>56</v>
      </c>
      <c r="B57" s="83">
        <v>17</v>
      </c>
      <c r="C57" s="84">
        <v>6</v>
      </c>
      <c r="D57" s="84">
        <v>11</v>
      </c>
      <c r="E57" s="84">
        <v>0</v>
      </c>
    </row>
    <row r="58" spans="1:5" ht="12.75" customHeight="1">
      <c r="A58" s="63" t="s">
        <v>57</v>
      </c>
      <c r="B58" s="83">
        <v>16</v>
      </c>
      <c r="C58" s="84">
        <v>6</v>
      </c>
      <c r="D58" s="84">
        <v>9</v>
      </c>
      <c r="E58" s="84">
        <v>1</v>
      </c>
    </row>
    <row r="59" spans="1:5" ht="12.75" customHeight="1">
      <c r="A59" s="63" t="s">
        <v>58</v>
      </c>
      <c r="B59" s="83">
        <v>16</v>
      </c>
      <c r="C59" s="84">
        <v>5</v>
      </c>
      <c r="D59" s="84">
        <v>11</v>
      </c>
      <c r="E59" s="84">
        <v>0</v>
      </c>
    </row>
    <row r="60" spans="1:5" ht="12.75" customHeight="1">
      <c r="A60" s="63" t="s">
        <v>59</v>
      </c>
      <c r="B60" s="83">
        <v>16</v>
      </c>
      <c r="C60" s="84">
        <v>8</v>
      </c>
      <c r="D60" s="84">
        <v>8</v>
      </c>
      <c r="E60" s="84">
        <v>0</v>
      </c>
    </row>
    <row r="61" spans="1:5" ht="12.75" customHeight="1">
      <c r="A61" s="63" t="s">
        <v>60</v>
      </c>
      <c r="B61" s="84">
        <v>15</v>
      </c>
      <c r="C61" s="84">
        <v>5</v>
      </c>
      <c r="D61" s="84">
        <v>10</v>
      </c>
      <c r="E61" s="84">
        <v>0</v>
      </c>
    </row>
    <row r="62" spans="1:5" ht="12.75" customHeight="1">
      <c r="A62" s="67" t="s">
        <v>27</v>
      </c>
      <c r="B62" s="85">
        <v>446</v>
      </c>
      <c r="C62" s="85">
        <v>199</v>
      </c>
      <c r="D62" s="85">
        <v>243</v>
      </c>
      <c r="E62" s="85">
        <v>4</v>
      </c>
    </row>
    <row r="63" spans="1:5" ht="12">
      <c r="A63" s="94" t="s">
        <v>152</v>
      </c>
      <c r="B63" s="64"/>
      <c r="C63" s="65"/>
      <c r="D63" s="65"/>
      <c r="E63" s="66"/>
    </row>
    <row r="67" ht="32.25" customHeight="1"/>
    <row r="100" ht="30.75" customHeight="1"/>
    <row r="137" ht="30" customHeight="1"/>
    <row r="173" ht="37.5" customHeight="1"/>
    <row r="208" ht="33.75" customHeight="1"/>
    <row r="241" ht="33.75" customHeight="1"/>
    <row r="273" spans="6:6" ht="36.75" customHeight="1">
      <c r="F273" s="12"/>
    </row>
    <row r="274" spans="6:6" ht="15">
      <c r="F274" s="11"/>
    </row>
    <row r="275" spans="6:6" ht="15">
      <c r="F275" s="11"/>
    </row>
    <row r="276" spans="6:6" ht="15">
      <c r="F276" s="11"/>
    </row>
    <row r="277" spans="6:6" ht="15">
      <c r="F277" s="11"/>
    </row>
    <row r="278" spans="6:6" ht="15">
      <c r="F278" s="11"/>
    </row>
    <row r="279" spans="6:6" ht="15">
      <c r="F279" s="11"/>
    </row>
    <row r="280" spans="6:6" ht="15">
      <c r="F280" s="11"/>
    </row>
    <row r="281" spans="6:6" ht="15">
      <c r="F281" s="11"/>
    </row>
    <row r="282" spans="6:6" ht="15">
      <c r="F282" s="11"/>
    </row>
    <row r="283" spans="6:6" ht="15">
      <c r="F283" s="11"/>
    </row>
    <row r="284" spans="6:6" ht="15">
      <c r="F284" s="11"/>
    </row>
    <row r="285" spans="6:6" ht="15">
      <c r="F285" s="11"/>
    </row>
    <row r="286" spans="6:6" ht="15">
      <c r="F286" s="11"/>
    </row>
    <row r="287" spans="6:6" ht="15">
      <c r="F287" s="11"/>
    </row>
    <row r="288" spans="6:6" ht="15">
      <c r="F288" s="11"/>
    </row>
    <row r="289" spans="6:6" ht="15">
      <c r="F289" s="11"/>
    </row>
    <row r="290" spans="6:6" ht="15">
      <c r="F290" s="11"/>
    </row>
    <row r="291" spans="6:6" ht="15">
      <c r="F291" s="11"/>
    </row>
    <row r="292" spans="6:6" ht="15">
      <c r="F292" s="11"/>
    </row>
    <row r="293" spans="6:6" ht="15">
      <c r="F293" s="11"/>
    </row>
    <row r="294" spans="6:6" ht="15">
      <c r="F294" s="11"/>
    </row>
    <row r="295" spans="6:6" ht="15">
      <c r="F295" s="11"/>
    </row>
    <row r="296" spans="6:6" ht="15">
      <c r="F296" s="11"/>
    </row>
    <row r="297" spans="6:6" ht="15">
      <c r="F297" s="11"/>
    </row>
    <row r="298" spans="6:6" ht="15">
      <c r="F298" s="11"/>
    </row>
    <row r="299" spans="6:6" ht="15">
      <c r="F299" s="11"/>
    </row>
    <row r="300" spans="6:6" ht="15">
      <c r="F300" s="11"/>
    </row>
    <row r="303" spans="6:6" ht="62.25" customHeight="1"/>
    <row r="339" ht="62.25" customHeight="1"/>
    <row r="450" spans="1:5" ht="40.5" customHeight="1">
      <c r="A450" s="127" t="s">
        <v>82</v>
      </c>
      <c r="B450" s="127"/>
      <c r="C450" s="127"/>
      <c r="D450" s="127"/>
      <c r="E450" s="127"/>
    </row>
    <row r="451" spans="1:5" ht="12.75">
      <c r="A451" s="120" t="s">
        <v>83</v>
      </c>
      <c r="B451" s="124" t="s">
        <v>84</v>
      </c>
      <c r="C451" s="125"/>
      <c r="D451" s="126"/>
      <c r="E451" s="122" t="s">
        <v>79</v>
      </c>
    </row>
    <row r="452" spans="1:5" ht="12.75" customHeight="1">
      <c r="A452" s="121"/>
      <c r="B452" s="28" t="s">
        <v>77</v>
      </c>
      <c r="C452" s="28" t="s">
        <v>78</v>
      </c>
      <c r="D452" s="28" t="s">
        <v>85</v>
      </c>
      <c r="E452" s="123"/>
    </row>
    <row r="453" spans="1:5" ht="12.75">
      <c r="A453" s="22" t="s">
        <v>86</v>
      </c>
      <c r="B453" s="23">
        <v>1824697</v>
      </c>
      <c r="C453" s="23">
        <v>489738</v>
      </c>
      <c r="D453" s="18">
        <v>47960</v>
      </c>
      <c r="E453" s="23">
        <v>2362395</v>
      </c>
    </row>
    <row r="454" spans="1:5" ht="12.75">
      <c r="A454" s="15" t="s">
        <v>66</v>
      </c>
      <c r="B454" s="17">
        <v>1803063</v>
      </c>
      <c r="C454" s="17">
        <v>474435</v>
      </c>
      <c r="D454" s="21">
        <v>47406</v>
      </c>
      <c r="E454" s="17">
        <v>2324904</v>
      </c>
    </row>
    <row r="455" spans="1:5" ht="12.75">
      <c r="A455" s="15" t="s">
        <v>69</v>
      </c>
      <c r="B455" s="17">
        <v>19446</v>
      </c>
      <c r="C455" s="17">
        <v>1140</v>
      </c>
      <c r="D455" s="20">
        <v>181</v>
      </c>
      <c r="E455" s="17">
        <v>20767</v>
      </c>
    </row>
    <row r="456" spans="1:5" ht="12.75">
      <c r="A456" s="15" t="s">
        <v>81</v>
      </c>
      <c r="B456" s="17">
        <v>1012</v>
      </c>
      <c r="C456" s="17">
        <v>9826</v>
      </c>
      <c r="D456" s="20">
        <v>209</v>
      </c>
      <c r="E456" s="17">
        <v>11047</v>
      </c>
    </row>
    <row r="457" spans="1:5" ht="12.75">
      <c r="A457" s="15" t="s">
        <v>75</v>
      </c>
      <c r="B457" s="16">
        <v>230</v>
      </c>
      <c r="C457" s="16">
        <v>707</v>
      </c>
      <c r="D457" s="20">
        <v>41</v>
      </c>
      <c r="E457" s="16">
        <v>978</v>
      </c>
    </row>
    <row r="458" spans="1:5" ht="12.75">
      <c r="A458" s="15" t="s">
        <v>67</v>
      </c>
      <c r="B458" s="16">
        <v>61</v>
      </c>
      <c r="C458" s="16">
        <v>361</v>
      </c>
      <c r="D458" s="20">
        <v>8</v>
      </c>
      <c r="E458" s="16">
        <v>430</v>
      </c>
    </row>
    <row r="459" spans="1:5" ht="12.75">
      <c r="A459" s="15" t="s">
        <v>70</v>
      </c>
      <c r="B459" s="16">
        <v>69</v>
      </c>
      <c r="C459" s="16">
        <v>332</v>
      </c>
      <c r="D459" s="20">
        <v>19</v>
      </c>
      <c r="E459" s="16">
        <v>420</v>
      </c>
    </row>
    <row r="460" spans="1:5" ht="12.75">
      <c r="A460" s="15" t="s">
        <v>63</v>
      </c>
      <c r="B460" s="16">
        <v>14</v>
      </c>
      <c r="C460" s="16">
        <v>246</v>
      </c>
      <c r="D460" s="20">
        <v>2</v>
      </c>
      <c r="E460" s="16">
        <v>262</v>
      </c>
    </row>
    <row r="461" spans="1:5" ht="12.75">
      <c r="A461" s="15" t="s">
        <v>62</v>
      </c>
      <c r="B461" s="16">
        <v>5</v>
      </c>
      <c r="C461" s="16">
        <v>217</v>
      </c>
      <c r="D461" s="20">
        <v>2</v>
      </c>
      <c r="E461" s="16">
        <v>224</v>
      </c>
    </row>
    <row r="462" spans="1:5" ht="12.75">
      <c r="A462" s="15" t="s">
        <v>72</v>
      </c>
      <c r="B462" s="16">
        <v>17</v>
      </c>
      <c r="C462" s="16">
        <v>157</v>
      </c>
      <c r="D462" s="20">
        <v>3</v>
      </c>
      <c r="E462" s="16">
        <v>177</v>
      </c>
    </row>
    <row r="463" spans="1:5" ht="12.75">
      <c r="A463" s="15" t="s">
        <v>68</v>
      </c>
      <c r="B463" s="16">
        <v>33</v>
      </c>
      <c r="C463" s="16">
        <v>120</v>
      </c>
      <c r="D463" s="20">
        <v>3</v>
      </c>
      <c r="E463" s="16">
        <v>156</v>
      </c>
    </row>
    <row r="464" spans="1:5" ht="12.75">
      <c r="A464" s="15" t="s">
        <v>65</v>
      </c>
      <c r="B464" s="16">
        <v>7</v>
      </c>
      <c r="C464" s="16">
        <v>142</v>
      </c>
      <c r="D464" s="20">
        <v>4</v>
      </c>
      <c r="E464" s="16">
        <v>153</v>
      </c>
    </row>
    <row r="465" spans="1:5" ht="12.75">
      <c r="A465" s="15" t="s">
        <v>73</v>
      </c>
      <c r="B465" s="16">
        <v>58</v>
      </c>
      <c r="C465" s="16">
        <v>58</v>
      </c>
      <c r="D465" s="20">
        <v>1</v>
      </c>
      <c r="E465" s="16">
        <v>117</v>
      </c>
    </row>
    <row r="466" spans="1:5" ht="12.75">
      <c r="A466" s="15" t="s">
        <v>80</v>
      </c>
      <c r="B466" s="16">
        <v>34</v>
      </c>
      <c r="C466" s="16">
        <v>78</v>
      </c>
      <c r="D466" s="20">
        <v>1</v>
      </c>
      <c r="E466" s="16">
        <v>113</v>
      </c>
    </row>
    <row r="467" spans="1:5" ht="12.75">
      <c r="A467" s="13" t="s">
        <v>74</v>
      </c>
      <c r="B467" s="14">
        <v>10</v>
      </c>
      <c r="C467" s="14">
        <v>69</v>
      </c>
      <c r="D467" s="19">
        <v>2</v>
      </c>
      <c r="E467" s="14">
        <v>81</v>
      </c>
    </row>
    <row r="468" spans="1:5" ht="15">
      <c r="A468" s="24" t="s">
        <v>61</v>
      </c>
      <c r="B468" s="25">
        <v>4</v>
      </c>
      <c r="C468" s="25">
        <v>30</v>
      </c>
      <c r="D468" s="29"/>
      <c r="E468" s="25">
        <v>34</v>
      </c>
    </row>
    <row r="469" spans="1:5" ht="12.75">
      <c r="A469" s="13" t="s">
        <v>64</v>
      </c>
      <c r="B469" s="14">
        <v>8</v>
      </c>
      <c r="C469" s="14">
        <v>23</v>
      </c>
      <c r="D469" s="19">
        <v>1</v>
      </c>
      <c r="E469" s="14">
        <v>32</v>
      </c>
    </row>
    <row r="470" spans="1:5" ht="15">
      <c r="A470" s="24" t="s">
        <v>71</v>
      </c>
      <c r="B470" s="25">
        <v>2</v>
      </c>
      <c r="C470" s="25">
        <v>28</v>
      </c>
      <c r="D470" s="29"/>
      <c r="E470" s="25">
        <v>30</v>
      </c>
    </row>
    <row r="471" spans="1:5" ht="12.75">
      <c r="A471" s="24" t="s">
        <v>76</v>
      </c>
      <c r="B471" s="25">
        <v>624</v>
      </c>
      <c r="C471" s="27">
        <v>1769</v>
      </c>
      <c r="D471" s="26">
        <v>77</v>
      </c>
      <c r="E471" s="27">
        <v>2470</v>
      </c>
    </row>
  </sheetData>
  <sortState xmlns:xlrd2="http://schemas.microsoft.com/office/spreadsheetml/2017/richdata2" ref="A455:E471">
    <sortCondition descending="1" ref="E455:E471"/>
  </sortState>
  <mergeCells count="9">
    <mergeCell ref="A451:A452"/>
    <mergeCell ref="E451:E452"/>
    <mergeCell ref="B451:D451"/>
    <mergeCell ref="A450:E450"/>
    <mergeCell ref="A3:E3"/>
    <mergeCell ref="A6:A7"/>
    <mergeCell ref="B6:B7"/>
    <mergeCell ref="C6:E6"/>
    <mergeCell ref="A4:E4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workbookViewId="0">
      <selection activeCell="A4" sqref="A4:E4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16384" width="11.42578125" style="31"/>
  </cols>
  <sheetData>
    <row r="1" spans="1:11">
      <c r="A1" s="30"/>
      <c r="B1" s="30"/>
      <c r="C1" s="30"/>
      <c r="D1" s="30"/>
      <c r="E1" s="30"/>
    </row>
    <row r="2" spans="1:11">
      <c r="A2" s="30"/>
      <c r="B2" s="30"/>
      <c r="C2" s="30"/>
      <c r="D2" s="30"/>
      <c r="E2" s="30"/>
    </row>
    <row r="3" spans="1:11">
      <c r="A3" s="119"/>
      <c r="B3" s="119"/>
      <c r="C3" s="119"/>
      <c r="D3" s="119"/>
      <c r="E3" s="119"/>
    </row>
    <row r="4" spans="1:11" ht="29.25" customHeight="1">
      <c r="A4" s="135" t="s">
        <v>161</v>
      </c>
      <c r="B4" s="135"/>
      <c r="C4" s="135"/>
      <c r="D4" s="135"/>
      <c r="E4" s="135"/>
    </row>
    <row r="5" spans="1:11">
      <c r="A5" s="55"/>
      <c r="B5" s="55"/>
      <c r="C5" s="55"/>
      <c r="D5" s="55"/>
      <c r="E5" s="55"/>
    </row>
    <row r="6" spans="1:11">
      <c r="A6" s="136" t="s">
        <v>5</v>
      </c>
      <c r="B6" s="138" t="s">
        <v>1</v>
      </c>
      <c r="C6" s="139" t="s">
        <v>0</v>
      </c>
      <c r="D6" s="139"/>
      <c r="E6" s="139"/>
    </row>
    <row r="7" spans="1:11">
      <c r="A7" s="137"/>
      <c r="B7" s="117"/>
      <c r="C7" s="76" t="s">
        <v>4</v>
      </c>
      <c r="D7" s="76" t="s">
        <v>2</v>
      </c>
      <c r="E7" s="76" t="s">
        <v>3</v>
      </c>
    </row>
    <row r="8" spans="1:11">
      <c r="A8" s="77" t="s">
        <v>31</v>
      </c>
      <c r="B8" s="86">
        <v>2749144</v>
      </c>
      <c r="C8" s="86">
        <v>2069829</v>
      </c>
      <c r="D8" s="86">
        <v>627758</v>
      </c>
      <c r="E8" s="86">
        <v>51557</v>
      </c>
      <c r="I8" s="44"/>
      <c r="J8" s="44"/>
      <c r="K8" s="44"/>
    </row>
    <row r="9" spans="1:11">
      <c r="A9" s="57" t="s">
        <v>6</v>
      </c>
      <c r="B9" s="87">
        <f>SUM(C9:E9)</f>
        <v>2653105</v>
      </c>
      <c r="C9" s="88">
        <v>2001769</v>
      </c>
      <c r="D9" s="88">
        <v>600716</v>
      </c>
      <c r="E9" s="88">
        <v>50620</v>
      </c>
    </row>
    <row r="10" spans="1:11">
      <c r="A10" s="57" t="s">
        <v>7</v>
      </c>
      <c r="B10" s="87">
        <f t="shared" ref="B10:B35" si="0">SUM(C10:E10)</f>
        <v>73586</v>
      </c>
      <c r="C10" s="87">
        <v>61909</v>
      </c>
      <c r="D10" s="87">
        <v>11052</v>
      </c>
      <c r="E10" s="87">
        <v>625</v>
      </c>
      <c r="I10" s="45"/>
      <c r="J10" s="45"/>
    </row>
    <row r="11" spans="1:11">
      <c r="A11" s="57" t="s">
        <v>8</v>
      </c>
      <c r="B11" s="87">
        <f t="shared" si="0"/>
        <v>10153</v>
      </c>
      <c r="C11" s="87">
        <v>1839</v>
      </c>
      <c r="D11" s="87">
        <v>8166</v>
      </c>
      <c r="E11" s="87">
        <v>148</v>
      </c>
    </row>
    <row r="12" spans="1:11">
      <c r="A12" s="57" t="s">
        <v>11</v>
      </c>
      <c r="B12" s="87">
        <f t="shared" si="0"/>
        <v>2668</v>
      </c>
      <c r="C12" s="87">
        <v>1021</v>
      </c>
      <c r="D12" s="87">
        <v>1617</v>
      </c>
      <c r="E12" s="87">
        <v>30</v>
      </c>
    </row>
    <row r="13" spans="1:11">
      <c r="A13" s="57" t="s">
        <v>10</v>
      </c>
      <c r="B13" s="87">
        <f t="shared" si="0"/>
        <v>2325</v>
      </c>
      <c r="C13" s="87">
        <v>831</v>
      </c>
      <c r="D13" s="87">
        <v>1470</v>
      </c>
      <c r="E13" s="87">
        <v>24</v>
      </c>
    </row>
    <row r="14" spans="1:11">
      <c r="A14" s="57" t="s">
        <v>9</v>
      </c>
      <c r="B14" s="87">
        <f t="shared" si="0"/>
        <v>1159</v>
      </c>
      <c r="C14" s="87">
        <v>446</v>
      </c>
      <c r="D14" s="87">
        <v>690</v>
      </c>
      <c r="E14" s="87">
        <v>23</v>
      </c>
    </row>
    <row r="15" spans="1:11">
      <c r="A15" s="57" t="s">
        <v>12</v>
      </c>
      <c r="B15" s="87">
        <f t="shared" si="0"/>
        <v>866</v>
      </c>
      <c r="C15" s="87">
        <v>261</v>
      </c>
      <c r="D15" s="87">
        <v>591</v>
      </c>
      <c r="E15" s="87">
        <v>14</v>
      </c>
    </row>
    <row r="16" spans="1:11">
      <c r="A16" s="57" t="s">
        <v>87</v>
      </c>
      <c r="B16" s="87">
        <f t="shared" si="0"/>
        <v>455</v>
      </c>
      <c r="C16" s="87">
        <v>351</v>
      </c>
      <c r="D16" s="87">
        <v>96</v>
      </c>
      <c r="E16" s="87">
        <v>8</v>
      </c>
    </row>
    <row r="17" spans="1:5">
      <c r="A17" s="57" t="s">
        <v>13</v>
      </c>
      <c r="B17" s="87">
        <f t="shared" si="0"/>
        <v>377</v>
      </c>
      <c r="C17" s="87">
        <v>54</v>
      </c>
      <c r="D17" s="87">
        <v>318</v>
      </c>
      <c r="E17" s="87">
        <v>5</v>
      </c>
    </row>
    <row r="18" spans="1:5">
      <c r="A18" s="57" t="s">
        <v>16</v>
      </c>
      <c r="B18" s="87">
        <f t="shared" si="0"/>
        <v>337</v>
      </c>
      <c r="C18" s="87">
        <v>48</v>
      </c>
      <c r="D18" s="87">
        <v>288</v>
      </c>
      <c r="E18" s="87">
        <v>1</v>
      </c>
    </row>
    <row r="19" spans="1:5">
      <c r="A19" s="57" t="s">
        <v>14</v>
      </c>
      <c r="B19" s="87">
        <f t="shared" si="0"/>
        <v>265</v>
      </c>
      <c r="C19" s="87">
        <v>80</v>
      </c>
      <c r="D19" s="87">
        <v>183</v>
      </c>
      <c r="E19" s="87">
        <v>2</v>
      </c>
    </row>
    <row r="20" spans="1:5">
      <c r="A20" s="57" t="s">
        <v>21</v>
      </c>
      <c r="B20" s="87">
        <f t="shared" si="0"/>
        <v>238</v>
      </c>
      <c r="C20" s="87">
        <v>89</v>
      </c>
      <c r="D20" s="87">
        <v>147</v>
      </c>
      <c r="E20" s="87">
        <v>2</v>
      </c>
    </row>
    <row r="21" spans="1:5">
      <c r="A21" s="57" t="s">
        <v>18</v>
      </c>
      <c r="B21" s="87">
        <f t="shared" si="0"/>
        <v>196</v>
      </c>
      <c r="C21" s="87">
        <v>41</v>
      </c>
      <c r="D21" s="87">
        <v>154</v>
      </c>
      <c r="E21" s="87">
        <v>1</v>
      </c>
    </row>
    <row r="22" spans="1:5">
      <c r="A22" s="57" t="s">
        <v>30</v>
      </c>
      <c r="B22" s="87">
        <f t="shared" si="0"/>
        <v>194</v>
      </c>
      <c r="C22" s="87">
        <v>22</v>
      </c>
      <c r="D22" s="87">
        <v>172</v>
      </c>
      <c r="E22" s="87">
        <v>0</v>
      </c>
    </row>
    <row r="23" spans="1:5">
      <c r="A23" s="57" t="s">
        <v>19</v>
      </c>
      <c r="B23" s="87">
        <f t="shared" si="0"/>
        <v>186</v>
      </c>
      <c r="C23" s="87">
        <v>12</v>
      </c>
      <c r="D23" s="87">
        <v>170</v>
      </c>
      <c r="E23" s="87">
        <v>4</v>
      </c>
    </row>
    <row r="24" spans="1:5">
      <c r="A24" s="57" t="s">
        <v>15</v>
      </c>
      <c r="B24" s="87">
        <f t="shared" si="0"/>
        <v>174</v>
      </c>
      <c r="C24" s="87">
        <v>51</v>
      </c>
      <c r="D24" s="87">
        <v>121</v>
      </c>
      <c r="E24" s="87">
        <v>2</v>
      </c>
    </row>
    <row r="25" spans="1:5">
      <c r="A25" s="57" t="s">
        <v>17</v>
      </c>
      <c r="B25" s="87">
        <f t="shared" si="0"/>
        <v>160</v>
      </c>
      <c r="C25" s="87">
        <v>81</v>
      </c>
      <c r="D25" s="87">
        <v>74</v>
      </c>
      <c r="E25" s="87">
        <v>5</v>
      </c>
    </row>
    <row r="26" spans="1:5">
      <c r="A26" s="57" t="s">
        <v>23</v>
      </c>
      <c r="B26" s="87">
        <f t="shared" si="0"/>
        <v>151</v>
      </c>
      <c r="C26" s="87">
        <v>18</v>
      </c>
      <c r="D26" s="87">
        <v>132</v>
      </c>
      <c r="E26" s="87">
        <v>1</v>
      </c>
    </row>
    <row r="27" spans="1:5">
      <c r="A27" s="57" t="s">
        <v>20</v>
      </c>
      <c r="B27" s="87">
        <f t="shared" si="0"/>
        <v>143</v>
      </c>
      <c r="C27" s="87">
        <v>25</v>
      </c>
      <c r="D27" s="87">
        <v>118</v>
      </c>
      <c r="E27" s="87">
        <v>0</v>
      </c>
    </row>
    <row r="28" spans="1:5">
      <c r="A28" s="57" t="s">
        <v>26</v>
      </c>
      <c r="B28" s="87">
        <f t="shared" si="0"/>
        <v>142</v>
      </c>
      <c r="C28" s="87">
        <v>88</v>
      </c>
      <c r="D28" s="87">
        <v>53</v>
      </c>
      <c r="E28" s="87">
        <v>1</v>
      </c>
    </row>
    <row r="29" spans="1:5">
      <c r="A29" s="57" t="s">
        <v>22</v>
      </c>
      <c r="B29" s="87">
        <f t="shared" si="0"/>
        <v>141</v>
      </c>
      <c r="C29" s="87">
        <v>34</v>
      </c>
      <c r="D29" s="87">
        <v>104</v>
      </c>
      <c r="E29" s="87">
        <v>3</v>
      </c>
    </row>
    <row r="30" spans="1:5">
      <c r="A30" s="57" t="s">
        <v>28</v>
      </c>
      <c r="B30" s="87">
        <f t="shared" si="0"/>
        <v>138</v>
      </c>
      <c r="C30" s="87">
        <v>8</v>
      </c>
      <c r="D30" s="87">
        <v>130</v>
      </c>
      <c r="E30" s="87">
        <v>0</v>
      </c>
    </row>
    <row r="31" spans="1:5">
      <c r="A31" s="57" t="s">
        <v>24</v>
      </c>
      <c r="B31" s="87">
        <f t="shared" si="0"/>
        <v>130</v>
      </c>
      <c r="C31" s="87">
        <v>63</v>
      </c>
      <c r="D31" s="87">
        <v>65</v>
      </c>
      <c r="E31" s="87">
        <v>2</v>
      </c>
    </row>
    <row r="32" spans="1:5">
      <c r="A32" s="57" t="s">
        <v>32</v>
      </c>
      <c r="B32" s="87">
        <f t="shared" si="0"/>
        <v>126</v>
      </c>
      <c r="C32" s="88">
        <v>36</v>
      </c>
      <c r="D32" s="87">
        <v>89</v>
      </c>
      <c r="E32" s="87">
        <v>1</v>
      </c>
    </row>
    <row r="33" spans="1:5">
      <c r="A33" s="57" t="s">
        <v>29</v>
      </c>
      <c r="B33" s="87">
        <f t="shared" si="0"/>
        <v>118</v>
      </c>
      <c r="C33" s="88">
        <v>16</v>
      </c>
      <c r="D33" s="88">
        <v>100</v>
      </c>
      <c r="E33" s="88">
        <v>2</v>
      </c>
    </row>
    <row r="34" spans="1:5">
      <c r="A34" s="57" t="s">
        <v>25</v>
      </c>
      <c r="B34" s="87">
        <f t="shared" si="0"/>
        <v>108</v>
      </c>
      <c r="C34" s="88">
        <v>77</v>
      </c>
      <c r="D34" s="88">
        <v>28</v>
      </c>
      <c r="E34" s="88">
        <v>3</v>
      </c>
    </row>
    <row r="35" spans="1:5">
      <c r="A35" s="73" t="s">
        <v>88</v>
      </c>
      <c r="B35" s="89">
        <f t="shared" si="0"/>
        <v>1503</v>
      </c>
      <c r="C35" s="89">
        <v>559</v>
      </c>
      <c r="D35" s="89">
        <v>914</v>
      </c>
      <c r="E35" s="89">
        <v>30</v>
      </c>
    </row>
    <row r="36" spans="1:5">
      <c r="A36" s="94" t="s">
        <v>152</v>
      </c>
      <c r="B36" s="70"/>
      <c r="C36" s="71"/>
      <c r="D36" s="71"/>
      <c r="E36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selection activeCell="G7" sqref="G7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1.42578125" style="31"/>
    <col min="5" max="5" width="13.85546875" style="31" customWidth="1"/>
    <col min="6" max="6" width="11.42578125" style="31"/>
    <col min="7" max="7" width="18.7109375" style="31" customWidth="1"/>
    <col min="8" max="8" width="15.7109375" style="31" customWidth="1"/>
    <col min="9" max="16384" width="11.42578125" style="31"/>
  </cols>
  <sheetData>
    <row r="1" spans="1:11">
      <c r="A1" s="30"/>
      <c r="B1" s="30"/>
      <c r="C1" s="30"/>
      <c r="D1" s="30"/>
      <c r="E1" s="30"/>
    </row>
    <row r="2" spans="1:11">
      <c r="A2" s="30"/>
      <c r="B2" s="30"/>
      <c r="C2" s="30"/>
      <c r="D2" s="30"/>
      <c r="E2" s="30"/>
    </row>
    <row r="3" spans="1:11">
      <c r="A3" s="143"/>
      <c r="B3" s="143"/>
      <c r="C3" s="143"/>
      <c r="D3" s="143"/>
      <c r="E3" s="143"/>
    </row>
    <row r="4" spans="1:11" ht="30.75" customHeight="1">
      <c r="A4" s="135" t="s">
        <v>142</v>
      </c>
      <c r="B4" s="135"/>
      <c r="C4" s="135"/>
      <c r="D4" s="135"/>
      <c r="E4" s="135"/>
    </row>
    <row r="5" spans="1:11">
      <c r="A5" s="55"/>
      <c r="B5" s="55"/>
      <c r="C5" s="55"/>
      <c r="D5" s="55"/>
      <c r="E5" s="55"/>
    </row>
    <row r="6" spans="1:11">
      <c r="A6" s="114" t="s">
        <v>5</v>
      </c>
      <c r="B6" s="116" t="s">
        <v>1</v>
      </c>
      <c r="C6" s="139" t="s">
        <v>0</v>
      </c>
      <c r="D6" s="139"/>
      <c r="E6" s="139"/>
    </row>
    <row r="7" spans="1:11">
      <c r="A7" s="115"/>
      <c r="B7" s="117"/>
      <c r="C7" s="106" t="s">
        <v>160</v>
      </c>
      <c r="D7" s="106" t="s">
        <v>2</v>
      </c>
      <c r="E7" s="106" t="s">
        <v>3</v>
      </c>
    </row>
    <row r="8" spans="1:11">
      <c r="A8" s="77" t="s">
        <v>31</v>
      </c>
      <c r="B8" s="86">
        <v>2773255</v>
      </c>
      <c r="C8" s="86">
        <v>2087407</v>
      </c>
      <c r="D8" s="86">
        <v>628523</v>
      </c>
      <c r="E8" s="86">
        <v>57325</v>
      </c>
      <c r="G8" s="46"/>
      <c r="H8" s="46"/>
      <c r="I8" s="46"/>
      <c r="J8" s="46"/>
    </row>
    <row r="9" spans="1:11">
      <c r="A9" s="57" t="s">
        <v>6</v>
      </c>
      <c r="B9" s="88">
        <f>SUM(C9:E9)</f>
        <v>2665856</v>
      </c>
      <c r="C9" s="88">
        <v>2011858</v>
      </c>
      <c r="D9" s="88">
        <v>597840</v>
      </c>
      <c r="E9" s="88">
        <v>56158</v>
      </c>
      <c r="G9" s="46"/>
      <c r="H9" s="46"/>
      <c r="I9" s="47"/>
      <c r="J9" s="47"/>
    </row>
    <row r="10" spans="1:11">
      <c r="A10" s="57" t="s">
        <v>7</v>
      </c>
      <c r="B10" s="88">
        <f t="shared" ref="B10:B36" si="0">SUM(C10:E10)</f>
        <v>57880</v>
      </c>
      <c r="C10" s="88">
        <v>49486</v>
      </c>
      <c r="D10" s="88">
        <v>7884</v>
      </c>
      <c r="E10" s="88">
        <v>510</v>
      </c>
      <c r="G10" s="46"/>
      <c r="H10" s="46"/>
      <c r="I10" s="48"/>
      <c r="J10" s="48"/>
      <c r="K10" s="45"/>
    </row>
    <row r="11" spans="1:11">
      <c r="A11" s="57" t="s">
        <v>8</v>
      </c>
      <c r="B11" s="88">
        <f t="shared" si="0"/>
        <v>10118</v>
      </c>
      <c r="C11" s="88">
        <v>1597</v>
      </c>
      <c r="D11" s="88">
        <v>8357</v>
      </c>
      <c r="E11" s="88">
        <v>164</v>
      </c>
    </row>
    <row r="12" spans="1:11">
      <c r="A12" s="57" t="s">
        <v>10</v>
      </c>
      <c r="B12" s="88">
        <f t="shared" si="0"/>
        <v>2284</v>
      </c>
      <c r="C12" s="88">
        <v>756</v>
      </c>
      <c r="D12" s="88">
        <v>1495</v>
      </c>
      <c r="E12" s="88">
        <v>33</v>
      </c>
    </row>
    <row r="13" spans="1:11">
      <c r="A13" s="57" t="s">
        <v>11</v>
      </c>
      <c r="B13" s="88">
        <f t="shared" si="0"/>
        <v>2087</v>
      </c>
      <c r="C13" s="88">
        <v>766</v>
      </c>
      <c r="D13" s="88">
        <v>1289</v>
      </c>
      <c r="E13" s="88">
        <v>32</v>
      </c>
    </row>
    <row r="14" spans="1:11">
      <c r="A14" s="57" t="s">
        <v>9</v>
      </c>
      <c r="B14" s="88">
        <f t="shared" si="0"/>
        <v>1191</v>
      </c>
      <c r="C14" s="88">
        <v>437</v>
      </c>
      <c r="D14" s="88">
        <v>733</v>
      </c>
      <c r="E14" s="88">
        <v>21</v>
      </c>
    </row>
    <row r="15" spans="1:11">
      <c r="A15" s="57" t="s">
        <v>12</v>
      </c>
      <c r="B15" s="88">
        <f t="shared" si="0"/>
        <v>880</v>
      </c>
      <c r="C15" s="88">
        <v>237</v>
      </c>
      <c r="D15" s="88">
        <v>620</v>
      </c>
      <c r="E15" s="88">
        <v>23</v>
      </c>
    </row>
    <row r="16" spans="1:11">
      <c r="A16" s="57" t="s">
        <v>87</v>
      </c>
      <c r="B16" s="88">
        <f t="shared" si="0"/>
        <v>579</v>
      </c>
      <c r="C16" s="88">
        <v>436</v>
      </c>
      <c r="D16" s="88">
        <v>131</v>
      </c>
      <c r="E16" s="88">
        <v>12</v>
      </c>
    </row>
    <row r="17" spans="1:5">
      <c r="A17" s="57" t="s">
        <v>13</v>
      </c>
      <c r="B17" s="88">
        <f t="shared" si="0"/>
        <v>388</v>
      </c>
      <c r="C17" s="88">
        <v>51</v>
      </c>
      <c r="D17" s="88">
        <v>332</v>
      </c>
      <c r="E17" s="88">
        <v>5</v>
      </c>
    </row>
    <row r="18" spans="1:5">
      <c r="A18" s="57" t="s">
        <v>16</v>
      </c>
      <c r="B18" s="88">
        <f t="shared" si="0"/>
        <v>340</v>
      </c>
      <c r="C18" s="88">
        <v>44</v>
      </c>
      <c r="D18" s="88">
        <v>296</v>
      </c>
      <c r="E18" s="88">
        <v>0</v>
      </c>
    </row>
    <row r="19" spans="1:5">
      <c r="A19" s="57" t="s">
        <v>14</v>
      </c>
      <c r="B19" s="88">
        <f t="shared" si="0"/>
        <v>265</v>
      </c>
      <c r="C19" s="88">
        <v>79</v>
      </c>
      <c r="D19" s="88">
        <v>183</v>
      </c>
      <c r="E19" s="88">
        <v>3</v>
      </c>
    </row>
    <row r="20" spans="1:5">
      <c r="A20" s="57" t="s">
        <v>18</v>
      </c>
      <c r="B20" s="88">
        <f t="shared" si="0"/>
        <v>213</v>
      </c>
      <c r="C20" s="88">
        <v>45</v>
      </c>
      <c r="D20" s="88">
        <v>163</v>
      </c>
      <c r="E20" s="88">
        <v>5</v>
      </c>
    </row>
    <row r="21" spans="1:5">
      <c r="A21" s="57" t="s">
        <v>21</v>
      </c>
      <c r="B21" s="88">
        <f t="shared" si="0"/>
        <v>207</v>
      </c>
      <c r="C21" s="88">
        <v>79</v>
      </c>
      <c r="D21" s="88">
        <v>125</v>
      </c>
      <c r="E21" s="88">
        <v>3</v>
      </c>
    </row>
    <row r="22" spans="1:5">
      <c r="A22" s="57" t="s">
        <v>30</v>
      </c>
      <c r="B22" s="88">
        <f t="shared" si="0"/>
        <v>185</v>
      </c>
      <c r="C22" s="88">
        <v>17</v>
      </c>
      <c r="D22" s="88">
        <v>168</v>
      </c>
      <c r="E22" s="88">
        <v>0</v>
      </c>
    </row>
    <row r="23" spans="1:5">
      <c r="A23" s="57" t="s">
        <v>15</v>
      </c>
      <c r="B23" s="88">
        <f t="shared" si="0"/>
        <v>177</v>
      </c>
      <c r="C23" s="88">
        <v>55</v>
      </c>
      <c r="D23" s="88">
        <v>119</v>
      </c>
      <c r="E23" s="88">
        <v>3</v>
      </c>
    </row>
    <row r="24" spans="1:5">
      <c r="A24" s="57" t="s">
        <v>19</v>
      </c>
      <c r="B24" s="88">
        <f t="shared" si="0"/>
        <v>167</v>
      </c>
      <c r="C24" s="88">
        <v>14</v>
      </c>
      <c r="D24" s="88">
        <v>150</v>
      </c>
      <c r="E24" s="88">
        <v>3</v>
      </c>
    </row>
    <row r="25" spans="1:5">
      <c r="A25" s="57" t="s">
        <v>17</v>
      </c>
      <c r="B25" s="88">
        <f t="shared" si="0"/>
        <v>164</v>
      </c>
      <c r="C25" s="88">
        <v>85</v>
      </c>
      <c r="D25" s="88">
        <v>73</v>
      </c>
      <c r="E25" s="88">
        <v>6</v>
      </c>
    </row>
    <row r="26" spans="1:5">
      <c r="A26" s="57" t="s">
        <v>26</v>
      </c>
      <c r="B26" s="88">
        <f t="shared" si="0"/>
        <v>154</v>
      </c>
      <c r="C26" s="88">
        <v>92</v>
      </c>
      <c r="D26" s="88">
        <v>61</v>
      </c>
      <c r="E26" s="88">
        <v>1</v>
      </c>
    </row>
    <row r="27" spans="1:5">
      <c r="A27" s="57" t="s">
        <v>23</v>
      </c>
      <c r="B27" s="88">
        <f t="shared" si="0"/>
        <v>149</v>
      </c>
      <c r="C27" s="88">
        <v>17</v>
      </c>
      <c r="D27" s="88">
        <v>130</v>
      </c>
      <c r="E27" s="88">
        <v>2</v>
      </c>
    </row>
    <row r="28" spans="1:5">
      <c r="A28" s="57" t="s">
        <v>22</v>
      </c>
      <c r="B28" s="88">
        <f t="shared" si="0"/>
        <v>141</v>
      </c>
      <c r="C28" s="88">
        <v>30</v>
      </c>
      <c r="D28" s="88">
        <v>107</v>
      </c>
      <c r="E28" s="88">
        <v>4</v>
      </c>
    </row>
    <row r="29" spans="1:5">
      <c r="A29" s="57" t="s">
        <v>28</v>
      </c>
      <c r="B29" s="88">
        <f t="shared" si="0"/>
        <v>140</v>
      </c>
      <c r="C29" s="88">
        <v>7</v>
      </c>
      <c r="D29" s="88">
        <v>133</v>
      </c>
      <c r="E29" s="88">
        <v>0</v>
      </c>
    </row>
    <row r="30" spans="1:5">
      <c r="A30" s="57" t="s">
        <v>20</v>
      </c>
      <c r="B30" s="88">
        <f t="shared" si="0"/>
        <v>137</v>
      </c>
      <c r="C30" s="88">
        <v>19</v>
      </c>
      <c r="D30" s="88">
        <v>118</v>
      </c>
      <c r="E30" s="88">
        <v>0</v>
      </c>
    </row>
    <row r="31" spans="1:5">
      <c r="A31" s="57" t="s">
        <v>24</v>
      </c>
      <c r="B31" s="88">
        <f t="shared" si="0"/>
        <v>132</v>
      </c>
      <c r="C31" s="88">
        <v>60</v>
      </c>
      <c r="D31" s="88">
        <v>70</v>
      </c>
      <c r="E31" s="88">
        <v>2</v>
      </c>
    </row>
    <row r="32" spans="1:5">
      <c r="A32" s="57" t="s">
        <v>25</v>
      </c>
      <c r="B32" s="88">
        <f t="shared" si="0"/>
        <v>124</v>
      </c>
      <c r="C32" s="88">
        <v>89</v>
      </c>
      <c r="D32" s="88">
        <v>32</v>
      </c>
      <c r="E32" s="88">
        <v>3</v>
      </c>
    </row>
    <row r="33" spans="1:5">
      <c r="A33" s="57" t="s">
        <v>32</v>
      </c>
      <c r="B33" s="88">
        <f t="shared" si="0"/>
        <v>120</v>
      </c>
      <c r="C33" s="88">
        <v>33</v>
      </c>
      <c r="D33" s="88">
        <v>87</v>
      </c>
      <c r="E33" s="88">
        <v>0</v>
      </c>
    </row>
    <row r="34" spans="1:5">
      <c r="A34" s="57" t="s">
        <v>29</v>
      </c>
      <c r="B34" s="88">
        <f t="shared" si="0"/>
        <v>120</v>
      </c>
      <c r="C34" s="88">
        <v>15</v>
      </c>
      <c r="D34" s="88">
        <v>104</v>
      </c>
      <c r="E34" s="88">
        <v>1</v>
      </c>
    </row>
    <row r="35" spans="1:5">
      <c r="A35" s="57" t="s">
        <v>37</v>
      </c>
      <c r="B35" s="88">
        <f t="shared" si="0"/>
        <v>100</v>
      </c>
      <c r="C35" s="88">
        <v>33</v>
      </c>
      <c r="D35" s="88">
        <v>67</v>
      </c>
      <c r="E35" s="88">
        <v>0</v>
      </c>
    </row>
    <row r="36" spans="1:5">
      <c r="A36" s="57" t="s">
        <v>88</v>
      </c>
      <c r="B36" s="88">
        <f t="shared" si="0"/>
        <v>1431</v>
      </c>
      <c r="C36" s="88">
        <v>509</v>
      </c>
      <c r="D36" s="88">
        <v>884</v>
      </c>
      <c r="E36" s="88">
        <v>38</v>
      </c>
    </row>
    <row r="37" spans="1:5">
      <c r="A37" s="57" t="s">
        <v>89</v>
      </c>
      <c r="B37" s="88">
        <f>SUM(C37:E37)</f>
        <v>27371</v>
      </c>
      <c r="C37" s="88">
        <v>20404</v>
      </c>
      <c r="D37" s="88">
        <v>6676</v>
      </c>
      <c r="E37" s="88">
        <v>291</v>
      </c>
    </row>
    <row r="38" spans="1:5">
      <c r="A38" s="73" t="s">
        <v>90</v>
      </c>
      <c r="B38" s="89">
        <f>SUM(C38:E38)</f>
        <v>155</v>
      </c>
      <c r="C38" s="89">
        <v>57</v>
      </c>
      <c r="D38" s="89">
        <v>96</v>
      </c>
      <c r="E38" s="89">
        <v>2</v>
      </c>
    </row>
    <row r="39" spans="1:5">
      <c r="A39" s="94" t="s">
        <v>152</v>
      </c>
      <c r="B39" s="70"/>
      <c r="C39" s="71"/>
      <c r="D39" s="71"/>
      <c r="E39" s="72"/>
    </row>
    <row r="40" spans="1:5">
      <c r="A40" s="35"/>
      <c r="B40" s="36"/>
      <c r="C40" s="37"/>
      <c r="D40" s="37"/>
      <c r="E40" s="38"/>
    </row>
    <row r="41" spans="1:5">
      <c r="A41" s="35"/>
      <c r="B41" s="36"/>
      <c r="C41" s="37"/>
      <c r="D41" s="37"/>
      <c r="E41" s="38"/>
    </row>
    <row r="42" spans="1:5">
      <c r="A42" s="35"/>
      <c r="B42" s="36"/>
      <c r="C42" s="37"/>
      <c r="D42" s="37"/>
      <c r="E42" s="38"/>
    </row>
    <row r="43" spans="1:5">
      <c r="A43" s="35"/>
      <c r="B43" s="36"/>
      <c r="C43" s="37"/>
      <c r="D43" s="37"/>
      <c r="E43" s="38"/>
    </row>
    <row r="44" spans="1:5">
      <c r="A44" s="35"/>
      <c r="B44" s="36"/>
      <c r="C44" s="37"/>
      <c r="D44" s="37"/>
      <c r="E44" s="38"/>
    </row>
    <row r="45" spans="1:5">
      <c r="A45" s="35"/>
      <c r="B45" s="36"/>
      <c r="C45" s="37"/>
      <c r="D45" s="37"/>
      <c r="E45" s="38"/>
    </row>
    <row r="46" spans="1:5">
      <c r="A46" s="35"/>
      <c r="B46" s="36"/>
      <c r="C46" s="37"/>
      <c r="D46" s="37"/>
      <c r="E46" s="38"/>
    </row>
    <row r="47" spans="1:5">
      <c r="A47" s="35"/>
      <c r="B47" s="36"/>
      <c r="C47" s="37"/>
      <c r="D47" s="37"/>
      <c r="E47" s="38"/>
    </row>
    <row r="48" spans="1:5">
      <c r="A48" s="35"/>
      <c r="B48" s="36"/>
      <c r="C48" s="37"/>
      <c r="D48" s="37"/>
      <c r="E48" s="38"/>
    </row>
    <row r="49" spans="1:5">
      <c r="A49" s="35"/>
      <c r="B49" s="36"/>
      <c r="C49" s="37"/>
      <c r="D49" s="37"/>
      <c r="E49" s="38"/>
    </row>
    <row r="50" spans="1:5">
      <c r="A50" s="35"/>
      <c r="B50" s="36"/>
      <c r="C50" s="37"/>
      <c r="D50" s="37"/>
      <c r="E50" s="38"/>
    </row>
    <row r="51" spans="1:5">
      <c r="A51" s="35"/>
      <c r="B51" s="36"/>
      <c r="C51" s="37"/>
      <c r="D51" s="37"/>
      <c r="E51" s="38"/>
    </row>
    <row r="52" spans="1:5">
      <c r="A52" s="35"/>
      <c r="B52" s="36"/>
      <c r="C52" s="37"/>
      <c r="D52" s="37"/>
      <c r="E52" s="38"/>
    </row>
    <row r="53" spans="1:5">
      <c r="A53" s="35"/>
      <c r="B53" s="36"/>
      <c r="C53" s="37"/>
      <c r="D53" s="37"/>
      <c r="E53" s="38"/>
    </row>
    <row r="54" spans="1:5">
      <c r="A54" s="35"/>
      <c r="B54" s="36"/>
      <c r="C54" s="37"/>
      <c r="D54" s="37"/>
      <c r="E54" s="38"/>
    </row>
    <row r="55" spans="1:5">
      <c r="A55" s="35"/>
      <c r="B55" s="36"/>
      <c r="C55" s="37"/>
      <c r="D55" s="37"/>
      <c r="E55" s="38"/>
    </row>
    <row r="56" spans="1:5">
      <c r="A56" s="35"/>
      <c r="B56" s="36"/>
      <c r="C56" s="37"/>
      <c r="D56" s="37"/>
      <c r="E56" s="38"/>
    </row>
    <row r="57" spans="1:5">
      <c r="A57" s="35"/>
      <c r="B57" s="36"/>
      <c r="C57" s="37"/>
      <c r="D57" s="37"/>
      <c r="E57" s="38"/>
    </row>
    <row r="58" spans="1:5">
      <c r="A58" s="35"/>
      <c r="B58" s="36"/>
      <c r="C58" s="37"/>
      <c r="D58" s="37"/>
      <c r="E58" s="38"/>
    </row>
    <row r="59" spans="1:5">
      <c r="A59" s="35"/>
      <c r="B59" s="36"/>
      <c r="C59" s="37"/>
      <c r="D59" s="37"/>
      <c r="E59" s="38"/>
    </row>
    <row r="60" spans="1:5">
      <c r="A60" s="35"/>
      <c r="B60" s="36"/>
      <c r="C60" s="37"/>
      <c r="D60" s="37"/>
      <c r="E60" s="38"/>
    </row>
    <row r="61" spans="1:5">
      <c r="A61" s="35"/>
      <c r="B61" s="40"/>
      <c r="C61" s="37"/>
      <c r="D61" s="37"/>
      <c r="E61" s="38"/>
    </row>
    <row r="62" spans="1:5">
      <c r="A62" s="35"/>
      <c r="B62" s="40"/>
      <c r="C62" s="37"/>
      <c r="D62" s="37"/>
      <c r="E62" s="38"/>
    </row>
    <row r="63" spans="1:5">
      <c r="A63" s="39"/>
      <c r="B63" s="40"/>
      <c r="C63" s="37"/>
      <c r="D63" s="37"/>
      <c r="E63" s="38"/>
    </row>
    <row r="69" spans="1:5">
      <c r="A69" s="144"/>
      <c r="B69" s="144"/>
      <c r="C69" s="144"/>
      <c r="D69" s="144"/>
      <c r="E69" s="144"/>
    </row>
    <row r="70" spans="1:5">
      <c r="A70" s="140"/>
      <c r="B70" s="141"/>
      <c r="C70" s="141"/>
      <c r="D70" s="141"/>
      <c r="E70" s="142"/>
    </row>
    <row r="71" spans="1:5">
      <c r="A71" s="140"/>
      <c r="B71" s="90"/>
      <c r="C71" s="90"/>
      <c r="D71" s="91"/>
      <c r="E71" s="142"/>
    </row>
    <row r="72" spans="1:5">
      <c r="A72" s="49"/>
      <c r="B72" s="50"/>
      <c r="C72" s="50"/>
      <c r="D72" s="50"/>
      <c r="E72" s="50"/>
    </row>
    <row r="73" spans="1:5">
      <c r="A73" s="51"/>
      <c r="B73" s="41"/>
      <c r="C73" s="41"/>
      <c r="D73" s="41"/>
      <c r="E73" s="41"/>
    </row>
    <row r="74" spans="1:5">
      <c r="A74" s="51"/>
      <c r="B74" s="41"/>
      <c r="C74" s="41"/>
      <c r="D74" s="42"/>
      <c r="E74" s="41"/>
    </row>
    <row r="75" spans="1:5">
      <c r="A75" s="51"/>
      <c r="B75" s="41"/>
      <c r="C75" s="41"/>
      <c r="D75" s="42"/>
      <c r="E75" s="41"/>
    </row>
    <row r="76" spans="1:5">
      <c r="A76" s="51"/>
      <c r="B76" s="41"/>
      <c r="C76" s="41"/>
      <c r="D76" s="42"/>
      <c r="E76" s="41"/>
    </row>
    <row r="77" spans="1:5">
      <c r="A77" s="51"/>
      <c r="B77" s="42"/>
      <c r="C77" s="41"/>
      <c r="D77" s="42"/>
      <c r="E77" s="41"/>
    </row>
    <row r="78" spans="1:5">
      <c r="A78" s="51"/>
      <c r="B78" s="42"/>
      <c r="C78" s="41"/>
      <c r="D78" s="42"/>
      <c r="E78" s="41"/>
    </row>
    <row r="79" spans="1:5">
      <c r="A79" s="51"/>
      <c r="B79" s="42"/>
      <c r="C79" s="42"/>
      <c r="D79" s="42"/>
      <c r="E79" s="41"/>
    </row>
    <row r="80" spans="1:5">
      <c r="A80" s="51"/>
      <c r="B80" s="42"/>
      <c r="C80" s="42"/>
      <c r="D80" s="42"/>
      <c r="E80" s="42"/>
    </row>
    <row r="81" spans="1:5">
      <c r="A81" s="51"/>
      <c r="B81" s="42"/>
      <c r="C81" s="42"/>
      <c r="D81" s="42"/>
      <c r="E81" s="42"/>
    </row>
    <row r="82" spans="1:5">
      <c r="A82" s="51"/>
      <c r="B82" s="42"/>
      <c r="C82" s="42"/>
      <c r="D82" s="42"/>
      <c r="E82" s="42"/>
    </row>
    <row r="83" spans="1:5">
      <c r="A83" s="51"/>
      <c r="B83" s="42"/>
      <c r="C83" s="42"/>
      <c r="D83" s="43"/>
      <c r="E83" s="42"/>
    </row>
    <row r="84" spans="1:5">
      <c r="A84" s="51"/>
      <c r="B84" s="42"/>
      <c r="C84" s="42"/>
      <c r="D84" s="42"/>
      <c r="E84" s="42"/>
    </row>
    <row r="85" spans="1:5">
      <c r="A85" s="51"/>
      <c r="B85" s="42"/>
      <c r="C85" s="42"/>
      <c r="D85" s="42"/>
      <c r="E85" s="42"/>
    </row>
    <row r="86" spans="1:5">
      <c r="A86" s="51"/>
      <c r="B86" s="42"/>
      <c r="C86" s="42"/>
      <c r="D86" s="42"/>
      <c r="E86" s="42"/>
    </row>
    <row r="87" spans="1:5">
      <c r="A87" s="51"/>
      <c r="B87" s="42"/>
      <c r="C87" s="42"/>
      <c r="D87" s="43"/>
      <c r="E87" s="42"/>
    </row>
    <row r="88" spans="1:5">
      <c r="A88" s="51"/>
      <c r="B88" s="42"/>
      <c r="C88" s="42"/>
      <c r="D88" s="42"/>
      <c r="E88" s="42"/>
    </row>
    <row r="89" spans="1:5">
      <c r="A89" s="51"/>
      <c r="B89" s="42"/>
      <c r="C89" s="42"/>
      <c r="D89" s="42"/>
      <c r="E89" s="42"/>
    </row>
    <row r="90" spans="1:5">
      <c r="A90" s="51"/>
      <c r="B90" s="42"/>
      <c r="C90" s="42"/>
      <c r="D90" s="42"/>
      <c r="E90" s="42"/>
    </row>
    <row r="91" spans="1:5">
      <c r="A91" s="51"/>
      <c r="B91" s="42"/>
      <c r="C91" s="42"/>
      <c r="D91" s="42"/>
      <c r="E91" s="42"/>
    </row>
    <row r="92" spans="1:5">
      <c r="A92" s="51"/>
      <c r="B92" s="42"/>
      <c r="C92" s="42"/>
      <c r="D92" s="42"/>
      <c r="E92" s="42"/>
    </row>
    <row r="93" spans="1:5">
      <c r="A93" s="51"/>
      <c r="B93" s="42"/>
      <c r="C93" s="42"/>
      <c r="D93" s="42"/>
      <c r="E93" s="42"/>
    </row>
    <row r="94" spans="1:5">
      <c r="A94" s="51"/>
      <c r="B94" s="42"/>
      <c r="C94" s="42"/>
      <c r="D94" s="42"/>
      <c r="E94" s="42"/>
    </row>
    <row r="95" spans="1:5">
      <c r="A95" s="51"/>
      <c r="B95" s="42"/>
      <c r="C95" s="42"/>
      <c r="D95" s="43"/>
      <c r="E95" s="42"/>
    </row>
    <row r="96" spans="1:5">
      <c r="A96" s="51"/>
      <c r="B96" s="42"/>
      <c r="C96" s="42"/>
      <c r="D96" s="43"/>
      <c r="E96" s="42"/>
    </row>
    <row r="97" spans="1:5">
      <c r="A97" s="51"/>
      <c r="B97" s="42"/>
      <c r="C97" s="42"/>
      <c r="D97" s="42"/>
      <c r="E97" s="42"/>
    </row>
    <row r="98" spans="1:5">
      <c r="A98" s="51"/>
      <c r="B98" s="42"/>
      <c r="C98" s="42"/>
      <c r="D98" s="42"/>
      <c r="E98" s="42"/>
    </row>
    <row r="99" spans="1:5">
      <c r="A99" s="51"/>
      <c r="B99" s="42"/>
      <c r="C99" s="42"/>
      <c r="D99" s="43"/>
      <c r="E99" s="42"/>
    </row>
    <row r="100" spans="1:5">
      <c r="A100" s="51"/>
      <c r="B100" s="42"/>
      <c r="C100" s="42"/>
      <c r="D100" s="42"/>
      <c r="E100" s="42"/>
    </row>
    <row r="101" spans="1:5">
      <c r="A101" s="51"/>
      <c r="B101" s="42"/>
      <c r="C101" s="42"/>
      <c r="D101" s="43"/>
      <c r="E101" s="42"/>
    </row>
    <row r="102" spans="1:5">
      <c r="A102" s="51"/>
      <c r="B102" s="42"/>
      <c r="C102" s="42"/>
      <c r="D102" s="42"/>
      <c r="E102" s="42"/>
    </row>
  </sheetData>
  <mergeCells count="9">
    <mergeCell ref="A70:A71"/>
    <mergeCell ref="B70:D70"/>
    <mergeCell ref="E70:E71"/>
    <mergeCell ref="A3:E3"/>
    <mergeCell ref="A4:E4"/>
    <mergeCell ref="C6:E6"/>
    <mergeCell ref="A69:E69"/>
    <mergeCell ref="A6:A7"/>
    <mergeCell ref="B6:B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9"/>
  <sheetViews>
    <sheetView workbookViewId="0">
      <selection activeCell="F12" sqref="F12"/>
    </sheetView>
  </sheetViews>
  <sheetFormatPr baseColWidth="10" defaultRowHeight="15"/>
  <cols>
    <col min="1" max="1" width="22.140625" style="31" customWidth="1"/>
    <col min="2" max="2" width="22.42578125" style="31" customWidth="1"/>
    <col min="3" max="3" width="18.7109375" style="31" customWidth="1"/>
    <col min="4" max="4" width="14.42578125" style="31" customWidth="1"/>
    <col min="5" max="5" width="13.85546875" style="31" customWidth="1"/>
    <col min="6" max="6" width="11.42578125" style="31"/>
    <col min="7" max="7" width="17.5703125" style="31" customWidth="1"/>
    <col min="8" max="8" width="13.42578125" style="31" customWidth="1"/>
    <col min="9" max="9" width="12.5703125" style="31" customWidth="1"/>
    <col min="10" max="16384" width="11.42578125" style="31"/>
  </cols>
  <sheetData>
    <row r="1" spans="1:10">
      <c r="A1" s="30"/>
      <c r="B1" s="30"/>
      <c r="C1" s="30"/>
      <c r="D1" s="30"/>
      <c r="E1" s="30"/>
    </row>
    <row r="2" spans="1:10">
      <c r="A2" s="30"/>
      <c r="B2" s="30"/>
      <c r="C2" s="30"/>
      <c r="D2" s="30"/>
      <c r="E2" s="30"/>
    </row>
    <row r="3" spans="1:10">
      <c r="A3" s="119"/>
      <c r="B3" s="119"/>
      <c r="C3" s="119"/>
      <c r="D3" s="119"/>
      <c r="E3" s="119"/>
    </row>
    <row r="4" spans="1:10" ht="23.25" customHeight="1">
      <c r="A4" s="135" t="s">
        <v>143</v>
      </c>
      <c r="B4" s="135"/>
      <c r="C4" s="135"/>
      <c r="D4" s="135"/>
      <c r="E4" s="135"/>
    </row>
    <row r="5" spans="1:10">
      <c r="A5" s="55"/>
      <c r="B5" s="55"/>
      <c r="C5" s="55"/>
      <c r="D5" s="55"/>
      <c r="E5" s="55"/>
    </row>
    <row r="6" spans="1:10">
      <c r="A6" s="136" t="s">
        <v>5</v>
      </c>
      <c r="B6" s="138" t="s">
        <v>1</v>
      </c>
      <c r="C6" s="139" t="s">
        <v>0</v>
      </c>
      <c r="D6" s="139"/>
      <c r="E6" s="139"/>
    </row>
    <row r="7" spans="1:10">
      <c r="A7" s="137"/>
      <c r="B7" s="117"/>
      <c r="C7" s="76" t="s">
        <v>4</v>
      </c>
      <c r="D7" s="76" t="s">
        <v>2</v>
      </c>
      <c r="E7" s="76" t="s">
        <v>3</v>
      </c>
    </row>
    <row r="8" spans="1:10">
      <c r="A8" s="77" t="s">
        <v>31</v>
      </c>
      <c r="B8" s="86">
        <v>2782826</v>
      </c>
      <c r="C8" s="86">
        <v>2085170</v>
      </c>
      <c r="D8" s="86">
        <v>638014</v>
      </c>
      <c r="E8" s="86">
        <v>59642</v>
      </c>
      <c r="I8" s="46"/>
      <c r="J8" s="46"/>
    </row>
    <row r="9" spans="1:10">
      <c r="A9" s="57" t="s">
        <v>6</v>
      </c>
      <c r="B9" s="88">
        <f>SUM(C9:E9)</f>
        <v>2698743</v>
      </c>
      <c r="C9" s="88">
        <v>2027573</v>
      </c>
      <c r="D9" s="88">
        <v>612533</v>
      </c>
      <c r="E9" s="88">
        <v>58637</v>
      </c>
      <c r="I9" s="48"/>
      <c r="J9" s="48"/>
    </row>
    <row r="10" spans="1:10">
      <c r="A10" s="57" t="s">
        <v>7</v>
      </c>
      <c r="B10" s="88">
        <f t="shared" ref="B10:B36" si="0">SUM(C10:E10)</f>
        <v>55175</v>
      </c>
      <c r="C10" s="88">
        <v>47139</v>
      </c>
      <c r="D10" s="88">
        <v>7481</v>
      </c>
      <c r="E10" s="88">
        <v>555</v>
      </c>
      <c r="I10" s="47"/>
      <c r="J10" s="47"/>
    </row>
    <row r="11" spans="1:10">
      <c r="A11" s="57" t="s">
        <v>8</v>
      </c>
      <c r="B11" s="88">
        <f t="shared" si="0"/>
        <v>11227</v>
      </c>
      <c r="C11" s="88">
        <v>1721</v>
      </c>
      <c r="D11" s="88">
        <v>9325</v>
      </c>
      <c r="E11" s="88">
        <v>181</v>
      </c>
    </row>
    <row r="12" spans="1:10">
      <c r="A12" s="57" t="s">
        <v>10</v>
      </c>
      <c r="B12" s="88">
        <f t="shared" si="0"/>
        <v>2304</v>
      </c>
      <c r="C12" s="88">
        <v>685</v>
      </c>
      <c r="D12" s="88">
        <v>1584</v>
      </c>
      <c r="E12" s="88">
        <v>35</v>
      </c>
    </row>
    <row r="13" spans="1:10">
      <c r="A13" s="57" t="s">
        <v>9</v>
      </c>
      <c r="B13" s="88">
        <f t="shared" si="0"/>
        <v>1280</v>
      </c>
      <c r="C13" s="88">
        <v>442</v>
      </c>
      <c r="D13" s="88">
        <v>804</v>
      </c>
      <c r="E13" s="88">
        <v>34</v>
      </c>
    </row>
    <row r="14" spans="1:10">
      <c r="A14" s="57" t="s">
        <v>11</v>
      </c>
      <c r="B14" s="88">
        <f t="shared" si="0"/>
        <v>1031</v>
      </c>
      <c r="C14" s="88">
        <v>284</v>
      </c>
      <c r="D14" s="88">
        <v>729</v>
      </c>
      <c r="E14" s="88">
        <v>18</v>
      </c>
    </row>
    <row r="15" spans="1:10">
      <c r="A15" s="57" t="s">
        <v>12</v>
      </c>
      <c r="B15" s="88">
        <f t="shared" si="0"/>
        <v>902</v>
      </c>
      <c r="C15" s="88">
        <v>237</v>
      </c>
      <c r="D15" s="88">
        <v>639</v>
      </c>
      <c r="E15" s="88">
        <v>26</v>
      </c>
    </row>
    <row r="16" spans="1:10">
      <c r="A16" s="57" t="s">
        <v>87</v>
      </c>
      <c r="B16" s="88">
        <f t="shared" si="0"/>
        <v>661</v>
      </c>
      <c r="C16" s="88">
        <v>495</v>
      </c>
      <c r="D16" s="88">
        <v>156</v>
      </c>
      <c r="E16" s="88">
        <v>10</v>
      </c>
    </row>
    <row r="17" spans="1:5">
      <c r="A17" s="57" t="s">
        <v>13</v>
      </c>
      <c r="B17" s="88">
        <f t="shared" si="0"/>
        <v>415</v>
      </c>
      <c r="C17" s="88">
        <v>51</v>
      </c>
      <c r="D17" s="88">
        <v>360</v>
      </c>
      <c r="E17" s="88">
        <v>4</v>
      </c>
    </row>
    <row r="18" spans="1:5">
      <c r="A18" s="57" t="s">
        <v>16</v>
      </c>
      <c r="B18" s="88">
        <f t="shared" si="0"/>
        <v>346</v>
      </c>
      <c r="C18" s="88">
        <v>34</v>
      </c>
      <c r="D18" s="88">
        <v>312</v>
      </c>
      <c r="E18" s="88">
        <v>0</v>
      </c>
    </row>
    <row r="19" spans="1:5">
      <c r="A19" s="57" t="s">
        <v>14</v>
      </c>
      <c r="B19" s="88">
        <f t="shared" si="0"/>
        <v>270</v>
      </c>
      <c r="C19" s="88">
        <v>67</v>
      </c>
      <c r="D19" s="88">
        <v>200</v>
      </c>
      <c r="E19" s="88">
        <v>3</v>
      </c>
    </row>
    <row r="20" spans="1:5">
      <c r="A20" s="57" t="s">
        <v>18</v>
      </c>
      <c r="B20" s="88">
        <f t="shared" si="0"/>
        <v>235</v>
      </c>
      <c r="C20" s="88">
        <v>45</v>
      </c>
      <c r="D20" s="88">
        <v>188</v>
      </c>
      <c r="E20" s="88">
        <v>2</v>
      </c>
    </row>
    <row r="21" spans="1:5">
      <c r="A21" s="57" t="s">
        <v>30</v>
      </c>
      <c r="B21" s="88">
        <f t="shared" si="0"/>
        <v>203</v>
      </c>
      <c r="C21" s="88">
        <v>16</v>
      </c>
      <c r="D21" s="88">
        <v>187</v>
      </c>
      <c r="E21" s="88">
        <v>0</v>
      </c>
    </row>
    <row r="22" spans="1:5">
      <c r="A22" s="57" t="s">
        <v>21</v>
      </c>
      <c r="B22" s="88">
        <f t="shared" si="0"/>
        <v>202</v>
      </c>
      <c r="C22" s="88">
        <v>62</v>
      </c>
      <c r="D22" s="88">
        <v>136</v>
      </c>
      <c r="E22" s="88">
        <v>4</v>
      </c>
    </row>
    <row r="23" spans="1:5">
      <c r="A23" s="57" t="s">
        <v>17</v>
      </c>
      <c r="B23" s="88">
        <f t="shared" si="0"/>
        <v>193</v>
      </c>
      <c r="C23" s="88">
        <v>109</v>
      </c>
      <c r="D23" s="88">
        <v>80</v>
      </c>
      <c r="E23" s="88">
        <v>4</v>
      </c>
    </row>
    <row r="24" spans="1:5">
      <c r="A24" s="57" t="s">
        <v>15</v>
      </c>
      <c r="B24" s="88">
        <f t="shared" si="0"/>
        <v>190</v>
      </c>
      <c r="C24" s="88">
        <v>46</v>
      </c>
      <c r="D24" s="88">
        <v>140</v>
      </c>
      <c r="E24" s="88">
        <v>4</v>
      </c>
    </row>
    <row r="25" spans="1:5">
      <c r="A25" s="57" t="s">
        <v>26</v>
      </c>
      <c r="B25" s="88">
        <f t="shared" si="0"/>
        <v>173</v>
      </c>
      <c r="C25" s="88">
        <v>103</v>
      </c>
      <c r="D25" s="88">
        <v>70</v>
      </c>
      <c r="E25" s="88">
        <v>0</v>
      </c>
    </row>
    <row r="26" spans="1:5">
      <c r="A26" s="57" t="s">
        <v>25</v>
      </c>
      <c r="B26" s="88">
        <f t="shared" si="0"/>
        <v>155</v>
      </c>
      <c r="C26" s="88">
        <v>112</v>
      </c>
      <c r="D26" s="88">
        <v>40</v>
      </c>
      <c r="E26" s="88">
        <v>3</v>
      </c>
    </row>
    <row r="27" spans="1:5">
      <c r="A27" s="57" t="s">
        <v>19</v>
      </c>
      <c r="B27" s="88">
        <f t="shared" si="0"/>
        <v>153</v>
      </c>
      <c r="C27" s="88">
        <v>15</v>
      </c>
      <c r="D27" s="88">
        <v>136</v>
      </c>
      <c r="E27" s="88">
        <v>2</v>
      </c>
    </row>
    <row r="28" spans="1:5">
      <c r="A28" s="57" t="s">
        <v>23</v>
      </c>
      <c r="B28" s="88">
        <f t="shared" si="0"/>
        <v>152</v>
      </c>
      <c r="C28" s="88">
        <v>18</v>
      </c>
      <c r="D28" s="88">
        <v>130</v>
      </c>
      <c r="E28" s="88">
        <v>4</v>
      </c>
    </row>
    <row r="29" spans="1:5">
      <c r="A29" s="57" t="s">
        <v>22</v>
      </c>
      <c r="B29" s="88">
        <f t="shared" si="0"/>
        <v>150</v>
      </c>
      <c r="C29" s="88">
        <v>29</v>
      </c>
      <c r="D29" s="88">
        <v>118</v>
      </c>
      <c r="E29" s="88">
        <v>3</v>
      </c>
    </row>
    <row r="30" spans="1:5">
      <c r="A30" s="57" t="s">
        <v>24</v>
      </c>
      <c r="B30" s="88">
        <f t="shared" si="0"/>
        <v>149</v>
      </c>
      <c r="C30" s="88">
        <v>66</v>
      </c>
      <c r="D30" s="88">
        <v>81</v>
      </c>
      <c r="E30" s="88">
        <v>2</v>
      </c>
    </row>
    <row r="31" spans="1:5">
      <c r="A31" s="57" t="s">
        <v>20</v>
      </c>
      <c r="B31" s="88">
        <f t="shared" si="0"/>
        <v>148</v>
      </c>
      <c r="C31" s="88">
        <v>27</v>
      </c>
      <c r="D31" s="88">
        <v>121</v>
      </c>
      <c r="E31" s="88">
        <v>0</v>
      </c>
    </row>
    <row r="32" spans="1:5">
      <c r="A32" s="57" t="s">
        <v>28</v>
      </c>
      <c r="B32" s="88">
        <f t="shared" si="0"/>
        <v>129</v>
      </c>
      <c r="C32" s="88">
        <v>7</v>
      </c>
      <c r="D32" s="88">
        <v>122</v>
      </c>
      <c r="E32" s="88">
        <v>0</v>
      </c>
    </row>
    <row r="33" spans="1:5">
      <c r="A33" s="57" t="s">
        <v>29</v>
      </c>
      <c r="B33" s="88">
        <f t="shared" si="0"/>
        <v>122</v>
      </c>
      <c r="C33" s="88">
        <v>10</v>
      </c>
      <c r="D33" s="88">
        <v>112</v>
      </c>
      <c r="E33" s="88">
        <v>0</v>
      </c>
    </row>
    <row r="34" spans="1:5">
      <c r="A34" s="57" t="s">
        <v>37</v>
      </c>
      <c r="B34" s="88">
        <f t="shared" si="0"/>
        <v>122</v>
      </c>
      <c r="C34" s="88">
        <v>52</v>
      </c>
      <c r="D34" s="88">
        <v>69</v>
      </c>
      <c r="E34" s="88">
        <v>1</v>
      </c>
    </row>
    <row r="35" spans="1:5">
      <c r="A35" s="57" t="s">
        <v>32</v>
      </c>
      <c r="B35" s="88">
        <f t="shared" si="0"/>
        <v>106</v>
      </c>
      <c r="C35" s="88">
        <v>23</v>
      </c>
      <c r="D35" s="88">
        <v>82</v>
      </c>
      <c r="E35" s="88">
        <v>1</v>
      </c>
    </row>
    <row r="36" spans="1:5">
      <c r="A36" s="57" t="s">
        <v>88</v>
      </c>
      <c r="B36" s="88">
        <f t="shared" si="0"/>
        <v>1547</v>
      </c>
      <c r="C36" s="88">
        <v>558</v>
      </c>
      <c r="D36" s="88">
        <v>949</v>
      </c>
      <c r="E36" s="88">
        <v>40</v>
      </c>
    </row>
    <row r="37" spans="1:5">
      <c r="A37" s="57" t="s">
        <v>89</v>
      </c>
      <c r="B37" s="88">
        <f>SUM(C37:E37)</f>
        <v>6189</v>
      </c>
      <c r="C37" s="88">
        <v>5097</v>
      </c>
      <c r="D37" s="88">
        <v>1024</v>
      </c>
      <c r="E37" s="88">
        <v>68</v>
      </c>
    </row>
    <row r="38" spans="1:5">
      <c r="A38" s="73" t="s">
        <v>90</v>
      </c>
      <c r="B38" s="89">
        <f>SUM(C38:E38)</f>
        <v>154</v>
      </c>
      <c r="C38" s="89">
        <v>47</v>
      </c>
      <c r="D38" s="89">
        <v>106</v>
      </c>
      <c r="E38" s="89">
        <v>1</v>
      </c>
    </row>
    <row r="39" spans="1:5">
      <c r="A39" s="94" t="s">
        <v>152</v>
      </c>
      <c r="B39" s="70"/>
      <c r="C39" s="71"/>
      <c r="D39" s="71"/>
      <c r="E39" s="72"/>
    </row>
  </sheetData>
  <mergeCells count="5">
    <mergeCell ref="A3:E3"/>
    <mergeCell ref="A4:E4"/>
    <mergeCell ref="A6:A7"/>
    <mergeCell ref="B6:B7"/>
    <mergeCell ref="C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2007-2008</vt:lpstr>
      <vt:lpstr>2006-2007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2015-03-18T13:42:15Z</cp:lastPrinted>
  <dcterms:created xsi:type="dcterms:W3CDTF">2013-08-08T16:01:54Z</dcterms:created>
  <dcterms:modified xsi:type="dcterms:W3CDTF">2024-05-09T15:16:16Z</dcterms:modified>
</cp:coreProperties>
</file>