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2. Mensuales\"/>
    </mc:Choice>
  </mc:AlternateContent>
  <xr:revisionPtr revIDLastSave="0" documentId="13_ncr:1_{B7190CDA-0F01-41CF-9532-6F3DD21E3791}" xr6:coauthVersionLast="47" xr6:coauthVersionMax="47" xr10:uidLastSave="{00000000-0000-0000-0000-000000000000}"/>
  <bookViews>
    <workbookView xWindow="-23148" yWindow="720" windowWidth="23256" windowHeight="12576" activeTab="1" xr2:uid="{5C4F37A2-7647-4ACA-97C9-D019CD9235FA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F6" i="2" l="1"/>
  <c r="E6" i="2"/>
  <c r="C6" i="2"/>
  <c r="B6" i="2"/>
  <c r="F6" i="1"/>
  <c r="E6" i="1"/>
  <c r="D6" i="1"/>
  <c r="C6" i="1"/>
  <c r="B6" i="1"/>
</calcChain>
</file>

<file path=xl/sharedStrings.xml><?xml version="1.0" encoding="utf-8"?>
<sst xmlns="http://schemas.openxmlformats.org/spreadsheetml/2006/main" count="48" uniqueCount="26">
  <si>
    <t>Meses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</si>
  <si>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</si>
  <si>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</si>
  <si>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</si>
  <si>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</si>
  <si>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</si>
  <si>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</si>
  <si>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</si>
  <si>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</si>
  <si>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</si>
  <si>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</si>
  <si>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</si>
  <si>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</si>
  <si>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</si>
  <si>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Ajíes</t>
  </si>
  <si>
    <t>Tomates</t>
  </si>
  <si>
    <t>Pepino</t>
  </si>
  <si>
    <t>Hierbas aromáticas</t>
  </si>
  <si>
    <t>Otros</t>
  </si>
  <si>
    <t>Toneladas metricas</t>
  </si>
  <si>
    <t>Elaborado: Ministerio de Agricultura. Departamento de Economía Agropecuaria y Estadísticas</t>
  </si>
  <si>
    <t>Fuente: Departamento Bajo Ambiente Protegido (Deprobap)</t>
  </si>
  <si>
    <r>
      <rPr>
        <b/>
        <sz val="9"/>
        <rFont val="Roboto"/>
      </rPr>
      <t>Cuadro 1.11</t>
    </r>
    <r>
      <rPr>
        <sz val="9"/>
        <rFont val="Roboto"/>
      </rPr>
      <t xml:space="preserve"> REPÚBLICA DOMINICANA: Consolidado nacional de producción ambiente protegido, según mes, 2024*</t>
    </r>
  </si>
  <si>
    <t>(Toneladas metricas)</t>
  </si>
  <si>
    <t>*Cifras sujetas a rectificación</t>
  </si>
  <si>
    <r>
      <rPr>
        <b/>
        <sz val="9"/>
        <rFont val="Roboto"/>
      </rPr>
      <t>Cuadro 1.11</t>
    </r>
    <r>
      <rPr>
        <sz val="9"/>
        <rFont val="Roboto"/>
      </rPr>
      <t xml:space="preserve"> REPÚBLICA DOMINICANA: Consolidado nacional de producción ambiente protegido, según mes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</si>
</sst>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9"/>
      <name val="Roboto"/>
    </font>
    <font>
      <b/>
      <sz val="9"/>
      <name val="Roboto"/>
    </font>
    <font>
      <b/>
      <sz val="9"/>
      <color theme="1"/>
      <name val="Roboto"/>
    </font>
    <font>
      <sz val="9"/>
      <color indexed="8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left"/>
    </xf>
    <xf numFmtId="164" fontId="6" fillId="2" borderId="0" xfId="1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/>
    </xf>
    <xf numFmtId="164" fontId="6" fillId="2" borderId="2" xfId="1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/>
    <xf numFmtId="164" fontId="3" fillId="2" borderId="0" xfId="1" applyNumberFormat="1" applyFont="1" applyFill="1" applyBorder="1" applyAlignment="1" applyProtection="1">
      <alignment horizont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165" fontId="6" fillId="2" borderId="0" xfId="1" applyNumberFormat="1" applyFont="1" applyFill="1" applyBorder="1" applyAlignment="1">
      <alignment horizontal="right" wrapText="1"/>
    </xf>
    <xf numFmtId="166" fontId="6" fillId="2" borderId="0" xfId="1" applyNumberFormat="1" applyFont="1" applyFill="1" applyBorder="1" applyAlignment="1">
      <alignment horizontal="right" wrapText="1"/>
    </xf>
    <xf numFmtId="166" fontId="6" fillId="2" borderId="2" xfId="1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386715</xdr:colOff>
      <xdr:row>1</xdr:row>
      <xdr:rowOff>47624</xdr:rowOff>
    </xdr:from>
    <xdr:to>
      <xdr:col>7</xdr:col>
      <xdr:colOff>758190</xdr:colOff>
      <xdr:row>2</xdr:row>
      <xdr:rowOff>34290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C2BE6750-AED3-4BDA-8CE1-F616760E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2715" y="200024"/>
          <a:ext cx="3714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78105</xdr:colOff>
      <xdr:row>2</xdr:row>
      <xdr:rowOff>49529</xdr:rowOff>
    </xdr:from>
    <xdr:to>
      <xdr:col>6</xdr:col>
      <xdr:colOff>443865</xdr:colOff>
      <xdr:row>3</xdr:row>
      <xdr:rowOff>64770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4BCEC450-596D-42F7-83DE-3E11DCCD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6405" y="430529"/>
          <a:ext cx="365760" cy="205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A613-2E2E-4336-9217-FD9CFDDAA6C0}">
  <dimension ref="A2:F24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6" width="13.7109375" style="2" customWidth="1"/>
    <col min="7" max="16384" width="11.42578125" style="2"/>
  </cols>
  <sheetData>
    <row r="2" spans="1:6" ht="22.5" customHeight="1" x14ac:dyDescent="0.2">
      <c r="A2" s="16" t="s">
        <v>22</v>
      </c>
      <c r="B2" s="16"/>
      <c r="C2" s="16"/>
      <c r="D2" s="16"/>
      <c r="E2" s="16"/>
      <c r="F2" s="16"/>
    </row>
    <row r="3" spans="1:6" x14ac:dyDescent="0.2">
      <c r="A3" s="17" t="s">
        <v>23</v>
      </c>
      <c r="B3" s="3"/>
      <c r="C3" s="3"/>
      <c r="D3" s="3"/>
      <c r="E3" s="3"/>
      <c r="F3" s="3"/>
    </row>
    <row r="4" spans="1:6" x14ac:dyDescent="0.2">
      <c r="A4" s="4"/>
      <c r="B4" s="5"/>
      <c r="C4" s="5"/>
      <c r="D4" s="5"/>
      <c r="E4" s="5"/>
      <c r="F4" s="5"/>
    </row>
    <row r="5" spans="1:6" ht="29.25" customHeight="1" x14ac:dyDescent="0.2">
      <c r="A5" s="6" t="s">
        <v>0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</row>
    <row r="6" spans="1:6" x14ac:dyDescent="0.2">
      <c r="A6" s="8" t="s">
        <v>1</v>
      </c>
      <c r="B6" s="9">
        <f>SUM(B7:B18)</f>
        <v>42215.195500317517</v>
      </c>
      <c r="C6" s="9">
        <f t="shared" ref="C6:F6" si="0">SUM(C7:C18)</f>
        <v>39321.872448516733</v>
      </c>
      <c r="D6" s="9">
        <f t="shared" si="0"/>
        <v>14200.557017145968</v>
      </c>
      <c r="E6" s="9">
        <f t="shared" si="0"/>
        <v>1776.4578608364329</v>
      </c>
      <c r="F6" s="9">
        <f t="shared" si="0"/>
        <v>22089.340923523545</v>
      </c>
    </row>
    <row r="7" spans="1:6" x14ac:dyDescent="0.2">
      <c r="A7" s="10" t="s">
        <v>2</v>
      </c>
      <c r="B7" s="24">
        <v>3458.1611176630681</v>
      </c>
      <c r="C7" s="24">
        <v>3374.7437176812123</v>
      </c>
      <c r="D7" s="24">
        <v>1290.790166016511</v>
      </c>
      <c r="E7" s="24">
        <v>135.8495872267078</v>
      </c>
      <c r="F7" s="24">
        <v>1375.4086909189875</v>
      </c>
    </row>
    <row r="8" spans="1:6" x14ac:dyDescent="0.2">
      <c r="A8" s="10" t="s">
        <v>3</v>
      </c>
      <c r="B8" s="24">
        <v>3531.485076657897</v>
      </c>
      <c r="C8" s="24">
        <v>3772.1055973872813</v>
      </c>
      <c r="D8" s="24">
        <v>1318.2559194411685</v>
      </c>
      <c r="E8" s="24">
        <v>111.33493604281955</v>
      </c>
      <c r="F8" s="24">
        <v>1608.2509298739001</v>
      </c>
    </row>
    <row r="9" spans="1:6" x14ac:dyDescent="0.2">
      <c r="A9" s="10" t="s">
        <v>4</v>
      </c>
      <c r="B9" s="24">
        <v>3090.9629864828084</v>
      </c>
      <c r="C9" s="24">
        <v>3801.8865100244943</v>
      </c>
      <c r="D9" s="24">
        <v>1611.9813118025945</v>
      </c>
      <c r="E9" s="24">
        <v>157.07974235689014</v>
      </c>
      <c r="F9" s="24">
        <v>2180.0362877619523</v>
      </c>
    </row>
    <row r="10" spans="1:6" x14ac:dyDescent="0.2">
      <c r="A10" s="10" t="s">
        <v>5</v>
      </c>
      <c r="B10" s="24">
        <v>3542.1006078200126</v>
      </c>
      <c r="C10" s="24">
        <v>3658.5770661344463</v>
      </c>
      <c r="D10" s="24">
        <v>1213.754422570988</v>
      </c>
      <c r="E10" s="24">
        <v>106.98720856391182</v>
      </c>
      <c r="F10" s="24">
        <v>1856.1757234872539</v>
      </c>
    </row>
    <row r="11" spans="1:6" x14ac:dyDescent="0.2">
      <c r="A11" s="10" t="s">
        <v>6</v>
      </c>
      <c r="B11" s="24">
        <v>3457.6594393540777</v>
      </c>
      <c r="C11" s="24">
        <v>3909.1186609815836</v>
      </c>
      <c r="D11" s="24">
        <v>928.77574163113502</v>
      </c>
      <c r="E11" s="24">
        <v>102.36596207928878</v>
      </c>
      <c r="F11" s="24">
        <v>1732.1713689558196</v>
      </c>
    </row>
    <row r="12" spans="1:6" x14ac:dyDescent="0.2">
      <c r="A12" s="10" t="s">
        <v>7</v>
      </c>
      <c r="B12" s="24">
        <v>3479.0383743082648</v>
      </c>
      <c r="C12" s="24">
        <v>3293.5108409688837</v>
      </c>
      <c r="D12" s="24">
        <v>1152.3251383470924</v>
      </c>
      <c r="E12" s="24">
        <v>161.59393994375398</v>
      </c>
      <c r="F12" s="24">
        <v>1614.1649278780731</v>
      </c>
    </row>
    <row r="13" spans="1:6" x14ac:dyDescent="0.2">
      <c r="A13" s="10" t="s">
        <v>8</v>
      </c>
      <c r="B13" s="24">
        <v>3493.3126190692192</v>
      </c>
      <c r="C13" s="24">
        <v>2837.5696271432457</v>
      </c>
      <c r="D13" s="24">
        <v>1254.2651728204662</v>
      </c>
      <c r="E13" s="24">
        <v>110.01587589585412</v>
      </c>
      <c r="F13" s="24">
        <v>1982.6372130998823</v>
      </c>
    </row>
    <row r="14" spans="1:6" x14ac:dyDescent="0.2">
      <c r="A14" s="10" t="s">
        <v>9</v>
      </c>
      <c r="B14" s="24">
        <v>3074.8008709062869</v>
      </c>
      <c r="C14" s="24">
        <v>2588.0282137349177</v>
      </c>
      <c r="D14" s="24">
        <v>951.69781366234247</v>
      </c>
      <c r="E14" s="24">
        <v>121.11494148598385</v>
      </c>
      <c r="F14" s="24">
        <v>2374.0769300553388</v>
      </c>
    </row>
    <row r="15" spans="1:6" x14ac:dyDescent="0.2">
      <c r="A15" s="10" t="s">
        <v>10</v>
      </c>
      <c r="B15" s="24">
        <v>3378.3525356073665</v>
      </c>
      <c r="C15" s="24">
        <v>2734.0574253832897</v>
      </c>
      <c r="D15" s="24">
        <v>873.01052345096616</v>
      </c>
      <c r="E15" s="24">
        <v>177.68983035471288</v>
      </c>
      <c r="F15" s="24">
        <v>2106.2673500861833</v>
      </c>
    </row>
    <row r="16" spans="1:6" x14ac:dyDescent="0.2">
      <c r="A16" s="10" t="s">
        <v>11</v>
      </c>
      <c r="B16" s="24">
        <v>3399.5672684387191</v>
      </c>
      <c r="C16" s="24">
        <v>2786.5494874353622</v>
      </c>
      <c r="D16" s="24">
        <v>1018.3761226526353</v>
      </c>
      <c r="E16" s="24">
        <v>188.65327043454596</v>
      </c>
      <c r="F16" s="24">
        <v>1777.776467386374</v>
      </c>
    </row>
    <row r="17" spans="1:6" x14ac:dyDescent="0.2">
      <c r="A17" s="10" t="s">
        <v>12</v>
      </c>
      <c r="B17" s="24">
        <v>3975.5747074299197</v>
      </c>
      <c r="C17" s="24">
        <v>3006.1303637848132</v>
      </c>
      <c r="D17" s="24">
        <v>1323.1284586773111</v>
      </c>
      <c r="E17" s="24">
        <v>192.67440805588316</v>
      </c>
      <c r="F17" s="24">
        <v>1748.9068311711876</v>
      </c>
    </row>
    <row r="18" spans="1:6" x14ac:dyDescent="0.2">
      <c r="A18" s="12" t="s">
        <v>13</v>
      </c>
      <c r="B18" s="25">
        <v>4334.1798965798789</v>
      </c>
      <c r="C18" s="25">
        <v>3559.5949378572077</v>
      </c>
      <c r="D18" s="25">
        <v>1264.1962260727571</v>
      </c>
      <c r="E18" s="25">
        <v>211.09815839608092</v>
      </c>
      <c r="F18" s="25">
        <v>1733.4682028485895</v>
      </c>
    </row>
    <row r="19" spans="1:6" x14ac:dyDescent="0.2">
      <c r="A19" s="14" t="s">
        <v>24</v>
      </c>
      <c r="B19" s="19"/>
      <c r="C19" s="19"/>
      <c r="D19" s="19"/>
      <c r="E19" s="20"/>
      <c r="F19" s="19"/>
    </row>
    <row r="20" spans="1:6" ht="13.5" customHeight="1" x14ac:dyDescent="0.2">
      <c r="A20" s="18" t="s">
        <v>21</v>
      </c>
      <c r="B20" s="21"/>
      <c r="C20" s="21"/>
      <c r="D20" s="21"/>
      <c r="E20" s="21"/>
      <c r="F20" s="21"/>
    </row>
    <row r="21" spans="1:6" x14ac:dyDescent="0.2">
      <c r="A21" s="15" t="s">
        <v>20</v>
      </c>
      <c r="B21" s="22"/>
      <c r="C21" s="22"/>
      <c r="D21" s="22"/>
      <c r="E21" s="22"/>
      <c r="F21" s="22"/>
    </row>
    <row r="22" spans="1:6" x14ac:dyDescent="0.2">
      <c r="A22" s="21"/>
      <c r="B22" s="21"/>
      <c r="C22" s="21"/>
      <c r="D22" s="21"/>
      <c r="E22" s="21"/>
      <c r="F22" s="21"/>
    </row>
    <row r="23" spans="1:6" x14ac:dyDescent="0.2">
      <c r="A23" s="26"/>
      <c r="B23" s="26"/>
      <c r="C23" s="26"/>
      <c r="D23" s="26"/>
      <c r="E23" s="26"/>
      <c r="F23" s="26"/>
    </row>
    <row r="24" spans="1:6" x14ac:dyDescent="0.2">
      <c r="A24" s="26"/>
      <c r="B24" s="26"/>
      <c r="C24" s="26"/>
      <c r="D24" s="26"/>
      <c r="E24" s="26"/>
      <c r="F24" s="26"/>
    </row>
  </sheetData>
  <mergeCells count="2">
    <mergeCell ref="A23:F23"/>
    <mergeCell ref="A24:F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199B-BFE4-419F-958A-343E3C89BB25}">
  <dimension ref="A1:G22"/>
  <sheetViews>
    <sheetView tabSelected="1" workbookViewId="0">
      <selection activeCell="I13" sqref="I13"/>
    </sheetView>
  </sheetViews>
  <sheetFormatPr baseColWidth="10" defaultRowHeight="15" x14ac:dyDescent="0.25"/>
  <cols>
    <col min="1" max="1" width="11.42578125" style="1"/>
    <col min="2" max="6" width="14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16" t="s">
        <v>25</v>
      </c>
      <c r="B2" s="16"/>
      <c r="C2" s="16"/>
      <c r="D2" s="16"/>
      <c r="E2" s="16"/>
      <c r="F2" s="16"/>
      <c r="G2" s="2"/>
    </row>
    <row r="3" spans="1:7" x14ac:dyDescent="0.25">
      <c r="A3" s="17" t="s">
        <v>19</v>
      </c>
      <c r="B3" s="3"/>
      <c r="C3" s="3"/>
      <c r="D3" s="3"/>
      <c r="E3" s="3"/>
      <c r="F3" s="3"/>
      <c r="G3" s="2"/>
    </row>
    <row r="4" spans="1:7" x14ac:dyDescent="0.25">
      <c r="A4" s="4"/>
      <c r="B4" s="5"/>
      <c r="C4" s="5"/>
      <c r="D4" s="5"/>
      <c r="E4" s="5"/>
      <c r="F4" s="5"/>
      <c r="G4" s="2"/>
    </row>
    <row r="5" spans="1:7" ht="24" x14ac:dyDescent="0.25">
      <c r="A5" s="6" t="s">
        <v>0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2"/>
    </row>
    <row r="6" spans="1:7" x14ac:dyDescent="0.25">
      <c r="A6" s="8" t="s">
        <v>1</v>
      </c>
      <c r="B6" s="9">
        <f>SUM(B7:B18)</f>
        <v>35772.913000090724</v>
      </c>
      <c r="C6" s="9">
        <f t="shared" ref="C6:F6" si="0">SUM(C7:C18)</f>
        <v>26313.650548852402</v>
      </c>
      <c r="D6" s="9">
        <f>SUM(D7:D18)</f>
        <v>8841.818016873809</v>
      </c>
      <c r="E6" s="9">
        <f t="shared" si="0"/>
        <v>1416.0686745894945</v>
      </c>
      <c r="F6" s="9">
        <f t="shared" si="0"/>
        <v>16200.357434455231</v>
      </c>
      <c r="G6" s="2"/>
    </row>
    <row r="7" spans="1:7" x14ac:dyDescent="0.25">
      <c r="A7" s="10" t="s">
        <v>2</v>
      </c>
      <c r="B7" s="23">
        <v>4152.1913272248939</v>
      </c>
      <c r="C7" s="23">
        <v>2812.5197314705615</v>
      </c>
      <c r="D7" s="23">
        <v>994.55093894584047</v>
      </c>
      <c r="E7" s="23">
        <v>140.18279960083461</v>
      </c>
      <c r="F7" s="23">
        <v>1968.719495600109</v>
      </c>
      <c r="G7" s="2"/>
    </row>
    <row r="8" spans="1:7" x14ac:dyDescent="0.25">
      <c r="A8" s="10" t="s">
        <v>3</v>
      </c>
      <c r="B8" s="23">
        <v>4509.3327587771028</v>
      </c>
      <c r="C8" s="23">
        <v>2772.4013426471925</v>
      </c>
      <c r="D8" s="23">
        <v>988.04862560101606</v>
      </c>
      <c r="E8" s="23">
        <v>179.69382200852763</v>
      </c>
      <c r="F8" s="23">
        <v>1941.1507756509118</v>
      </c>
      <c r="G8" s="2"/>
    </row>
    <row r="9" spans="1:7" x14ac:dyDescent="0.25">
      <c r="A9" s="10" t="s">
        <v>4</v>
      </c>
      <c r="B9" s="23">
        <v>4143.3638755329766</v>
      </c>
      <c r="C9" s="23">
        <v>3377.9964619432099</v>
      </c>
      <c r="D9" s="23">
        <v>1040.3134355438629</v>
      </c>
      <c r="E9" s="23">
        <v>168.29991835253563</v>
      </c>
      <c r="F9" s="23">
        <v>2033.1729111857028</v>
      </c>
      <c r="G9" s="2"/>
    </row>
    <row r="10" spans="1:7" x14ac:dyDescent="0.25">
      <c r="A10" s="10" t="s">
        <v>5</v>
      </c>
      <c r="B10" s="23">
        <v>3649.9650730291214</v>
      </c>
      <c r="C10" s="23">
        <v>3600.5665426834798</v>
      </c>
      <c r="D10" s="23">
        <v>979.39444797242129</v>
      </c>
      <c r="E10" s="23">
        <v>109.13045450421845</v>
      </c>
      <c r="F10" s="23">
        <v>2061.4750975233601</v>
      </c>
      <c r="G10" s="2"/>
    </row>
    <row r="11" spans="1:7" x14ac:dyDescent="0.25">
      <c r="A11" s="10" t="s">
        <v>6</v>
      </c>
      <c r="B11" s="23">
        <v>3993.2831352626326</v>
      </c>
      <c r="C11" s="23">
        <v>2868.0667694819922</v>
      </c>
      <c r="D11" s="23">
        <v>1125.7302912092896</v>
      </c>
      <c r="E11" s="23">
        <v>159.88251837067949</v>
      </c>
      <c r="F11" s="23">
        <v>1948.5675405969339</v>
      </c>
      <c r="G11" s="2"/>
    </row>
    <row r="12" spans="1:7" x14ac:dyDescent="0.25">
      <c r="A12" s="10" t="s">
        <v>7</v>
      </c>
      <c r="B12" s="23">
        <v>3808.4931506849312</v>
      </c>
      <c r="C12" s="23">
        <v>2939.382654449787</v>
      </c>
      <c r="D12" s="23">
        <v>1171.4474281048717</v>
      </c>
      <c r="E12" s="23">
        <v>105.45359702440352</v>
      </c>
      <c r="F12" s="23">
        <v>1326.6338564819016</v>
      </c>
      <c r="G12" s="2"/>
    </row>
    <row r="13" spans="1:7" x14ac:dyDescent="0.25">
      <c r="A13" s="10" t="s">
        <v>8</v>
      </c>
      <c r="B13" s="11">
        <v>4096.8724485167377</v>
      </c>
      <c r="C13" s="11">
        <v>2875.9375850494421</v>
      </c>
      <c r="D13" s="11">
        <v>824.79089177175001</v>
      </c>
      <c r="E13" s="11">
        <v>147.39771387099702</v>
      </c>
      <c r="F13" s="11">
        <v>1676.6651546765854</v>
      </c>
      <c r="G13" s="2"/>
    </row>
    <row r="14" spans="1:7" x14ac:dyDescent="0.25">
      <c r="A14" s="10" t="s">
        <v>9</v>
      </c>
      <c r="B14" s="11">
        <v>3576.8338927696636</v>
      </c>
      <c r="C14" s="11">
        <v>2467.193141612991</v>
      </c>
      <c r="D14" s="11">
        <v>836.05824185793347</v>
      </c>
      <c r="E14" s="11">
        <v>183.30717590492608</v>
      </c>
      <c r="F14" s="11">
        <v>1537.6558105778829</v>
      </c>
      <c r="G14" s="2"/>
    </row>
    <row r="15" spans="1:7" x14ac:dyDescent="0.25">
      <c r="A15" s="10" t="s">
        <v>10</v>
      </c>
      <c r="B15" s="11">
        <v>3842.5773382926614</v>
      </c>
      <c r="C15" s="11">
        <v>2599.586319513744</v>
      </c>
      <c r="D15" s="11">
        <v>881.4837158668239</v>
      </c>
      <c r="E15" s="11">
        <v>222.72067495237235</v>
      </c>
      <c r="F15" s="11">
        <v>1706.3167921618435</v>
      </c>
      <c r="G15" s="2"/>
    </row>
    <row r="16" spans="1:7" x14ac:dyDescent="0.25">
      <c r="A16" s="10" t="s">
        <v>11</v>
      </c>
      <c r="B16" s="11"/>
      <c r="C16" s="11"/>
      <c r="D16" s="11"/>
      <c r="E16" s="11"/>
      <c r="F16" s="11"/>
      <c r="G16" s="2"/>
    </row>
    <row r="17" spans="1:7" x14ac:dyDescent="0.25">
      <c r="A17" s="10" t="s">
        <v>12</v>
      </c>
      <c r="B17" s="11"/>
      <c r="C17" s="11"/>
      <c r="D17" s="11"/>
      <c r="E17" s="11"/>
      <c r="F17" s="11"/>
      <c r="G17" s="2"/>
    </row>
    <row r="18" spans="1:7" x14ac:dyDescent="0.25">
      <c r="A18" s="12" t="s">
        <v>13</v>
      </c>
      <c r="B18" s="13"/>
      <c r="C18" s="13"/>
      <c r="D18" s="13"/>
      <c r="E18" s="13"/>
      <c r="F18" s="13"/>
      <c r="G18" s="2"/>
    </row>
    <row r="19" spans="1:7" ht="11.25" customHeight="1" x14ac:dyDescent="0.25">
      <c r="A19" s="14" t="s">
        <v>24</v>
      </c>
      <c r="B19" s="19"/>
      <c r="C19" s="19"/>
      <c r="D19" s="19"/>
      <c r="E19" s="20"/>
      <c r="F19" s="19"/>
      <c r="G19" s="2"/>
    </row>
    <row r="20" spans="1:7" ht="11.25" customHeight="1" x14ac:dyDescent="0.25">
      <c r="A20" s="18" t="s">
        <v>21</v>
      </c>
      <c r="B20" s="21"/>
      <c r="C20" s="21"/>
      <c r="D20" s="21"/>
      <c r="E20" s="21"/>
      <c r="F20" s="21"/>
      <c r="G20" s="2"/>
    </row>
    <row r="21" spans="1:7" ht="11.25" customHeight="1" x14ac:dyDescent="0.25">
      <c r="A21" s="15" t="s">
        <v>20</v>
      </c>
      <c r="B21" s="22"/>
      <c r="C21" s="22"/>
      <c r="D21" s="22"/>
      <c r="E21" s="22"/>
      <c r="F21" s="22"/>
      <c r="G21" s="2"/>
    </row>
    <row r="22" spans="1:7" x14ac:dyDescent="0.25">
      <c r="A22" s="21"/>
      <c r="B22" s="21"/>
      <c r="C22" s="21"/>
      <c r="D22" s="21"/>
      <c r="E22" s="21"/>
      <c r="F22" s="21"/>
      <c r="G2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2025-05-06T15:47:57Z</dcterms:created>
  <dcterms:modified xsi:type="dcterms:W3CDTF">2025-11-18T14:12:57Z</dcterms:modified>
</cp:coreProperties>
</file>