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ine.local\perfil\ONE\andy.portorreal\Desktop\Juventud\2022\Juventud\"/>
    </mc:Choice>
  </mc:AlternateContent>
  <xr:revisionPtr revIDLastSave="0" documentId="13_ncr:1_{A1D2027B-4320-46A7-BFB5-BA011960CFEB}" xr6:coauthVersionLast="47" xr6:coauthVersionMax="47" xr10:uidLastSave="{00000000-0000-0000-0000-000000000000}"/>
  <bookViews>
    <workbookView xWindow="-120" yWindow="-120" windowWidth="29040" windowHeight="15990" xr2:uid="{00000000-000D-0000-FFFF-FFFF00000000}"/>
  </bookViews>
  <sheets>
    <sheet name="Cuadro 6"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6" i="1" l="1"/>
  <c r="V6" i="1"/>
  <c r="T6" i="1"/>
  <c r="P6" i="1"/>
  <c r="O6" i="1"/>
</calcChain>
</file>

<file path=xl/sharedStrings.xml><?xml version="1.0" encoding="utf-8"?>
<sst xmlns="http://schemas.openxmlformats.org/spreadsheetml/2006/main" count="28" uniqueCount="10">
  <si>
    <t>Edad</t>
  </si>
  <si>
    <t>Total</t>
  </si>
  <si>
    <t>Hombres</t>
  </si>
  <si>
    <t>Mujeres</t>
  </si>
  <si>
    <t xml:space="preserve">Total </t>
  </si>
  <si>
    <t>Nota: El cuadro incluye a los "Desocupados abierto" que se refiere a la proporción de la Población Económicamente Activa que en el período de referencia (últimas cuatro semanas anteriores al levantamiento de la encuesta) hizo diligencias para conseguir un trabajo (desocupados abiertos). se calcula a través de la relación de la Población Desocupada Abierta entre la PEA (Ocupados mas Desocupados Abiertos) según las recomendaciones de la OIT.</t>
  </si>
  <si>
    <t>A partir del año 2017 se aplican cambios conceptuales y metodológicos a la encuesta nacional de fuerza de trabajo, donde empieza a llamarse Encuesta Nacional Continua de Fuerza de Trabajo (ENCFT).</t>
  </si>
  <si>
    <t xml:space="preserve">Fuentes: Encuesta Nacional de Fuerza de Trabajo (ENFT), con población ajustada por zona y regiones  2008-2016. Banco Central de la República Dominicana (BCRD).                                                                                                                                                                          </t>
  </si>
  <si>
    <t>Encuesta Nacional Continua de Fuerza de Trabajo (ENCFT) 2017-2022. Banco Central de la República Dominicana (BCRD).</t>
  </si>
  <si>
    <r>
      <rPr>
        <b/>
        <sz val="9"/>
        <color theme="1"/>
        <rFont val="Roboto"/>
      </rPr>
      <t>Cuadro 6.</t>
    </r>
    <r>
      <rPr>
        <sz val="9"/>
        <color theme="1"/>
        <rFont val="Roboto"/>
      </rPr>
      <t xml:space="preserve"> REPÚBLICA DOMINICANA: Número de personas de 15 a 35 años de edad desocupadas, por sexo y edad simple, según año, 2016-2022.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</si>
</sst>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0"/>
  </numFmts>
  <fonts count="16" x14ac:knownFonts="1">
    <font>
      <sz val="11"/>
      <color theme="1"/>
      <name val="Calibri"/>
      <family val="2"/>
      <scheme val="minor"/>
    </font>
    <font>
      <b/>
      <sz val="11"/>
      <color theme="1"/>
      <name val="Calibri"/>
      <family val="2"/>
      <scheme val="minor"/>
    </font>
    <font>
      <sz val="9"/>
      <color theme="1"/>
      <name val="Roboto"/>
    </font>
    <font>
      <b/>
      <sz val="9"/>
      <color theme="1"/>
      <name val="Roboto"/>
    </font>
    <font>
      <sz val="10"/>
      <name val="Arial"/>
      <family val="2"/>
    </font>
    <font>
      <sz val="9"/>
      <color indexed="8"/>
      <name val="Roboto"/>
    </font>
    <font>
      <b/>
      <sz val="9"/>
      <color indexed="8"/>
      <name val="Roboto"/>
    </font>
    <font>
      <b/>
      <sz val="9"/>
      <name val="Roboto"/>
    </font>
    <font>
      <sz val="9"/>
      <name val="Roboto"/>
    </font>
    <font>
      <sz val="10"/>
      <name val="Arial"/>
      <family val="2"/>
    </font>
    <font>
      <sz val="9"/>
      <color indexed="8"/>
      <name val="Arial"/>
      <family val="2"/>
    </font>
    <font>
      <sz val="10"/>
      <name val="Arial"/>
      <family val="2"/>
    </font>
    <font>
      <sz val="9"/>
      <color indexed="8"/>
      <name val="Arial"/>
      <family val="2"/>
    </font>
    <font>
      <sz val="7"/>
      <name val="Roboto"/>
    </font>
    <font>
      <sz val="10"/>
      <name val="Roboto"/>
    </font>
    <font>
      <sz val="10"/>
      <name val="Arial"/>
    </font>
  </fonts>
  <fills count="4">
    <fill>
      <patternFill patternType="none"/>
    </fill>
    <fill>
      <patternFill patternType="gray125"/>
    </fill>
    <fill>
      <patternFill patternType="solid">
        <fgColor theme="0"/>
        <bgColor indexed="64"/>
      </patternFill>
    </fill>
    <fill>
      <patternFill patternType="solid">
        <fgColor indexed="65"/>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8">
    <xf numFmtId="0" fontId="0" fillId="0" borderId="0"/>
    <xf numFmtId="0" fontId="4" fillId="0" borderId="0"/>
    <xf numFmtId="0" fontId="9" fillId="0" borderId="0"/>
    <xf numFmtId="0" fontId="11" fillId="0" borderId="0"/>
    <xf numFmtId="0" fontId="4" fillId="0" borderId="0"/>
    <xf numFmtId="0" fontId="4" fillId="0" borderId="0"/>
    <xf numFmtId="0" fontId="4" fillId="0" borderId="0"/>
    <xf numFmtId="0" fontId="4" fillId="0" borderId="0"/>
  </cellStyleXfs>
  <cellXfs count="54">
    <xf numFmtId="0" fontId="0" fillId="0" borderId="0" xfId="0"/>
    <xf numFmtId="0" fontId="6" fillId="2" borderId="3" xfId="1" applyFont="1" applyFill="1" applyBorder="1" applyAlignment="1">
      <alignment horizontal="center" vertical="center" wrapText="1"/>
    </xf>
    <xf numFmtId="0" fontId="6" fillId="2" borderId="3" xfId="1" applyFont="1" applyFill="1" applyBorder="1" applyAlignment="1">
      <alignment horizontal="center" wrapText="1"/>
    </xf>
    <xf numFmtId="0" fontId="7" fillId="2" borderId="3" xfId="1" applyFont="1" applyFill="1" applyBorder="1" applyAlignment="1">
      <alignment horizontal="center" vertical="center"/>
    </xf>
    <xf numFmtId="0" fontId="6" fillId="2" borderId="0" xfId="1" applyFont="1" applyFill="1" applyAlignment="1">
      <alignment horizontal="left" vertical="top" wrapText="1"/>
    </xf>
    <xf numFmtId="1" fontId="5" fillId="2" borderId="0" xfId="1" applyNumberFormat="1" applyFont="1" applyFill="1" applyAlignment="1">
      <alignment horizontal="left" vertical="top" wrapText="1" indent="1"/>
    </xf>
    <xf numFmtId="0" fontId="5" fillId="2" borderId="0" xfId="1" applyFont="1" applyFill="1" applyAlignment="1">
      <alignment horizontal="left" vertical="top" wrapText="1" indent="1"/>
    </xf>
    <xf numFmtId="0" fontId="5" fillId="2" borderId="1" xfId="1" applyFont="1" applyFill="1" applyBorder="1" applyAlignment="1">
      <alignment horizontal="left" vertical="top" wrapText="1" indent="1"/>
    </xf>
    <xf numFmtId="0" fontId="0" fillId="0" borderId="0" xfId="0" applyAlignment="1">
      <alignment horizontal="right"/>
    </xf>
    <xf numFmtId="0" fontId="1" fillId="0" borderId="0" xfId="0" applyFont="1"/>
    <xf numFmtId="0" fontId="10" fillId="2" borderId="0" xfId="2" applyFont="1" applyFill="1" applyAlignment="1">
      <alignment horizontal="center" wrapText="1"/>
    </xf>
    <xf numFmtId="0" fontId="10" fillId="2" borderId="0" xfId="2" applyFont="1" applyFill="1" applyAlignment="1">
      <alignment horizontal="left" vertical="top" wrapText="1"/>
    </xf>
    <xf numFmtId="164" fontId="10" fillId="2" borderId="0" xfId="2" applyNumberFormat="1" applyFont="1" applyFill="1" applyAlignment="1">
      <alignment horizontal="right" vertical="top"/>
    </xf>
    <xf numFmtId="0" fontId="9" fillId="2" borderId="0" xfId="2" applyFill="1" applyAlignment="1">
      <alignment vertical="center" wrapText="1"/>
    </xf>
    <xf numFmtId="0" fontId="9" fillId="2" borderId="0" xfId="2" applyFill="1" applyAlignment="1">
      <alignment vertical="center"/>
    </xf>
    <xf numFmtId="0" fontId="10" fillId="2" borderId="0" xfId="2" applyFont="1" applyFill="1" applyAlignment="1">
      <alignment wrapText="1"/>
    </xf>
    <xf numFmtId="0" fontId="10" fillId="2" borderId="0" xfId="2" applyFont="1" applyFill="1" applyAlignment="1">
      <alignment vertical="top" wrapText="1"/>
    </xf>
    <xf numFmtId="0" fontId="0" fillId="2" borderId="0" xfId="0" applyFill="1"/>
    <xf numFmtId="0" fontId="1" fillId="2" borderId="0" xfId="0" applyFont="1" applyFill="1"/>
    <xf numFmtId="0" fontId="9" fillId="2" borderId="0" xfId="2" applyFill="1"/>
    <xf numFmtId="0" fontId="0" fillId="2" borderId="0" xfId="0" applyFill="1" applyAlignment="1">
      <alignment horizontal="right"/>
    </xf>
    <xf numFmtId="0" fontId="2" fillId="2" borderId="0" xfId="0" applyFont="1" applyFill="1"/>
    <xf numFmtId="0" fontId="2" fillId="2" borderId="0" xfId="0" applyFont="1" applyFill="1" applyAlignment="1">
      <alignment horizontal="right"/>
    </xf>
    <xf numFmtId="0" fontId="3" fillId="2" borderId="0" xfId="0" applyFont="1" applyFill="1"/>
    <xf numFmtId="164" fontId="12" fillId="2" borderId="0" xfId="3" applyNumberFormat="1" applyFont="1" applyFill="1" applyAlignment="1">
      <alignment horizontal="right" vertical="top"/>
    </xf>
    <xf numFmtId="0" fontId="11" fillId="2" borderId="0" xfId="3" applyFill="1"/>
    <xf numFmtId="0" fontId="12" fillId="2" borderId="0" xfId="3" applyFont="1" applyFill="1" applyAlignment="1">
      <alignment horizontal="center" wrapText="1"/>
    </xf>
    <xf numFmtId="0" fontId="11" fillId="2" borderId="0" xfId="3" applyFill="1" applyAlignment="1">
      <alignment horizontal="center" vertical="center"/>
    </xf>
    <xf numFmtId="0" fontId="12" fillId="2" borderId="0" xfId="3" applyFont="1" applyFill="1" applyAlignment="1">
      <alignment horizontal="left" vertical="top" wrapText="1"/>
    </xf>
    <xf numFmtId="0" fontId="11" fillId="2" borderId="0" xfId="3" applyFill="1" applyAlignment="1">
      <alignment vertical="center"/>
    </xf>
    <xf numFmtId="0" fontId="12" fillId="2" borderId="0" xfId="3" applyFont="1" applyFill="1" applyAlignment="1">
      <alignment wrapText="1"/>
    </xf>
    <xf numFmtId="0" fontId="13" fillId="3" borderId="0" xfId="4" applyFont="1" applyFill="1" applyAlignment="1">
      <alignment horizontal="left"/>
    </xf>
    <xf numFmtId="0" fontId="14" fillId="2" borderId="0" xfId="4" applyFont="1" applyFill="1"/>
    <xf numFmtId="0" fontId="13" fillId="2" borderId="0" xfId="6" applyFont="1" applyFill="1"/>
    <xf numFmtId="3" fontId="8" fillId="0" borderId="0" xfId="0" applyNumberFormat="1" applyFont="1" applyAlignment="1">
      <alignment horizontal="right" indent="1"/>
    </xf>
    <xf numFmtId="0" fontId="14" fillId="3" borderId="0" xfId="4" applyFont="1" applyFill="1"/>
    <xf numFmtId="0" fontId="13" fillId="2" borderId="0" xfId="6" applyFont="1" applyFill="1" applyAlignment="1">
      <alignment horizontal="left" vertical="center"/>
    </xf>
    <xf numFmtId="0" fontId="13" fillId="2" borderId="0" xfId="6" applyFont="1" applyFill="1" applyAlignment="1">
      <alignment horizontal="left"/>
    </xf>
    <xf numFmtId="0" fontId="13" fillId="2" borderId="0" xfId="5" applyFont="1" applyFill="1" applyAlignment="1">
      <alignment vertical="center" wrapText="1"/>
    </xf>
    <xf numFmtId="0" fontId="4" fillId="2" borderId="0" xfId="7" applyFill="1" applyAlignment="1">
      <alignment vertical="center"/>
    </xf>
    <xf numFmtId="0" fontId="10" fillId="2" borderId="0" xfId="7" applyFont="1" applyFill="1" applyAlignment="1">
      <alignment horizontal="left" vertical="top"/>
    </xf>
    <xf numFmtId="164" fontId="10" fillId="2" borderId="0" xfId="7" applyNumberFormat="1" applyFont="1" applyFill="1" applyAlignment="1">
      <alignment horizontal="right" vertical="top"/>
    </xf>
    <xf numFmtId="0" fontId="10" fillId="2" borderId="0" xfId="7" applyFont="1" applyFill="1"/>
    <xf numFmtId="0" fontId="10" fillId="2" borderId="0" xfId="7" applyFont="1" applyFill="1" applyAlignment="1">
      <alignment horizontal="center"/>
    </xf>
    <xf numFmtId="0" fontId="10" fillId="2" borderId="0" xfId="7" applyFont="1" applyFill="1" applyAlignment="1">
      <alignment vertical="top"/>
    </xf>
    <xf numFmtId="0" fontId="6" fillId="2" borderId="3" xfId="1" applyFont="1" applyFill="1" applyBorder="1" applyAlignment="1">
      <alignment horizontal="center" wrapText="1"/>
    </xf>
    <xf numFmtId="0" fontId="13" fillId="3" borderId="2" xfId="4" applyFont="1" applyFill="1" applyBorder="1" applyAlignment="1">
      <alignment horizontal="left" wrapText="1"/>
    </xf>
    <xf numFmtId="0" fontId="6" fillId="2" borderId="2" xfId="1" applyFont="1" applyFill="1" applyBorder="1" applyAlignment="1">
      <alignment horizontal="left" vertical="center" wrapText="1"/>
    </xf>
    <xf numFmtId="0" fontId="6" fillId="2" borderId="1" xfId="1" applyFont="1" applyFill="1" applyBorder="1" applyAlignment="1">
      <alignment horizontal="left" vertical="center" wrapText="1"/>
    </xf>
    <xf numFmtId="3" fontId="3" fillId="2" borderId="0" xfId="0" applyNumberFormat="1" applyFont="1" applyFill="1" applyAlignment="1">
      <alignment horizontal="right"/>
    </xf>
    <xf numFmtId="3" fontId="5" fillId="2" borderId="0" xfId="3" applyNumberFormat="1" applyFont="1" applyFill="1" applyAlignment="1">
      <alignment horizontal="right" vertical="top"/>
    </xf>
    <xf numFmtId="1" fontId="0" fillId="0" borderId="0" xfId="0" applyNumberFormat="1" applyAlignment="1">
      <alignment horizontal="right"/>
    </xf>
    <xf numFmtId="3" fontId="5" fillId="2" borderId="1" xfId="3" applyNumberFormat="1" applyFont="1" applyFill="1" applyBorder="1" applyAlignment="1">
      <alignment horizontal="right" vertical="top"/>
    </xf>
    <xf numFmtId="3" fontId="3" fillId="2" borderId="1" xfId="0" applyNumberFormat="1" applyFont="1" applyFill="1" applyBorder="1" applyAlignment="1">
      <alignment horizontal="right"/>
    </xf>
  </cellXfs>
  <cellStyles count="8">
    <cellStyle name="Normal" xfId="0" builtinId="0"/>
    <cellStyle name="Normal 10 2" xfId="5" xr:uid="{00000000-0005-0000-0000-000001000000}"/>
    <cellStyle name="Normal 2" xfId="4" xr:uid="{00000000-0005-0000-0000-000002000000}"/>
    <cellStyle name="Normal 2 2" xfId="6" xr:uid="{00000000-0005-0000-0000-000003000000}"/>
    <cellStyle name="Normal_Cuadro 6" xfId="2" xr:uid="{00000000-0005-0000-0000-000004000000}"/>
    <cellStyle name="Normal_Cuadro 6_1" xfId="3" xr:uid="{00000000-0005-0000-0000-000005000000}"/>
    <cellStyle name="Normal_Cuadro 6_2" xfId="7" xr:uid="{00000000-0005-0000-0000-000006000000}"/>
    <cellStyle name="Normal_Hoja2 2"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676274</xdr:colOff>
      <xdr:row>0</xdr:row>
      <xdr:rowOff>40333</xdr:rowOff>
    </xdr:from>
    <xdr:to>
      <xdr:col>9</xdr:col>
      <xdr:colOff>541441</xdr:colOff>
      <xdr:row>1</xdr:row>
      <xdr:rowOff>285751</xdr:rowOff>
    </xdr:to>
    <xdr:pic>
      <xdr:nvPicPr>
        <xdr:cNvPr id="2" name="Imagen 1" descr="http://intranet/Publicaciones/logo%20ONE.jpg">
          <a:extLst>
            <a:ext uri="{FF2B5EF4-FFF2-40B4-BE49-F238E27FC236}">
              <a16:creationId xmlns:a16="http://schemas.microsoft.com/office/drawing/2014/main" id="{2C170EA1-F751-44EB-B0D9-D7CC2911525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72274" y="40333"/>
          <a:ext cx="627167" cy="43591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4"/>
  <sheetViews>
    <sheetView showGridLines="0" tabSelected="1" workbookViewId="0">
      <selection activeCell="D1" sqref="D1"/>
    </sheetView>
  </sheetViews>
  <sheetFormatPr baseColWidth="10" defaultRowHeight="15" x14ac:dyDescent="0.25"/>
  <cols>
    <col min="2" max="2" width="10.85546875" style="8" customWidth="1"/>
    <col min="3" max="4" width="10.85546875" customWidth="1"/>
    <col min="5" max="5" width="10.85546875" style="9" customWidth="1"/>
    <col min="6" max="10" width="10.85546875" customWidth="1"/>
    <col min="11" max="11" width="10.85546875" style="8" customWidth="1"/>
    <col min="12" max="20" width="10.85546875" customWidth="1"/>
    <col min="25" max="25" width="3.5703125" customWidth="1"/>
  </cols>
  <sheetData>
    <row r="1" spans="1:24" x14ac:dyDescent="0.25">
      <c r="A1" s="17"/>
      <c r="B1" s="20"/>
      <c r="C1" s="17"/>
      <c r="D1" s="17"/>
      <c r="E1" s="18"/>
      <c r="F1" s="17"/>
      <c r="G1" s="17"/>
      <c r="H1" s="17"/>
      <c r="I1" s="17"/>
      <c r="J1" s="17"/>
      <c r="K1" s="20"/>
      <c r="L1" s="17"/>
      <c r="M1" s="17"/>
      <c r="N1" s="17"/>
      <c r="O1" s="17"/>
      <c r="P1" s="17"/>
      <c r="Q1" s="17"/>
      <c r="R1" s="17"/>
      <c r="S1" s="17"/>
      <c r="T1" s="17"/>
      <c r="U1" s="17"/>
      <c r="V1" s="17"/>
      <c r="W1" s="17"/>
      <c r="X1" s="17"/>
    </row>
    <row r="2" spans="1:24" ht="29.25" customHeight="1" x14ac:dyDescent="0.25">
      <c r="A2" s="17"/>
      <c r="B2" s="20"/>
      <c r="C2" s="17"/>
      <c r="D2" s="17"/>
      <c r="E2" s="18"/>
      <c r="F2" s="17"/>
      <c r="G2" s="17"/>
      <c r="H2" s="17"/>
      <c r="I2" s="17"/>
      <c r="J2" s="17"/>
      <c r="K2" s="20"/>
      <c r="L2" s="17"/>
      <c r="M2" s="17"/>
      <c r="N2" s="17"/>
      <c r="O2" s="17"/>
      <c r="P2" s="17"/>
      <c r="Q2" s="17"/>
      <c r="R2" s="17"/>
      <c r="S2" s="17"/>
      <c r="T2" s="17"/>
      <c r="U2" s="17"/>
      <c r="V2" s="17"/>
      <c r="W2" s="17"/>
      <c r="X2" s="17"/>
    </row>
    <row r="3" spans="1:24" x14ac:dyDescent="0.25">
      <c r="A3" s="21" t="s">
        <v>9</v>
      </c>
      <c r="B3" s="22"/>
      <c r="C3" s="21"/>
      <c r="D3" s="21"/>
      <c r="E3" s="23"/>
      <c r="F3" s="21"/>
      <c r="G3" s="21"/>
      <c r="H3" s="21"/>
      <c r="I3" s="21"/>
      <c r="J3" s="21"/>
      <c r="K3" s="22"/>
      <c r="L3" s="21"/>
      <c r="M3" s="21"/>
      <c r="N3" s="17"/>
      <c r="O3" s="17"/>
      <c r="P3" s="17"/>
      <c r="Q3" s="17"/>
      <c r="R3" s="17"/>
      <c r="S3" s="17"/>
      <c r="T3" s="17"/>
      <c r="U3" s="17"/>
      <c r="V3" s="17"/>
      <c r="W3" s="17"/>
      <c r="X3" s="17"/>
    </row>
    <row r="4" spans="1:24" x14ac:dyDescent="0.25">
      <c r="A4" s="47" t="s">
        <v>0</v>
      </c>
      <c r="B4" s="45">
        <v>2016</v>
      </c>
      <c r="C4" s="45"/>
      <c r="D4" s="45"/>
      <c r="E4" s="45">
        <v>2017</v>
      </c>
      <c r="F4" s="45"/>
      <c r="G4" s="45"/>
      <c r="H4" s="45">
        <v>2018</v>
      </c>
      <c r="I4" s="45"/>
      <c r="J4" s="45"/>
      <c r="K4" s="45">
        <v>2019</v>
      </c>
      <c r="L4" s="45"/>
      <c r="M4" s="45"/>
      <c r="N4" s="45">
        <v>2020</v>
      </c>
      <c r="O4" s="45"/>
      <c r="P4" s="45"/>
      <c r="Q4" s="45">
        <v>2021</v>
      </c>
      <c r="R4" s="45"/>
      <c r="S4" s="45"/>
      <c r="T4" s="45">
        <v>2022</v>
      </c>
      <c r="U4" s="45"/>
      <c r="V4" s="45"/>
      <c r="W4" s="17"/>
      <c r="X4" s="17"/>
    </row>
    <row r="5" spans="1:24" x14ac:dyDescent="0.25">
      <c r="A5" s="48"/>
      <c r="B5" s="1" t="s">
        <v>1</v>
      </c>
      <c r="C5" s="2" t="s">
        <v>2</v>
      </c>
      <c r="D5" s="2" t="s">
        <v>3</v>
      </c>
      <c r="E5" s="3" t="s">
        <v>1</v>
      </c>
      <c r="F5" s="2" t="s">
        <v>2</v>
      </c>
      <c r="G5" s="2" t="s">
        <v>3</v>
      </c>
      <c r="H5" s="3" t="s">
        <v>1</v>
      </c>
      <c r="I5" s="2" t="s">
        <v>2</v>
      </c>
      <c r="J5" s="2" t="s">
        <v>3</v>
      </c>
      <c r="K5" s="3" t="s">
        <v>1</v>
      </c>
      <c r="L5" s="2" t="s">
        <v>2</v>
      </c>
      <c r="M5" s="2" t="s">
        <v>3</v>
      </c>
      <c r="N5" s="3" t="s">
        <v>1</v>
      </c>
      <c r="O5" s="2" t="s">
        <v>2</v>
      </c>
      <c r="P5" s="2" t="s">
        <v>3</v>
      </c>
      <c r="Q5" s="3" t="s">
        <v>1</v>
      </c>
      <c r="R5" s="2" t="s">
        <v>2</v>
      </c>
      <c r="S5" s="2" t="s">
        <v>3</v>
      </c>
      <c r="T5" s="3" t="s">
        <v>1</v>
      </c>
      <c r="U5" s="2" t="s">
        <v>2</v>
      </c>
      <c r="V5" s="2" t="s">
        <v>3</v>
      </c>
      <c r="W5" s="17"/>
      <c r="X5" s="17"/>
    </row>
    <row r="6" spans="1:24" x14ac:dyDescent="0.25">
      <c r="A6" s="4" t="s">
        <v>4</v>
      </c>
      <c r="B6" s="49">
        <v>241205.36227035522</v>
      </c>
      <c r="C6" s="49">
        <v>94430.712116241455</v>
      </c>
      <c r="D6" s="49">
        <v>146774.65015411377</v>
      </c>
      <c r="E6" s="49">
        <v>196615.56378936768</v>
      </c>
      <c r="F6" s="49">
        <v>82196.418064117432</v>
      </c>
      <c r="G6" s="49">
        <v>114419.14572525024</v>
      </c>
      <c r="H6" s="49">
        <v>208917.10906600952</v>
      </c>
      <c r="I6" s="49">
        <v>78139.02555847168</v>
      </c>
      <c r="J6" s="49">
        <v>130778.08350753784</v>
      </c>
      <c r="K6" s="49">
        <v>235451.78988456726</v>
      </c>
      <c r="L6" s="49">
        <v>91759.765775680542</v>
      </c>
      <c r="M6" s="49">
        <v>143692.02410888672</v>
      </c>
      <c r="N6" s="49">
        <v>197125</v>
      </c>
      <c r="O6" s="49">
        <f>SUM(O7:O27)</f>
        <v>81253</v>
      </c>
      <c r="P6" s="49">
        <f>SUM(P7:P27)</f>
        <v>115872</v>
      </c>
      <c r="Q6" s="49">
        <v>262408.56958952028</v>
      </c>
      <c r="R6" s="49">
        <v>83693.28494692083</v>
      </c>
      <c r="S6" s="49">
        <v>178715.28464259955</v>
      </c>
      <c r="T6" s="49">
        <f>SUM(T7:T27)</f>
        <v>190934.18579632501</v>
      </c>
      <c r="U6" s="49">
        <f t="shared" ref="U6:V6" si="0">SUM(U7:U27)</f>
        <v>71680.516919799993</v>
      </c>
      <c r="V6" s="49">
        <f t="shared" si="0"/>
        <v>119253.67983119999</v>
      </c>
      <c r="W6" s="17"/>
      <c r="X6" s="17"/>
    </row>
    <row r="7" spans="1:24" x14ac:dyDescent="0.25">
      <c r="A7" s="5">
        <v>15</v>
      </c>
      <c r="B7" s="49">
        <v>549.0875244140625</v>
      </c>
      <c r="C7" s="50">
        <v>307.94541931152344</v>
      </c>
      <c r="D7" s="50">
        <v>241.14210510253906</v>
      </c>
      <c r="E7" s="49">
        <v>441.61286163330078</v>
      </c>
      <c r="F7" s="50">
        <v>273.02968597412109</v>
      </c>
      <c r="G7" s="50">
        <v>168.58317565917969</v>
      </c>
      <c r="H7" s="49">
        <v>147.09291076660156</v>
      </c>
      <c r="I7" s="50">
        <v>147.09291076660156</v>
      </c>
      <c r="J7" s="50">
        <v>0</v>
      </c>
      <c r="K7" s="49">
        <v>631.33872985839844</v>
      </c>
      <c r="L7" s="50">
        <v>528.21957397460938</v>
      </c>
      <c r="M7" s="50">
        <v>103.11915588378906</v>
      </c>
      <c r="N7" s="49">
        <v>0</v>
      </c>
      <c r="O7" s="50">
        <v>0</v>
      </c>
      <c r="P7" s="8">
        <v>0</v>
      </c>
      <c r="Q7" s="49">
        <v>537.81219264133119</v>
      </c>
      <c r="R7" s="50">
        <v>537.81219264133119</v>
      </c>
      <c r="S7" s="8">
        <v>0</v>
      </c>
      <c r="T7" s="49">
        <v>165.93807384999999</v>
      </c>
      <c r="U7" s="50">
        <v>108.949028525</v>
      </c>
      <c r="V7" s="51">
        <v>57</v>
      </c>
      <c r="W7" s="17"/>
      <c r="X7" s="17"/>
    </row>
    <row r="8" spans="1:24" x14ac:dyDescent="0.25">
      <c r="A8" s="6">
        <v>16</v>
      </c>
      <c r="B8" s="49">
        <v>2792.2423286437988</v>
      </c>
      <c r="C8" s="50">
        <v>2057.6476936340332</v>
      </c>
      <c r="D8" s="50">
        <v>734.59463500976563</v>
      </c>
      <c r="E8" s="49">
        <v>774.90032958984375</v>
      </c>
      <c r="F8" s="50">
        <v>469.71088409423828</v>
      </c>
      <c r="G8" s="50">
        <v>305.18944549560547</v>
      </c>
      <c r="H8" s="49">
        <v>1167.7529907226563</v>
      </c>
      <c r="I8" s="50">
        <v>891.17999267578125</v>
      </c>
      <c r="J8" s="50">
        <v>276.572998046875</v>
      </c>
      <c r="K8" s="49">
        <v>330.17098999023438</v>
      </c>
      <c r="L8" s="50">
        <v>330.17098999023438</v>
      </c>
      <c r="M8" s="50">
        <v>0</v>
      </c>
      <c r="N8" s="49">
        <v>573</v>
      </c>
      <c r="O8" s="50">
        <v>514</v>
      </c>
      <c r="P8" s="50">
        <v>59</v>
      </c>
      <c r="Q8" s="49">
        <v>369.37129313266053</v>
      </c>
      <c r="R8" s="50">
        <v>176.6678394756</v>
      </c>
      <c r="S8" s="50">
        <v>192.70345365706049</v>
      </c>
      <c r="T8" s="49">
        <v>607.39996047499994</v>
      </c>
      <c r="U8" s="50">
        <v>351.08114210000002</v>
      </c>
      <c r="V8" s="50">
        <v>256.31881837499998</v>
      </c>
      <c r="W8" s="17"/>
      <c r="X8" s="17"/>
    </row>
    <row r="9" spans="1:24" x14ac:dyDescent="0.25">
      <c r="A9" s="6">
        <v>17</v>
      </c>
      <c r="B9" s="49">
        <v>3265.2747039794922</v>
      </c>
      <c r="C9" s="50">
        <v>1719.2172927856445</v>
      </c>
      <c r="D9" s="50">
        <v>1546.0574111938477</v>
      </c>
      <c r="E9" s="49">
        <v>2723.6088180541992</v>
      </c>
      <c r="F9" s="50">
        <v>1293.2968292236328</v>
      </c>
      <c r="G9" s="50">
        <v>1430.3119888305664</v>
      </c>
      <c r="H9" s="49">
        <v>4146.7300415039063</v>
      </c>
      <c r="I9" s="50">
        <v>2643.7165374755859</v>
      </c>
      <c r="J9" s="50">
        <v>1503.0135040283203</v>
      </c>
      <c r="K9" s="49">
        <v>3061.9717178344727</v>
      </c>
      <c r="L9" s="50">
        <v>2392.2236175537109</v>
      </c>
      <c r="M9" s="50">
        <v>669.74810028076172</v>
      </c>
      <c r="N9" s="49">
        <v>1552</v>
      </c>
      <c r="O9" s="50">
        <v>758</v>
      </c>
      <c r="P9" s="50">
        <v>794</v>
      </c>
      <c r="Q9" s="49">
        <v>2226.5312205813138</v>
      </c>
      <c r="R9" s="50">
        <v>975.47850292422424</v>
      </c>
      <c r="S9" s="50">
        <v>1251.0527176570895</v>
      </c>
      <c r="T9" s="49">
        <v>2150.269014125</v>
      </c>
      <c r="U9" s="50">
        <v>1489.1464275499998</v>
      </c>
      <c r="V9" s="50">
        <v>661.12258657500001</v>
      </c>
      <c r="W9" s="17"/>
      <c r="X9" s="17"/>
    </row>
    <row r="10" spans="1:24" x14ac:dyDescent="0.25">
      <c r="A10" s="6">
        <v>18</v>
      </c>
      <c r="B10" s="49">
        <v>16182.944690704346</v>
      </c>
      <c r="C10" s="50">
        <v>7927.2868804931641</v>
      </c>
      <c r="D10" s="50">
        <v>8255.6578102111816</v>
      </c>
      <c r="E10" s="49">
        <v>12872.983955383301</v>
      </c>
      <c r="F10" s="50">
        <v>7791.2281150817871</v>
      </c>
      <c r="G10" s="50">
        <v>5081.7558403015137</v>
      </c>
      <c r="H10" s="49">
        <v>13340.01114654541</v>
      </c>
      <c r="I10" s="50">
        <v>7430.5522689819336</v>
      </c>
      <c r="J10" s="50">
        <v>5909.4588775634766</v>
      </c>
      <c r="K10" s="49">
        <v>17665.40283203125</v>
      </c>
      <c r="L10" s="50">
        <v>8856.4084892272949</v>
      </c>
      <c r="M10" s="50">
        <v>8808.9943428039551</v>
      </c>
      <c r="N10" s="49">
        <v>12905</v>
      </c>
      <c r="O10" s="50">
        <v>7002</v>
      </c>
      <c r="P10" s="50">
        <v>5903</v>
      </c>
      <c r="Q10" s="49">
        <v>14852.229368430566</v>
      </c>
      <c r="R10" s="50">
        <v>5692.1677789969672</v>
      </c>
      <c r="S10" s="50">
        <v>9160.061589433597</v>
      </c>
      <c r="T10" s="49">
        <v>11024.111652849999</v>
      </c>
      <c r="U10" s="50">
        <v>7021.8870308750011</v>
      </c>
      <c r="V10" s="50">
        <v>4002.224621975</v>
      </c>
      <c r="W10" s="17"/>
      <c r="X10" s="17"/>
    </row>
    <row r="11" spans="1:24" x14ac:dyDescent="0.25">
      <c r="A11" s="6">
        <v>19</v>
      </c>
      <c r="B11" s="49">
        <v>20779.39453125</v>
      </c>
      <c r="C11" s="50">
        <v>10012.576065063477</v>
      </c>
      <c r="D11" s="50">
        <v>10766.818466186523</v>
      </c>
      <c r="E11" s="49">
        <v>16951.496284484863</v>
      </c>
      <c r="F11" s="50">
        <v>6837.281867980957</v>
      </c>
      <c r="G11" s="50">
        <v>10114.214416503906</v>
      </c>
      <c r="H11" s="49">
        <v>15723.451099395752</v>
      </c>
      <c r="I11" s="50">
        <v>7923.2997741699219</v>
      </c>
      <c r="J11" s="50">
        <v>7800.1513252258301</v>
      </c>
      <c r="K11" s="49">
        <v>18369.600379943848</v>
      </c>
      <c r="L11" s="50">
        <v>9337.9448890686035</v>
      </c>
      <c r="M11" s="50">
        <v>9031.6554908752441</v>
      </c>
      <c r="N11" s="49">
        <v>14805</v>
      </c>
      <c r="O11" s="50">
        <v>6436</v>
      </c>
      <c r="P11" s="50">
        <v>8369</v>
      </c>
      <c r="Q11" s="49">
        <v>19691.36846314025</v>
      </c>
      <c r="R11" s="50">
        <v>9121.7788938915965</v>
      </c>
      <c r="S11" s="50">
        <v>10569.589569248661</v>
      </c>
      <c r="T11" s="49">
        <v>15658.26737920001</v>
      </c>
      <c r="U11" s="50">
        <v>9392.9739896749998</v>
      </c>
      <c r="V11" s="50">
        <v>6265.2933895250017</v>
      </c>
      <c r="W11" s="17"/>
      <c r="X11" s="17"/>
    </row>
    <row r="12" spans="1:24" x14ac:dyDescent="0.25">
      <c r="A12" s="6">
        <v>20</v>
      </c>
      <c r="B12" s="49">
        <v>21786.089004516602</v>
      </c>
      <c r="C12" s="50">
        <v>9584.6161651611328</v>
      </c>
      <c r="D12" s="50">
        <v>12201.472839355469</v>
      </c>
      <c r="E12" s="49">
        <v>17008.112522125244</v>
      </c>
      <c r="F12" s="50">
        <v>7878.5229644775391</v>
      </c>
      <c r="G12" s="50">
        <v>9129.5895576477051</v>
      </c>
      <c r="H12" s="49">
        <v>18425.29838180542</v>
      </c>
      <c r="I12" s="50">
        <v>6275.446361541748</v>
      </c>
      <c r="J12" s="50">
        <v>12149.852020263672</v>
      </c>
      <c r="K12" s="49">
        <v>15789.117248535156</v>
      </c>
      <c r="L12" s="50">
        <v>6769.8731231689453</v>
      </c>
      <c r="M12" s="50">
        <v>9019.2441253662109</v>
      </c>
      <c r="N12" s="49">
        <v>17946</v>
      </c>
      <c r="O12" s="50">
        <v>10594</v>
      </c>
      <c r="P12" s="50">
        <v>7352</v>
      </c>
      <c r="Q12" s="49">
        <v>23806.821229327921</v>
      </c>
      <c r="R12" s="50">
        <v>10610.157682175246</v>
      </c>
      <c r="S12" s="50">
        <v>13196.663547152686</v>
      </c>
      <c r="T12" s="49">
        <v>13051.660714924998</v>
      </c>
      <c r="U12" s="50">
        <v>7134.0289909750009</v>
      </c>
      <c r="V12" s="50">
        <v>5917.6317239500013</v>
      </c>
      <c r="W12" s="17"/>
      <c r="X12" s="17"/>
    </row>
    <row r="13" spans="1:24" x14ac:dyDescent="0.25">
      <c r="A13" s="6">
        <v>21</v>
      </c>
      <c r="B13" s="49">
        <v>18432.85542678833</v>
      </c>
      <c r="C13" s="50">
        <v>7492.6944236755371</v>
      </c>
      <c r="D13" s="50">
        <v>10940.161003112793</v>
      </c>
      <c r="E13" s="49">
        <v>14075.302688598633</v>
      </c>
      <c r="F13" s="50">
        <v>6993.1779670715332</v>
      </c>
      <c r="G13" s="50">
        <v>7082.1247215270996</v>
      </c>
      <c r="H13" s="49">
        <v>16821.465023040771</v>
      </c>
      <c r="I13" s="50">
        <v>6921.8129234313965</v>
      </c>
      <c r="J13" s="50">
        <v>9899.652099609375</v>
      </c>
      <c r="K13" s="49">
        <v>19500.109031677246</v>
      </c>
      <c r="L13" s="50">
        <v>7814.888256072998</v>
      </c>
      <c r="M13" s="50">
        <v>11685.220775604248</v>
      </c>
      <c r="N13" s="49">
        <v>14744</v>
      </c>
      <c r="O13" s="50">
        <v>6913</v>
      </c>
      <c r="P13" s="50">
        <v>7831</v>
      </c>
      <c r="Q13" s="49">
        <v>21250.141196731325</v>
      </c>
      <c r="R13" s="50">
        <v>9810.9261191065052</v>
      </c>
      <c r="S13" s="50">
        <v>11439.215077624809</v>
      </c>
      <c r="T13" s="49">
        <v>17615.536345775003</v>
      </c>
      <c r="U13" s="50">
        <v>6251.1997378000024</v>
      </c>
      <c r="V13" s="50">
        <v>11364.336607974999</v>
      </c>
      <c r="W13" s="17"/>
      <c r="X13" s="17"/>
    </row>
    <row r="14" spans="1:24" x14ac:dyDescent="0.25">
      <c r="A14" s="6">
        <v>22</v>
      </c>
      <c r="B14" s="49">
        <v>23157.564826965332</v>
      </c>
      <c r="C14" s="50">
        <v>12383.401416778564</v>
      </c>
      <c r="D14" s="50">
        <v>10774.163410186768</v>
      </c>
      <c r="E14" s="49">
        <v>14107.081359863281</v>
      </c>
      <c r="F14" s="50">
        <v>5981.3260688781738</v>
      </c>
      <c r="G14" s="50">
        <v>8125.7552909851074</v>
      </c>
      <c r="H14" s="49">
        <v>17155.815135955811</v>
      </c>
      <c r="I14" s="50">
        <v>8440.3661041259766</v>
      </c>
      <c r="J14" s="50">
        <v>8715.449031829834</v>
      </c>
      <c r="K14" s="49">
        <v>16764.158967971802</v>
      </c>
      <c r="L14" s="50">
        <v>7142.9730052947998</v>
      </c>
      <c r="M14" s="50">
        <v>9621.185962677002</v>
      </c>
      <c r="N14" s="49">
        <v>14927</v>
      </c>
      <c r="O14" s="50">
        <v>6961</v>
      </c>
      <c r="P14" s="50">
        <v>7966</v>
      </c>
      <c r="Q14" s="49">
        <v>18456.167434946361</v>
      </c>
      <c r="R14" s="50">
        <v>5902.2765824393491</v>
      </c>
      <c r="S14" s="50">
        <v>12553.89085250702</v>
      </c>
      <c r="T14" s="49">
        <v>12715.144329275001</v>
      </c>
      <c r="U14" s="50">
        <v>4547.4228281249998</v>
      </c>
      <c r="V14" s="50">
        <v>8167.721501150002</v>
      </c>
      <c r="W14" s="17"/>
      <c r="X14" s="17"/>
    </row>
    <row r="15" spans="1:24" x14ac:dyDescent="0.25">
      <c r="A15" s="6">
        <v>23</v>
      </c>
      <c r="B15" s="49">
        <v>15286.826763153076</v>
      </c>
      <c r="C15" s="50">
        <v>4741.7591972351074</v>
      </c>
      <c r="D15" s="50">
        <v>10545.067565917969</v>
      </c>
      <c r="E15" s="49">
        <v>15937.747360229492</v>
      </c>
      <c r="F15" s="50">
        <v>6305.4024391174316</v>
      </c>
      <c r="G15" s="50">
        <v>9632.3449211120605</v>
      </c>
      <c r="H15" s="49">
        <v>17150.041351318359</v>
      </c>
      <c r="I15" s="50">
        <v>7829.317211151123</v>
      </c>
      <c r="J15" s="50">
        <v>9320.7241401672363</v>
      </c>
      <c r="K15" s="49">
        <v>19346.302242279053</v>
      </c>
      <c r="L15" s="50">
        <v>8064.933464050293</v>
      </c>
      <c r="M15" s="50">
        <v>11281.36877822876</v>
      </c>
      <c r="N15" s="49">
        <v>12710</v>
      </c>
      <c r="O15" s="50">
        <v>7009</v>
      </c>
      <c r="P15" s="50">
        <v>5701</v>
      </c>
      <c r="Q15" s="49">
        <v>18790.208235865655</v>
      </c>
      <c r="R15" s="50">
        <v>6780.2430882427152</v>
      </c>
      <c r="S15" s="50">
        <v>12009.965147622941</v>
      </c>
      <c r="T15" s="49">
        <v>15736.267089650002</v>
      </c>
      <c r="U15" s="50">
        <v>6041.5277767749994</v>
      </c>
      <c r="V15" s="50">
        <v>9694.7393128750045</v>
      </c>
      <c r="W15" s="17"/>
      <c r="X15" s="17"/>
    </row>
    <row r="16" spans="1:24" x14ac:dyDescent="0.25">
      <c r="A16" s="6">
        <v>24</v>
      </c>
      <c r="B16" s="49">
        <v>18427.257015228271</v>
      </c>
      <c r="C16" s="50">
        <v>5722.9324531555176</v>
      </c>
      <c r="D16" s="50">
        <v>12704.324562072754</v>
      </c>
      <c r="E16" s="49">
        <v>10504.495002746582</v>
      </c>
      <c r="F16" s="50">
        <v>3926.4865226745605</v>
      </c>
      <c r="G16" s="50">
        <v>6578.0084800720215</v>
      </c>
      <c r="H16" s="49">
        <v>16150.68782043457</v>
      </c>
      <c r="I16" s="50">
        <v>3355.5541152954102</v>
      </c>
      <c r="J16" s="50">
        <v>12795.13370513916</v>
      </c>
      <c r="K16" s="49">
        <v>19688.236356735229</v>
      </c>
      <c r="L16" s="50">
        <v>8320.767541885376</v>
      </c>
      <c r="M16" s="50">
        <v>11367.468814849854</v>
      </c>
      <c r="N16" s="49">
        <v>12893</v>
      </c>
      <c r="O16" s="50">
        <v>4778</v>
      </c>
      <c r="P16" s="50">
        <v>8115</v>
      </c>
      <c r="Q16" s="49">
        <v>16509.867194791092</v>
      </c>
      <c r="R16" s="50">
        <v>5597.7133106149131</v>
      </c>
      <c r="S16" s="50">
        <v>10912.153884176189</v>
      </c>
      <c r="T16" s="49">
        <v>12817.696671249998</v>
      </c>
      <c r="U16" s="50">
        <v>4752.9800229000002</v>
      </c>
      <c r="V16" s="50">
        <v>8064.7166483499977</v>
      </c>
      <c r="W16" s="17"/>
      <c r="X16" s="17"/>
    </row>
    <row r="17" spans="1:34" x14ac:dyDescent="0.25">
      <c r="A17" s="6">
        <v>25</v>
      </c>
      <c r="B17" s="49">
        <v>14297.421932220459</v>
      </c>
      <c r="C17" s="50">
        <v>5177.242000579834</v>
      </c>
      <c r="D17" s="50">
        <v>9120.179931640625</v>
      </c>
      <c r="E17" s="49">
        <v>11476.907608032227</v>
      </c>
      <c r="F17" s="50">
        <v>4725.1923408508301</v>
      </c>
      <c r="G17" s="50">
        <v>6751.7152671813965</v>
      </c>
      <c r="H17" s="49">
        <v>12671.26770401001</v>
      </c>
      <c r="I17" s="50">
        <v>5856.3287048339844</v>
      </c>
      <c r="J17" s="50">
        <v>6814.9389991760254</v>
      </c>
      <c r="K17" s="49">
        <v>13501.185985565186</v>
      </c>
      <c r="L17" s="50">
        <v>6206.598747253418</v>
      </c>
      <c r="M17" s="50">
        <v>7294.5872383117676</v>
      </c>
      <c r="N17" s="49">
        <v>12120</v>
      </c>
      <c r="O17" s="50">
        <v>4668</v>
      </c>
      <c r="P17" s="50">
        <v>7452</v>
      </c>
      <c r="Q17" s="49">
        <v>16695.576391942115</v>
      </c>
      <c r="R17" s="50">
        <v>4571.8207171238791</v>
      </c>
      <c r="S17" s="50">
        <v>12123.755674818238</v>
      </c>
      <c r="T17" s="49">
        <v>11949.178424624997</v>
      </c>
      <c r="U17" s="50">
        <v>3489.3627179750001</v>
      </c>
      <c r="V17" s="50">
        <v>8459.8157066500007</v>
      </c>
      <c r="W17" s="17"/>
      <c r="X17" s="17"/>
    </row>
    <row r="18" spans="1:34" x14ac:dyDescent="0.25">
      <c r="A18" s="6">
        <v>26</v>
      </c>
      <c r="B18" s="49">
        <v>13686.575645446777</v>
      </c>
      <c r="C18" s="50">
        <v>4597.4923706054688</v>
      </c>
      <c r="D18" s="50">
        <v>9089.0832748413086</v>
      </c>
      <c r="E18" s="49">
        <v>13450.818336486816</v>
      </c>
      <c r="F18" s="50">
        <v>3974.524169921875</v>
      </c>
      <c r="G18" s="50">
        <v>9476.2941665649414</v>
      </c>
      <c r="H18" s="49">
        <v>12191.267498016357</v>
      </c>
      <c r="I18" s="50">
        <v>2942.8348007202148</v>
      </c>
      <c r="J18" s="50">
        <v>9248.4326972961426</v>
      </c>
      <c r="K18" s="49">
        <v>11182.154287338257</v>
      </c>
      <c r="L18" s="50">
        <v>3431.9666118621826</v>
      </c>
      <c r="M18" s="50">
        <v>7750.1876754760742</v>
      </c>
      <c r="N18" s="49">
        <v>11798</v>
      </c>
      <c r="O18" s="50">
        <v>3887</v>
      </c>
      <c r="P18" s="50">
        <v>7911</v>
      </c>
      <c r="Q18" s="49">
        <v>15664.370440026934</v>
      </c>
      <c r="R18" s="50">
        <v>4040.9051768170443</v>
      </c>
      <c r="S18" s="50">
        <v>11623.465263209897</v>
      </c>
      <c r="T18" s="49">
        <v>14454.083954275004</v>
      </c>
      <c r="U18" s="50">
        <v>2882.9198201249992</v>
      </c>
      <c r="V18" s="50">
        <v>11571.164134150004</v>
      </c>
      <c r="W18" s="17"/>
      <c r="X18" s="17"/>
    </row>
    <row r="19" spans="1:34" x14ac:dyDescent="0.25">
      <c r="A19" s="6">
        <v>27</v>
      </c>
      <c r="B19" s="49">
        <v>12786.071784973145</v>
      </c>
      <c r="C19" s="50">
        <v>4561.0758895874023</v>
      </c>
      <c r="D19" s="50">
        <v>8224.9958953857422</v>
      </c>
      <c r="E19" s="49">
        <v>11035.764427185059</v>
      </c>
      <c r="F19" s="50">
        <v>5332.1959953308105</v>
      </c>
      <c r="G19" s="50">
        <v>5703.568431854248</v>
      </c>
      <c r="H19" s="49">
        <v>10673.585121154785</v>
      </c>
      <c r="I19" s="50">
        <v>3511.0661888122559</v>
      </c>
      <c r="J19" s="50">
        <v>7162.5189323425293</v>
      </c>
      <c r="K19" s="49">
        <v>9460.7308826446533</v>
      </c>
      <c r="L19" s="50">
        <v>3939.219051361084</v>
      </c>
      <c r="M19" s="50">
        <v>5521.5118312835693</v>
      </c>
      <c r="N19" s="49">
        <v>12073</v>
      </c>
      <c r="O19" s="50">
        <v>4238</v>
      </c>
      <c r="P19" s="50">
        <v>7835</v>
      </c>
      <c r="Q19" s="49">
        <v>17478.921483399299</v>
      </c>
      <c r="R19" s="50">
        <v>3519.7836971004294</v>
      </c>
      <c r="S19" s="50">
        <v>13959.137786298876</v>
      </c>
      <c r="T19" s="49">
        <v>9660.3648511499996</v>
      </c>
      <c r="U19" s="50">
        <v>2998.6095416999997</v>
      </c>
      <c r="V19" s="50">
        <v>6661.7553094500017</v>
      </c>
      <c r="W19" s="17"/>
      <c r="X19" s="17"/>
    </row>
    <row r="20" spans="1:34" x14ac:dyDescent="0.25">
      <c r="A20" s="6">
        <v>28</v>
      </c>
      <c r="B20" s="49">
        <v>10045.715190887451</v>
      </c>
      <c r="C20" s="50">
        <v>2674.3624496459961</v>
      </c>
      <c r="D20" s="50">
        <v>7371.3527412414551</v>
      </c>
      <c r="E20" s="49">
        <v>10214.863616943359</v>
      </c>
      <c r="F20" s="50">
        <v>3977.0894737243652</v>
      </c>
      <c r="G20" s="50">
        <v>6237.7741432189941</v>
      </c>
      <c r="H20" s="49">
        <v>8938.3381958007813</v>
      </c>
      <c r="I20" s="50">
        <v>2755.0036735534668</v>
      </c>
      <c r="J20" s="50">
        <v>6183.3345222473145</v>
      </c>
      <c r="K20" s="49">
        <v>10596.607940673828</v>
      </c>
      <c r="L20" s="50">
        <v>4004.0008239746094</v>
      </c>
      <c r="M20" s="50">
        <v>6592.6071166992188</v>
      </c>
      <c r="N20" s="49">
        <v>11679</v>
      </c>
      <c r="O20" s="50">
        <v>2918</v>
      </c>
      <c r="P20" s="50">
        <v>8761</v>
      </c>
      <c r="Q20" s="49">
        <v>13575.780530575465</v>
      </c>
      <c r="R20" s="50">
        <v>1799.5044254073669</v>
      </c>
      <c r="S20" s="50">
        <v>11776.276105168101</v>
      </c>
      <c r="T20" s="49">
        <v>10222.505969375004</v>
      </c>
      <c r="U20" s="50">
        <v>2062.6333854499999</v>
      </c>
      <c r="V20" s="50">
        <v>8159.8725839250019</v>
      </c>
      <c r="W20" s="17"/>
      <c r="X20" s="17"/>
    </row>
    <row r="21" spans="1:34" x14ac:dyDescent="0.25">
      <c r="A21" s="6">
        <v>29</v>
      </c>
      <c r="B21" s="49">
        <v>5988.7146530151367</v>
      </c>
      <c r="C21" s="50">
        <v>1025.2082595825195</v>
      </c>
      <c r="D21" s="50">
        <v>4963.5063934326172</v>
      </c>
      <c r="E21" s="49">
        <v>6949.231330871582</v>
      </c>
      <c r="F21" s="50">
        <v>1998.4164505004883</v>
      </c>
      <c r="G21" s="50">
        <v>4950.8148803710938</v>
      </c>
      <c r="H21" s="49">
        <v>7340.4127082824707</v>
      </c>
      <c r="I21" s="50">
        <v>1796.3063621520996</v>
      </c>
      <c r="J21" s="50">
        <v>5544.1063461303711</v>
      </c>
      <c r="K21" s="49">
        <v>10094.779991149902</v>
      </c>
      <c r="L21" s="50">
        <v>3421.1192169189453</v>
      </c>
      <c r="M21" s="50">
        <v>6673.660774230957</v>
      </c>
      <c r="N21" s="49">
        <v>8593</v>
      </c>
      <c r="O21" s="50">
        <v>3843</v>
      </c>
      <c r="P21" s="50">
        <v>4750</v>
      </c>
      <c r="Q21" s="49">
        <v>9378.9335570499934</v>
      </c>
      <c r="R21" s="50">
        <v>2072.6103098418371</v>
      </c>
      <c r="S21" s="50">
        <v>7306.3232472081536</v>
      </c>
      <c r="T21" s="49">
        <v>7387.7116961249994</v>
      </c>
      <c r="U21" s="50">
        <v>2235.8448583250001</v>
      </c>
      <c r="V21" s="50">
        <v>5151.8668377999984</v>
      </c>
      <c r="W21" s="17"/>
      <c r="X21" s="17"/>
    </row>
    <row r="22" spans="1:34" x14ac:dyDescent="0.25">
      <c r="A22" s="6">
        <v>30</v>
      </c>
      <c r="B22" s="49">
        <v>9965.0848350524902</v>
      </c>
      <c r="C22" s="50">
        <v>3662.9255867004395</v>
      </c>
      <c r="D22" s="50">
        <v>6302.1592483520508</v>
      </c>
      <c r="E22" s="49">
        <v>7684.1635894775391</v>
      </c>
      <c r="F22" s="50">
        <v>2537.197826385498</v>
      </c>
      <c r="G22" s="50">
        <v>5146.965763092041</v>
      </c>
      <c r="H22" s="49">
        <v>7642.6586227416992</v>
      </c>
      <c r="I22" s="50">
        <v>1546.186393737793</v>
      </c>
      <c r="J22" s="50">
        <v>6096.4722290039063</v>
      </c>
      <c r="K22" s="49">
        <v>8370.3871459960938</v>
      </c>
      <c r="L22" s="50">
        <v>2030.9707107543945</v>
      </c>
      <c r="M22" s="50">
        <v>6339.4164352416992</v>
      </c>
      <c r="N22" s="49">
        <v>7386</v>
      </c>
      <c r="O22" s="50">
        <v>2485</v>
      </c>
      <c r="P22" s="50">
        <v>4901</v>
      </c>
      <c r="Q22" s="49">
        <v>8974.3253001944013</v>
      </c>
      <c r="R22" s="50">
        <v>2579.4257042977501</v>
      </c>
      <c r="S22" s="50">
        <v>6394.8995958966516</v>
      </c>
      <c r="T22" s="49">
        <v>8196.0256852249986</v>
      </c>
      <c r="U22" s="50">
        <v>3862.9723262000002</v>
      </c>
      <c r="V22" s="50">
        <v>4333.0533590249988</v>
      </c>
      <c r="W22" s="17"/>
      <c r="X22" s="17"/>
    </row>
    <row r="23" spans="1:34" x14ac:dyDescent="0.25">
      <c r="A23" s="6">
        <v>31</v>
      </c>
      <c r="B23" s="49">
        <v>7673.4538307189941</v>
      </c>
      <c r="C23" s="50">
        <v>2522.5506820678711</v>
      </c>
      <c r="D23" s="50">
        <v>5150.903148651123</v>
      </c>
      <c r="E23" s="49">
        <v>4904.8862648010254</v>
      </c>
      <c r="F23" s="50">
        <v>1654.4143524169922</v>
      </c>
      <c r="G23" s="50">
        <v>3250.4719123840332</v>
      </c>
      <c r="H23" s="49">
        <v>6958.2436828613281</v>
      </c>
      <c r="I23" s="50">
        <v>2066.0726928710938</v>
      </c>
      <c r="J23" s="50">
        <v>4892.1709899902344</v>
      </c>
      <c r="K23" s="49">
        <v>11433.968055725098</v>
      </c>
      <c r="L23" s="50">
        <v>1986.481575012207</v>
      </c>
      <c r="M23" s="50">
        <v>9447.4864807128906</v>
      </c>
      <c r="N23" s="49">
        <v>7946</v>
      </c>
      <c r="O23" s="50">
        <v>2070</v>
      </c>
      <c r="P23" s="50">
        <v>5876</v>
      </c>
      <c r="Q23" s="49">
        <v>9889.5247494237683</v>
      </c>
      <c r="R23" s="50">
        <v>2050.6902835309365</v>
      </c>
      <c r="S23" s="50">
        <v>7838.8344658928363</v>
      </c>
      <c r="T23" s="49">
        <v>4981.1107321250011</v>
      </c>
      <c r="U23" s="50">
        <v>803.41373880000003</v>
      </c>
      <c r="V23" s="50">
        <v>4177.6969933250002</v>
      </c>
      <c r="W23" s="17"/>
      <c r="X23" s="17"/>
    </row>
    <row r="24" spans="1:34" x14ac:dyDescent="0.25">
      <c r="A24" s="6">
        <v>32</v>
      </c>
      <c r="B24" s="49">
        <v>5642.4793090820313</v>
      </c>
      <c r="C24" s="50">
        <v>1340.6870002746582</v>
      </c>
      <c r="D24" s="50">
        <v>4301.792308807373</v>
      </c>
      <c r="E24" s="49">
        <v>7097.1257743835449</v>
      </c>
      <c r="F24" s="50">
        <v>2333.6944046020508</v>
      </c>
      <c r="G24" s="50">
        <v>4763.4313697814941</v>
      </c>
      <c r="H24" s="49">
        <v>7733.4089279174805</v>
      </c>
      <c r="I24" s="50">
        <v>1638.2130241394043</v>
      </c>
      <c r="J24" s="50">
        <v>6095.1959037780762</v>
      </c>
      <c r="K24" s="49">
        <v>7794.5137424468994</v>
      </c>
      <c r="L24" s="50">
        <v>2291.8349761962891</v>
      </c>
      <c r="M24" s="50">
        <v>5502.6787662506104</v>
      </c>
      <c r="N24" s="49">
        <v>5681</v>
      </c>
      <c r="O24" s="50">
        <v>2128</v>
      </c>
      <c r="P24" s="50">
        <v>3553</v>
      </c>
      <c r="Q24" s="49">
        <v>8782.3523337485731</v>
      </c>
      <c r="R24" s="50">
        <v>3035.6940990939079</v>
      </c>
      <c r="S24" s="50">
        <v>5746.6582346546647</v>
      </c>
      <c r="T24" s="49">
        <v>7100.4555531000005</v>
      </c>
      <c r="U24" s="50">
        <v>1079.1204031249999</v>
      </c>
      <c r="V24" s="50">
        <v>6021.3351499750006</v>
      </c>
      <c r="W24" s="17"/>
      <c r="X24" s="17"/>
    </row>
    <row r="25" spans="1:34" x14ac:dyDescent="0.25">
      <c r="A25" s="6">
        <v>33</v>
      </c>
      <c r="B25" s="49">
        <v>7437.8423156738281</v>
      </c>
      <c r="C25" s="50">
        <v>1992.4637908935547</v>
      </c>
      <c r="D25" s="50">
        <v>5445.3785247802734</v>
      </c>
      <c r="E25" s="49">
        <v>6352.5506820678711</v>
      </c>
      <c r="F25" s="50">
        <v>3462.938289642334</v>
      </c>
      <c r="G25" s="50">
        <v>2889.6123924255371</v>
      </c>
      <c r="H25" s="49">
        <v>4960.9483985900879</v>
      </c>
      <c r="I25" s="50">
        <v>1417.8307685852051</v>
      </c>
      <c r="J25" s="50">
        <v>3543.1176300048828</v>
      </c>
      <c r="K25" s="49">
        <v>10209.119884490967</v>
      </c>
      <c r="L25" s="50">
        <v>1936.1105804443359</v>
      </c>
      <c r="M25" s="50">
        <v>8273.0093040466309</v>
      </c>
      <c r="N25" s="49">
        <v>6336</v>
      </c>
      <c r="O25" s="50">
        <v>1221</v>
      </c>
      <c r="P25" s="50">
        <v>5115</v>
      </c>
      <c r="Q25" s="49">
        <v>7261.1984236971912</v>
      </c>
      <c r="R25" s="50">
        <v>901.93046828479362</v>
      </c>
      <c r="S25" s="50">
        <v>6359.2679554123961</v>
      </c>
      <c r="T25" s="49">
        <v>5463.3271756249987</v>
      </c>
      <c r="U25" s="50">
        <v>1998.8601270500003</v>
      </c>
      <c r="V25" s="50">
        <v>3464.4670485750003</v>
      </c>
      <c r="W25" s="17"/>
      <c r="X25" s="17"/>
    </row>
    <row r="26" spans="1:34" x14ac:dyDescent="0.25">
      <c r="A26" s="6">
        <v>34</v>
      </c>
      <c r="B26" s="49">
        <v>7057.313907623291</v>
      </c>
      <c r="C26" s="50">
        <v>2625.1888427734375</v>
      </c>
      <c r="D26" s="50">
        <v>4432.1250648498535</v>
      </c>
      <c r="E26" s="49">
        <v>6575.516960144043</v>
      </c>
      <c r="F26" s="50">
        <v>2773.8821258544922</v>
      </c>
      <c r="G26" s="50">
        <v>3801.6348342895508</v>
      </c>
      <c r="H26" s="49">
        <v>3649.5090789794922</v>
      </c>
      <c r="I26" s="50">
        <v>1438.8584289550781</v>
      </c>
      <c r="J26" s="50">
        <v>2210.6506500244141</v>
      </c>
      <c r="K26" s="49">
        <v>6189.7461242675781</v>
      </c>
      <c r="L26" s="50">
        <v>1746.638557434082</v>
      </c>
      <c r="M26" s="50">
        <v>4443.1075668334961</v>
      </c>
      <c r="N26" s="49">
        <v>6001</v>
      </c>
      <c r="O26" s="50">
        <v>1651</v>
      </c>
      <c r="P26" s="50">
        <v>4350</v>
      </c>
      <c r="Q26" s="49">
        <v>8791.3798978940195</v>
      </c>
      <c r="R26" s="50">
        <v>1416.5767076316204</v>
      </c>
      <c r="S26" s="50">
        <v>7374.8031902623961</v>
      </c>
      <c r="T26" s="49">
        <v>3983.9992181500002</v>
      </c>
      <c r="U26" s="50">
        <v>1391.1436729749998</v>
      </c>
      <c r="V26" s="50">
        <v>2592.8555451749999</v>
      </c>
      <c r="W26" s="17"/>
      <c r="X26" s="17"/>
    </row>
    <row r="27" spans="1:34" x14ac:dyDescent="0.25">
      <c r="A27" s="7">
        <v>35</v>
      </c>
      <c r="B27" s="49">
        <v>5965.1520500183105</v>
      </c>
      <c r="C27" s="52">
        <v>2301.4382362365723</v>
      </c>
      <c r="D27" s="52">
        <v>3663.7138137817383</v>
      </c>
      <c r="E27" s="53">
        <v>5476.3940162658691</v>
      </c>
      <c r="F27" s="52">
        <v>1677.4092903137207</v>
      </c>
      <c r="G27" s="52">
        <v>3798.9847259521484</v>
      </c>
      <c r="H27" s="53">
        <v>5929.1232261657715</v>
      </c>
      <c r="I27" s="52">
        <v>1311.9863204956055</v>
      </c>
      <c r="J27" s="52">
        <v>4617.136905670166</v>
      </c>
      <c r="K27" s="53">
        <v>5472.1873474121094</v>
      </c>
      <c r="L27" s="52">
        <v>1206.4219741821289</v>
      </c>
      <c r="M27" s="52">
        <v>4265.7653732299805</v>
      </c>
      <c r="N27" s="53">
        <v>4457</v>
      </c>
      <c r="O27" s="52">
        <v>1179</v>
      </c>
      <c r="P27" s="52">
        <v>3278</v>
      </c>
      <c r="Q27" s="53">
        <v>9425.6886519800773</v>
      </c>
      <c r="R27" s="52">
        <v>2499.1213672828153</v>
      </c>
      <c r="S27" s="52">
        <v>6926.5672846972657</v>
      </c>
      <c r="T27" s="53">
        <v>5993.1313051749985</v>
      </c>
      <c r="U27" s="52">
        <v>1784.4393527750001</v>
      </c>
      <c r="V27" s="52">
        <v>4208.6919523999995</v>
      </c>
      <c r="W27" s="17"/>
      <c r="X27" s="17"/>
    </row>
    <row r="28" spans="1:34" ht="21.75" customHeight="1" x14ac:dyDescent="0.25">
      <c r="A28" s="46" t="s">
        <v>5</v>
      </c>
      <c r="B28" s="46"/>
      <c r="C28" s="46"/>
      <c r="D28" s="46"/>
      <c r="E28" s="46"/>
      <c r="F28" s="46"/>
      <c r="G28" s="46"/>
      <c r="H28" s="46"/>
      <c r="I28" s="46"/>
      <c r="J28" s="46"/>
      <c r="K28" s="46"/>
      <c r="L28" s="46"/>
      <c r="M28" s="46"/>
      <c r="N28" s="46"/>
      <c r="O28" s="46"/>
      <c r="P28" s="46"/>
      <c r="Q28" s="46"/>
      <c r="R28" s="46"/>
      <c r="S28" s="46"/>
      <c r="T28" s="17"/>
      <c r="U28" s="17"/>
      <c r="V28" s="17"/>
      <c r="W28" s="17"/>
      <c r="X28" s="17"/>
    </row>
    <row r="29" spans="1:34" x14ac:dyDescent="0.25">
      <c r="A29" s="33" t="s">
        <v>6</v>
      </c>
      <c r="B29" s="38"/>
      <c r="C29" s="38"/>
      <c r="D29" s="38"/>
      <c r="E29" s="38"/>
      <c r="F29" s="38"/>
      <c r="G29" s="17"/>
      <c r="H29" s="17"/>
      <c r="I29" s="17"/>
      <c r="J29" s="17"/>
      <c r="K29" s="20"/>
      <c r="L29" s="17"/>
      <c r="M29" s="17"/>
      <c r="N29" s="17"/>
      <c r="O29" s="17"/>
      <c r="P29" s="17"/>
      <c r="Q29" s="17"/>
      <c r="R29" s="17"/>
      <c r="S29" s="17"/>
      <c r="T29" s="17"/>
      <c r="U29" s="17"/>
      <c r="V29" s="17"/>
      <c r="W29" s="17"/>
      <c r="X29" s="17"/>
      <c r="Y29" s="17"/>
      <c r="Z29" s="17"/>
      <c r="AA29" s="17"/>
      <c r="AB29" s="17"/>
    </row>
    <row r="30" spans="1:34" x14ac:dyDescent="0.25">
      <c r="A30" s="36" t="s">
        <v>7</v>
      </c>
      <c r="B30" s="33"/>
      <c r="C30" s="33"/>
      <c r="D30" s="33"/>
      <c r="E30" s="33"/>
      <c r="F30" s="33"/>
      <c r="G30" s="29"/>
      <c r="H30" s="29"/>
      <c r="I30" s="29"/>
      <c r="J30" s="29"/>
      <c r="K30" s="25"/>
      <c r="L30" s="14"/>
      <c r="M30" s="14"/>
      <c r="N30" s="14"/>
      <c r="O30" s="39"/>
      <c r="P30" s="39"/>
      <c r="Q30" s="42"/>
      <c r="R30" s="39"/>
      <c r="S30" s="39"/>
      <c r="T30" s="17"/>
      <c r="AB30" s="17"/>
      <c r="AC30" s="17"/>
      <c r="AD30" s="17"/>
      <c r="AE30" s="17"/>
      <c r="AF30" s="17"/>
      <c r="AG30" s="17"/>
      <c r="AH30" s="17"/>
    </row>
    <row r="31" spans="1:34" x14ac:dyDescent="0.25">
      <c r="A31" s="37" t="s">
        <v>8</v>
      </c>
      <c r="B31" s="32"/>
      <c r="C31" s="32"/>
      <c r="D31" s="32"/>
      <c r="E31" s="32"/>
      <c r="F31" s="32"/>
      <c r="G31" s="30"/>
      <c r="H31" s="29"/>
      <c r="I31" s="30"/>
      <c r="J31" s="29"/>
      <c r="K31" s="24"/>
      <c r="L31" s="14"/>
      <c r="M31" s="15"/>
      <c r="N31" s="14"/>
      <c r="O31" s="39"/>
      <c r="P31" s="39"/>
      <c r="Q31" s="43"/>
      <c r="R31" s="43"/>
      <c r="S31" s="43"/>
      <c r="T31" s="17"/>
      <c r="AB31" s="17"/>
      <c r="AC31" s="17"/>
      <c r="AD31" s="17"/>
      <c r="AE31" s="17"/>
      <c r="AF31" s="17"/>
      <c r="AG31" s="17"/>
      <c r="AH31" s="17"/>
    </row>
    <row r="32" spans="1:34" x14ac:dyDescent="0.25">
      <c r="B32" s="34"/>
      <c r="C32" s="34"/>
      <c r="D32" s="34"/>
      <c r="E32" s="34"/>
      <c r="F32" s="34"/>
      <c r="G32" s="30"/>
      <c r="H32" s="29"/>
      <c r="I32" s="30"/>
      <c r="J32" s="29"/>
      <c r="K32" s="24"/>
      <c r="L32" s="14"/>
      <c r="M32" s="15"/>
      <c r="N32" s="14"/>
      <c r="O32" s="39"/>
      <c r="P32" s="39"/>
      <c r="Q32" s="43"/>
      <c r="R32" s="43"/>
      <c r="S32" s="43"/>
      <c r="T32" s="17"/>
      <c r="AB32" s="17"/>
      <c r="AC32" s="17"/>
      <c r="AD32" s="17"/>
      <c r="AE32" s="17"/>
      <c r="AF32" s="17"/>
      <c r="AG32" s="17"/>
      <c r="AH32" s="17"/>
    </row>
    <row r="33" spans="1:34" x14ac:dyDescent="0.25">
      <c r="A33" s="31"/>
      <c r="B33" s="31"/>
      <c r="C33" s="31"/>
      <c r="D33" s="31"/>
      <c r="E33" s="32"/>
      <c r="F33" s="32"/>
      <c r="G33" s="26"/>
      <c r="H33" s="26"/>
      <c r="I33" s="26"/>
      <c r="J33" s="26"/>
      <c r="K33" s="27"/>
      <c r="L33" s="10"/>
      <c r="M33" s="10"/>
      <c r="N33" s="10"/>
      <c r="O33" s="44"/>
      <c r="P33" s="40"/>
      <c r="Q33" s="41"/>
      <c r="R33" s="41"/>
      <c r="S33" s="41"/>
      <c r="T33" s="17"/>
      <c r="AB33" s="17"/>
      <c r="AC33" s="17"/>
      <c r="AD33" s="17"/>
      <c r="AE33" s="17"/>
      <c r="AF33" s="17"/>
      <c r="AG33" s="17"/>
      <c r="AH33" s="17"/>
    </row>
    <row r="34" spans="1:34" x14ac:dyDescent="0.25">
      <c r="B34" s="35"/>
      <c r="C34" s="35"/>
      <c r="D34" s="35"/>
      <c r="E34" s="32"/>
      <c r="F34" s="32"/>
      <c r="G34" s="26"/>
      <c r="H34" s="26"/>
      <c r="I34" s="26"/>
      <c r="J34" s="26"/>
      <c r="K34" s="27"/>
      <c r="L34" s="10"/>
      <c r="M34" s="10"/>
      <c r="N34" s="10"/>
      <c r="O34" s="39"/>
      <c r="P34" s="40"/>
      <c r="Q34" s="41"/>
      <c r="R34" s="41"/>
      <c r="S34" s="41"/>
      <c r="T34" s="17"/>
      <c r="AB34" s="17"/>
      <c r="AC34" s="17"/>
      <c r="AD34" s="17"/>
      <c r="AE34" s="17"/>
      <c r="AF34" s="17"/>
      <c r="AG34" s="17"/>
      <c r="AH34" s="17"/>
    </row>
    <row r="35" spans="1:34" x14ac:dyDescent="0.25">
      <c r="B35" s="35"/>
      <c r="C35" s="35"/>
      <c r="D35" s="35"/>
      <c r="E35" s="32"/>
      <c r="F35" s="32"/>
      <c r="G35" s="24"/>
      <c r="H35" s="24"/>
      <c r="I35" s="24"/>
      <c r="J35" s="24"/>
      <c r="K35" s="28"/>
      <c r="L35" s="12"/>
      <c r="M35" s="12"/>
      <c r="N35" s="12"/>
      <c r="O35" s="39"/>
      <c r="P35" s="40"/>
      <c r="Q35" s="41"/>
      <c r="R35" s="41"/>
      <c r="S35" s="41"/>
      <c r="T35" s="17"/>
      <c r="AB35" s="17"/>
      <c r="AC35" s="17"/>
      <c r="AD35" s="17"/>
      <c r="AE35" s="17"/>
      <c r="AF35" s="17"/>
      <c r="AG35" s="17"/>
      <c r="AH35" s="17"/>
    </row>
    <row r="36" spans="1:34" x14ac:dyDescent="0.25">
      <c r="B36" s="35"/>
      <c r="C36" s="35"/>
      <c r="D36" s="35"/>
      <c r="E36" s="32"/>
      <c r="F36" s="32"/>
      <c r="G36" s="24"/>
      <c r="H36" s="24"/>
      <c r="I36" s="24"/>
      <c r="J36" s="24"/>
      <c r="K36" s="28"/>
      <c r="L36" s="12"/>
      <c r="M36" s="12"/>
      <c r="N36" s="12"/>
      <c r="O36" s="39"/>
      <c r="P36" s="40"/>
      <c r="Q36" s="41"/>
      <c r="R36" s="41"/>
      <c r="S36" s="41"/>
      <c r="T36" s="17"/>
      <c r="AB36" s="17"/>
      <c r="AC36" s="17"/>
      <c r="AD36" s="17"/>
      <c r="AE36" s="17"/>
      <c r="AF36" s="17"/>
      <c r="AG36" s="17"/>
      <c r="AH36" s="17"/>
    </row>
    <row r="37" spans="1:34" x14ac:dyDescent="0.25">
      <c r="A37" s="29"/>
      <c r="B37" s="28"/>
      <c r="C37" s="24"/>
      <c r="D37" s="24"/>
      <c r="E37" s="24"/>
      <c r="F37" s="24"/>
      <c r="G37" s="24"/>
      <c r="H37" s="24"/>
      <c r="I37" s="24"/>
      <c r="J37" s="24"/>
      <c r="K37" s="28"/>
      <c r="L37" s="12"/>
      <c r="M37" s="12"/>
      <c r="N37" s="12"/>
      <c r="O37" s="39"/>
      <c r="P37" s="40"/>
      <c r="Q37" s="41"/>
      <c r="R37" s="41"/>
      <c r="S37" s="41"/>
      <c r="T37" s="17"/>
      <c r="AB37" s="17"/>
      <c r="AC37" s="17"/>
      <c r="AD37" s="17"/>
      <c r="AE37" s="17"/>
      <c r="AF37" s="17"/>
      <c r="AG37" s="17"/>
      <c r="AH37" s="17"/>
    </row>
    <row r="38" spans="1:34" x14ac:dyDescent="0.25">
      <c r="A38" s="29"/>
      <c r="B38" s="28"/>
      <c r="C38" s="24"/>
      <c r="D38" s="24"/>
      <c r="E38" s="24"/>
      <c r="F38" s="24"/>
      <c r="G38" s="24"/>
      <c r="H38" s="24"/>
      <c r="I38" s="24"/>
      <c r="J38" s="24"/>
      <c r="K38" s="28"/>
      <c r="L38" s="12"/>
      <c r="M38" s="12"/>
      <c r="N38" s="12"/>
      <c r="O38" s="39"/>
      <c r="P38" s="40"/>
      <c r="Q38" s="41"/>
      <c r="R38" s="41"/>
      <c r="S38" s="41"/>
      <c r="T38" s="17"/>
      <c r="AB38" s="17"/>
      <c r="AC38" s="17"/>
      <c r="AD38" s="17"/>
      <c r="AE38" s="17"/>
      <c r="AF38" s="17"/>
      <c r="AG38" s="17"/>
      <c r="AH38" s="17"/>
    </row>
    <row r="39" spans="1:34" x14ac:dyDescent="0.25">
      <c r="A39" s="29"/>
      <c r="B39" s="28"/>
      <c r="C39" s="24"/>
      <c r="D39" s="24"/>
      <c r="E39" s="24"/>
      <c r="F39" s="24"/>
      <c r="G39" s="24"/>
      <c r="H39" s="24"/>
      <c r="I39" s="24"/>
      <c r="J39" s="24"/>
      <c r="K39" s="28"/>
      <c r="L39" s="12"/>
      <c r="M39" s="12"/>
      <c r="N39" s="12"/>
      <c r="O39" s="39"/>
      <c r="P39" s="40"/>
      <c r="Q39" s="41"/>
      <c r="R39" s="41"/>
      <c r="S39" s="41"/>
      <c r="T39" s="17"/>
      <c r="AB39" s="17"/>
      <c r="AC39" s="17"/>
      <c r="AD39" s="17"/>
      <c r="AE39" s="17"/>
      <c r="AF39" s="17"/>
      <c r="AG39" s="17"/>
      <c r="AH39" s="17"/>
    </row>
    <row r="40" spans="1:34" x14ac:dyDescent="0.25">
      <c r="A40" s="29"/>
      <c r="B40" s="28"/>
      <c r="C40" s="24"/>
      <c r="D40" s="24"/>
      <c r="E40" s="24"/>
      <c r="F40" s="24"/>
      <c r="G40" s="24"/>
      <c r="H40" s="24"/>
      <c r="I40" s="24"/>
      <c r="J40" s="24"/>
      <c r="K40" s="28"/>
      <c r="L40" s="12"/>
      <c r="M40" s="12"/>
      <c r="N40" s="12"/>
      <c r="O40" s="39"/>
      <c r="P40" s="40"/>
      <c r="Q40" s="41"/>
      <c r="R40" s="41"/>
      <c r="S40" s="41"/>
      <c r="T40" s="17"/>
      <c r="AB40" s="17"/>
      <c r="AC40" s="17"/>
      <c r="AD40" s="17"/>
      <c r="AE40" s="17"/>
      <c r="AF40" s="17"/>
      <c r="AG40" s="17"/>
      <c r="AH40" s="17"/>
    </row>
    <row r="41" spans="1:34" x14ac:dyDescent="0.25">
      <c r="A41" s="29"/>
      <c r="B41" s="28"/>
      <c r="C41" s="24"/>
      <c r="D41" s="24"/>
      <c r="E41" s="24"/>
      <c r="F41" s="24"/>
      <c r="G41" s="24"/>
      <c r="H41" s="24"/>
      <c r="I41" s="24"/>
      <c r="J41" s="24"/>
      <c r="K41" s="28"/>
      <c r="L41" s="12"/>
      <c r="M41" s="12"/>
      <c r="N41" s="12"/>
      <c r="O41" s="39"/>
      <c r="P41" s="40"/>
      <c r="Q41" s="41"/>
      <c r="R41" s="41"/>
      <c r="S41" s="41"/>
      <c r="T41" s="17"/>
      <c r="AB41" s="17"/>
      <c r="AC41" s="17"/>
      <c r="AD41" s="17"/>
      <c r="AE41" s="17"/>
      <c r="AF41" s="17"/>
      <c r="AG41" s="17"/>
      <c r="AH41" s="17"/>
    </row>
    <row r="42" spans="1:34" x14ac:dyDescent="0.25">
      <c r="A42" s="29"/>
      <c r="B42" s="28"/>
      <c r="C42" s="24"/>
      <c r="D42" s="24"/>
      <c r="E42" s="24"/>
      <c r="F42" s="24"/>
      <c r="G42" s="24"/>
      <c r="H42" s="24"/>
      <c r="I42" s="24"/>
      <c r="J42" s="24"/>
      <c r="K42" s="28"/>
      <c r="L42" s="12"/>
      <c r="M42" s="12"/>
      <c r="N42" s="12"/>
      <c r="O42" s="39"/>
      <c r="P42" s="40"/>
      <c r="Q42" s="41"/>
      <c r="R42" s="41"/>
      <c r="S42" s="41"/>
      <c r="T42" s="17"/>
      <c r="AB42" s="17"/>
      <c r="AC42" s="17"/>
      <c r="AD42" s="17"/>
      <c r="AE42" s="17"/>
      <c r="AF42" s="17"/>
      <c r="AG42" s="17"/>
      <c r="AH42" s="17"/>
    </row>
    <row r="43" spans="1:34" x14ac:dyDescent="0.25">
      <c r="A43" s="29"/>
      <c r="B43" s="28"/>
      <c r="C43" s="24"/>
      <c r="D43" s="24"/>
      <c r="E43" s="24"/>
      <c r="F43" s="24"/>
      <c r="G43" s="24"/>
      <c r="H43" s="24"/>
      <c r="I43" s="24"/>
      <c r="J43" s="24"/>
      <c r="K43" s="28"/>
      <c r="L43" s="12"/>
      <c r="M43" s="12"/>
      <c r="N43" s="12"/>
      <c r="O43" s="39"/>
      <c r="P43" s="40"/>
      <c r="Q43" s="41"/>
      <c r="R43" s="41"/>
      <c r="S43" s="41"/>
      <c r="T43" s="17"/>
      <c r="AB43" s="17"/>
      <c r="AC43" s="17"/>
      <c r="AD43" s="17"/>
      <c r="AE43" s="17"/>
      <c r="AF43" s="17"/>
      <c r="AG43" s="17"/>
      <c r="AH43" s="17"/>
    </row>
    <row r="44" spans="1:34" x14ac:dyDescent="0.25">
      <c r="A44" s="29"/>
      <c r="B44" s="28"/>
      <c r="C44" s="24"/>
      <c r="D44" s="24"/>
      <c r="E44" s="24"/>
      <c r="F44" s="24"/>
      <c r="G44" s="24"/>
      <c r="H44" s="24"/>
      <c r="I44" s="24"/>
      <c r="J44" s="24"/>
      <c r="K44" s="28"/>
      <c r="L44" s="12"/>
      <c r="M44" s="12"/>
      <c r="N44" s="12"/>
      <c r="O44" s="39"/>
      <c r="P44" s="40"/>
      <c r="Q44" s="41"/>
      <c r="R44" s="41"/>
      <c r="S44" s="41"/>
      <c r="T44" s="17"/>
      <c r="AB44" s="17"/>
      <c r="AC44" s="17"/>
      <c r="AD44" s="17"/>
      <c r="AE44" s="17"/>
      <c r="AF44" s="17"/>
      <c r="AG44" s="17"/>
      <c r="AH44" s="17"/>
    </row>
    <row r="45" spans="1:34" x14ac:dyDescent="0.25">
      <c r="A45" s="29"/>
      <c r="B45" s="28"/>
      <c r="C45" s="24"/>
      <c r="D45" s="24"/>
      <c r="E45" s="24"/>
      <c r="F45" s="24"/>
      <c r="G45" s="24"/>
      <c r="H45" s="24"/>
      <c r="I45" s="24"/>
      <c r="J45" s="24"/>
      <c r="K45" s="28"/>
      <c r="L45" s="12"/>
      <c r="M45" s="12"/>
      <c r="N45" s="12"/>
      <c r="O45" s="39"/>
      <c r="P45" s="40"/>
      <c r="Q45" s="41"/>
      <c r="R45" s="41"/>
      <c r="S45" s="41"/>
      <c r="T45" s="17"/>
      <c r="AB45" s="17"/>
      <c r="AC45" s="17"/>
      <c r="AD45" s="17"/>
      <c r="AE45" s="17"/>
      <c r="AF45" s="17"/>
      <c r="AG45" s="17"/>
      <c r="AH45" s="17"/>
    </row>
    <row r="46" spans="1:34" x14ac:dyDescent="0.25">
      <c r="A46" s="29"/>
      <c r="B46" s="28"/>
      <c r="C46" s="24"/>
      <c r="D46" s="24"/>
      <c r="E46" s="24"/>
      <c r="F46" s="24"/>
      <c r="G46" s="24"/>
      <c r="H46" s="24"/>
      <c r="I46" s="24"/>
      <c r="J46" s="24"/>
      <c r="K46" s="28"/>
      <c r="L46" s="12"/>
      <c r="M46" s="12"/>
      <c r="N46" s="12"/>
      <c r="O46" s="39"/>
      <c r="P46" s="40"/>
      <c r="Q46" s="41"/>
      <c r="R46" s="41"/>
      <c r="S46" s="41"/>
      <c r="T46" s="17"/>
      <c r="AB46" s="17"/>
      <c r="AC46" s="17"/>
      <c r="AD46" s="17"/>
      <c r="AE46" s="17"/>
      <c r="AF46" s="17"/>
      <c r="AG46" s="17"/>
      <c r="AH46" s="17"/>
    </row>
    <row r="47" spans="1:34" x14ac:dyDescent="0.25">
      <c r="A47" s="29"/>
      <c r="B47" s="28"/>
      <c r="C47" s="24"/>
      <c r="D47" s="24"/>
      <c r="E47" s="24"/>
      <c r="F47" s="24"/>
      <c r="G47" s="24"/>
      <c r="H47" s="24"/>
      <c r="I47" s="24"/>
      <c r="J47" s="24"/>
      <c r="K47" s="28"/>
      <c r="L47" s="12"/>
      <c r="M47" s="12"/>
      <c r="N47" s="12"/>
      <c r="O47" s="39"/>
      <c r="P47" s="40"/>
      <c r="Q47" s="41"/>
      <c r="R47" s="41"/>
      <c r="S47" s="41"/>
      <c r="T47" s="17"/>
      <c r="AB47" s="17"/>
      <c r="AC47" s="17"/>
      <c r="AD47" s="17"/>
      <c r="AE47" s="17"/>
      <c r="AF47" s="17"/>
      <c r="AG47" s="17"/>
      <c r="AH47" s="17"/>
    </row>
    <row r="48" spans="1:34" x14ac:dyDescent="0.25">
      <c r="A48" s="29"/>
      <c r="B48" s="28"/>
      <c r="C48" s="24"/>
      <c r="D48" s="24"/>
      <c r="E48" s="24"/>
      <c r="F48" s="24"/>
      <c r="G48" s="24"/>
      <c r="H48" s="24"/>
      <c r="I48" s="24"/>
      <c r="J48" s="24"/>
      <c r="K48" s="28"/>
      <c r="L48" s="12"/>
      <c r="M48" s="12"/>
      <c r="N48" s="12"/>
      <c r="O48" s="39"/>
      <c r="P48" s="40"/>
      <c r="Q48" s="41"/>
      <c r="R48" s="41"/>
      <c r="S48" s="41"/>
      <c r="T48" s="17"/>
      <c r="AB48" s="17"/>
      <c r="AC48" s="17"/>
      <c r="AD48" s="17"/>
      <c r="AE48" s="17"/>
      <c r="AF48" s="17"/>
      <c r="AG48" s="17"/>
      <c r="AH48" s="17"/>
    </row>
    <row r="49" spans="1:34" x14ac:dyDescent="0.25">
      <c r="A49" s="29"/>
      <c r="B49" s="28"/>
      <c r="C49" s="24"/>
      <c r="D49" s="24"/>
      <c r="E49" s="24"/>
      <c r="F49" s="24"/>
      <c r="G49" s="24"/>
      <c r="H49" s="24"/>
      <c r="I49" s="24"/>
      <c r="J49" s="24"/>
      <c r="K49" s="28"/>
      <c r="L49" s="12"/>
      <c r="M49" s="12"/>
      <c r="N49" s="12"/>
      <c r="O49" s="39"/>
      <c r="P49" s="40"/>
      <c r="Q49" s="41"/>
      <c r="R49" s="41"/>
      <c r="S49" s="41"/>
      <c r="T49" s="17"/>
      <c r="AB49" s="17"/>
      <c r="AC49" s="17"/>
      <c r="AD49" s="17"/>
      <c r="AE49" s="17"/>
      <c r="AF49" s="17"/>
      <c r="AG49" s="17"/>
      <c r="AH49" s="17"/>
    </row>
    <row r="50" spans="1:34" x14ac:dyDescent="0.25">
      <c r="A50" s="29"/>
      <c r="B50" s="28"/>
      <c r="C50" s="24"/>
      <c r="D50" s="24"/>
      <c r="E50" s="24"/>
      <c r="F50" s="24"/>
      <c r="G50" s="24"/>
      <c r="H50" s="24"/>
      <c r="I50" s="24"/>
      <c r="J50" s="24"/>
      <c r="K50" s="28"/>
      <c r="L50" s="12"/>
      <c r="M50" s="12"/>
      <c r="N50" s="12"/>
      <c r="O50" s="39"/>
      <c r="P50" s="40"/>
      <c r="Q50" s="41"/>
      <c r="R50" s="41"/>
      <c r="S50" s="41"/>
      <c r="T50" s="17"/>
      <c r="AB50" s="17"/>
      <c r="AC50" s="17"/>
      <c r="AD50" s="17"/>
      <c r="AE50" s="17"/>
      <c r="AF50" s="17"/>
      <c r="AG50" s="17"/>
      <c r="AH50" s="17"/>
    </row>
    <row r="51" spans="1:34" x14ac:dyDescent="0.25">
      <c r="A51" s="29"/>
      <c r="B51" s="28"/>
      <c r="C51" s="24"/>
      <c r="D51" s="24"/>
      <c r="E51" s="24"/>
      <c r="F51" s="24"/>
      <c r="G51" s="24"/>
      <c r="H51" s="24"/>
      <c r="I51" s="24"/>
      <c r="J51" s="24"/>
      <c r="K51" s="28"/>
      <c r="L51" s="12"/>
      <c r="M51" s="12"/>
      <c r="N51" s="12"/>
      <c r="O51" s="39"/>
      <c r="P51" s="40"/>
      <c r="Q51" s="41"/>
      <c r="R51" s="41"/>
      <c r="S51" s="41"/>
      <c r="T51" s="17"/>
      <c r="AB51" s="17"/>
      <c r="AC51" s="17"/>
      <c r="AD51" s="17"/>
      <c r="AE51" s="17"/>
      <c r="AF51" s="17"/>
      <c r="AG51" s="17"/>
      <c r="AH51" s="17"/>
    </row>
    <row r="52" spans="1:34" x14ac:dyDescent="0.25">
      <c r="A52" s="29"/>
      <c r="B52" s="28"/>
      <c r="C52" s="24"/>
      <c r="D52" s="24"/>
      <c r="E52" s="24"/>
      <c r="F52" s="24"/>
      <c r="G52" s="24"/>
      <c r="H52" s="24"/>
      <c r="I52" s="24"/>
      <c r="J52" s="24"/>
      <c r="K52" s="28"/>
      <c r="L52" s="12"/>
      <c r="M52" s="12"/>
      <c r="N52" s="12"/>
      <c r="O52" s="39"/>
      <c r="P52" s="40"/>
      <c r="Q52" s="41"/>
      <c r="R52" s="41"/>
      <c r="S52" s="41"/>
      <c r="T52" s="17"/>
      <c r="AB52" s="17"/>
      <c r="AC52" s="17"/>
      <c r="AD52" s="17"/>
      <c r="AE52" s="17"/>
      <c r="AF52" s="17"/>
      <c r="AG52" s="17"/>
      <c r="AH52" s="17"/>
    </row>
    <row r="53" spans="1:34" x14ac:dyDescent="0.25">
      <c r="A53" s="29"/>
      <c r="B53" s="28"/>
      <c r="C53" s="24"/>
      <c r="D53" s="24"/>
      <c r="E53" s="24"/>
      <c r="F53" s="24"/>
      <c r="G53" s="24"/>
      <c r="H53" s="24"/>
      <c r="I53" s="24"/>
      <c r="J53" s="24"/>
      <c r="K53" s="28"/>
      <c r="L53" s="12"/>
      <c r="M53" s="12"/>
      <c r="N53" s="12"/>
      <c r="O53" s="39"/>
      <c r="P53" s="40"/>
      <c r="Q53" s="41"/>
      <c r="R53" s="41"/>
      <c r="S53" s="41"/>
      <c r="T53" s="17"/>
      <c r="AB53" s="17"/>
      <c r="AC53" s="17"/>
      <c r="AD53" s="17"/>
      <c r="AE53" s="17"/>
      <c r="AF53" s="17"/>
      <c r="AG53" s="17"/>
      <c r="AH53" s="17"/>
    </row>
    <row r="54" spans="1:34" x14ac:dyDescent="0.25">
      <c r="A54" s="29"/>
      <c r="B54" s="28"/>
      <c r="C54" s="24"/>
      <c r="D54" s="24"/>
      <c r="E54" s="24"/>
      <c r="F54" s="24"/>
      <c r="G54" s="24"/>
      <c r="H54" s="24"/>
      <c r="I54" s="24"/>
      <c r="J54" s="24"/>
      <c r="K54" s="28"/>
      <c r="L54" s="12"/>
      <c r="M54" s="12"/>
      <c r="N54" s="12"/>
      <c r="O54" s="12"/>
      <c r="P54" s="12"/>
      <c r="Q54" s="12"/>
      <c r="R54" s="12"/>
      <c r="S54" s="19"/>
      <c r="T54" s="17"/>
      <c r="U54" s="17"/>
      <c r="V54" s="17"/>
      <c r="W54" s="17"/>
      <c r="X54" s="17"/>
      <c r="Y54" s="17"/>
      <c r="Z54" s="17"/>
      <c r="AA54" s="17"/>
      <c r="AB54" s="17"/>
      <c r="AC54" s="17"/>
      <c r="AD54" s="17"/>
      <c r="AE54" s="17"/>
      <c r="AF54" s="17"/>
      <c r="AG54" s="17"/>
      <c r="AH54" s="17"/>
    </row>
    <row r="55" spans="1:34" x14ac:dyDescent="0.25">
      <c r="A55" s="29"/>
      <c r="B55" s="28"/>
      <c r="C55" s="24"/>
      <c r="D55" s="24"/>
      <c r="E55" s="24"/>
      <c r="F55" s="24"/>
      <c r="G55" s="24"/>
      <c r="H55" s="24"/>
      <c r="I55" s="24"/>
      <c r="J55" s="24"/>
      <c r="K55" s="28"/>
      <c r="L55" s="12"/>
      <c r="M55" s="12"/>
      <c r="N55" s="12"/>
      <c r="O55" s="12"/>
      <c r="P55" s="12"/>
      <c r="Q55" s="12"/>
      <c r="R55" s="12"/>
      <c r="S55" s="19"/>
      <c r="T55" s="17"/>
      <c r="U55" s="17"/>
      <c r="V55" s="17"/>
      <c r="W55" s="17"/>
      <c r="X55" s="17"/>
      <c r="Y55" s="17"/>
      <c r="Z55" s="17"/>
      <c r="AA55" s="17"/>
      <c r="AB55" s="17"/>
      <c r="AC55" s="17"/>
      <c r="AD55" s="17"/>
      <c r="AE55" s="17"/>
      <c r="AF55" s="17"/>
      <c r="AG55" s="17"/>
      <c r="AH55" s="17"/>
    </row>
    <row r="56" spans="1:34" x14ac:dyDescent="0.25">
      <c r="A56" s="17"/>
      <c r="B56" s="20"/>
      <c r="C56" s="14"/>
      <c r="D56" s="11"/>
      <c r="E56" s="12"/>
      <c r="F56" s="12"/>
      <c r="G56" s="12"/>
      <c r="H56" s="12"/>
      <c r="I56" s="12"/>
      <c r="J56" s="12"/>
      <c r="K56" s="12"/>
      <c r="L56" s="12"/>
      <c r="M56" s="19"/>
      <c r="N56" s="17"/>
      <c r="O56" s="17"/>
      <c r="P56" s="17"/>
      <c r="Q56" s="17"/>
      <c r="R56" s="17"/>
      <c r="S56" s="17"/>
      <c r="T56" s="17"/>
      <c r="U56" s="17"/>
      <c r="V56" s="17"/>
      <c r="W56" s="17"/>
      <c r="X56" s="17"/>
      <c r="Y56" s="17"/>
      <c r="Z56" s="17"/>
      <c r="AA56" s="17"/>
      <c r="AB56" s="17"/>
      <c r="AC56" s="17"/>
      <c r="AD56" s="17"/>
      <c r="AE56" s="17"/>
      <c r="AF56" s="17"/>
      <c r="AG56" s="17"/>
      <c r="AH56" s="17"/>
    </row>
    <row r="57" spans="1:34" x14ac:dyDescent="0.25">
      <c r="A57" s="17"/>
      <c r="B57" s="20"/>
      <c r="C57" s="17"/>
      <c r="D57" s="17"/>
      <c r="E57" s="18"/>
      <c r="F57" s="17"/>
      <c r="G57" s="17"/>
      <c r="H57" s="17"/>
      <c r="I57" s="17"/>
      <c r="J57" s="17"/>
      <c r="K57" s="20"/>
      <c r="L57" s="17"/>
      <c r="M57" s="17"/>
      <c r="N57" s="17"/>
      <c r="O57" s="17"/>
      <c r="P57" s="17"/>
      <c r="Q57" s="17"/>
      <c r="R57" s="17"/>
      <c r="S57" s="17"/>
      <c r="T57" s="17"/>
      <c r="U57" s="17"/>
      <c r="V57" s="17"/>
      <c r="W57" s="17"/>
      <c r="X57" s="17"/>
      <c r="Y57" s="17"/>
      <c r="Z57" s="17"/>
      <c r="AA57" s="17"/>
      <c r="AB57" s="17"/>
      <c r="AC57" s="17"/>
      <c r="AD57" s="17"/>
      <c r="AE57" s="17"/>
      <c r="AF57" s="17"/>
      <c r="AG57" s="17"/>
      <c r="AH57" s="17"/>
    </row>
    <row r="58" spans="1:34" x14ac:dyDescent="0.25">
      <c r="A58" s="17"/>
      <c r="B58" s="20"/>
      <c r="C58" s="17"/>
      <c r="D58" s="17"/>
      <c r="E58" s="18"/>
      <c r="F58" s="17"/>
      <c r="G58" s="17"/>
      <c r="H58" s="17"/>
      <c r="I58" s="17"/>
      <c r="J58" s="17"/>
      <c r="K58" s="20"/>
      <c r="L58" s="17"/>
      <c r="M58" s="17"/>
      <c r="N58" s="17"/>
      <c r="O58" s="17"/>
      <c r="P58" s="17"/>
      <c r="Q58" s="17"/>
      <c r="R58" s="17"/>
      <c r="S58" s="17"/>
      <c r="T58" s="17"/>
      <c r="U58" s="17"/>
      <c r="V58" s="17"/>
      <c r="W58" s="17"/>
      <c r="X58" s="17"/>
      <c r="Y58" s="17"/>
      <c r="Z58" s="17"/>
      <c r="AA58" s="17"/>
      <c r="AB58" s="17"/>
      <c r="AC58" s="17"/>
      <c r="AD58" s="17"/>
      <c r="AE58" s="17"/>
      <c r="AF58" s="17"/>
      <c r="AG58" s="17"/>
      <c r="AH58" s="17"/>
    </row>
    <row r="59" spans="1:34" x14ac:dyDescent="0.25">
      <c r="A59" s="17"/>
      <c r="B59" s="13"/>
      <c r="C59" s="14"/>
      <c r="D59" s="15"/>
      <c r="E59" s="14"/>
      <c r="F59" s="14"/>
      <c r="G59" s="14"/>
      <c r="H59" s="14"/>
      <c r="I59" s="14"/>
      <c r="J59" s="14"/>
      <c r="K59" s="14"/>
      <c r="L59" s="19"/>
      <c r="M59" s="17"/>
      <c r="N59" s="17"/>
      <c r="O59" s="17"/>
      <c r="P59" s="17"/>
      <c r="Q59" s="17"/>
      <c r="R59" s="17"/>
      <c r="S59" s="17"/>
      <c r="T59" s="17"/>
      <c r="U59" s="17"/>
      <c r="V59" s="17"/>
      <c r="W59" s="17"/>
      <c r="X59" s="17"/>
      <c r="Y59" s="17"/>
      <c r="Z59" s="17"/>
      <c r="AA59" s="17"/>
      <c r="AB59" s="17"/>
      <c r="AC59" s="17"/>
      <c r="AD59" s="17"/>
      <c r="AE59" s="17"/>
      <c r="AF59" s="17"/>
      <c r="AG59" s="17"/>
      <c r="AH59" s="17"/>
    </row>
    <row r="60" spans="1:34" x14ac:dyDescent="0.25">
      <c r="A60" s="17"/>
      <c r="B60" s="14"/>
      <c r="C60" s="14"/>
      <c r="D60" s="15"/>
      <c r="E60" s="14"/>
      <c r="F60" s="15"/>
      <c r="G60" s="14"/>
      <c r="H60" s="15"/>
      <c r="I60" s="14"/>
      <c r="J60" s="15"/>
      <c r="K60" s="14"/>
      <c r="L60" s="19"/>
      <c r="M60" s="17"/>
      <c r="N60" s="17"/>
      <c r="O60" s="17"/>
      <c r="P60" s="17"/>
      <c r="Q60" s="17"/>
      <c r="R60" s="17"/>
      <c r="S60" s="17"/>
      <c r="T60" s="17"/>
      <c r="U60" s="17"/>
      <c r="V60" s="17"/>
      <c r="W60" s="17"/>
      <c r="X60" s="17"/>
      <c r="Y60" s="17"/>
      <c r="Z60" s="17"/>
      <c r="AA60" s="17"/>
      <c r="AB60" s="17"/>
      <c r="AC60" s="17"/>
      <c r="AD60" s="17"/>
      <c r="AE60" s="17"/>
      <c r="AF60" s="17"/>
      <c r="AG60" s="17"/>
      <c r="AH60" s="17"/>
    </row>
    <row r="61" spans="1:34" x14ac:dyDescent="0.25">
      <c r="A61" s="17"/>
      <c r="B61" s="14"/>
      <c r="C61" s="14"/>
      <c r="D61" s="15"/>
      <c r="E61" s="14"/>
      <c r="F61" s="15"/>
      <c r="G61" s="14"/>
      <c r="H61" s="15"/>
      <c r="I61" s="14"/>
      <c r="J61" s="15"/>
      <c r="K61" s="14"/>
      <c r="L61" s="19"/>
      <c r="M61" s="17"/>
      <c r="N61" s="17"/>
      <c r="O61" s="17"/>
      <c r="P61" s="17"/>
      <c r="Q61" s="17"/>
      <c r="R61" s="17"/>
      <c r="S61" s="17"/>
      <c r="T61" s="17"/>
      <c r="U61" s="17"/>
      <c r="V61" s="17"/>
      <c r="W61" s="17"/>
      <c r="X61" s="17"/>
      <c r="Y61" s="17"/>
      <c r="Z61" s="17"/>
      <c r="AA61" s="17"/>
      <c r="AB61" s="17"/>
      <c r="AC61" s="17"/>
      <c r="AD61" s="17"/>
      <c r="AE61" s="17"/>
      <c r="AF61" s="17"/>
      <c r="AG61" s="17"/>
      <c r="AH61" s="17"/>
    </row>
    <row r="62" spans="1:34" x14ac:dyDescent="0.25">
      <c r="A62" s="17"/>
      <c r="B62" s="14"/>
      <c r="C62" s="14"/>
      <c r="D62" s="10"/>
      <c r="E62" s="10"/>
      <c r="F62" s="10"/>
      <c r="G62" s="10"/>
      <c r="H62" s="10"/>
      <c r="I62" s="10"/>
      <c r="J62" s="10"/>
      <c r="K62" s="10"/>
      <c r="L62" s="19"/>
      <c r="M62" s="17"/>
      <c r="N62" s="17"/>
      <c r="O62" s="17"/>
      <c r="P62" s="17"/>
      <c r="Q62" s="17"/>
      <c r="R62" s="17"/>
      <c r="S62" s="17"/>
      <c r="T62" s="17"/>
      <c r="U62" s="17"/>
      <c r="V62" s="17"/>
      <c r="W62" s="17"/>
      <c r="X62" s="17"/>
      <c r="Y62" s="17"/>
      <c r="Z62" s="17"/>
      <c r="AA62" s="17"/>
      <c r="AB62" s="17"/>
      <c r="AC62" s="17"/>
      <c r="AD62" s="17"/>
      <c r="AE62" s="17"/>
      <c r="AF62" s="17"/>
      <c r="AG62" s="17"/>
      <c r="AH62" s="17"/>
    </row>
    <row r="63" spans="1:34" x14ac:dyDescent="0.25">
      <c r="A63" s="17"/>
      <c r="B63" s="14"/>
      <c r="C63" s="14"/>
      <c r="D63" s="10"/>
      <c r="E63" s="10"/>
      <c r="F63" s="10"/>
      <c r="G63" s="10"/>
      <c r="H63" s="10"/>
      <c r="I63" s="10"/>
      <c r="J63" s="10"/>
      <c r="K63" s="10"/>
      <c r="L63" s="19"/>
      <c r="M63" s="17"/>
      <c r="N63" s="17"/>
      <c r="O63" s="17"/>
      <c r="P63" s="17"/>
      <c r="Q63" s="17"/>
      <c r="R63" s="17"/>
      <c r="S63" s="17"/>
      <c r="T63" s="17"/>
      <c r="U63" s="17"/>
      <c r="V63" s="17"/>
      <c r="W63" s="17"/>
      <c r="X63" s="17"/>
      <c r="Y63" s="17"/>
      <c r="Z63" s="17"/>
      <c r="AA63" s="17"/>
      <c r="AB63" s="17"/>
      <c r="AC63" s="17"/>
      <c r="AD63" s="17"/>
      <c r="AE63" s="17"/>
      <c r="AF63" s="17"/>
      <c r="AG63" s="17"/>
      <c r="AH63" s="17"/>
    </row>
    <row r="64" spans="1:34" x14ac:dyDescent="0.25">
      <c r="A64" s="17"/>
      <c r="B64" s="16"/>
      <c r="C64" s="11"/>
      <c r="D64" s="12"/>
      <c r="E64" s="12"/>
      <c r="F64" s="12"/>
      <c r="G64" s="12"/>
      <c r="H64" s="12"/>
      <c r="I64" s="12"/>
      <c r="J64" s="12"/>
      <c r="K64" s="12"/>
      <c r="L64" s="19"/>
      <c r="M64" s="17"/>
      <c r="N64" s="17"/>
      <c r="O64" s="17"/>
      <c r="P64" s="17"/>
      <c r="Q64" s="17"/>
      <c r="R64" s="17"/>
      <c r="S64" s="17"/>
      <c r="T64" s="17"/>
      <c r="U64" s="17"/>
      <c r="V64" s="17"/>
      <c r="W64" s="17"/>
      <c r="X64" s="17"/>
      <c r="Y64" s="17"/>
      <c r="Z64" s="17"/>
      <c r="AA64" s="17"/>
      <c r="AB64" s="17"/>
      <c r="AC64" s="17"/>
      <c r="AD64" s="17"/>
      <c r="AE64" s="17"/>
      <c r="AF64" s="17"/>
      <c r="AG64" s="17"/>
      <c r="AH64" s="17"/>
    </row>
    <row r="65" spans="1:34" x14ac:dyDescent="0.25">
      <c r="A65" s="17"/>
      <c r="B65" s="14"/>
      <c r="C65" s="11"/>
      <c r="D65" s="12"/>
      <c r="E65" s="12"/>
      <c r="F65" s="12"/>
      <c r="G65" s="12"/>
      <c r="H65" s="12"/>
      <c r="I65" s="12"/>
      <c r="J65" s="12"/>
      <c r="K65" s="12"/>
      <c r="L65" s="19"/>
      <c r="M65" s="17"/>
      <c r="N65" s="17"/>
      <c r="O65" s="17"/>
      <c r="P65" s="17"/>
      <c r="Q65" s="17"/>
      <c r="R65" s="17"/>
      <c r="S65" s="17"/>
      <c r="T65" s="17"/>
      <c r="U65" s="17"/>
      <c r="V65" s="17"/>
      <c r="W65" s="17"/>
      <c r="X65" s="17"/>
      <c r="Y65" s="17"/>
      <c r="Z65" s="17"/>
      <c r="AA65" s="17"/>
      <c r="AB65" s="17"/>
      <c r="AC65" s="17"/>
      <c r="AD65" s="17"/>
      <c r="AE65" s="17"/>
      <c r="AF65" s="17"/>
      <c r="AG65" s="17"/>
      <c r="AH65" s="17"/>
    </row>
    <row r="66" spans="1:34" x14ac:dyDescent="0.25">
      <c r="A66" s="17"/>
      <c r="B66" s="14"/>
      <c r="C66" s="11"/>
      <c r="D66" s="12"/>
      <c r="E66" s="12"/>
      <c r="F66" s="12"/>
      <c r="G66" s="12"/>
      <c r="H66" s="12"/>
      <c r="I66" s="12"/>
      <c r="J66" s="12"/>
      <c r="K66" s="12"/>
      <c r="L66" s="19"/>
      <c r="M66" s="17"/>
      <c r="N66" s="17"/>
      <c r="O66" s="17"/>
      <c r="P66" s="17"/>
      <c r="Q66" s="17"/>
      <c r="R66" s="17"/>
      <c r="S66" s="17"/>
      <c r="T66" s="17"/>
      <c r="U66" s="17"/>
      <c r="V66" s="17"/>
      <c r="W66" s="17"/>
      <c r="X66" s="17"/>
      <c r="Y66" s="17"/>
      <c r="Z66" s="17"/>
      <c r="AA66" s="17"/>
      <c r="AB66" s="17"/>
      <c r="AC66" s="17"/>
      <c r="AD66" s="17"/>
      <c r="AE66" s="17"/>
      <c r="AF66" s="17"/>
      <c r="AG66" s="17"/>
      <c r="AH66" s="17"/>
    </row>
    <row r="67" spans="1:34" x14ac:dyDescent="0.25">
      <c r="A67" s="17"/>
      <c r="B67" s="14"/>
      <c r="C67" s="11"/>
      <c r="D67" s="12"/>
      <c r="E67" s="12"/>
      <c r="F67" s="12"/>
      <c r="G67" s="12"/>
      <c r="H67" s="12"/>
      <c r="I67" s="12"/>
      <c r="J67" s="12"/>
      <c r="K67" s="12"/>
      <c r="L67" s="19"/>
      <c r="M67" s="17"/>
      <c r="N67" s="17"/>
      <c r="O67" s="17"/>
      <c r="P67" s="17"/>
      <c r="Q67" s="17"/>
      <c r="R67" s="17"/>
      <c r="S67" s="17"/>
      <c r="T67" s="17"/>
      <c r="U67" s="17"/>
      <c r="V67" s="17"/>
      <c r="W67" s="17"/>
      <c r="X67" s="17"/>
      <c r="Y67" s="17"/>
      <c r="Z67" s="17"/>
      <c r="AA67" s="17"/>
      <c r="AB67" s="17"/>
      <c r="AC67" s="17"/>
      <c r="AD67" s="17"/>
      <c r="AE67" s="17"/>
      <c r="AF67" s="17"/>
      <c r="AG67" s="17"/>
      <c r="AH67" s="17"/>
    </row>
    <row r="68" spans="1:34" x14ac:dyDescent="0.25">
      <c r="A68" s="17"/>
      <c r="B68" s="14"/>
      <c r="C68" s="11"/>
      <c r="D68" s="12"/>
      <c r="E68" s="12"/>
      <c r="F68" s="12"/>
      <c r="G68" s="12"/>
      <c r="H68" s="12"/>
      <c r="I68" s="12"/>
      <c r="J68" s="12"/>
      <c r="K68" s="12"/>
      <c r="L68" s="19"/>
      <c r="M68" s="17"/>
      <c r="N68" s="17"/>
      <c r="O68" s="17"/>
      <c r="P68" s="17"/>
      <c r="Q68" s="17"/>
      <c r="R68" s="17"/>
      <c r="S68" s="17"/>
      <c r="T68" s="17"/>
      <c r="U68" s="17"/>
      <c r="V68" s="17"/>
      <c r="W68" s="17"/>
      <c r="X68" s="17"/>
      <c r="Y68" s="17"/>
      <c r="Z68" s="17"/>
      <c r="AA68" s="17"/>
      <c r="AB68" s="17"/>
      <c r="AC68" s="17"/>
      <c r="AD68" s="17"/>
      <c r="AE68" s="17"/>
      <c r="AF68" s="17"/>
      <c r="AG68" s="17"/>
      <c r="AH68" s="17"/>
    </row>
    <row r="69" spans="1:34" x14ac:dyDescent="0.25">
      <c r="A69" s="17"/>
      <c r="B69" s="14"/>
      <c r="C69" s="11"/>
      <c r="D69" s="12"/>
      <c r="E69" s="12"/>
      <c r="F69" s="12"/>
      <c r="G69" s="12"/>
      <c r="H69" s="12"/>
      <c r="I69" s="12"/>
      <c r="J69" s="12"/>
      <c r="K69" s="12"/>
      <c r="L69" s="19"/>
      <c r="M69" s="17"/>
      <c r="N69" s="17"/>
      <c r="O69" s="17"/>
      <c r="P69" s="17"/>
      <c r="Q69" s="17"/>
      <c r="R69" s="17"/>
      <c r="S69" s="17"/>
      <c r="T69" s="17"/>
      <c r="U69" s="17"/>
      <c r="V69" s="17"/>
      <c r="W69" s="17"/>
      <c r="X69" s="17"/>
      <c r="Y69" s="17"/>
      <c r="Z69" s="17"/>
      <c r="AA69" s="17"/>
      <c r="AB69" s="17"/>
      <c r="AC69" s="17"/>
      <c r="AD69" s="17"/>
      <c r="AE69" s="17"/>
      <c r="AF69" s="17"/>
      <c r="AG69" s="17"/>
      <c r="AH69" s="17"/>
    </row>
    <row r="70" spans="1:34" x14ac:dyDescent="0.25">
      <c r="A70" s="17"/>
      <c r="B70" s="14"/>
      <c r="C70" s="11"/>
      <c r="D70" s="12"/>
      <c r="E70" s="12"/>
      <c r="F70" s="12"/>
      <c r="G70" s="12"/>
      <c r="H70" s="12"/>
      <c r="I70" s="12"/>
      <c r="J70" s="12"/>
      <c r="K70" s="12"/>
      <c r="L70" s="19"/>
      <c r="M70" s="17"/>
      <c r="N70" s="17"/>
      <c r="O70" s="17"/>
      <c r="P70" s="17"/>
      <c r="Q70" s="17"/>
      <c r="R70" s="17"/>
      <c r="S70" s="17"/>
      <c r="T70" s="17"/>
      <c r="U70" s="17"/>
      <c r="V70" s="17"/>
      <c r="W70" s="17"/>
      <c r="X70" s="17"/>
      <c r="Y70" s="17"/>
      <c r="Z70" s="17"/>
      <c r="AA70" s="17"/>
      <c r="AB70" s="17"/>
      <c r="AC70" s="17"/>
      <c r="AD70" s="17"/>
      <c r="AE70" s="17"/>
      <c r="AF70" s="17"/>
      <c r="AG70" s="17"/>
      <c r="AH70" s="17"/>
    </row>
    <row r="71" spans="1:34" x14ac:dyDescent="0.25">
      <c r="A71" s="17"/>
      <c r="B71" s="14"/>
      <c r="C71" s="11"/>
      <c r="D71" s="12"/>
      <c r="E71" s="12"/>
      <c r="F71" s="12"/>
      <c r="G71" s="12"/>
      <c r="H71" s="12"/>
      <c r="I71" s="12"/>
      <c r="J71" s="12"/>
      <c r="K71" s="12"/>
      <c r="L71" s="19"/>
      <c r="M71" s="17"/>
      <c r="N71" s="17"/>
      <c r="O71" s="17"/>
      <c r="P71" s="17"/>
      <c r="Q71" s="17"/>
      <c r="R71" s="17"/>
      <c r="S71" s="17"/>
      <c r="T71" s="17"/>
      <c r="U71" s="17"/>
      <c r="V71" s="17"/>
      <c r="W71" s="17"/>
      <c r="X71" s="17"/>
      <c r="Y71" s="17"/>
      <c r="Z71" s="17"/>
      <c r="AA71" s="17"/>
      <c r="AB71" s="17"/>
      <c r="AC71" s="17"/>
      <c r="AD71" s="17"/>
      <c r="AE71" s="17"/>
      <c r="AF71" s="17"/>
      <c r="AG71" s="17"/>
      <c r="AH71" s="17"/>
    </row>
    <row r="72" spans="1:34" x14ac:dyDescent="0.25">
      <c r="A72" s="17"/>
      <c r="B72" s="14"/>
      <c r="C72" s="11"/>
      <c r="D72" s="12"/>
      <c r="E72" s="12"/>
      <c r="F72" s="12"/>
      <c r="G72" s="12"/>
      <c r="H72" s="12"/>
      <c r="I72" s="12"/>
      <c r="J72" s="12"/>
      <c r="K72" s="12"/>
      <c r="L72" s="19"/>
      <c r="M72" s="17"/>
      <c r="N72" s="17"/>
      <c r="O72" s="17"/>
      <c r="P72" s="17"/>
      <c r="Q72" s="17"/>
      <c r="R72" s="17"/>
      <c r="S72" s="17"/>
      <c r="T72" s="17"/>
      <c r="U72" s="17"/>
      <c r="V72" s="17"/>
      <c r="W72" s="17"/>
      <c r="X72" s="17"/>
      <c r="Y72" s="17"/>
      <c r="Z72" s="17"/>
      <c r="AA72" s="17"/>
      <c r="AB72" s="17"/>
      <c r="AC72" s="17"/>
      <c r="AD72" s="17"/>
      <c r="AE72" s="17"/>
      <c r="AF72" s="17"/>
      <c r="AG72" s="17"/>
      <c r="AH72" s="17"/>
    </row>
    <row r="73" spans="1:34" x14ac:dyDescent="0.25">
      <c r="A73" s="17"/>
      <c r="B73" s="14"/>
      <c r="C73" s="11"/>
      <c r="D73" s="12"/>
      <c r="E73" s="12"/>
      <c r="F73" s="12"/>
      <c r="G73" s="12"/>
      <c r="H73" s="12"/>
      <c r="I73" s="12"/>
      <c r="J73" s="12"/>
      <c r="K73" s="12"/>
      <c r="L73" s="19"/>
      <c r="M73" s="17"/>
      <c r="N73" s="17"/>
      <c r="O73" s="17"/>
      <c r="P73" s="17"/>
      <c r="Q73" s="17"/>
      <c r="R73" s="17"/>
      <c r="S73" s="17"/>
      <c r="T73" s="17"/>
      <c r="U73" s="17"/>
      <c r="V73" s="17"/>
      <c r="W73" s="17"/>
      <c r="X73" s="17"/>
      <c r="Y73" s="17"/>
      <c r="Z73" s="17"/>
      <c r="AA73" s="17"/>
      <c r="AB73" s="17"/>
      <c r="AC73" s="17"/>
      <c r="AD73" s="17"/>
      <c r="AE73" s="17"/>
      <c r="AF73" s="17"/>
      <c r="AG73" s="17"/>
      <c r="AH73" s="17"/>
    </row>
    <row r="74" spans="1:34" x14ac:dyDescent="0.25">
      <c r="A74" s="17"/>
      <c r="B74" s="14"/>
      <c r="C74" s="11"/>
      <c r="D74" s="12"/>
      <c r="E74" s="12"/>
      <c r="F74" s="12"/>
      <c r="G74" s="12"/>
      <c r="H74" s="12"/>
      <c r="I74" s="12"/>
      <c r="J74" s="12"/>
      <c r="K74" s="12"/>
      <c r="L74" s="19"/>
      <c r="M74" s="17"/>
      <c r="N74" s="17"/>
      <c r="O74" s="17"/>
      <c r="P74" s="17"/>
      <c r="Q74" s="17"/>
      <c r="R74" s="17"/>
      <c r="S74" s="17"/>
      <c r="T74" s="17"/>
      <c r="U74" s="17"/>
      <c r="V74" s="17"/>
      <c r="W74" s="17"/>
      <c r="X74" s="17"/>
      <c r="Y74" s="17"/>
      <c r="Z74" s="17"/>
      <c r="AA74" s="17"/>
      <c r="AB74" s="17"/>
      <c r="AC74" s="17"/>
      <c r="AD74" s="17"/>
      <c r="AE74" s="17"/>
      <c r="AF74" s="17"/>
      <c r="AG74" s="17"/>
      <c r="AH74" s="17"/>
    </row>
    <row r="75" spans="1:34" x14ac:dyDescent="0.25">
      <c r="A75" s="17"/>
      <c r="B75" s="14"/>
      <c r="C75" s="11"/>
      <c r="D75" s="12"/>
      <c r="E75" s="12"/>
      <c r="F75" s="12"/>
      <c r="G75" s="12"/>
      <c r="H75" s="12"/>
      <c r="I75" s="12"/>
      <c r="J75" s="12"/>
      <c r="K75" s="12"/>
      <c r="L75" s="19"/>
      <c r="M75" s="17"/>
      <c r="N75" s="17"/>
      <c r="O75" s="17"/>
      <c r="P75" s="17"/>
      <c r="Q75" s="17"/>
      <c r="R75" s="17"/>
      <c r="S75" s="17"/>
      <c r="T75" s="17"/>
      <c r="U75" s="17"/>
      <c r="V75" s="17"/>
      <c r="W75" s="17"/>
      <c r="X75" s="17"/>
      <c r="Y75" s="17"/>
      <c r="Z75" s="17"/>
      <c r="AA75" s="17"/>
      <c r="AB75" s="17"/>
      <c r="AC75" s="17"/>
      <c r="AD75" s="17"/>
      <c r="AE75" s="17"/>
      <c r="AF75" s="17"/>
      <c r="AG75" s="17"/>
      <c r="AH75" s="17"/>
    </row>
    <row r="76" spans="1:34" x14ac:dyDescent="0.25">
      <c r="A76" s="17"/>
      <c r="B76" s="14"/>
      <c r="C76" s="11"/>
      <c r="D76" s="12"/>
      <c r="E76" s="12"/>
      <c r="F76" s="12"/>
      <c r="G76" s="12"/>
      <c r="H76" s="12"/>
      <c r="I76" s="12"/>
      <c r="J76" s="12"/>
      <c r="K76" s="12"/>
      <c r="L76" s="19"/>
      <c r="M76" s="17"/>
      <c r="N76" s="17"/>
      <c r="O76" s="17"/>
      <c r="P76" s="17"/>
      <c r="Q76" s="17"/>
      <c r="R76" s="17"/>
      <c r="S76" s="17"/>
      <c r="T76" s="17"/>
      <c r="U76" s="17"/>
      <c r="V76" s="17"/>
      <c r="W76" s="17"/>
      <c r="X76" s="17"/>
      <c r="Y76" s="17"/>
      <c r="Z76" s="17"/>
      <c r="AA76" s="17"/>
      <c r="AB76" s="17"/>
      <c r="AC76" s="17"/>
      <c r="AD76" s="17"/>
      <c r="AE76" s="17"/>
      <c r="AF76" s="17"/>
      <c r="AG76" s="17"/>
      <c r="AH76" s="17"/>
    </row>
    <row r="77" spans="1:34" x14ac:dyDescent="0.25">
      <c r="A77" s="17"/>
      <c r="B77" s="14"/>
      <c r="C77" s="11"/>
      <c r="D77" s="12"/>
      <c r="E77" s="12"/>
      <c r="F77" s="12"/>
      <c r="G77" s="12"/>
      <c r="H77" s="12"/>
      <c r="I77" s="12"/>
      <c r="J77" s="12"/>
      <c r="K77" s="12"/>
      <c r="L77" s="19"/>
      <c r="M77" s="17"/>
      <c r="N77" s="17"/>
      <c r="O77" s="17"/>
      <c r="P77" s="17"/>
      <c r="Q77" s="17"/>
      <c r="R77" s="17"/>
      <c r="S77" s="17"/>
      <c r="T77" s="17"/>
      <c r="U77" s="17"/>
      <c r="V77" s="17"/>
      <c r="W77" s="17"/>
      <c r="X77" s="17"/>
      <c r="Y77" s="17"/>
      <c r="Z77" s="17"/>
      <c r="AA77" s="17"/>
      <c r="AB77" s="17"/>
      <c r="AC77" s="17"/>
      <c r="AD77" s="17"/>
      <c r="AE77" s="17"/>
      <c r="AF77" s="17"/>
      <c r="AG77" s="17"/>
      <c r="AH77" s="17"/>
    </row>
    <row r="78" spans="1:34" x14ac:dyDescent="0.25">
      <c r="A78" s="17"/>
      <c r="B78" s="14"/>
      <c r="C78" s="11"/>
      <c r="D78" s="12"/>
      <c r="E78" s="12"/>
      <c r="F78" s="12"/>
      <c r="G78" s="12"/>
      <c r="H78" s="12"/>
      <c r="I78" s="12"/>
      <c r="J78" s="12"/>
      <c r="K78" s="12"/>
      <c r="L78" s="19"/>
      <c r="M78" s="17"/>
      <c r="N78" s="17"/>
      <c r="O78" s="17"/>
      <c r="P78" s="17"/>
      <c r="Q78" s="17"/>
      <c r="R78" s="17"/>
      <c r="S78" s="17"/>
      <c r="T78" s="17"/>
      <c r="U78" s="17"/>
      <c r="V78" s="17"/>
      <c r="W78" s="17"/>
      <c r="X78" s="17"/>
      <c r="Y78" s="17"/>
      <c r="Z78" s="17"/>
      <c r="AA78" s="17"/>
      <c r="AB78" s="17"/>
      <c r="AC78" s="17"/>
      <c r="AD78" s="17"/>
      <c r="AE78" s="17"/>
      <c r="AF78" s="17"/>
      <c r="AG78" s="17"/>
      <c r="AH78" s="17"/>
    </row>
    <row r="79" spans="1:34" x14ac:dyDescent="0.25">
      <c r="A79" s="17"/>
      <c r="B79" s="14"/>
      <c r="C79" s="11"/>
      <c r="D79" s="12"/>
      <c r="E79" s="12"/>
      <c r="F79" s="12"/>
      <c r="G79" s="12"/>
      <c r="H79" s="12"/>
      <c r="I79" s="12"/>
      <c r="J79" s="12"/>
      <c r="K79" s="12"/>
      <c r="L79" s="19"/>
      <c r="M79" s="17"/>
      <c r="N79" s="17"/>
      <c r="O79" s="17"/>
      <c r="P79" s="17"/>
      <c r="Q79" s="17"/>
      <c r="R79" s="17"/>
      <c r="S79" s="17"/>
      <c r="T79" s="17"/>
      <c r="U79" s="17"/>
      <c r="V79" s="17"/>
      <c r="W79" s="17"/>
      <c r="X79" s="17"/>
      <c r="Y79" s="17"/>
      <c r="Z79" s="17"/>
      <c r="AA79" s="17"/>
      <c r="AB79" s="17"/>
      <c r="AC79" s="17"/>
      <c r="AD79" s="17"/>
      <c r="AE79" s="17"/>
      <c r="AF79" s="17"/>
      <c r="AG79" s="17"/>
      <c r="AH79" s="17"/>
    </row>
    <row r="80" spans="1:34" x14ac:dyDescent="0.25">
      <c r="A80" s="17"/>
      <c r="B80" s="14"/>
      <c r="C80" s="11"/>
      <c r="D80" s="12"/>
      <c r="E80" s="12"/>
      <c r="F80" s="12"/>
      <c r="G80" s="12"/>
      <c r="H80" s="12"/>
      <c r="I80" s="12"/>
      <c r="J80" s="12"/>
      <c r="K80" s="12"/>
      <c r="L80" s="19"/>
      <c r="M80" s="17"/>
      <c r="N80" s="17"/>
      <c r="O80" s="17"/>
      <c r="P80" s="17"/>
      <c r="Q80" s="17"/>
      <c r="R80" s="17"/>
      <c r="S80" s="17"/>
      <c r="T80" s="17"/>
      <c r="U80" s="17"/>
      <c r="V80" s="17"/>
      <c r="W80" s="17"/>
      <c r="X80" s="17"/>
      <c r="Y80" s="17"/>
      <c r="Z80" s="17"/>
      <c r="AA80" s="17"/>
      <c r="AB80" s="17"/>
      <c r="AC80" s="17"/>
      <c r="AD80" s="17"/>
      <c r="AE80" s="17"/>
      <c r="AF80" s="17"/>
      <c r="AG80" s="17"/>
      <c r="AH80" s="17"/>
    </row>
    <row r="81" spans="1:34" x14ac:dyDescent="0.25">
      <c r="A81" s="17"/>
      <c r="B81" s="14"/>
      <c r="C81" s="11"/>
      <c r="D81" s="12"/>
      <c r="E81" s="12"/>
      <c r="F81" s="12"/>
      <c r="G81" s="12"/>
      <c r="H81" s="12"/>
      <c r="I81" s="12"/>
      <c r="J81" s="12"/>
      <c r="K81" s="12"/>
      <c r="L81" s="19"/>
      <c r="M81" s="17"/>
      <c r="N81" s="17"/>
      <c r="O81" s="17"/>
      <c r="P81" s="17"/>
      <c r="Q81" s="17"/>
      <c r="R81" s="17"/>
      <c r="S81" s="17"/>
      <c r="T81" s="17"/>
      <c r="U81" s="17"/>
      <c r="V81" s="17"/>
      <c r="W81" s="17"/>
      <c r="X81" s="17"/>
      <c r="Y81" s="17"/>
      <c r="Z81" s="17"/>
      <c r="AA81" s="17"/>
      <c r="AB81" s="17"/>
      <c r="AC81" s="17"/>
      <c r="AD81" s="17"/>
      <c r="AE81" s="17"/>
      <c r="AF81" s="17"/>
      <c r="AG81" s="17"/>
      <c r="AH81" s="17"/>
    </row>
    <row r="82" spans="1:34" x14ac:dyDescent="0.25">
      <c r="A82" s="17"/>
      <c r="B82" s="14"/>
      <c r="C82" s="11"/>
      <c r="D82" s="12"/>
      <c r="E82" s="12"/>
      <c r="F82" s="12"/>
      <c r="G82" s="12"/>
      <c r="H82" s="12"/>
      <c r="I82" s="12"/>
      <c r="J82" s="12"/>
      <c r="K82" s="12"/>
      <c r="L82" s="19"/>
      <c r="M82" s="17"/>
      <c r="N82" s="17"/>
      <c r="O82" s="17"/>
      <c r="P82" s="17"/>
      <c r="Q82" s="17"/>
      <c r="R82" s="17"/>
      <c r="S82" s="17"/>
      <c r="T82" s="17"/>
      <c r="U82" s="17"/>
      <c r="V82" s="17"/>
      <c r="W82" s="17"/>
      <c r="X82" s="17"/>
      <c r="Y82" s="17"/>
      <c r="Z82" s="17"/>
      <c r="AA82" s="17"/>
      <c r="AB82" s="17"/>
      <c r="AC82" s="17"/>
      <c r="AD82" s="17"/>
      <c r="AE82" s="17"/>
      <c r="AF82" s="17"/>
      <c r="AG82" s="17"/>
      <c r="AH82" s="17"/>
    </row>
    <row r="83" spans="1:34" x14ac:dyDescent="0.25">
      <c r="A83" s="17"/>
      <c r="B83" s="14"/>
      <c r="C83" s="11"/>
      <c r="D83" s="12"/>
      <c r="E83" s="12"/>
      <c r="F83" s="12"/>
      <c r="G83" s="12"/>
      <c r="H83" s="12"/>
      <c r="I83" s="12"/>
      <c r="J83" s="12"/>
      <c r="K83" s="12"/>
      <c r="L83" s="19"/>
      <c r="M83" s="17"/>
      <c r="N83" s="17"/>
      <c r="O83" s="17"/>
      <c r="P83" s="17"/>
      <c r="Q83" s="17"/>
      <c r="R83" s="17"/>
      <c r="S83" s="17"/>
      <c r="T83" s="17"/>
      <c r="U83" s="17"/>
      <c r="V83" s="17"/>
      <c r="W83" s="17"/>
      <c r="X83" s="17"/>
      <c r="Y83" s="17"/>
      <c r="Z83" s="17"/>
      <c r="AA83" s="17"/>
      <c r="AB83" s="17"/>
      <c r="AC83" s="17"/>
      <c r="AD83" s="17"/>
      <c r="AE83" s="17"/>
      <c r="AF83" s="17"/>
      <c r="AG83" s="17"/>
      <c r="AH83" s="17"/>
    </row>
    <row r="84" spans="1:34" x14ac:dyDescent="0.25">
      <c r="A84" s="17"/>
      <c r="B84" s="14"/>
      <c r="C84" s="11"/>
      <c r="D84" s="12"/>
      <c r="E84" s="12"/>
      <c r="F84" s="12"/>
      <c r="G84" s="12"/>
      <c r="H84" s="12"/>
      <c r="I84" s="12"/>
      <c r="J84" s="12"/>
      <c r="K84" s="12"/>
      <c r="L84" s="19"/>
      <c r="M84" s="17"/>
      <c r="N84" s="17"/>
      <c r="O84" s="17"/>
      <c r="P84" s="17"/>
      <c r="Q84" s="17"/>
      <c r="R84" s="17"/>
      <c r="S84" s="17"/>
      <c r="T84" s="17"/>
      <c r="U84" s="17"/>
      <c r="V84" s="17"/>
      <c r="W84" s="17"/>
      <c r="X84" s="17"/>
      <c r="Y84" s="17"/>
      <c r="Z84" s="17"/>
      <c r="AA84" s="17"/>
      <c r="AB84" s="17"/>
      <c r="AC84" s="17"/>
      <c r="AD84" s="17"/>
      <c r="AE84" s="17"/>
      <c r="AF84" s="17"/>
      <c r="AG84" s="17"/>
      <c r="AH84" s="17"/>
    </row>
    <row r="85" spans="1:34" x14ac:dyDescent="0.25">
      <c r="A85" s="17"/>
      <c r="B85" s="20"/>
      <c r="C85" s="17"/>
      <c r="D85" s="17"/>
      <c r="E85" s="18"/>
      <c r="F85" s="17"/>
      <c r="G85" s="17"/>
      <c r="H85" s="17"/>
      <c r="I85" s="17"/>
      <c r="J85" s="17"/>
      <c r="K85" s="20"/>
      <c r="L85" s="17"/>
      <c r="M85" s="17"/>
      <c r="N85" s="17"/>
      <c r="O85" s="17"/>
      <c r="P85" s="17"/>
      <c r="Q85" s="17"/>
      <c r="R85" s="17"/>
      <c r="S85" s="17"/>
      <c r="T85" s="17"/>
      <c r="U85" s="17"/>
      <c r="V85" s="17"/>
      <c r="W85" s="17"/>
      <c r="X85" s="17"/>
      <c r="Y85" s="17"/>
      <c r="Z85" s="17"/>
      <c r="AA85" s="17"/>
      <c r="AB85" s="17"/>
      <c r="AC85" s="17"/>
      <c r="AD85" s="17"/>
      <c r="AE85" s="17"/>
      <c r="AF85" s="17"/>
      <c r="AG85" s="17"/>
      <c r="AH85" s="17"/>
    </row>
    <row r="86" spans="1:34" x14ac:dyDescent="0.25">
      <c r="A86" s="17"/>
      <c r="B86" s="20"/>
      <c r="C86" s="17"/>
      <c r="D86" s="17"/>
      <c r="E86" s="18"/>
      <c r="F86" s="17"/>
      <c r="G86" s="17"/>
      <c r="H86" s="17"/>
      <c r="I86" s="17"/>
      <c r="J86" s="17"/>
      <c r="K86" s="20"/>
      <c r="L86" s="17"/>
      <c r="M86" s="17"/>
      <c r="N86" s="17"/>
      <c r="O86" s="17"/>
      <c r="P86" s="17"/>
      <c r="Q86" s="17"/>
      <c r="R86" s="17"/>
      <c r="S86" s="17"/>
      <c r="T86" s="17"/>
      <c r="U86" s="17"/>
      <c r="V86" s="17"/>
      <c r="W86" s="17"/>
      <c r="X86" s="17"/>
      <c r="Y86" s="17"/>
      <c r="Z86" s="17"/>
      <c r="AA86" s="17"/>
      <c r="AB86" s="17"/>
      <c r="AC86" s="17"/>
      <c r="AD86" s="17"/>
      <c r="AE86" s="17"/>
      <c r="AF86" s="17"/>
      <c r="AG86" s="17"/>
      <c r="AH86" s="17"/>
    </row>
    <row r="87" spans="1:34" x14ac:dyDescent="0.25">
      <c r="A87" s="17"/>
      <c r="B87" s="20"/>
      <c r="C87" s="17"/>
      <c r="D87" s="17"/>
      <c r="E87" s="18"/>
      <c r="F87" s="17"/>
      <c r="G87" s="17"/>
      <c r="H87" s="17"/>
      <c r="I87" s="17"/>
      <c r="J87" s="17"/>
      <c r="K87" s="20"/>
      <c r="L87" s="17"/>
      <c r="M87" s="17"/>
      <c r="N87" s="17"/>
      <c r="O87" s="17"/>
      <c r="P87" s="17"/>
      <c r="Q87" s="17"/>
      <c r="R87" s="17"/>
      <c r="S87" s="17"/>
      <c r="T87" s="17"/>
      <c r="U87" s="17"/>
      <c r="V87" s="17"/>
      <c r="W87" s="17"/>
      <c r="X87" s="17"/>
      <c r="Y87" s="17"/>
      <c r="Z87" s="17"/>
      <c r="AA87" s="17"/>
      <c r="AB87" s="17"/>
      <c r="AC87" s="17"/>
      <c r="AD87" s="17"/>
      <c r="AE87" s="17"/>
      <c r="AF87" s="17"/>
      <c r="AG87" s="17"/>
      <c r="AH87" s="17"/>
    </row>
    <row r="88" spans="1:34" x14ac:dyDescent="0.25">
      <c r="A88" s="17"/>
      <c r="B88" s="20"/>
      <c r="C88" s="13"/>
      <c r="D88" s="14"/>
      <c r="E88" s="15"/>
      <c r="F88" s="14"/>
      <c r="G88" s="19"/>
      <c r="H88" s="17"/>
      <c r="I88" s="17"/>
      <c r="J88" s="17"/>
      <c r="K88" s="20"/>
      <c r="L88" s="17"/>
      <c r="M88" s="17"/>
      <c r="N88" s="17"/>
      <c r="O88" s="17"/>
      <c r="P88" s="17"/>
      <c r="Q88" s="17"/>
      <c r="R88" s="17"/>
      <c r="S88" s="17"/>
      <c r="T88" s="17"/>
      <c r="U88" s="17"/>
      <c r="V88" s="17"/>
      <c r="W88" s="17"/>
      <c r="X88" s="17"/>
      <c r="Y88" s="17"/>
      <c r="Z88" s="17"/>
      <c r="AA88" s="17"/>
      <c r="AB88" s="17"/>
      <c r="AC88" s="17"/>
      <c r="AD88" s="17"/>
      <c r="AE88" s="17"/>
      <c r="AF88" s="17"/>
      <c r="AG88" s="17"/>
      <c r="AH88" s="17"/>
    </row>
    <row r="89" spans="1:34" x14ac:dyDescent="0.25">
      <c r="A89" s="17"/>
      <c r="B89" s="20"/>
      <c r="C89" s="14"/>
      <c r="D89" s="14"/>
      <c r="E89" s="15"/>
      <c r="F89" s="14"/>
      <c r="G89" s="19"/>
      <c r="H89" s="17"/>
      <c r="I89" s="17"/>
      <c r="J89" s="17"/>
      <c r="K89" s="20"/>
      <c r="L89" s="17"/>
      <c r="M89" s="17"/>
      <c r="N89" s="17"/>
      <c r="O89" s="17"/>
      <c r="P89" s="17"/>
      <c r="Q89" s="17"/>
      <c r="R89" s="17"/>
      <c r="S89" s="17"/>
      <c r="T89" s="17"/>
      <c r="U89" s="17"/>
      <c r="V89" s="17"/>
      <c r="W89" s="17"/>
      <c r="X89" s="17"/>
      <c r="Y89" s="17"/>
      <c r="Z89" s="17"/>
      <c r="AA89" s="17"/>
      <c r="AB89" s="17"/>
      <c r="AC89" s="17"/>
      <c r="AD89" s="17"/>
      <c r="AE89" s="17"/>
      <c r="AF89" s="17"/>
      <c r="AG89" s="17"/>
      <c r="AH89" s="17"/>
    </row>
    <row r="90" spans="1:34" x14ac:dyDescent="0.25">
      <c r="A90" s="17"/>
      <c r="B90" s="20"/>
      <c r="C90" s="14"/>
      <c r="D90" s="14"/>
      <c r="E90" s="15"/>
      <c r="F90" s="14"/>
      <c r="G90" s="19"/>
      <c r="H90" s="17"/>
      <c r="I90" s="17"/>
      <c r="J90" s="17"/>
      <c r="K90" s="20"/>
      <c r="L90" s="17"/>
      <c r="M90" s="17"/>
      <c r="N90" s="17"/>
      <c r="O90" s="17"/>
      <c r="P90" s="17"/>
      <c r="Q90" s="17"/>
      <c r="R90" s="17"/>
      <c r="S90" s="17"/>
      <c r="T90" s="17"/>
      <c r="U90" s="17"/>
      <c r="V90" s="17"/>
      <c r="W90" s="17"/>
      <c r="X90" s="17"/>
      <c r="Y90" s="17"/>
      <c r="Z90" s="17"/>
      <c r="AA90" s="17"/>
      <c r="AB90" s="17"/>
      <c r="AC90" s="17"/>
      <c r="AD90" s="17"/>
      <c r="AE90" s="17"/>
      <c r="AF90" s="17"/>
      <c r="AG90" s="17"/>
      <c r="AH90" s="17"/>
    </row>
    <row r="91" spans="1:34" x14ac:dyDescent="0.25">
      <c r="A91" s="17"/>
      <c r="B91" s="20"/>
      <c r="C91" s="14"/>
      <c r="D91" s="14"/>
      <c r="E91" s="10"/>
      <c r="F91" s="10"/>
      <c r="G91" s="19"/>
      <c r="H91" s="17"/>
      <c r="I91" s="17"/>
      <c r="J91" s="17"/>
      <c r="K91" s="20"/>
      <c r="L91" s="17"/>
      <c r="M91" s="17"/>
      <c r="N91" s="17"/>
      <c r="O91" s="17"/>
      <c r="P91" s="17"/>
      <c r="Q91" s="17"/>
      <c r="R91" s="17"/>
      <c r="S91" s="17"/>
      <c r="T91" s="17"/>
      <c r="U91" s="17"/>
      <c r="V91" s="17"/>
      <c r="W91" s="17"/>
      <c r="X91" s="17"/>
      <c r="Y91" s="17"/>
      <c r="Z91" s="17"/>
      <c r="AA91" s="17"/>
      <c r="AB91" s="17"/>
      <c r="AC91" s="17"/>
      <c r="AD91" s="17"/>
      <c r="AE91" s="17"/>
      <c r="AF91" s="17"/>
      <c r="AG91" s="17"/>
      <c r="AH91" s="17"/>
    </row>
    <row r="92" spans="1:34" x14ac:dyDescent="0.25">
      <c r="A92" s="17"/>
      <c r="B92" s="20"/>
      <c r="C92" s="14"/>
      <c r="D92" s="14"/>
      <c r="E92" s="10"/>
      <c r="F92" s="10"/>
      <c r="G92" s="19"/>
      <c r="H92" s="17"/>
      <c r="I92" s="17"/>
      <c r="J92" s="17"/>
      <c r="K92" s="20"/>
      <c r="L92" s="17"/>
      <c r="M92" s="17"/>
      <c r="N92" s="17"/>
      <c r="O92" s="17"/>
      <c r="P92" s="17"/>
      <c r="Q92" s="17"/>
      <c r="R92" s="17"/>
      <c r="S92" s="17"/>
      <c r="T92" s="17"/>
      <c r="U92" s="17"/>
      <c r="V92" s="17"/>
      <c r="W92" s="17"/>
      <c r="X92" s="17"/>
      <c r="Y92" s="17"/>
      <c r="Z92" s="17"/>
      <c r="AA92" s="17"/>
      <c r="AB92" s="17"/>
      <c r="AC92" s="17"/>
      <c r="AD92" s="17"/>
      <c r="AE92" s="17"/>
      <c r="AF92" s="17"/>
      <c r="AG92" s="17"/>
      <c r="AH92" s="17"/>
    </row>
    <row r="93" spans="1:34" x14ac:dyDescent="0.25">
      <c r="A93" s="17"/>
      <c r="B93" s="20"/>
      <c r="C93" s="16"/>
      <c r="D93" s="11"/>
      <c r="E93" s="12"/>
      <c r="F93" s="12"/>
      <c r="G93" s="19"/>
      <c r="H93" s="17"/>
      <c r="I93" s="17"/>
      <c r="J93" s="17"/>
      <c r="K93" s="20"/>
      <c r="L93" s="17"/>
      <c r="M93" s="17"/>
      <c r="N93" s="17"/>
      <c r="O93" s="17"/>
      <c r="P93" s="17"/>
      <c r="Q93" s="17"/>
      <c r="R93" s="17"/>
      <c r="S93" s="17"/>
      <c r="T93" s="17"/>
      <c r="U93" s="17"/>
      <c r="V93" s="17"/>
      <c r="W93" s="17"/>
      <c r="X93" s="17"/>
      <c r="Y93" s="17"/>
      <c r="Z93" s="17"/>
      <c r="AA93" s="17"/>
      <c r="AB93" s="17"/>
      <c r="AC93" s="17"/>
      <c r="AD93" s="17"/>
      <c r="AE93" s="17"/>
      <c r="AF93" s="17"/>
      <c r="AG93" s="17"/>
      <c r="AH93" s="17"/>
    </row>
    <row r="94" spans="1:34" x14ac:dyDescent="0.25">
      <c r="A94" s="17"/>
      <c r="B94" s="20"/>
      <c r="C94" s="14"/>
      <c r="D94" s="11"/>
      <c r="E94" s="12"/>
      <c r="F94" s="12"/>
      <c r="G94" s="19"/>
      <c r="H94" s="17"/>
      <c r="I94" s="17"/>
      <c r="J94" s="17"/>
      <c r="K94" s="20"/>
      <c r="L94" s="17"/>
      <c r="M94" s="17"/>
      <c r="N94" s="17"/>
      <c r="O94" s="17"/>
      <c r="P94" s="17"/>
      <c r="Q94" s="17"/>
      <c r="R94" s="17"/>
      <c r="S94" s="17"/>
      <c r="T94" s="17"/>
      <c r="U94" s="17"/>
      <c r="V94" s="17"/>
      <c r="W94" s="17"/>
      <c r="X94" s="17"/>
      <c r="Y94" s="17"/>
      <c r="Z94" s="17"/>
      <c r="AA94" s="17"/>
      <c r="AB94" s="17"/>
      <c r="AC94" s="17"/>
      <c r="AD94" s="17"/>
      <c r="AE94" s="17"/>
      <c r="AF94" s="17"/>
      <c r="AG94" s="17"/>
      <c r="AH94" s="17"/>
    </row>
    <row r="95" spans="1:34" x14ac:dyDescent="0.25">
      <c r="A95" s="17"/>
      <c r="B95" s="20"/>
      <c r="C95" s="14"/>
      <c r="D95" s="11"/>
      <c r="E95" s="12"/>
      <c r="F95" s="12"/>
      <c r="G95" s="19"/>
      <c r="H95" s="17"/>
      <c r="I95" s="17"/>
      <c r="J95" s="17"/>
      <c r="K95" s="20"/>
      <c r="L95" s="17"/>
      <c r="M95" s="17"/>
      <c r="N95" s="17"/>
      <c r="O95" s="17"/>
      <c r="P95" s="17"/>
      <c r="Q95" s="17"/>
      <c r="R95" s="17"/>
      <c r="S95" s="17"/>
      <c r="T95" s="17"/>
      <c r="U95" s="17"/>
      <c r="V95" s="17"/>
      <c r="W95" s="17"/>
      <c r="X95" s="17"/>
      <c r="Y95" s="17"/>
      <c r="Z95" s="17"/>
      <c r="AA95" s="17"/>
      <c r="AB95" s="17"/>
      <c r="AC95" s="17"/>
      <c r="AD95" s="17"/>
      <c r="AE95" s="17"/>
      <c r="AF95" s="17"/>
      <c r="AG95" s="17"/>
      <c r="AH95" s="17"/>
    </row>
    <row r="96" spans="1:34" x14ac:dyDescent="0.25">
      <c r="A96" s="17"/>
      <c r="B96" s="20"/>
      <c r="C96" s="14"/>
      <c r="D96" s="11"/>
      <c r="E96" s="12"/>
      <c r="F96" s="12"/>
      <c r="G96" s="19"/>
      <c r="H96" s="17"/>
      <c r="I96" s="17"/>
      <c r="J96" s="17"/>
      <c r="K96" s="20"/>
      <c r="L96" s="17"/>
      <c r="M96" s="17"/>
      <c r="N96" s="17"/>
      <c r="O96" s="17"/>
      <c r="P96" s="17"/>
      <c r="Q96" s="17"/>
      <c r="R96" s="17"/>
      <c r="S96" s="17"/>
      <c r="T96" s="17"/>
      <c r="U96" s="17"/>
      <c r="V96" s="17"/>
      <c r="W96" s="17"/>
      <c r="X96" s="17"/>
      <c r="Y96" s="17"/>
      <c r="Z96" s="17"/>
      <c r="AA96" s="17"/>
      <c r="AB96" s="17"/>
      <c r="AC96" s="17"/>
      <c r="AD96" s="17"/>
      <c r="AE96" s="17"/>
      <c r="AF96" s="17"/>
      <c r="AG96" s="17"/>
      <c r="AH96" s="17"/>
    </row>
    <row r="97" spans="1:34" x14ac:dyDescent="0.25">
      <c r="A97" s="17"/>
      <c r="B97" s="20"/>
      <c r="C97" s="14"/>
      <c r="D97" s="11"/>
      <c r="E97" s="12"/>
      <c r="F97" s="12"/>
      <c r="G97" s="19"/>
      <c r="H97" s="17"/>
      <c r="I97" s="17"/>
      <c r="J97" s="17"/>
      <c r="K97" s="20"/>
      <c r="L97" s="17"/>
      <c r="M97" s="17"/>
      <c r="N97" s="17"/>
      <c r="O97" s="17"/>
      <c r="P97" s="17"/>
      <c r="Q97" s="17"/>
      <c r="R97" s="17"/>
      <c r="S97" s="17"/>
      <c r="T97" s="17"/>
      <c r="U97" s="17"/>
      <c r="V97" s="17"/>
      <c r="W97" s="17"/>
      <c r="X97" s="17"/>
      <c r="Y97" s="17"/>
      <c r="Z97" s="17"/>
      <c r="AA97" s="17"/>
      <c r="AB97" s="17"/>
      <c r="AC97" s="17"/>
      <c r="AD97" s="17"/>
      <c r="AE97" s="17"/>
      <c r="AF97" s="17"/>
      <c r="AG97" s="17"/>
      <c r="AH97" s="17"/>
    </row>
    <row r="98" spans="1:34" x14ac:dyDescent="0.25">
      <c r="A98" s="17"/>
      <c r="B98" s="20"/>
      <c r="C98" s="14"/>
      <c r="D98" s="11"/>
      <c r="E98" s="12"/>
      <c r="F98" s="12"/>
      <c r="G98" s="19"/>
      <c r="H98" s="17"/>
      <c r="I98" s="17"/>
      <c r="J98" s="17"/>
      <c r="K98" s="20"/>
      <c r="L98" s="17"/>
      <c r="M98" s="17"/>
      <c r="N98" s="17"/>
      <c r="O98" s="17"/>
      <c r="P98" s="17"/>
      <c r="Q98" s="17"/>
      <c r="R98" s="17"/>
      <c r="S98" s="17"/>
      <c r="T98" s="17"/>
      <c r="U98" s="17"/>
      <c r="V98" s="17"/>
      <c r="W98" s="17"/>
      <c r="X98" s="17"/>
      <c r="Y98" s="17"/>
      <c r="Z98" s="17"/>
      <c r="AA98" s="17"/>
      <c r="AB98" s="17"/>
      <c r="AC98" s="17"/>
      <c r="AD98" s="17"/>
      <c r="AE98" s="17"/>
      <c r="AF98" s="17"/>
      <c r="AG98" s="17"/>
      <c r="AH98" s="17"/>
    </row>
    <row r="99" spans="1:34" x14ac:dyDescent="0.25">
      <c r="A99" s="17"/>
      <c r="B99" s="20"/>
      <c r="C99" s="14"/>
      <c r="D99" s="11"/>
      <c r="E99" s="12"/>
      <c r="F99" s="12"/>
      <c r="G99" s="19"/>
      <c r="H99" s="17"/>
      <c r="I99" s="17"/>
      <c r="J99" s="17"/>
      <c r="K99" s="20"/>
      <c r="L99" s="17"/>
      <c r="M99" s="17"/>
      <c r="N99" s="17"/>
      <c r="O99" s="17"/>
      <c r="P99" s="17"/>
      <c r="Q99" s="17"/>
      <c r="R99" s="17"/>
      <c r="S99" s="17"/>
      <c r="T99" s="17"/>
      <c r="U99" s="17"/>
      <c r="V99" s="17"/>
      <c r="W99" s="17"/>
      <c r="X99" s="17"/>
      <c r="Y99" s="17"/>
      <c r="Z99" s="17"/>
      <c r="AA99" s="17"/>
      <c r="AB99" s="17"/>
      <c r="AC99" s="17"/>
      <c r="AD99" s="17"/>
      <c r="AE99" s="17"/>
      <c r="AF99" s="17"/>
      <c r="AG99" s="17"/>
      <c r="AH99" s="17"/>
    </row>
    <row r="100" spans="1:34" x14ac:dyDescent="0.25">
      <c r="A100" s="17"/>
      <c r="B100" s="20"/>
      <c r="C100" s="14"/>
      <c r="D100" s="11"/>
      <c r="E100" s="12"/>
      <c r="F100" s="12"/>
      <c r="G100" s="19"/>
      <c r="H100" s="17"/>
      <c r="I100" s="17"/>
      <c r="J100" s="17"/>
      <c r="K100" s="20"/>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row>
    <row r="101" spans="1:34" x14ac:dyDescent="0.25">
      <c r="A101" s="17"/>
      <c r="B101" s="20"/>
      <c r="C101" s="14"/>
      <c r="D101" s="11"/>
      <c r="E101" s="12"/>
      <c r="F101" s="12"/>
      <c r="G101" s="19"/>
      <c r="H101" s="17"/>
      <c r="I101" s="17"/>
      <c r="J101" s="17"/>
      <c r="K101" s="20"/>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row>
    <row r="102" spans="1:34" x14ac:dyDescent="0.25">
      <c r="A102" s="17"/>
      <c r="B102" s="20"/>
      <c r="C102" s="14"/>
      <c r="D102" s="11"/>
      <c r="E102" s="12"/>
      <c r="F102" s="12"/>
      <c r="G102" s="19"/>
      <c r="H102" s="17"/>
      <c r="I102" s="17"/>
      <c r="J102" s="17"/>
      <c r="K102" s="20"/>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row>
    <row r="103" spans="1:34" x14ac:dyDescent="0.25">
      <c r="A103" s="17"/>
      <c r="B103" s="20"/>
      <c r="C103" s="14"/>
      <c r="D103" s="11"/>
      <c r="E103" s="12"/>
      <c r="F103" s="12"/>
      <c r="G103" s="19"/>
      <c r="H103" s="17"/>
      <c r="I103" s="17"/>
      <c r="J103" s="17"/>
      <c r="K103" s="20"/>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row>
    <row r="104" spans="1:34" x14ac:dyDescent="0.25">
      <c r="A104" s="17"/>
      <c r="B104" s="20"/>
      <c r="C104" s="14"/>
      <c r="D104" s="11"/>
      <c r="E104" s="12"/>
      <c r="F104" s="12"/>
      <c r="G104" s="19"/>
      <c r="H104" s="17"/>
      <c r="I104" s="17"/>
      <c r="J104" s="17"/>
      <c r="K104" s="20"/>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row>
    <row r="105" spans="1:34" x14ac:dyDescent="0.25">
      <c r="A105" s="17"/>
      <c r="B105" s="20"/>
      <c r="C105" s="14"/>
      <c r="D105" s="11"/>
      <c r="E105" s="12"/>
      <c r="F105" s="12"/>
      <c r="G105" s="19"/>
      <c r="H105" s="17"/>
      <c r="I105" s="17"/>
      <c r="J105" s="17"/>
      <c r="K105" s="20"/>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row>
    <row r="106" spans="1:34" x14ac:dyDescent="0.25">
      <c r="A106" s="17"/>
      <c r="B106" s="20"/>
      <c r="C106" s="14"/>
      <c r="D106" s="11"/>
      <c r="E106" s="12"/>
      <c r="F106" s="12"/>
      <c r="G106" s="19"/>
      <c r="H106" s="17"/>
      <c r="I106" s="17"/>
      <c r="J106" s="17"/>
      <c r="K106" s="20"/>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row>
    <row r="107" spans="1:34" x14ac:dyDescent="0.25">
      <c r="A107" s="17"/>
      <c r="B107" s="20"/>
      <c r="C107" s="14"/>
      <c r="D107" s="11"/>
      <c r="E107" s="12"/>
      <c r="F107" s="12"/>
      <c r="G107" s="19"/>
      <c r="H107" s="17"/>
      <c r="I107" s="17"/>
      <c r="J107" s="17"/>
      <c r="K107" s="20"/>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row>
    <row r="108" spans="1:34" x14ac:dyDescent="0.25">
      <c r="A108" s="17"/>
      <c r="B108" s="20"/>
      <c r="C108" s="14"/>
      <c r="D108" s="11"/>
      <c r="E108" s="12"/>
      <c r="F108" s="12"/>
      <c r="G108" s="19"/>
      <c r="H108" s="17"/>
      <c r="I108" s="17"/>
      <c r="J108" s="17"/>
      <c r="K108" s="20"/>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row>
    <row r="109" spans="1:34" x14ac:dyDescent="0.25">
      <c r="A109" s="17"/>
      <c r="B109" s="20"/>
      <c r="C109" s="14"/>
      <c r="D109" s="11"/>
      <c r="E109" s="12"/>
      <c r="F109" s="12"/>
      <c r="G109" s="19"/>
      <c r="H109" s="17"/>
      <c r="I109" s="17"/>
      <c r="J109" s="17"/>
      <c r="K109" s="20"/>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row>
    <row r="110" spans="1:34" x14ac:dyDescent="0.25">
      <c r="A110" s="17"/>
      <c r="B110" s="20"/>
      <c r="C110" s="14"/>
      <c r="D110" s="11"/>
      <c r="E110" s="12"/>
      <c r="F110" s="12"/>
      <c r="G110" s="19"/>
      <c r="H110" s="17"/>
      <c r="I110" s="17"/>
      <c r="J110" s="17"/>
      <c r="K110" s="20"/>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row>
    <row r="111" spans="1:34" x14ac:dyDescent="0.25">
      <c r="A111" s="17"/>
      <c r="B111" s="20"/>
      <c r="C111" s="14"/>
      <c r="D111" s="11"/>
      <c r="E111" s="12"/>
      <c r="F111" s="12"/>
      <c r="G111" s="19"/>
      <c r="H111" s="17"/>
      <c r="I111" s="17"/>
      <c r="J111" s="17"/>
      <c r="K111" s="20"/>
      <c r="L111" s="17"/>
      <c r="M111" s="17"/>
      <c r="N111" s="17"/>
      <c r="O111" s="17"/>
      <c r="P111" s="17"/>
      <c r="Q111" s="17"/>
      <c r="R111" s="17"/>
      <c r="S111" s="17"/>
      <c r="T111" s="17"/>
      <c r="U111" s="17"/>
    </row>
    <row r="112" spans="1:34" x14ac:dyDescent="0.25">
      <c r="A112" s="17"/>
      <c r="B112" s="20"/>
      <c r="C112" s="14"/>
      <c r="D112" s="11"/>
      <c r="E112" s="12"/>
      <c r="F112" s="12"/>
      <c r="G112" s="19"/>
      <c r="H112" s="17"/>
      <c r="I112" s="17"/>
      <c r="J112" s="17"/>
      <c r="K112" s="20"/>
      <c r="L112" s="17"/>
      <c r="M112" s="17"/>
      <c r="N112" s="17"/>
      <c r="O112" s="17"/>
      <c r="P112" s="17"/>
      <c r="Q112" s="17"/>
      <c r="R112" s="17"/>
      <c r="S112" s="17"/>
      <c r="T112" s="17"/>
      <c r="U112" s="17"/>
    </row>
    <row r="113" spans="1:21" x14ac:dyDescent="0.25">
      <c r="A113" s="17"/>
      <c r="B113" s="20"/>
      <c r="C113" s="14"/>
      <c r="D113" s="11"/>
      <c r="E113" s="12"/>
      <c r="F113" s="12"/>
      <c r="G113" s="19"/>
      <c r="H113" s="17"/>
      <c r="I113" s="17"/>
      <c r="J113" s="17"/>
      <c r="K113" s="20"/>
      <c r="L113" s="17"/>
      <c r="M113" s="17"/>
      <c r="N113" s="17"/>
      <c r="O113" s="17"/>
      <c r="P113" s="17"/>
      <c r="Q113" s="17"/>
      <c r="R113" s="17"/>
      <c r="S113" s="17"/>
      <c r="T113" s="17"/>
      <c r="U113" s="17"/>
    </row>
    <row r="114" spans="1:21" x14ac:dyDescent="0.25">
      <c r="A114" s="17"/>
      <c r="B114" s="20"/>
      <c r="C114" s="17"/>
      <c r="D114" s="17"/>
      <c r="E114" s="18"/>
      <c r="F114" s="17"/>
      <c r="G114" s="17"/>
      <c r="H114" s="17"/>
      <c r="I114" s="17"/>
      <c r="J114" s="17"/>
      <c r="K114" s="20"/>
      <c r="L114" s="17"/>
      <c r="M114" s="17"/>
      <c r="N114" s="17"/>
      <c r="O114" s="17"/>
      <c r="P114" s="17"/>
      <c r="Q114" s="17"/>
      <c r="R114" s="17"/>
      <c r="S114" s="17"/>
      <c r="T114" s="17"/>
      <c r="U114" s="17"/>
    </row>
  </sheetData>
  <mergeCells count="9">
    <mergeCell ref="T4:V4"/>
    <mergeCell ref="Q4:S4"/>
    <mergeCell ref="A28:S28"/>
    <mergeCell ref="N4:P4"/>
    <mergeCell ref="A4:A5"/>
    <mergeCell ref="B4:D4"/>
    <mergeCell ref="E4:G4"/>
    <mergeCell ref="H4:J4"/>
    <mergeCell ref="K4:M4"/>
  </mergeCell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Cuadro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Rafael Portorreal Rodríguez</dc:creator>
  <cp:lastModifiedBy>Andy Rafael Portorreal Rodríguez</cp:lastModifiedBy>
  <dcterms:created xsi:type="dcterms:W3CDTF">2021-06-11T13:36:20Z</dcterms:created>
  <dcterms:modified xsi:type="dcterms:W3CDTF">2023-06-28T14:45:34Z</dcterms:modified>
</cp:coreProperties>
</file>