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2. Sistema Monetario y financiero\3. Históricos\Portal Web\"/>
    </mc:Choice>
  </mc:AlternateContent>
  <xr:revisionPtr revIDLastSave="0" documentId="13_ncr:1_{3B47F85F-B7A8-41CD-98B5-161808B3667C}" xr6:coauthVersionLast="47" xr6:coauthVersionMax="47" xr10:uidLastSave="{00000000-0000-0000-0000-000000000000}"/>
  <bookViews>
    <workbookView xWindow="-120" yWindow="-120" windowWidth="20730" windowHeight="11040" xr2:uid="{366AEF39-4449-438B-ADF6-C34E72BBE2DB}"/>
  </bookViews>
  <sheets>
    <sheet name="Balance adeud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C6" i="1"/>
  <c r="D6" i="1"/>
  <c r="E6" i="1"/>
  <c r="F6" i="1"/>
  <c r="G6" i="1"/>
  <c r="H6" i="1"/>
  <c r="I6" i="1"/>
  <c r="J6" i="1"/>
  <c r="K6" i="1"/>
  <c r="L6" i="1"/>
  <c r="M6" i="1"/>
  <c r="N6" i="1"/>
</calcChain>
</file>

<file path=xl/sharedStrings.xml><?xml version="1.0" encoding="utf-8"?>
<sst xmlns="http://schemas.openxmlformats.org/spreadsheetml/2006/main" count="40" uniqueCount="40">
  <si>
    <t>Provincia</t>
  </si>
  <si>
    <t>Total</t>
  </si>
  <si>
    <t>Azua</t>
  </si>
  <si>
    <t>Bahoruco</t>
  </si>
  <si>
    <t>Barahona</t>
  </si>
  <si>
    <t>Dajabón</t>
  </si>
  <si>
    <t>Distrito Nacional</t>
  </si>
  <si>
    <t>Duarte</t>
  </si>
  <si>
    <t>El Seibo</t>
  </si>
  <si>
    <t>Elías Piña</t>
  </si>
  <si>
    <t>Espaillat</t>
  </si>
  <si>
    <t>Hato Mayor</t>
  </si>
  <si>
    <t>Hermanas Mirabal</t>
  </si>
  <si>
    <t>Independencia</t>
  </si>
  <si>
    <t>La Altagracia</t>
  </si>
  <si>
    <t>La Romana</t>
  </si>
  <si>
    <t>La Vega</t>
  </si>
  <si>
    <t>María Trinidad Sánchez</t>
  </si>
  <si>
    <t>Monseñor Nouel</t>
  </si>
  <si>
    <t>Monte Cristi</t>
  </si>
  <si>
    <t>Monte Plata</t>
  </si>
  <si>
    <t>Pedernales</t>
  </si>
  <si>
    <t>Peravia</t>
  </si>
  <si>
    <t>Puerto Plata</t>
  </si>
  <si>
    <t>Samaná</t>
  </si>
  <si>
    <t>San Cristóbal</t>
  </si>
  <si>
    <t>San José de Ocoa</t>
  </si>
  <si>
    <t>San Juan</t>
  </si>
  <si>
    <t>San Pedro de Macorís</t>
  </si>
  <si>
    <t>Sánchez Ramírez</t>
  </si>
  <si>
    <t>Santiago</t>
  </si>
  <si>
    <t>Santiago Rodríguez</t>
  </si>
  <si>
    <t>Santo Domingo</t>
  </si>
  <si>
    <t>Valverde</t>
  </si>
  <si>
    <t>No identificado</t>
  </si>
  <si>
    <t>*Cifras sujetas a rectificación</t>
  </si>
  <si>
    <t>Fuente: Superintendecia de bancos (SB)</t>
  </si>
  <si>
    <t>Nota: Los valores corresponde al mes de diciembre.</t>
  </si>
  <si>
    <r>
      <rPr>
        <b/>
        <sz val="9"/>
        <color theme="1"/>
        <rFont val="Roboto"/>
      </rPr>
      <t xml:space="preserve"> Cuadro 3.12-16</t>
    </r>
    <r>
      <rPr>
        <sz val="9"/>
        <color theme="1"/>
        <rFont val="Roboto"/>
      </rPr>
      <t xml:space="preserve"> REPÚBLICA DOMINICANA: Balance adeudado en las entidades financieras por año, según provincia, 2012-2024*</t>
    </r>
  </si>
  <si>
    <t xml:space="preserve">                              (Millones RD$)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</si>
</sst>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.0_-;\-* #,##0.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Roboto"/>
    </font>
    <font>
      <sz val="9"/>
      <name val="Roboto"/>
    </font>
    <font>
      <sz val="7"/>
      <color theme="1"/>
      <name val="Roboto"/>
    </font>
    <font>
      <b/>
      <sz val="9"/>
      <color theme="1"/>
      <name val="Roboto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2" xfId="0" applyFont="1" applyBorder="1"/>
    <xf numFmtId="0" fontId="4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/>
    <xf numFmtId="164" fontId="2" fillId="0" borderId="0" xfId="0" applyNumberFormat="1" applyFont="1"/>
    <xf numFmtId="165" fontId="5" fillId="0" borderId="0" xfId="1" applyNumberFormat="1" applyFont="1"/>
    <xf numFmtId="165" fontId="2" fillId="0" borderId="0" xfId="1" applyNumberFormat="1" applyFont="1"/>
    <xf numFmtId="165" fontId="3" fillId="0" borderId="0" xfId="1" applyNumberFormat="1" applyFont="1"/>
    <xf numFmtId="165" fontId="2" fillId="0" borderId="0" xfId="1" applyNumberFormat="1" applyFont="1" applyBorder="1"/>
    <xf numFmtId="165" fontId="2" fillId="0" borderId="2" xfId="1" applyNumberFormat="1" applyFont="1" applyBorder="1"/>
    <xf numFmtId="0" fontId="2" fillId="0" borderId="0" xfId="0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66675</xdr:colOff>
      <xdr:row>0</xdr:row>
      <xdr:rowOff>66675</xdr:rowOff>
    </xdr:from>
    <xdr:to>
      <xdr:col>13</xdr:col>
      <xdr:colOff>676274</xdr:colOff>
      <xdr:row>0</xdr:row>
      <xdr:rowOff>377451</xdr:rowOff>
    </xdr:to>
    <xdr:pic>
      <xdr:nvPicPr>
        <xdr:cNvPr id="5" name="4 Imagen" descr="logo%20ONE%20sin%20fondo.png">
          <a:extLst>
            <a:ext uri="{FF2B5EF4-FFF2-40B4-BE49-F238E27FC236}">
              <a16:creationId xmlns:a16="http://schemas.microsoft.com/office/drawing/2014/main" id="{CB6587AC-8A1B-4699-A507-5B2FB4CEC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039600" y="66675"/>
          <a:ext cx="609599" cy="310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708B0-6112-4B95-85BF-A599A9EAA318}">
  <dimension ref="A1:N55"/>
  <sheetViews>
    <sheetView showGridLines="0" tabSelected="1" workbookViewId="0">
      <pane xSplit="1" topLeftCell="D1" activePane="topRight" state="frozen"/>
      <selection pane="topRight" activeCell="P3" sqref="P3"/>
    </sheetView>
  </sheetViews>
  <sheetFormatPr baseColWidth="10" defaultColWidth="11.42578125" defaultRowHeight="12" x14ac:dyDescent="0.2"/>
  <cols>
    <col min="1" max="1" width="21.85546875" style="1" customWidth="1"/>
    <col min="2" max="14" width="13.140625" style="1" customWidth="1"/>
    <col min="15" max="16384" width="11.42578125" style="1"/>
  </cols>
  <sheetData>
    <row r="1" spans="1:14" ht="33" customHeight="1" x14ac:dyDescent="0.2"/>
    <row r="2" spans="1:14" ht="16.5" customHeight="1" x14ac:dyDescent="0.2">
      <c r="A2" s="13" t="s">
        <v>38</v>
      </c>
    </row>
    <row r="3" spans="1:14" x14ac:dyDescent="0.2">
      <c r="A3" s="1" t="s">
        <v>39</v>
      </c>
    </row>
    <row r="4" spans="1:14" ht="4.5" customHeight="1" x14ac:dyDescent="0.2"/>
    <row r="5" spans="1:14" x14ac:dyDescent="0.2">
      <c r="A5" s="4" t="s">
        <v>0</v>
      </c>
      <c r="B5" s="5">
        <v>2012</v>
      </c>
      <c r="C5" s="5">
        <v>2013</v>
      </c>
      <c r="D5" s="5">
        <v>2014</v>
      </c>
      <c r="E5" s="5">
        <v>2015</v>
      </c>
      <c r="F5" s="5">
        <v>2016</v>
      </c>
      <c r="G5" s="5">
        <v>2017</v>
      </c>
      <c r="H5" s="5">
        <v>2018</v>
      </c>
      <c r="I5" s="5">
        <v>2019</v>
      </c>
      <c r="J5" s="5">
        <v>2020</v>
      </c>
      <c r="K5" s="5">
        <v>2021</v>
      </c>
      <c r="L5" s="5">
        <v>2022</v>
      </c>
      <c r="M5" s="5">
        <v>2023</v>
      </c>
      <c r="N5" s="5">
        <v>2024</v>
      </c>
    </row>
    <row r="6" spans="1:14" x14ac:dyDescent="0.2">
      <c r="A6" s="6" t="s">
        <v>1</v>
      </c>
      <c r="B6" s="8">
        <f>SUM(B7:B39)</f>
        <v>560122.84926141112</v>
      </c>
      <c r="C6" s="8">
        <f t="shared" ref="C6:N6" si="0">SUM(C7:C39)</f>
        <v>653356.86249497812</v>
      </c>
      <c r="D6" s="8">
        <f t="shared" si="0"/>
        <v>725657.92386025074</v>
      </c>
      <c r="E6" s="8">
        <f t="shared" si="0"/>
        <v>844493.85866467771</v>
      </c>
      <c r="F6" s="8">
        <f t="shared" si="0"/>
        <v>923517.98453478306</v>
      </c>
      <c r="G6" s="8">
        <f t="shared" si="0"/>
        <v>999650.39243172109</v>
      </c>
      <c r="H6" s="8">
        <f t="shared" si="0"/>
        <v>1109875.7224454905</v>
      </c>
      <c r="I6" s="8">
        <f t="shared" si="0"/>
        <v>1225121.9860904873</v>
      </c>
      <c r="J6" s="8">
        <f t="shared" si="0"/>
        <v>1255952.7570535098</v>
      </c>
      <c r="K6" s="8">
        <f t="shared" si="0"/>
        <v>1406484.6282770708</v>
      </c>
      <c r="L6" s="8">
        <f t="shared" si="0"/>
        <v>1622122.7150069152</v>
      </c>
      <c r="M6" s="8">
        <f t="shared" si="0"/>
        <v>1940114.8089465178</v>
      </c>
      <c r="N6" s="8">
        <f t="shared" si="0"/>
        <v>2182888.2487009517</v>
      </c>
    </row>
    <row r="7" spans="1:14" x14ac:dyDescent="0.2">
      <c r="A7" s="1" t="s">
        <v>2</v>
      </c>
      <c r="B7" s="9">
        <v>1466.095642859997</v>
      </c>
      <c r="C7" s="9">
        <v>2154.131734000001</v>
      </c>
      <c r="D7" s="9">
        <v>2705.8829673800033</v>
      </c>
      <c r="E7" s="9">
        <v>3506.4378602299944</v>
      </c>
      <c r="F7" s="9">
        <v>2656.055273530003</v>
      </c>
      <c r="G7" s="9">
        <v>3213.2595075599997</v>
      </c>
      <c r="H7" s="9">
        <v>4482.0195840799915</v>
      </c>
      <c r="I7" s="9">
        <v>5401.6976016399976</v>
      </c>
      <c r="J7" s="9">
        <v>6021.3615920900002</v>
      </c>
      <c r="K7" s="9">
        <v>6938.879609499998</v>
      </c>
      <c r="L7" s="9">
        <v>7739.4495433399834</v>
      </c>
      <c r="M7" s="9">
        <v>8663.5307299799988</v>
      </c>
      <c r="N7" s="10">
        <v>12407.100373370007</v>
      </c>
    </row>
    <row r="8" spans="1:14" x14ac:dyDescent="0.2">
      <c r="A8" s="1" t="s">
        <v>3</v>
      </c>
      <c r="B8" s="9">
        <v>408.11528926999961</v>
      </c>
      <c r="C8" s="9">
        <v>557.1025030899998</v>
      </c>
      <c r="D8" s="9">
        <v>704.57357341000011</v>
      </c>
      <c r="E8" s="9">
        <v>784.6407408900003</v>
      </c>
      <c r="F8" s="9">
        <v>507.20045343000015</v>
      </c>
      <c r="G8" s="9">
        <v>636.10499961000141</v>
      </c>
      <c r="H8" s="9">
        <v>1221.9064755999982</v>
      </c>
      <c r="I8" s="9">
        <v>1408.9004745299992</v>
      </c>
      <c r="J8" s="9">
        <v>1535.9526073799993</v>
      </c>
      <c r="K8" s="9">
        <v>1894.2910201400018</v>
      </c>
      <c r="L8" s="9">
        <v>2672.0942064999986</v>
      </c>
      <c r="M8" s="9">
        <v>2699.5845547900044</v>
      </c>
      <c r="N8" s="9">
        <v>3146.1206601500066</v>
      </c>
    </row>
    <row r="9" spans="1:14" x14ac:dyDescent="0.2">
      <c r="A9" s="1" t="s">
        <v>4</v>
      </c>
      <c r="B9" s="9">
        <v>1744.4715548199988</v>
      </c>
      <c r="C9" s="9">
        <v>2341.9434865199969</v>
      </c>
      <c r="D9" s="9">
        <v>2881.7690264999947</v>
      </c>
      <c r="E9" s="9">
        <v>3261.522004620002</v>
      </c>
      <c r="F9" s="9">
        <v>2342.6291337999969</v>
      </c>
      <c r="G9" s="9">
        <v>2617.6470150000027</v>
      </c>
      <c r="H9" s="9">
        <v>4421.2533714100036</v>
      </c>
      <c r="I9" s="9">
        <v>5168.6326385700031</v>
      </c>
      <c r="J9" s="9">
        <v>5841.8787007100018</v>
      </c>
      <c r="K9" s="9">
        <v>6513.0042390600074</v>
      </c>
      <c r="L9" s="9">
        <v>7558.5284786000111</v>
      </c>
      <c r="M9" s="9">
        <v>8891.2833583599913</v>
      </c>
      <c r="N9" s="9">
        <v>9339.0964531299796</v>
      </c>
    </row>
    <row r="10" spans="1:14" x14ac:dyDescent="0.2">
      <c r="A10" s="1" t="s">
        <v>5</v>
      </c>
      <c r="B10" s="9">
        <v>1049.4238209399996</v>
      </c>
      <c r="C10" s="9">
        <v>1046.76326711</v>
      </c>
      <c r="D10" s="9">
        <v>1377.6900664099999</v>
      </c>
      <c r="E10" s="9">
        <v>1615.3079828200007</v>
      </c>
      <c r="F10" s="9">
        <v>1261.2268194199989</v>
      </c>
      <c r="G10" s="9">
        <v>1368.379868500002</v>
      </c>
      <c r="H10" s="9">
        <v>2155.607821399999</v>
      </c>
      <c r="I10" s="9">
        <v>2569.4244863800004</v>
      </c>
      <c r="J10" s="9">
        <v>2554.6031552599966</v>
      </c>
      <c r="K10" s="9">
        <v>2754.1113152499966</v>
      </c>
      <c r="L10" s="9">
        <v>2965.7216123900016</v>
      </c>
      <c r="M10" s="9">
        <v>3613.2249679600086</v>
      </c>
      <c r="N10" s="9">
        <v>4441.4112960100065</v>
      </c>
    </row>
    <row r="11" spans="1:14" x14ac:dyDescent="0.2">
      <c r="A11" s="1" t="s">
        <v>6</v>
      </c>
      <c r="B11" s="9">
        <v>376627.38009173115</v>
      </c>
      <c r="C11" s="9">
        <v>410041.5037473081</v>
      </c>
      <c r="D11" s="9">
        <v>448861.48347668018</v>
      </c>
      <c r="E11" s="9">
        <v>535760.86664028768</v>
      </c>
      <c r="F11" s="9">
        <v>644067.60784661246</v>
      </c>
      <c r="G11" s="9">
        <v>667681.4913617206</v>
      </c>
      <c r="H11" s="9">
        <v>630362.35285724036</v>
      </c>
      <c r="I11" s="9">
        <v>684768.72505460784</v>
      </c>
      <c r="J11" s="9">
        <v>669872.01412632957</v>
      </c>
      <c r="K11" s="9">
        <v>738306.31373872212</v>
      </c>
      <c r="L11" s="9">
        <v>833301.21420896437</v>
      </c>
      <c r="M11" s="9">
        <v>985112.12941235676</v>
      </c>
      <c r="N11" s="9">
        <v>1118694.7513570741</v>
      </c>
    </row>
    <row r="12" spans="1:14" x14ac:dyDescent="0.2">
      <c r="A12" s="1" t="s">
        <v>7</v>
      </c>
      <c r="B12" s="9">
        <v>8323.5853588699883</v>
      </c>
      <c r="C12" s="9">
        <v>11813.490652270009</v>
      </c>
      <c r="D12" s="9">
        <v>11352.438949140032</v>
      </c>
      <c r="E12" s="9">
        <v>13072.255201730022</v>
      </c>
      <c r="F12" s="9">
        <v>12224.470714669993</v>
      </c>
      <c r="G12" s="9">
        <v>14221.111213079977</v>
      </c>
      <c r="H12" s="9">
        <v>20076.158310699997</v>
      </c>
      <c r="I12" s="9">
        <v>21249.129922029981</v>
      </c>
      <c r="J12" s="9">
        <v>22665.68768527003</v>
      </c>
      <c r="K12" s="9">
        <v>23536.617152760002</v>
      </c>
      <c r="L12" s="9">
        <v>28017.536583540063</v>
      </c>
      <c r="M12" s="9">
        <v>31804.97292757007</v>
      </c>
      <c r="N12" s="9">
        <v>35865.495425820103</v>
      </c>
    </row>
    <row r="13" spans="1:14" x14ac:dyDescent="0.2">
      <c r="A13" s="1" t="s">
        <v>8</v>
      </c>
      <c r="B13" s="9">
        <v>529.57657424000035</v>
      </c>
      <c r="C13" s="9">
        <v>722.43464810999842</v>
      </c>
      <c r="D13" s="9">
        <v>981.23002323999913</v>
      </c>
      <c r="E13" s="9">
        <v>1188.9617553100002</v>
      </c>
      <c r="F13" s="9">
        <v>992.79189643000086</v>
      </c>
      <c r="G13" s="9">
        <v>1084.93799691</v>
      </c>
      <c r="H13" s="9">
        <v>1554.2028954100006</v>
      </c>
      <c r="I13" s="9">
        <v>1789.0048627499984</v>
      </c>
      <c r="J13" s="9">
        <v>1800.7446038200007</v>
      </c>
      <c r="K13" s="9">
        <v>2015.4381391000036</v>
      </c>
      <c r="L13" s="9">
        <v>2304.5934316699991</v>
      </c>
      <c r="M13" s="9">
        <v>2726.1974357200011</v>
      </c>
      <c r="N13" s="9">
        <v>8968.5057242700077</v>
      </c>
    </row>
    <row r="14" spans="1:14" x14ac:dyDescent="0.2">
      <c r="A14" s="1" t="s">
        <v>9</v>
      </c>
      <c r="B14" s="9">
        <v>144.27098688999996</v>
      </c>
      <c r="C14" s="9">
        <v>280.13098055</v>
      </c>
      <c r="D14" s="9">
        <v>319.57902608000001</v>
      </c>
      <c r="E14" s="9">
        <v>350.82926886000041</v>
      </c>
      <c r="F14" s="9">
        <v>149.03960166999997</v>
      </c>
      <c r="G14" s="9">
        <v>227.91331284999995</v>
      </c>
      <c r="H14" s="9">
        <v>675.84667545000013</v>
      </c>
      <c r="I14" s="9">
        <v>809.81973876999984</v>
      </c>
      <c r="J14" s="9">
        <v>828.79451795000125</v>
      </c>
      <c r="K14" s="9">
        <v>941.6380403900007</v>
      </c>
      <c r="L14" s="9">
        <v>1117.1314124400005</v>
      </c>
      <c r="M14" s="9">
        <v>1291.743400350002</v>
      </c>
      <c r="N14" s="9">
        <v>1399.1471480300017</v>
      </c>
    </row>
    <row r="15" spans="1:14" x14ac:dyDescent="0.2">
      <c r="A15" s="1" t="s">
        <v>10</v>
      </c>
      <c r="B15" s="9">
        <v>4377.2255286699974</v>
      </c>
      <c r="C15" s="9">
        <v>5483.4482166000143</v>
      </c>
      <c r="D15" s="9">
        <v>6442.2261033600234</v>
      </c>
      <c r="E15" s="9">
        <v>7816.6425300599867</v>
      </c>
      <c r="F15" s="9">
        <v>7595.9001605800086</v>
      </c>
      <c r="G15" s="9">
        <v>8393.0806704799797</v>
      </c>
      <c r="H15" s="9">
        <v>10126.603399659971</v>
      </c>
      <c r="I15" s="9">
        <v>11731.65835500998</v>
      </c>
      <c r="J15" s="9">
        <v>12830.131240319968</v>
      </c>
      <c r="K15" s="9">
        <v>16317.953425660018</v>
      </c>
      <c r="L15" s="9">
        <v>18505.221516009984</v>
      </c>
      <c r="M15" s="9">
        <v>20586.297066010004</v>
      </c>
      <c r="N15" s="9">
        <v>21547.537438170006</v>
      </c>
    </row>
    <row r="16" spans="1:14" x14ac:dyDescent="0.2">
      <c r="A16" s="1" t="s">
        <v>11</v>
      </c>
      <c r="B16" s="9">
        <v>928.24762642999963</v>
      </c>
      <c r="C16" s="9">
        <v>1145.5861674800003</v>
      </c>
      <c r="D16" s="9">
        <v>1422.7080342600009</v>
      </c>
      <c r="E16" s="9">
        <v>1686.2794968999992</v>
      </c>
      <c r="F16" s="9">
        <v>1347.815455290003</v>
      </c>
      <c r="G16" s="9">
        <v>1510.2307045699995</v>
      </c>
      <c r="H16" s="9">
        <v>2180.6425541799977</v>
      </c>
      <c r="I16" s="9">
        <v>2437.6973727300024</v>
      </c>
      <c r="J16" s="9">
        <v>2541.3617429899991</v>
      </c>
      <c r="K16" s="9">
        <v>2742.6916766899981</v>
      </c>
      <c r="L16" s="9">
        <v>3265.9786312999991</v>
      </c>
      <c r="M16" s="9">
        <v>3666.0222898700013</v>
      </c>
      <c r="N16" s="9">
        <v>4244.0533507300006</v>
      </c>
    </row>
    <row r="17" spans="1:14" x14ac:dyDescent="0.2">
      <c r="A17" s="1" t="s">
        <v>12</v>
      </c>
      <c r="B17" s="9">
        <v>1454.8895385200019</v>
      </c>
      <c r="C17" s="9">
        <v>1987.9728086399996</v>
      </c>
      <c r="D17" s="9">
        <v>2151.3228292399967</v>
      </c>
      <c r="E17" s="9">
        <v>2530.9294057200041</v>
      </c>
      <c r="F17" s="9">
        <v>1503.0018411399967</v>
      </c>
      <c r="G17" s="9">
        <v>1925.555388759999</v>
      </c>
      <c r="H17" s="9">
        <v>3153.307944669999</v>
      </c>
      <c r="I17" s="9">
        <v>3449.8233522299915</v>
      </c>
      <c r="J17" s="9">
        <v>3543.4902441800032</v>
      </c>
      <c r="K17" s="9">
        <v>3897.802019719994</v>
      </c>
      <c r="L17" s="9">
        <v>4511.6082140900062</v>
      </c>
      <c r="M17" s="9">
        <v>5307.9819166099905</v>
      </c>
      <c r="N17" s="9">
        <v>5554.1343436800034</v>
      </c>
    </row>
    <row r="18" spans="1:14" x14ac:dyDescent="0.2">
      <c r="A18" s="1" t="s">
        <v>13</v>
      </c>
      <c r="B18" s="9">
        <v>140.66791650000002</v>
      </c>
      <c r="C18" s="9">
        <v>217.91719151999979</v>
      </c>
      <c r="D18" s="9">
        <v>338.6221735499999</v>
      </c>
      <c r="E18" s="9">
        <v>423.75115332999951</v>
      </c>
      <c r="F18" s="9">
        <v>181.85163475999991</v>
      </c>
      <c r="G18" s="9">
        <v>254.80218320999998</v>
      </c>
      <c r="H18" s="9">
        <v>666.18395421999969</v>
      </c>
      <c r="I18" s="9">
        <v>847.9494330400006</v>
      </c>
      <c r="J18" s="9">
        <v>983.62925958000051</v>
      </c>
      <c r="K18" s="9">
        <v>1070.7281751999985</v>
      </c>
      <c r="L18" s="9">
        <v>1530.319379659999</v>
      </c>
      <c r="M18" s="9">
        <v>1572.063445499997</v>
      </c>
      <c r="N18" s="9">
        <v>2787.1043511400021</v>
      </c>
    </row>
    <row r="19" spans="1:14" x14ac:dyDescent="0.2">
      <c r="A19" s="1" t="s">
        <v>14</v>
      </c>
      <c r="B19" s="9">
        <v>25078.772700509999</v>
      </c>
      <c r="C19" s="9">
        <v>25149.426216270014</v>
      </c>
      <c r="D19" s="9">
        <v>27743.591520889964</v>
      </c>
      <c r="E19" s="9">
        <v>25060.215187219892</v>
      </c>
      <c r="F19" s="9">
        <v>26500.440451279945</v>
      </c>
      <c r="G19" s="9">
        <v>31759.588714980055</v>
      </c>
      <c r="H19" s="9">
        <v>43911.01617018992</v>
      </c>
      <c r="I19" s="9">
        <v>53895.944332669947</v>
      </c>
      <c r="J19" s="9">
        <v>59836.208228989686</v>
      </c>
      <c r="K19" s="9">
        <v>63920.678615389945</v>
      </c>
      <c r="L19" s="9">
        <v>76050.538549319972</v>
      </c>
      <c r="M19" s="9">
        <v>91755.083476330226</v>
      </c>
      <c r="N19" s="9">
        <v>110791.3739338704</v>
      </c>
    </row>
    <row r="20" spans="1:14" x14ac:dyDescent="0.2">
      <c r="A20" s="1" t="s">
        <v>15</v>
      </c>
      <c r="B20" s="9">
        <v>8416.0200738799977</v>
      </c>
      <c r="C20" s="9">
        <v>8416.9333075200066</v>
      </c>
      <c r="D20" s="9">
        <v>11463.596361489988</v>
      </c>
      <c r="E20" s="9">
        <v>12494.322413769976</v>
      </c>
      <c r="F20" s="9">
        <v>12227.650882050049</v>
      </c>
      <c r="G20" s="9">
        <v>13694.454091140002</v>
      </c>
      <c r="H20" s="9">
        <v>16292.976399249988</v>
      </c>
      <c r="I20" s="9">
        <v>17412.152722430026</v>
      </c>
      <c r="J20" s="9">
        <v>18204.361202920009</v>
      </c>
      <c r="K20" s="9">
        <v>20961.947886160047</v>
      </c>
      <c r="L20" s="9">
        <v>24370.317166379937</v>
      </c>
      <c r="M20" s="9">
        <v>31288.703922599954</v>
      </c>
      <c r="N20" s="9">
        <v>34477.57776948002</v>
      </c>
    </row>
    <row r="21" spans="1:14" x14ac:dyDescent="0.2">
      <c r="A21" s="1" t="s">
        <v>16</v>
      </c>
      <c r="B21" s="9">
        <v>9916.9287397400112</v>
      </c>
      <c r="C21" s="9">
        <v>12031.574735780032</v>
      </c>
      <c r="D21" s="9">
        <v>12511.834293719972</v>
      </c>
      <c r="E21" s="9">
        <v>14242.352473619985</v>
      </c>
      <c r="F21" s="9">
        <v>13102.644760770059</v>
      </c>
      <c r="G21" s="9">
        <v>15156.434732849946</v>
      </c>
      <c r="H21" s="9">
        <v>18743.453537369958</v>
      </c>
      <c r="I21" s="9">
        <v>21455.482998650048</v>
      </c>
      <c r="J21" s="9">
        <v>23504.839446780028</v>
      </c>
      <c r="K21" s="9">
        <v>27054.478825130052</v>
      </c>
      <c r="L21" s="9">
        <v>31017.579046609986</v>
      </c>
      <c r="M21" s="9">
        <v>38926.852759490124</v>
      </c>
      <c r="N21" s="9">
        <v>43869.446597609749</v>
      </c>
    </row>
    <row r="22" spans="1:14" x14ac:dyDescent="0.2">
      <c r="A22" s="1" t="s">
        <v>17</v>
      </c>
      <c r="B22" s="9">
        <v>2941.8896534800015</v>
      </c>
      <c r="C22" s="9">
        <v>3252.395728180004</v>
      </c>
      <c r="D22" s="9">
        <v>4180.392761069992</v>
      </c>
      <c r="E22" s="9">
        <v>4732.583703439991</v>
      </c>
      <c r="F22" s="9">
        <v>3690.3703403499935</v>
      </c>
      <c r="G22" s="9">
        <v>4804.55538513999</v>
      </c>
      <c r="H22" s="9">
        <v>6411.1044275500035</v>
      </c>
      <c r="I22" s="9">
        <v>6625.2139058200073</v>
      </c>
      <c r="J22" s="9">
        <v>6865.4549338099951</v>
      </c>
      <c r="K22" s="9">
        <v>7835.1924695200041</v>
      </c>
      <c r="L22" s="9">
        <v>9275.3425221300095</v>
      </c>
      <c r="M22" s="9">
        <v>11102.719961549987</v>
      </c>
      <c r="N22" s="9">
        <v>12061.882781919992</v>
      </c>
    </row>
    <row r="23" spans="1:14" x14ac:dyDescent="0.2">
      <c r="A23" s="1" t="s">
        <v>18</v>
      </c>
      <c r="B23" s="9">
        <v>3853.9548560499975</v>
      </c>
      <c r="C23" s="9">
        <v>4433.2835466099978</v>
      </c>
      <c r="D23" s="9">
        <v>4618.1246947300106</v>
      </c>
      <c r="E23" s="9">
        <v>5440.3524466999943</v>
      </c>
      <c r="F23" s="9">
        <v>4542.8535230300095</v>
      </c>
      <c r="G23" s="9">
        <v>5036.6347817499982</v>
      </c>
      <c r="H23" s="9">
        <v>6940.3947916499801</v>
      </c>
      <c r="I23" s="9">
        <v>7706.1332609300343</v>
      </c>
      <c r="J23" s="9">
        <v>8352.7716385100084</v>
      </c>
      <c r="K23" s="9">
        <v>9544.2301989899952</v>
      </c>
      <c r="L23" s="9">
        <v>11970.52233234999</v>
      </c>
      <c r="M23" s="9">
        <v>13931.864554869959</v>
      </c>
      <c r="N23" s="9">
        <v>15165.769963300043</v>
      </c>
    </row>
    <row r="24" spans="1:14" x14ac:dyDescent="0.2">
      <c r="A24" s="1" t="s">
        <v>19</v>
      </c>
      <c r="B24" s="9">
        <v>585.82861122999964</v>
      </c>
      <c r="C24" s="9">
        <v>1013.2379583999996</v>
      </c>
      <c r="D24" s="9">
        <v>1103.9784652800006</v>
      </c>
      <c r="E24" s="9">
        <v>1414.2332124699988</v>
      </c>
      <c r="F24" s="9">
        <v>966.68804790000115</v>
      </c>
      <c r="G24" s="9">
        <v>1391.2370438799981</v>
      </c>
      <c r="H24" s="9">
        <v>2576.4517152599992</v>
      </c>
      <c r="I24" s="9">
        <v>3093.679299260004</v>
      </c>
      <c r="J24" s="9">
        <v>3318.9836839600021</v>
      </c>
      <c r="K24" s="9">
        <v>3742.8015920200055</v>
      </c>
      <c r="L24" s="9">
        <v>4510.6680286299907</v>
      </c>
      <c r="M24" s="9">
        <v>5350.6388412499964</v>
      </c>
      <c r="N24" s="9">
        <v>6569.7212405500222</v>
      </c>
    </row>
    <row r="25" spans="1:14" x14ac:dyDescent="0.2">
      <c r="A25" s="1" t="s">
        <v>20</v>
      </c>
      <c r="B25" s="9">
        <v>412.18568607000009</v>
      </c>
      <c r="C25" s="9">
        <v>561.86075600000004</v>
      </c>
      <c r="D25" s="9">
        <v>816.42505012999868</v>
      </c>
      <c r="E25" s="9">
        <v>1201.4029402199997</v>
      </c>
      <c r="F25" s="9">
        <v>1057.9753711100013</v>
      </c>
      <c r="G25" s="9">
        <v>1388.0439666100006</v>
      </c>
      <c r="H25" s="9">
        <v>2386.1029765900025</v>
      </c>
      <c r="I25" s="9">
        <v>2875.096730539999</v>
      </c>
      <c r="J25" s="9">
        <v>3447.1286483300005</v>
      </c>
      <c r="K25" s="9">
        <v>4077.0344960299944</v>
      </c>
      <c r="L25" s="9">
        <v>4848.2136108399964</v>
      </c>
      <c r="M25" s="9">
        <v>5516.4858426800056</v>
      </c>
      <c r="N25" s="9">
        <v>6199.3391311799987</v>
      </c>
    </row>
    <row r="26" spans="1:14" x14ac:dyDescent="0.2">
      <c r="A26" s="1" t="s">
        <v>21</v>
      </c>
      <c r="B26" s="9">
        <v>161.12244780999995</v>
      </c>
      <c r="C26" s="9">
        <v>242.62399167999999</v>
      </c>
      <c r="D26" s="9">
        <v>160.65864382000007</v>
      </c>
      <c r="E26" s="9">
        <v>194.68717913999996</v>
      </c>
      <c r="F26" s="9">
        <v>122.08098851000004</v>
      </c>
      <c r="G26" s="9">
        <v>175.0747383400001</v>
      </c>
      <c r="H26" s="9">
        <v>381.57756398999999</v>
      </c>
      <c r="I26" s="9">
        <v>367.25247436000035</v>
      </c>
      <c r="J26" s="9">
        <v>408.38239527000002</v>
      </c>
      <c r="K26" s="9">
        <v>545.25099917999967</v>
      </c>
      <c r="L26" s="9">
        <v>551.4759635399995</v>
      </c>
      <c r="M26" s="9">
        <v>707.83869674999971</v>
      </c>
      <c r="N26" s="9">
        <v>3321.8690114099991</v>
      </c>
    </row>
    <row r="27" spans="1:14" x14ac:dyDescent="0.2">
      <c r="A27" s="1" t="s">
        <v>22</v>
      </c>
      <c r="B27" s="9">
        <v>3674.6396631299967</v>
      </c>
      <c r="C27" s="9">
        <v>4039.028328370006</v>
      </c>
      <c r="D27" s="9">
        <v>4481.8472169599954</v>
      </c>
      <c r="E27" s="9">
        <v>5118.5434488899982</v>
      </c>
      <c r="F27" s="9">
        <v>4312.7154415199939</v>
      </c>
      <c r="G27" s="9">
        <v>5200.9742479600045</v>
      </c>
      <c r="H27" s="9">
        <v>7457.2641111600005</v>
      </c>
      <c r="I27" s="9">
        <v>7947.0661946700184</v>
      </c>
      <c r="J27" s="9">
        <v>8472.1779076699786</v>
      </c>
      <c r="K27" s="9">
        <v>9742.548842399985</v>
      </c>
      <c r="L27" s="9">
        <v>11412.118192539974</v>
      </c>
      <c r="M27" s="9">
        <v>13637.281523590047</v>
      </c>
      <c r="N27" s="9">
        <v>14380.794877339989</v>
      </c>
    </row>
    <row r="28" spans="1:14" x14ac:dyDescent="0.2">
      <c r="A28" s="1" t="s">
        <v>23</v>
      </c>
      <c r="B28" s="9">
        <v>5647.40618824998</v>
      </c>
      <c r="C28" s="9">
        <v>6309.7650712099921</v>
      </c>
      <c r="D28" s="9">
        <v>7069.5171688599967</v>
      </c>
      <c r="E28" s="9">
        <v>8263.2726176699907</v>
      </c>
      <c r="F28" s="9">
        <v>6969.9890927399738</v>
      </c>
      <c r="G28" s="9">
        <v>8059.8734817199884</v>
      </c>
      <c r="H28" s="9">
        <v>11494.631679470021</v>
      </c>
      <c r="I28" s="9">
        <v>13802.241536150008</v>
      </c>
      <c r="J28" s="9">
        <v>15508.380576989946</v>
      </c>
      <c r="K28" s="9">
        <v>18444.736635419955</v>
      </c>
      <c r="L28" s="9">
        <v>22396.644889600058</v>
      </c>
      <c r="M28" s="9">
        <v>28215.180139179996</v>
      </c>
      <c r="N28" s="9">
        <v>30550.967338379898</v>
      </c>
    </row>
    <row r="29" spans="1:14" x14ac:dyDescent="0.2">
      <c r="A29" s="1" t="s">
        <v>24</v>
      </c>
      <c r="B29" s="9">
        <v>1672.892212369999</v>
      </c>
      <c r="C29" s="9">
        <v>2680.3706942900017</v>
      </c>
      <c r="D29" s="9">
        <v>2273.6768759400029</v>
      </c>
      <c r="E29" s="9">
        <v>2801.7741853099942</v>
      </c>
      <c r="F29" s="9">
        <v>1937.3708760800023</v>
      </c>
      <c r="G29" s="9">
        <v>2397.1122514099989</v>
      </c>
      <c r="H29" s="9">
        <v>3421.0462444900077</v>
      </c>
      <c r="I29" s="9">
        <v>3945.4819830200026</v>
      </c>
      <c r="J29" s="9">
        <v>4306.7430511199955</v>
      </c>
      <c r="K29" s="9">
        <v>4941.2135745999976</v>
      </c>
      <c r="L29" s="9">
        <v>6147.9149312700083</v>
      </c>
      <c r="M29" s="9">
        <v>7780.8555058699994</v>
      </c>
      <c r="N29" s="9">
        <v>10639.297445829996</v>
      </c>
    </row>
    <row r="30" spans="1:14" x14ac:dyDescent="0.2">
      <c r="A30" s="1" t="s">
        <v>25</v>
      </c>
      <c r="B30" s="9">
        <v>6272.2711919800022</v>
      </c>
      <c r="C30" s="9">
        <v>7671.539770469989</v>
      </c>
      <c r="D30" s="9">
        <v>9256.0237127599921</v>
      </c>
      <c r="E30" s="9">
        <v>11421.617303359977</v>
      </c>
      <c r="F30" s="9">
        <v>10777.723243329978</v>
      </c>
      <c r="G30" s="9">
        <v>12900.436453419941</v>
      </c>
      <c r="H30" s="9">
        <v>17888.518360179969</v>
      </c>
      <c r="I30" s="9">
        <v>23706.25526378983</v>
      </c>
      <c r="J30" s="9">
        <v>24869.372607759971</v>
      </c>
      <c r="K30" s="9">
        <v>29799.1410809099</v>
      </c>
      <c r="L30" s="9">
        <v>35978.917196620088</v>
      </c>
      <c r="M30" s="9">
        <v>39724.918229339921</v>
      </c>
      <c r="N30" s="9">
        <v>44642.104274119971</v>
      </c>
    </row>
    <row r="31" spans="1:14" x14ac:dyDescent="0.2">
      <c r="A31" s="1" t="s">
        <v>26</v>
      </c>
      <c r="B31" s="9">
        <v>751.2496108499995</v>
      </c>
      <c r="C31" s="9">
        <v>877.61906589000034</v>
      </c>
      <c r="D31" s="9">
        <v>1317.5706206500008</v>
      </c>
      <c r="E31" s="9">
        <v>1437.7903259800007</v>
      </c>
      <c r="F31" s="9">
        <v>991.44452803999991</v>
      </c>
      <c r="G31" s="9">
        <v>1182.36767867</v>
      </c>
      <c r="H31" s="9">
        <v>1945.5713370000012</v>
      </c>
      <c r="I31" s="9">
        <v>2106.8822107199999</v>
      </c>
      <c r="J31" s="9">
        <v>2237.7333876699986</v>
      </c>
      <c r="K31" s="9">
        <v>2450.81404415</v>
      </c>
      <c r="L31" s="9">
        <v>2996.0723690800005</v>
      </c>
      <c r="M31" s="9">
        <v>3310.3728739700014</v>
      </c>
      <c r="N31" s="9">
        <v>3218.1956236199926</v>
      </c>
    </row>
    <row r="32" spans="1:14" x14ac:dyDescent="0.2">
      <c r="A32" s="1" t="s">
        <v>27</v>
      </c>
      <c r="B32" s="9">
        <v>3849.0173411599931</v>
      </c>
      <c r="C32" s="9">
        <v>7959.4357752700062</v>
      </c>
      <c r="D32" s="9">
        <v>10294.028960489986</v>
      </c>
      <c r="E32" s="9">
        <v>9141.8129637200072</v>
      </c>
      <c r="F32" s="9">
        <v>4330.914067560002</v>
      </c>
      <c r="G32" s="9">
        <v>5078.9179841699961</v>
      </c>
      <c r="H32" s="9">
        <v>8066.9740631099949</v>
      </c>
      <c r="I32" s="9">
        <v>9267.7577208299826</v>
      </c>
      <c r="J32" s="9">
        <v>9748.4034694299844</v>
      </c>
      <c r="K32" s="9">
        <v>10807.756340579983</v>
      </c>
      <c r="L32" s="9">
        <v>12320.83978250998</v>
      </c>
      <c r="M32" s="9">
        <v>14035.226450849983</v>
      </c>
      <c r="N32" s="9">
        <v>14669.534794739975</v>
      </c>
    </row>
    <row r="33" spans="1:14" x14ac:dyDescent="0.2">
      <c r="A33" s="1" t="s">
        <v>28</v>
      </c>
      <c r="B33" s="9">
        <v>5173.4991021099941</v>
      </c>
      <c r="C33" s="9">
        <v>6537.1609427000121</v>
      </c>
      <c r="D33" s="9">
        <v>7068.8175376400059</v>
      </c>
      <c r="E33" s="9">
        <v>8653.0335069700068</v>
      </c>
      <c r="F33" s="9">
        <v>7134.2518618499926</v>
      </c>
      <c r="G33" s="9">
        <v>7501.2845536300038</v>
      </c>
      <c r="H33" s="9">
        <v>10394.243165670012</v>
      </c>
      <c r="I33" s="9">
        <v>12132.86944835002</v>
      </c>
      <c r="J33" s="9">
        <v>13354.555825570014</v>
      </c>
      <c r="K33" s="9">
        <v>15313.932364589997</v>
      </c>
      <c r="L33" s="9">
        <v>18487.218314620004</v>
      </c>
      <c r="M33" s="9">
        <v>22321.67621621993</v>
      </c>
      <c r="N33" s="9">
        <v>24000.800619630016</v>
      </c>
    </row>
    <row r="34" spans="1:14" x14ac:dyDescent="0.2">
      <c r="A34" s="1" t="s">
        <v>29</v>
      </c>
      <c r="B34" s="9">
        <v>3168.9623704299984</v>
      </c>
      <c r="C34" s="9">
        <v>3382.0144875699993</v>
      </c>
      <c r="D34" s="9">
        <v>4071.8188261899882</v>
      </c>
      <c r="E34" s="9">
        <v>4813.8303270999995</v>
      </c>
      <c r="F34" s="9">
        <v>3636.5109300900053</v>
      </c>
      <c r="G34" s="9">
        <v>4322.2055661499908</v>
      </c>
      <c r="H34" s="9">
        <v>6057.4292622300009</v>
      </c>
      <c r="I34" s="9">
        <v>6826.1216998300033</v>
      </c>
      <c r="J34" s="9">
        <v>7001.8886970899957</v>
      </c>
      <c r="K34" s="9">
        <v>8317.7110502700252</v>
      </c>
      <c r="L34" s="9">
        <v>9903.1166867599877</v>
      </c>
      <c r="M34" s="9">
        <v>11220.816590559994</v>
      </c>
      <c r="N34" s="9">
        <v>12125.44967932006</v>
      </c>
    </row>
    <row r="35" spans="1:14" x14ac:dyDescent="0.2">
      <c r="A35" s="1" t="s">
        <v>30</v>
      </c>
      <c r="B35" s="9">
        <v>35678.783497899916</v>
      </c>
      <c r="C35" s="9">
        <v>53083.784861800072</v>
      </c>
      <c r="D35" s="9">
        <v>55477.241725600274</v>
      </c>
      <c r="E35" s="9">
        <v>66378.777027469929</v>
      </c>
      <c r="F35" s="9">
        <v>55606.169994059899</v>
      </c>
      <c r="G35" s="9">
        <v>67444.714947270375</v>
      </c>
      <c r="H35" s="9">
        <v>110122.61814746023</v>
      </c>
      <c r="I35" s="9">
        <v>114600.26135419992</v>
      </c>
      <c r="J35" s="9">
        <v>122763.26420572987</v>
      </c>
      <c r="K35" s="9">
        <v>133467.89188567016</v>
      </c>
      <c r="L35" s="9">
        <v>153592.59251500037</v>
      </c>
      <c r="M35" s="9">
        <v>194136.88374240024</v>
      </c>
      <c r="N35" s="9">
        <v>220701.4453766598</v>
      </c>
    </row>
    <row r="36" spans="1:14" x14ac:dyDescent="0.2">
      <c r="A36" s="1" t="s">
        <v>31</v>
      </c>
      <c r="B36" s="9">
        <v>305.75469611999989</v>
      </c>
      <c r="C36" s="9">
        <v>979.81479039999965</v>
      </c>
      <c r="D36" s="9">
        <v>548.28577628999994</v>
      </c>
      <c r="E36" s="9">
        <v>906.14740428999994</v>
      </c>
      <c r="F36" s="9">
        <v>516.78672517999985</v>
      </c>
      <c r="G36" s="9">
        <v>536.98654547000046</v>
      </c>
      <c r="H36" s="9">
        <v>1400.8315374600011</v>
      </c>
      <c r="I36" s="9">
        <v>1673.4055407799954</v>
      </c>
      <c r="J36" s="9">
        <v>1750.5102204100008</v>
      </c>
      <c r="K36" s="9">
        <v>1840.1227815600016</v>
      </c>
      <c r="L36" s="9">
        <v>2172.5631714700021</v>
      </c>
      <c r="M36" s="9">
        <v>2644.45847538</v>
      </c>
      <c r="N36" s="9">
        <v>2647.8415167500002</v>
      </c>
    </row>
    <row r="37" spans="1:14" x14ac:dyDescent="0.2">
      <c r="A37" s="1" t="s">
        <v>32</v>
      </c>
      <c r="B37" s="9">
        <v>42351.779152499999</v>
      </c>
      <c r="C37" s="9">
        <v>63384.754667010056</v>
      </c>
      <c r="D37" s="9">
        <v>77328.038872630292</v>
      </c>
      <c r="E37" s="9">
        <v>84187.857884839934</v>
      </c>
      <c r="F37" s="9">
        <v>86372.993611490499</v>
      </c>
      <c r="G37" s="9">
        <v>103621.16269554001</v>
      </c>
      <c r="H37" s="9">
        <v>146433.87653880028</v>
      </c>
      <c r="I37" s="9">
        <v>166374.46543914941</v>
      </c>
      <c r="J37" s="9">
        <v>182355.94265983067</v>
      </c>
      <c r="K37" s="9">
        <v>217245.07496270881</v>
      </c>
      <c r="L37" s="9">
        <v>259427.74722167014</v>
      </c>
      <c r="M37" s="9">
        <v>316470.87026398047</v>
      </c>
      <c r="N37" s="9">
        <v>330418.06385192764</v>
      </c>
    </row>
    <row r="38" spans="1:14" x14ac:dyDescent="0.2">
      <c r="A38" s="1" t="s">
        <v>33</v>
      </c>
      <c r="B38" s="11">
        <v>3015.9415361000028</v>
      </c>
      <c r="C38" s="11">
        <v>3557.8123963600024</v>
      </c>
      <c r="D38" s="11">
        <v>4332.9285258600084</v>
      </c>
      <c r="E38" s="11">
        <v>4590.8280717400066</v>
      </c>
      <c r="F38" s="11">
        <v>3890.8189665099999</v>
      </c>
      <c r="G38" s="11">
        <v>4863.8183493699862</v>
      </c>
      <c r="H38" s="11">
        <v>6473.5545725899947</v>
      </c>
      <c r="I38" s="11">
        <v>7675.758682050011</v>
      </c>
      <c r="J38" s="11">
        <v>8626.0047897900076</v>
      </c>
      <c r="K38" s="11">
        <v>9502.6010795999719</v>
      </c>
      <c r="L38" s="11">
        <v>11202.915297469974</v>
      </c>
      <c r="M38" s="11">
        <v>12101.049374580007</v>
      </c>
      <c r="N38" s="11">
        <v>13422.742715580018</v>
      </c>
    </row>
    <row r="39" spans="1:14" x14ac:dyDescent="0.2">
      <c r="A39" s="2" t="s">
        <v>34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619.57223616000022</v>
      </c>
    </row>
    <row r="40" spans="1:14" x14ac:dyDescent="0.2">
      <c r="A40" s="3" t="s">
        <v>35</v>
      </c>
    </row>
    <row r="41" spans="1:14" x14ac:dyDescent="0.2">
      <c r="A41" s="3" t="s">
        <v>37</v>
      </c>
    </row>
    <row r="42" spans="1:14" x14ac:dyDescent="0.2">
      <c r="A42" s="3" t="s">
        <v>36</v>
      </c>
    </row>
    <row r="50" spans="12:12" x14ac:dyDescent="0.2">
      <c r="L50" s="7"/>
    </row>
    <row r="51" spans="12:12" x14ac:dyDescent="0.2">
      <c r="L51" s="7"/>
    </row>
    <row r="52" spans="12:12" x14ac:dyDescent="0.2">
      <c r="L52" s="7"/>
    </row>
    <row r="53" spans="12:12" x14ac:dyDescent="0.2">
      <c r="L53" s="7"/>
    </row>
    <row r="54" spans="12:12" x14ac:dyDescent="0.2">
      <c r="L54" s="7"/>
    </row>
    <row r="55" spans="12:12" x14ac:dyDescent="0.2">
      <c r="L55" s="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adeudado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De León De León</dc:creator>
  <cp:lastModifiedBy>Mariana De León De León</cp:lastModifiedBy>
  <dcterms:created xsi:type="dcterms:W3CDTF">2025-06-23T18:30:33Z</dcterms:created>
  <dcterms:modified xsi:type="dcterms:W3CDTF">2025-06-30T13:42:05Z</dcterms:modified>
</cp:coreProperties>
</file>