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ine.local\perfil\ONE\andy.portorreal\Desktop\Juventud\2022\Juventud\"/>
    </mc:Choice>
  </mc:AlternateContent>
  <xr:revisionPtr revIDLastSave="0" documentId="13_ncr:1_{40BFBB31-1FD5-4097-9868-3C68F17908C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uadro 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'[1]344.13'!#REF!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'[1]333.02'!#REF!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'[1]344.13'!#REF!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'[1]333.02'!#REF!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'[1]344.13'!#REF!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'[6]344.13'!#REF!</definedName>
    <definedName name="____aaa99">'[1]344.13'!#REF!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'[1]333.02'!#REF!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'[7]344.13'!#REF!</definedName>
    <definedName name="___aaa99">'[1]344.13'!#REF!</definedName>
    <definedName name="___dga11">#REF!</definedName>
    <definedName name="___dga12">#REF!</definedName>
    <definedName name="___f">#REF!</definedName>
    <definedName name="___fc">'[2]1.03'!$H$12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[8]ER!#REF!</definedName>
    <definedName name="__123Graph_B" hidden="1">[9]PFMON!$C$80:$C$160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[8]ER!#REF!</definedName>
    <definedName name="__123Graph_C" hidden="1">[9]PFMON!#REF!</definedName>
    <definedName name="__123Graph_CREER" hidden="1">[8]ER!#REF!</definedName>
    <definedName name="__123Graph_D" hidden="1">[9]PFMON!#REF!</definedName>
    <definedName name="__123Graph_E" hidden="1">[9]PFMON!#REF!</definedName>
    <definedName name="__123Graph_X" hidden="1">[9]PFMON!$B$80:$B$161</definedName>
    <definedName name="__aaa98">'[7]344.13'!#REF!</definedName>
    <definedName name="__aaa99">'[1]344.13'!#REF!</definedName>
    <definedName name="__dga11">#REF!</definedName>
    <definedName name="__dga12">#REF!</definedName>
    <definedName name="__f">#REF!</definedName>
    <definedName name="__fc">'[2]1.03'!$H$12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3__123Graph_ACPI_ER_LOG" hidden="1">[8]ER!#REF!</definedName>
    <definedName name="_4__123Graph_BCPI_ER_LOG" hidden="1">[8]ER!#REF!</definedName>
    <definedName name="_5__123Graph_BIBA_IBRD" hidden="1">[8]WB!#REF!</definedName>
    <definedName name="_aa98">'[10]344.13'!#REF!</definedName>
    <definedName name="_aa99">'[10]344.13'!#REF!</definedName>
    <definedName name="_aa997">'[10]344.13'!#REF!</definedName>
    <definedName name="_aaa98">'[11]344.13'!#REF!</definedName>
    <definedName name="_aaa99">'[11]344.13'!#REF!</definedName>
    <definedName name="_dga11">#REF!</definedName>
    <definedName name="_dga12">#REF!</definedName>
    <definedName name="_f">#REF!</definedName>
    <definedName name="_fc">'[2]1.03'!$H$12</definedName>
    <definedName name="_Fill" hidden="1">#REF!</definedName>
    <definedName name="_Order1" hidden="1">0</definedName>
    <definedName name="_Order2" hidden="1">0</definedName>
    <definedName name="_Parse_Out" hidden="1">#REF!</definedName>
    <definedName name="_r">'[11]333.02'!#REF!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'[7]333.09'!$D$10</definedName>
    <definedName name="aa">'[1]333.05'!#REF!</definedName>
    <definedName name="aa_10">'[12]333.05'!#REF!</definedName>
    <definedName name="aa_11">'[12]333.05'!#REF!</definedName>
    <definedName name="aaa">'[7]333.06'!$N$9</definedName>
    <definedName name="aaa98_10">'[12]344.13'!#REF!</definedName>
    <definedName name="aaa98_11">'[12]344.13'!#REF!</definedName>
    <definedName name="aaa99_10">'[12]344.13'!#REF!</definedName>
    <definedName name="aaa99_11">'[12]344.13'!#REF!</definedName>
    <definedName name="aaaa">#REF!</definedName>
    <definedName name="aaaa_10">#REF!</definedName>
    <definedName name="aaaa_11">#REF!</definedName>
    <definedName name="aaaaa">#REF!</definedName>
    <definedName name="ab">'[7]333.03'!$F$12</definedName>
    <definedName name="AC">'[13]6.03'!$L$20</definedName>
    <definedName name="adolescentes">#REF!</definedName>
    <definedName name="ai">'[7]333.09'!$F$10</definedName>
    <definedName name="ALL">#REF!</definedName>
    <definedName name="ap">'[1]331-04'!#REF!</definedName>
    <definedName name="ap_10">'[12]331-04'!#REF!</definedName>
    <definedName name="ap_11">'[12]331-04'!#REF!</definedName>
    <definedName name="AS">'[7]333.02'!$D$7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>'[1]333.09'!#REF!</definedName>
    <definedName name="b_10">'[12]333.09'!#REF!</definedName>
    <definedName name="b_11">'[12]333.09'!#REF!</definedName>
    <definedName name="BAL">#REF!</definedName>
    <definedName name="_xlnm.Database">#REF!</definedName>
    <definedName name="bb">'[1]333.05'!#REF!</definedName>
    <definedName name="bb_10">'[12]333.05'!#REF!</definedName>
    <definedName name="bb_11">'[12]333.05'!#REF!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nm">#REF!</definedName>
    <definedName name="BVB">#REF!</definedName>
    <definedName name="BVB_10">#REF!</definedName>
    <definedName name="BVB_11">#REF!</definedName>
    <definedName name="car">#REF!</definedName>
    <definedName name="cb">'[14]2'!$H$13</definedName>
    <definedName name="cc">'[13]8.03'!$E$9</definedName>
    <definedName name="ccentral">'[15]3.23-10'!#REF!</definedName>
    <definedName name="ccentral.">'[15]3.23-10'!#REF!</definedName>
    <definedName name="ccentral1">'[15]3.23-10'!#REF!</definedName>
    <definedName name="ccentral2">'[15]3.23-10'!#REF!</definedName>
    <definedName name="ccentral3">'[15]3.23-10'!#REF!</definedName>
    <definedName name="ccuu">#REF!</definedName>
    <definedName name="ccuu_10">#REF!</definedName>
    <definedName name="ccuu_11">#REF!</definedName>
    <definedName name="cerw">'[14]6'!$I$13</definedName>
    <definedName name="cibao">'[15]3.23-10'!#REF!</definedName>
    <definedName name="cibao1.">'[15]3.23-10'!#REF!</definedName>
    <definedName name="cibao2">'[15]3.23-10'!#REF!</definedName>
    <definedName name="cibao33">'[15]3.23-10'!#REF!</definedName>
    <definedName name="coccident">'[15]3.23-10'!#REF!</definedName>
    <definedName name="coccident2">'[15]3.23-10'!#REF!</definedName>
    <definedName name="coriental">'[15]3.23-10'!#REF!</definedName>
    <definedName name="coriental2">'[15]3.23-10'!#REF!</definedName>
    <definedName name="csuroeste">'[15]3.23-10'!#REF!</definedName>
    <definedName name="csuroeste2">'[15]3.23-10'!#REF!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>'[1]333.09'!#REF!</definedName>
    <definedName name="d_10">'[12]333.09'!#REF!</definedName>
    <definedName name="d_11">'[12]333.09'!#REF!</definedName>
    <definedName name="dd">'[7]333.05'!$B$9</definedName>
    <definedName name="ddd">'[16]3.10.11'!$G$7</definedName>
    <definedName name="dddd">'[7]333.06'!$J$7</definedName>
    <definedName name="ddddd">'[16]3.10.11'!$M$7</definedName>
    <definedName name="dfg">'[1]333.02'!#REF!</definedName>
    <definedName name="dfhd">'[14]2'!$B$13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'[1]333.02'!#REF!</definedName>
    <definedName name="di_10">'[12]333.02'!#REF!</definedName>
    <definedName name="di_11">'[12]333.02'!#REF!</definedName>
    <definedName name="dii">'[16]3.4.04  (2)'!$J$8</definedName>
    <definedName name="diq">#REF!</definedName>
    <definedName name="droga.1">'[1]333.02'!#REF!</definedName>
    <definedName name="drogas1">'[15]3.23-10'!#REF!</definedName>
    <definedName name="ds">'[7]333.08'!$D$7</definedName>
    <definedName name="dsa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'[14]5'!$B$13</definedName>
    <definedName name="ed">'[7]333.02'!$F$11</definedName>
    <definedName name="edc">#REF!</definedName>
    <definedName name="ee">'[7]333.06'!#REF!</definedName>
    <definedName name="ee_10">'[12]333.06'!#REF!</definedName>
    <definedName name="ee_11">'[12]333.06'!#REF!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'[15]3.23-10'!#REF!</definedName>
    <definedName name="enriq2">'[15]3.23-10'!#REF!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'[15]3.23-10'!#REF!</definedName>
    <definedName name="este2">'[15]3.23-10'!#REF!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>'[7]333.03'!$D$12</definedName>
    <definedName name="fff">'[1]333.06'!#REF!</definedName>
    <definedName name="fff_10">'[12]333.06'!#REF!</definedName>
    <definedName name="fff_11">'[12]333.06'!#REF!</definedName>
    <definedName name="ffff">'[13]5.03'!$B$10</definedName>
    <definedName name="fg">#REF!</definedName>
    <definedName name="fg_10">#REF!</definedName>
    <definedName name="fg_11">#REF!</definedName>
    <definedName name="fge">'[14]10'!$F$12</definedName>
    <definedName name="fgf">#REF!</definedName>
    <definedName name="fgf_10">#REF!</definedName>
    <definedName name="fgf_11">#REF!</definedName>
    <definedName name="fgh">#REF!</definedName>
    <definedName name="fr">#REF!</definedName>
    <definedName name="fr_10">#REF!</definedName>
    <definedName name="fr_11">#REF!</definedName>
    <definedName name="ft">'[7]333.08'!$F$7</definedName>
    <definedName name="g">'[7]333.02'!$B$11</definedName>
    <definedName name="gbfhhs">#REF!</definedName>
    <definedName name="gdgfds">'[2]4.03'!$B$10</definedName>
    <definedName name="gdsert">'[2]1.03'!$B$11</definedName>
    <definedName name="geb">'[14]8'!$P$13</definedName>
    <definedName name="gf">#REF!</definedName>
    <definedName name="gf_10">#REF!</definedName>
    <definedName name="gf_11">#REF!</definedName>
    <definedName name="gfd">#REF!</definedName>
    <definedName name="gfdgdgdgdg">'[1]333-10'!#REF!</definedName>
    <definedName name="gfdgdgdgdg_10">'[12]333.10'!#REF!</definedName>
    <definedName name="gfdgdgdgdg_11">'[12]333.10'!#REF!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hj">#REF!</definedName>
    <definedName name="gt">'[17]343-01'!#REF!</definedName>
    <definedName name="gt_10">'[12]343-01'!#REF!</definedName>
    <definedName name="gt_11">'[12]343-01'!#REF!</definedName>
    <definedName name="gtdfgh">'[2]1.03'!#REF!</definedName>
    <definedName name="h">'[7]333.03'!$B$12</definedName>
    <definedName name="ha">#REF!</definedName>
    <definedName name="haa">#REF!</definedName>
    <definedName name="haaa">#REF!</definedName>
    <definedName name="HatoMayor">'[7]343-05'!#REF!</definedName>
    <definedName name="HatoMayor2">'[7]343-05'!#REF!</definedName>
    <definedName name="HD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'[2]6.03'!$G$8</definedName>
    <definedName name="hhyt">'[14]1'!#REF!</definedName>
    <definedName name="hjk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'[18]8.03'!$I$8</definedName>
    <definedName name="hyr">'[14]1'!#REF!</definedName>
    <definedName name="i">'[1]333.04'!#REF!</definedName>
    <definedName name="ii">'[7]333.08'!$H$7</definedName>
    <definedName name="iii">'[13]18.03'!$J$11</definedName>
    <definedName name="iiii">'[13]18.03'!$B$11</definedName>
    <definedName name="iiiii">'[13]18.03'!$H$11</definedName>
    <definedName name="iiiiii">'[13]30.03'!$B$9</definedName>
    <definedName name="IIO">#REF!</definedName>
    <definedName name="ijn">#REF!</definedName>
    <definedName name="ik">'[14]3'!$B$14</definedName>
    <definedName name="iki">#REF!</definedName>
    <definedName name="ikm">#REF!</definedName>
    <definedName name="io">'[7]333.08'!$B$7</definedName>
    <definedName name="iop">#REF!</definedName>
    <definedName name="iou">'[14]1'!$B$14</definedName>
    <definedName name="iuy">#REF!</definedName>
    <definedName name="j">#REF!</definedName>
    <definedName name="jhy">#REF!</definedName>
    <definedName name="jj">'[1]333.04'!#REF!</definedName>
    <definedName name="jj_10">'[12]333.04'!#REF!</definedName>
    <definedName name="jj_11">'[12]333.04'!#REF!</definedName>
    <definedName name="jjj">'[1]333.06'!#REF!</definedName>
    <definedName name="jjj_10">'[12]333.06'!#REF!</definedName>
    <definedName name="jjj_11">'[12]333.06'!#REF!</definedName>
    <definedName name="jkl">#REF!</definedName>
    <definedName name="juan">'[19]3.20-02'!$J$9</definedName>
    <definedName name="juil">'[11]333.02'!#REF!</definedName>
    <definedName name="jul">'[1]333.02'!#REF!</definedName>
    <definedName name="jul_10">'[12]333.02'!#REF!</definedName>
    <definedName name="jul_11">'[12]333.02'!#REF!</definedName>
    <definedName name="JULIO4">'[20]333-11'!$C$8</definedName>
    <definedName name="JULIO4_10">'[12]333-11'!$C$8</definedName>
    <definedName name="JULIO4_11">'[12]333-11'!$C$8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'[7]333.04'!$B$11</definedName>
    <definedName name="kjh">#REF!</definedName>
    <definedName name="kjkl">'[18]8.03'!$H$8</definedName>
    <definedName name="kk">'[7]333.06'!#REF!</definedName>
    <definedName name="kk_10">'[12]333.06'!#REF!</definedName>
    <definedName name="kk_11">'[12]333.06'!#REF!</definedName>
    <definedName name="kkk">#REF!</definedName>
    <definedName name="kkk_10">#REF!</definedName>
    <definedName name="kkk_11">#REF!</definedName>
    <definedName name="kkkk">'[13]11.03'!$J$11</definedName>
    <definedName name="kkkkk">'[13]12.03'!$B$10</definedName>
    <definedName name="kkkkkk">'[13]13.03'!$B$10</definedName>
    <definedName name="kkkkkkk">'[13]13.03'!$D$10</definedName>
    <definedName name="kl">'[13]15.03'!$D$9</definedName>
    <definedName name="klk">'[13]16.03'!$C$9</definedName>
    <definedName name="kll">'[13]17.03'!$C$9</definedName>
    <definedName name="klm">'[11]333.09'!#REF!</definedName>
    <definedName name="klñ">#REF!</definedName>
    <definedName name="l">'[1]333.03'!#REF!</definedName>
    <definedName name="l_10">'[12]333.03'!#REF!</definedName>
    <definedName name="l_11">'[12]333.03'!#REF!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'[7]333.06'!$H$9</definedName>
    <definedName name="lkj">#REF!</definedName>
    <definedName name="lkjh">#REF!</definedName>
    <definedName name="lkl">'[13]16.03'!$E$9</definedName>
    <definedName name="ll">'[1]333.03'!#REF!</definedName>
    <definedName name="ll_10">'[12]333.03'!#REF!</definedName>
    <definedName name="ll_11">'[12]333.03'!#REF!</definedName>
    <definedName name="llk">'[13]17.03'!$E$9</definedName>
    <definedName name="lll">'[7]333.06'!$B$9</definedName>
    <definedName name="llll">'[13]10.03'!$H$11</definedName>
    <definedName name="lllll">'[13]14.03'!$D$20</definedName>
    <definedName name="llllll">'[13]14.03'!$H$20</definedName>
    <definedName name="lllllll">'[13]14.03'!$L$20</definedName>
    <definedName name="llllllll">'[13]14.03'!$P$20</definedName>
    <definedName name="lo">'[14]3'!$D$14</definedName>
    <definedName name="m">'[1]333.06'!#REF!</definedName>
    <definedName name="m_10">'[12]333.06'!#REF!</definedName>
    <definedName name="m_11">'[12]333.06'!#REF!</definedName>
    <definedName name="mali">'[1]333.07'!#REF!</definedName>
    <definedName name="mali_10">'[12]333.07'!#REF!</definedName>
    <definedName name="mali_11">'[12]333.07'!#REF!</definedName>
    <definedName name="mary">#REF!</definedName>
    <definedName name="mbnihfs">#REF!</definedName>
    <definedName name="mm">'[1]333.06'!#REF!</definedName>
    <definedName name="mm_10">'[12]333.06'!#REF!</definedName>
    <definedName name="mm_11">'[12]333.06'!#REF!</definedName>
    <definedName name="mmm">'[1]333.06'!#REF!</definedName>
    <definedName name="mmm_10">'[12]333.06'!#REF!</definedName>
    <definedName name="mmm_11">'[12]333.06'!#REF!</definedName>
    <definedName name="mmmm">'[2]2.03'!$J$11</definedName>
    <definedName name="mmmmm">'[1]333.06'!#REF!</definedName>
    <definedName name="mmmmm_10">'[12]333.06'!#REF!</definedName>
    <definedName name="mmmmm_11">'[12]333.06'!#REF!</definedName>
    <definedName name="mmmnmnb">'[2]2.03'!$H$11</definedName>
    <definedName name="mmnb">'[2]2.03'!$B$11</definedName>
    <definedName name="mn">#REF!</definedName>
    <definedName name="mnb">#REF!</definedName>
    <definedName name="mnbv">#REF!</definedName>
    <definedName name="mnm">'[2]5.03'!$D$21</definedName>
    <definedName name="mnmnb">'[2]2.03'!$D$11</definedName>
    <definedName name="MonseñorNouel">'[7]343-05'!#REF!</definedName>
    <definedName name="MonseñorNouel2">'[7]343-05'!#REF!</definedName>
    <definedName name="MonteCristi">'[7]343-05'!#REF!</definedName>
    <definedName name="MonteCristi2">'[7]343-05'!#REF!</definedName>
    <definedName name="MontePlata">'[7]343-05'!#REF!</definedName>
    <definedName name="MontePlata2">'[7]343-05'!#REF!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'[1]333-10'!#REF!</definedName>
    <definedName name="nb_10">'[12]333.10'!#REF!</definedName>
    <definedName name="nb_11">'[12]333.10'!#REF!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no" hidden="1">#REF!</definedName>
    <definedName name="ñ">'[13]25.03'!$G$9</definedName>
    <definedName name="ñlk">#REF!</definedName>
    <definedName name="ññ">'[13]31.03'!$D$9</definedName>
    <definedName name="o">'[7]333.04'!$D$11</definedName>
    <definedName name="oiu">#REF!</definedName>
    <definedName name="okm">#REF!</definedName>
    <definedName name="ol">'[14]3'!$H$14</definedName>
    <definedName name="olm">'[1]333.02'!#REF!</definedName>
    <definedName name="oo">'[7]333.09'!$H$10</definedName>
    <definedName name="ooo">'[1]333.06'!#REF!</definedName>
    <definedName name="ooo_10">'[12]333.06'!#REF!</definedName>
    <definedName name="ooo_11">'[12]333.06'!#REF!</definedName>
    <definedName name="oooo">'[13]29.03'!$D$9</definedName>
    <definedName name="ooooo">#REF!</definedName>
    <definedName name="ooooooo">'[13]18.03'!#REF!</definedName>
    <definedName name="op">'[14]1'!$C$14</definedName>
    <definedName name="opa">#REF!</definedName>
    <definedName name="oppo">'[14]1'!$G$14</definedName>
    <definedName name="p">'[1]333.08'!#REF!</definedName>
    <definedName name="pablo">#REF!</definedName>
    <definedName name="pablo1">#REF!</definedName>
    <definedName name="Pedernales">'[7]343-05'!#REF!</definedName>
    <definedName name="Pedernales2">'[7]343-05'!#REF!</definedName>
    <definedName name="Peravia">'[7]343-05'!#REF!</definedName>
    <definedName name="Peravia2">'[7]343-05'!#REF!</definedName>
    <definedName name="perla">'[21]3.15-02  (2)'!$J$8</definedName>
    <definedName name="ph">#REF!</definedName>
    <definedName name="PIO">'[22]333-11'!$E$8</definedName>
    <definedName name="PIO_10">'[12]333-11'!$E$8</definedName>
    <definedName name="PIO_11">'[12]333-11'!$E$8</definedName>
    <definedName name="PJ">'[1]331-04'!#REF!</definedName>
    <definedName name="PJ_10">'[12]331-04'!#REF!</definedName>
    <definedName name="PJ_11">'[12]331-04'!#REF!</definedName>
    <definedName name="pkk">#REF!</definedName>
    <definedName name="PL">'[1]331-04'!#REF!</definedName>
    <definedName name="PL_10">'[12]331-04'!#REF!</definedName>
    <definedName name="PL_11">'[12]331-04'!#REF!</definedName>
    <definedName name="pñm">#REF!</definedName>
    <definedName name="po">'[14]3'!$J$14</definedName>
    <definedName name="poi">#REF!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'[7]333.04'!#REF!</definedName>
    <definedName name="pop_10">'[12]333.04'!#REF!</definedName>
    <definedName name="pop_11">'[12]333.04'!#REF!</definedName>
    <definedName name="popop">'[1]333.04'!#REF!</definedName>
    <definedName name="popop_10">'[12]333.04'!#REF!</definedName>
    <definedName name="popop_11">'[12]333.04'!#REF!</definedName>
    <definedName name="popp">'[1]333.04'!#REF!</definedName>
    <definedName name="popp_10">'[12]333.04'!#REF!</definedName>
    <definedName name="popp_11">'[12]333.04'!#REF!</definedName>
    <definedName name="pp">'[7]333.06'!$D$9</definedName>
    <definedName name="ppp">'[1]333.04'!#REF!</definedName>
    <definedName name="ppp_10">'[12]333.04'!#REF!</definedName>
    <definedName name="ppp_11">'[12]333.04'!#REF!</definedName>
    <definedName name="pppp">'[13]31.03'!$B$9</definedName>
    <definedName name="ppppp">#REF!</definedName>
    <definedName name="ppps">#REF!</definedName>
    <definedName name="pr">'[7]331-04'!$D$7</definedName>
    <definedName name="ps">#REF!</definedName>
    <definedName name="pss">#REF!</definedName>
    <definedName name="PuertoPlata">'[7]343-05'!#REF!</definedName>
    <definedName name="PuertoPlata2">'[7]343-05'!#REF!</definedName>
    <definedName name="pxd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'[12]333.02'!#REF!</definedName>
    <definedName name="r_11">'[12]333.02'!#REF!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w">#REF!</definedName>
    <definedName name="rey">'[14]8'!$B$13</definedName>
    <definedName name="rfv">#REF!</definedName>
    <definedName name="rou">#REF!</definedName>
    <definedName name="rr">'[7]333.05'!$D$9</definedName>
    <definedName name="rrr">'[7]333.06'!$L$9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'[14]5'!$D$13</definedName>
    <definedName name="rty">#REF!</definedName>
    <definedName name="rtyh">'[14]1'!#REF!</definedName>
    <definedName name="rvf">#REF!</definedName>
    <definedName name="s">'[7]333.09'!$B$10</definedName>
    <definedName name="Salcedo">'[7]343-05'!#REF!</definedName>
    <definedName name="Salcedo2">'[7]343-05'!#REF!</definedName>
    <definedName name="Samaná">'[7]343-05'!#REF!</definedName>
    <definedName name="Samaná2">'[7]343-05'!#REF!</definedName>
    <definedName name="SánchezRamírez">'[7]343-05'!#REF!</definedName>
    <definedName name="SánchezRamírez2">'[7]343-05'!#REF!</definedName>
    <definedName name="SanCristóbal">'[7]343-05'!#REF!</definedName>
    <definedName name="SanCristóbal2">'[7]343-05'!#REF!</definedName>
    <definedName name="SanJuan">'[7]343-05'!#REF!</definedName>
    <definedName name="SanJuan2">'[7]343-05'!#REF!</definedName>
    <definedName name="SanPedroMacorís">'[7]343-05'!#REF!</definedName>
    <definedName name="SanPedroMacorís2">'[7]343-05'!#REF!</definedName>
    <definedName name="Santiago">'[7]343-05'!#REF!</definedName>
    <definedName name="Santiago2">'[7]343-05'!#REF!</definedName>
    <definedName name="SantiagoRodríguez">'[7]343-05'!#REF!</definedName>
    <definedName name="SantiagoRodríguez2">'[7]343-05'!#REF!</definedName>
    <definedName name="sd">#REF!</definedName>
    <definedName name="sd_10">#REF!</definedName>
    <definedName name="sd_11">#REF!</definedName>
    <definedName name="sdf">#REF!</definedName>
    <definedName name="sdfg">'[14]2'!$D$13</definedName>
    <definedName name="sdfgr">'[2]1.03'!#REF!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'[14]2'!$F$13</definedName>
    <definedName name="ss">'[17]343-01'!#REF!</definedName>
    <definedName name="ss_10">'[12]343-01'!#REF!</definedName>
    <definedName name="ss_11">'[12]343-01'!#REF!</definedName>
    <definedName name="sss">'[1]333.02'!#REF!</definedName>
    <definedName name="sss_10">'[12]333.02'!#REF!</definedName>
    <definedName name="sss_11">'[12]333.02'!#REF!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>'[1]333.02'!#REF!</definedName>
    <definedName name="t_10">'[12]333.02'!#REF!</definedName>
    <definedName name="t_11">'[12]333.02'!#REF!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[23]A!$A$1:$T$54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'[15]3.23-10'!#REF!</definedName>
    <definedName name="total2">'[15]3.23-10'!#REF!</definedName>
    <definedName name="tre">#REF!</definedName>
    <definedName name="tre_10">#REF!</definedName>
    <definedName name="tre_11">#REF!</definedName>
    <definedName name="tt">'[1]344.13'!#REF!</definedName>
    <definedName name="tt_10">'[12]344.13'!#REF!</definedName>
    <definedName name="tt_11">'[12]344.13'!#REF!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>'[1]333.03'!#REF!</definedName>
    <definedName name="u_10">'[12]333.03'!#REF!</definedName>
    <definedName name="u_11">'[12]333.03'!#REF!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'[14]1'!$F$14</definedName>
    <definedName name="ujm">#REF!</definedName>
    <definedName name="umj">#REF!</definedName>
    <definedName name="utyu">'[14]6'!$B$13</definedName>
    <definedName name="uu">'[1]333.04'!#REF!</definedName>
    <definedName name="uu_10">'[12]333.04'!#REF!</definedName>
    <definedName name="uu_11">'[12]333.04'!#REF!</definedName>
    <definedName name="uuuu">'[24]344.13'!#REF!</definedName>
    <definedName name="uuuuu">'[1]333.04'!#REF!</definedName>
    <definedName name="uuuuu_10">'[12]333.04'!#REF!</definedName>
    <definedName name="uuuuu_11">'[12]333.04'!#REF!</definedName>
    <definedName name="uyt">#REF!</definedName>
    <definedName name="v">#REF!</definedName>
    <definedName name="v_10">#REF!</definedName>
    <definedName name="v_11">#REF!</definedName>
    <definedName name="valdesia">'[15]3.23-10'!#REF!</definedName>
    <definedName name="valdesia2">'[15]3.23-10'!#REF!</definedName>
    <definedName name="valle">'[15]3.23-10'!#REF!</definedName>
    <definedName name="valle2">'[15]3.23-10'!#REF!</definedName>
    <definedName name="Valverde">'[7]343-05'!#REF!</definedName>
    <definedName name="Valverde2">'[7]343-05'!#REF!</definedName>
    <definedName name="vbfgbdfbg">'[25]3.22-11'!$B$7</definedName>
    <definedName name="vbn">#REF!</definedName>
    <definedName name="VBV">#REF!</definedName>
    <definedName name="VBV_10">#REF!</definedName>
    <definedName name="VBV_11">#REF!</definedName>
    <definedName name="vd">'[13]8.03'!$C$9</definedName>
    <definedName name="vfc">#REF!</definedName>
    <definedName name="vfc_10">#REF!</definedName>
    <definedName name="vfc_11">#REF!</definedName>
    <definedName name="vfdx">'[2]3.03'!$B$10</definedName>
    <definedName name="vfv">'[1]333.07'!#REF!</definedName>
    <definedName name="vfv_10">'[12]333.07'!#REF!</definedName>
    <definedName name="vfv_11">'[12]333.07'!#REF!</definedName>
    <definedName name="vfxv">'[1]333.07'!#REF!</definedName>
    <definedName name="vfxv_10">'[12]333.07'!#REF!</definedName>
    <definedName name="vfxv_11">'[12]333.07'!#REF!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'[14]6'!$P$13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>'[13]24.03'!$D$20</definedName>
    <definedName name="xcv">#REF!</definedName>
    <definedName name="xx">'[13]27.03'!$B$9</definedName>
    <definedName name="xxx">'[13]27.03'!$D$9</definedName>
    <definedName name="xxxx">'[13]28.03'!$B$9</definedName>
    <definedName name="xzcxz">'[2]1.03'!$B$12</definedName>
    <definedName name="y">'[7]333.02'!$D$11</definedName>
    <definedName name="ygv">#REF!</definedName>
    <definedName name="yhn">#REF!</definedName>
    <definedName name="ynh">#REF!</definedName>
    <definedName name="yt">'[26]331-16'!#REF!</definedName>
    <definedName name="ytr">#REF!</definedName>
    <definedName name="yu">#REF!</definedName>
    <definedName name="yu_10">#REF!</definedName>
    <definedName name="yu_11">#REF!</definedName>
    <definedName name="yui">#REF!</definedName>
    <definedName name="yuma">'[15]3.23-10'!#REF!</definedName>
    <definedName name="yuma2">'[15]3.23-10'!#REF!</definedName>
    <definedName name="yuma3">'[15]3.23-10'!#REF!</definedName>
    <definedName name="yuyu">#REF!</definedName>
    <definedName name="yuyu_10">#REF!</definedName>
    <definedName name="yuyu_11">#REF!</definedName>
    <definedName name="yy">'[13]22.03'!$D$10</definedName>
    <definedName name="yyy">'[13]19.03'!$B$11</definedName>
    <definedName name="yyyy">'[13]19.03'!$D$11</definedName>
    <definedName name="yyyyy">'[13]19.03'!$H$11</definedName>
    <definedName name="yyyyyy">'[13]19.03'!$J$11</definedName>
    <definedName name="z">'[7]333.03'!#REF!</definedName>
    <definedName name="z_10">'[12]333.03'!#REF!</definedName>
    <definedName name="z_11">'[12]333.03'!#REF!</definedName>
    <definedName name="zas">'[13]26.03'!$D$9</definedName>
    <definedName name="zsz">'[13]25.03'!$D$9</definedName>
    <definedName name="zx">'[13]24.03'!$L$20</definedName>
    <definedName name="zxc">#REF!</definedName>
    <definedName name="zxcv">'[2]5.03'!$P$21</definedName>
    <definedName name="zxcx">'[13]28.03'!$D$9</definedName>
    <definedName name="zxz">'[13]24.03'!$P$20</definedName>
    <definedName name="zxzx">'[13]26.03'!$B$9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G8" i="1"/>
  <c r="F8" i="1"/>
  <c r="E8" i="1" l="1"/>
</calcChain>
</file>

<file path=xl/sharedStrings.xml><?xml version="1.0" encoding="utf-8"?>
<sst xmlns="http://schemas.openxmlformats.org/spreadsheetml/2006/main" count="33" uniqueCount="24">
  <si>
    <t>Grupo ocupacional</t>
  </si>
  <si>
    <t>Total</t>
  </si>
  <si>
    <t>Sexo</t>
  </si>
  <si>
    <t>Hombres</t>
  </si>
  <si>
    <t>Mujeres</t>
  </si>
  <si>
    <t>Agricultores y ganaderos calificados</t>
  </si>
  <si>
    <t>Empleados de oficina</t>
  </si>
  <si>
    <t>Gerentes y administradores</t>
  </si>
  <si>
    <t>Operadores y conductores</t>
  </si>
  <si>
    <t>Operarios y artesanos</t>
  </si>
  <si>
    <r>
      <t>Población sin grupo ocupacional</t>
    </r>
    <r>
      <rPr>
        <vertAlign val="superscript"/>
        <sz val="9"/>
        <color indexed="8"/>
        <rFont val="Roboto"/>
      </rPr>
      <t>2</t>
    </r>
  </si>
  <si>
    <t>Profesionales e intelectuales</t>
  </si>
  <si>
    <t>Técnicos del nivel medio</t>
  </si>
  <si>
    <r>
      <t>Trabajadores de los servicios</t>
    </r>
    <r>
      <rPr>
        <vertAlign val="superscript"/>
        <sz val="9"/>
        <color indexed="8"/>
        <rFont val="Roboto"/>
      </rPr>
      <t>1</t>
    </r>
  </si>
  <si>
    <t>Trabajadores no calificados</t>
  </si>
  <si>
    <t>Nota: La Población Económicamente Activa se ha calculado tomando el criterio de " PEA abierta" Se refiere a todos los ocupados más aquellos desocupados que hicieron una diligencia activa de busqueda de empleo en el periodo de referencia (abiertos).</t>
  </si>
  <si>
    <t>A partir del año 2017 se aplican cambios conceptuales y metodológicos a la encuesta nacional de fuerza de trabajo, donde empieza a llamarse Encuesta Nacional Continua de Fuerza de Trabajo (ENCFT).</t>
  </si>
  <si>
    <r>
      <rPr>
        <vertAlign val="superscript"/>
        <sz val="7"/>
        <color theme="1"/>
        <rFont val="Roboto"/>
      </rPr>
      <t>a</t>
    </r>
    <r>
      <rPr>
        <sz val="7"/>
        <color theme="1"/>
        <rFont val="Roboto"/>
      </rPr>
      <t xml:space="preserve"> Cifras preliminares</t>
    </r>
  </si>
  <si>
    <r>
      <rPr>
        <vertAlign val="superscript"/>
        <sz val="7"/>
        <rFont val="Roboto"/>
      </rPr>
      <t xml:space="preserve">1 </t>
    </r>
    <r>
      <rPr>
        <sz val="7"/>
        <rFont val="Roboto"/>
      </rPr>
      <t>Incluye Comerciantes, Vendedores, Trabajadores de los Servicios y Fuerzas Armadas</t>
    </r>
  </si>
  <si>
    <r>
      <rPr>
        <vertAlign val="superscript"/>
        <sz val="7"/>
        <rFont val="Roboto"/>
      </rPr>
      <t>2</t>
    </r>
    <r>
      <rPr>
        <sz val="7"/>
        <rFont val="Roboto"/>
      </rPr>
      <t xml:space="preserve"> Incluye la Población Desocupada que busca trabajo por primera vez</t>
    </r>
  </si>
  <si>
    <t xml:space="preserve">Fuentes: Encuesta Nacional de Fuerza de Trabajo (ENFT), con población ajustada por zona y regiones  2008-2016. Banco Central de la República Dominicana (BCRD).                                                                                                                                                                          </t>
  </si>
  <si>
    <t>Año</t>
  </si>
  <si>
    <t>Encuesta Nacional Continua de Fuerza de Trabajo (ENCFT) 2017-2022. Banco Central de la República Dominicana (BCRD).</t>
  </si>
  <si>
    <r>
      <rPr>
        <b/>
        <sz val="9"/>
        <color theme="1"/>
        <rFont val="Roboto"/>
      </rPr>
      <t xml:space="preserve">Cuadro 10. </t>
    </r>
    <r>
      <rPr>
        <sz val="9"/>
        <color theme="1"/>
        <rFont val="Roboto"/>
      </rPr>
      <t>REPÚBLICA DOMINICANA: Población Económicamente Activa (PEA) de 15 a 35 años de edad, por sexo, según grupo ocupacional, 2020-2022.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</si>
</sst>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sz val="10"/>
      <name val="Arial"/>
      <family val="2"/>
    </font>
    <font>
      <b/>
      <sz val="9"/>
      <name val="Roboto"/>
    </font>
    <font>
      <sz val="9"/>
      <name val="Roboto"/>
    </font>
    <font>
      <vertAlign val="superscript"/>
      <sz val="9"/>
      <color indexed="8"/>
      <name val="Roboto"/>
    </font>
    <font>
      <sz val="7"/>
      <color theme="1"/>
      <name val="Roboto"/>
    </font>
    <font>
      <vertAlign val="superscript"/>
      <sz val="7"/>
      <color theme="1"/>
      <name val="Roboto"/>
    </font>
    <font>
      <sz val="10"/>
      <name val="Arial"/>
      <family val="2"/>
    </font>
    <font>
      <sz val="9"/>
      <color indexed="8"/>
      <name val="Arial"/>
      <family val="2"/>
    </font>
    <font>
      <sz val="7"/>
      <color theme="1" tint="4.9989318521683403E-2"/>
      <name val="Roboto"/>
    </font>
    <font>
      <sz val="10"/>
      <name val="Roboto"/>
    </font>
    <font>
      <sz val="7"/>
      <name val="Roboto"/>
    </font>
    <font>
      <sz val="9"/>
      <name val="Franklin Gothic Book"/>
      <family val="2"/>
    </font>
    <font>
      <vertAlign val="superscript"/>
      <sz val="7"/>
      <name val="Roboto"/>
    </font>
    <font>
      <sz val="11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0" fillId="0" borderId="0"/>
    <xf numFmtId="0" fontId="4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3" fillId="0" borderId="3" xfId="1" applyFont="1" applyBorder="1" applyAlignment="1">
      <alignment horizontal="center" vertical="center"/>
    </xf>
    <xf numFmtId="14" fontId="5" fillId="2" borderId="0" xfId="2" applyNumberFormat="1" applyFont="1" applyFill="1" applyAlignment="1">
      <alignment horizontal="left" vertical="center"/>
    </xf>
    <xf numFmtId="0" fontId="6" fillId="2" borderId="0" xfId="4" applyFont="1" applyFill="1"/>
    <xf numFmtId="0" fontId="6" fillId="2" borderId="3" xfId="4" applyFont="1" applyFill="1" applyBorder="1"/>
    <xf numFmtId="0" fontId="10" fillId="0" borderId="0" xfId="7"/>
    <xf numFmtId="0" fontId="10" fillId="0" borderId="0" xfId="7" applyAlignment="1">
      <alignment horizontal="center" vertical="center"/>
    </xf>
    <xf numFmtId="0" fontId="11" fillId="0" borderId="0" xfId="7" applyFont="1" applyAlignment="1">
      <alignment horizontal="center" wrapText="1"/>
    </xf>
    <xf numFmtId="0" fontId="11" fillId="0" borderId="0" xfId="7" applyFont="1" applyAlignment="1">
      <alignment horizontal="left" vertical="top" wrapText="1"/>
    </xf>
    <xf numFmtId="165" fontId="11" fillId="0" borderId="0" xfId="7" applyNumberFormat="1" applyFont="1" applyAlignment="1">
      <alignment horizontal="right" vertical="top"/>
    </xf>
    <xf numFmtId="165" fontId="2" fillId="0" borderId="0" xfId="1" applyNumberFormat="1" applyFont="1"/>
    <xf numFmtId="3" fontId="11" fillId="0" borderId="0" xfId="7" applyNumberFormat="1" applyFont="1" applyAlignment="1">
      <alignment horizontal="right" vertical="top"/>
    </xf>
    <xf numFmtId="3" fontId="10" fillId="0" borderId="0" xfId="7" applyNumberFormat="1"/>
    <xf numFmtId="3" fontId="2" fillId="0" borderId="0" xfId="1" applyNumberFormat="1" applyFont="1"/>
    <xf numFmtId="0" fontId="10" fillId="0" borderId="0" xfId="7" applyAlignment="1">
      <alignment vertical="center" wrapText="1"/>
    </xf>
    <xf numFmtId="0" fontId="10" fillId="0" borderId="0" xfId="7" applyAlignment="1">
      <alignment vertical="center"/>
    </xf>
    <xf numFmtId="0" fontId="11" fillId="0" borderId="0" xfId="7" applyFont="1" applyAlignment="1">
      <alignment wrapText="1"/>
    </xf>
    <xf numFmtId="0" fontId="11" fillId="0" borderId="0" xfId="7" applyFont="1" applyAlignment="1">
      <alignment vertical="top" wrapText="1"/>
    </xf>
    <xf numFmtId="0" fontId="13" fillId="2" borderId="0" xfId="8" applyFont="1" applyFill="1" applyAlignment="1">
      <alignment vertical="center"/>
    </xf>
    <xf numFmtId="0" fontId="14" fillId="2" borderId="0" xfId="8" applyFont="1" applyFill="1" applyAlignment="1">
      <alignment vertical="center"/>
    </xf>
    <xf numFmtId="0" fontId="8" fillId="0" borderId="0" xfId="0" applyFont="1" applyAlignment="1">
      <alignment vertical="center"/>
    </xf>
    <xf numFmtId="3" fontId="15" fillId="0" borderId="0" xfId="0" applyNumberFormat="1" applyFont="1" applyAlignment="1">
      <alignment horizontal="right" indent="1"/>
    </xf>
    <xf numFmtId="0" fontId="14" fillId="2" borderId="0" xfId="5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4" fillId="2" borderId="0" xfId="8" applyFont="1" applyFill="1" applyAlignment="1">
      <alignment horizontal="left"/>
    </xf>
    <xf numFmtId="0" fontId="14" fillId="2" borderId="0" xfId="9" applyFont="1" applyFill="1" applyAlignment="1">
      <alignment vertical="center" wrapText="1"/>
    </xf>
    <xf numFmtId="0" fontId="4" fillId="0" borderId="0" xfId="10" applyAlignment="1">
      <alignment vertical="center"/>
    </xf>
    <xf numFmtId="0" fontId="11" fillId="0" borderId="0" xfId="10" applyFont="1" applyAlignment="1">
      <alignment horizontal="center"/>
    </xf>
    <xf numFmtId="0" fontId="11" fillId="0" borderId="0" xfId="10" applyFont="1" applyAlignment="1">
      <alignment horizontal="left" vertical="top"/>
    </xf>
    <xf numFmtId="165" fontId="11" fillId="0" borderId="0" xfId="10" applyNumberFormat="1" applyFont="1" applyAlignment="1">
      <alignment horizontal="right" vertical="top"/>
    </xf>
    <xf numFmtId="14" fontId="5" fillId="2" borderId="1" xfId="2" applyNumberFormat="1" applyFont="1" applyFill="1" applyBorder="1" applyAlignment="1">
      <alignment horizontal="left" vertical="center" wrapText="1"/>
    </xf>
    <xf numFmtId="14" fontId="5" fillId="2" borderId="3" xfId="2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2" fillId="2" borderId="1" xfId="8" applyFont="1" applyFill="1" applyBorder="1" applyAlignment="1">
      <alignment horizontal="left" vertical="center" wrapText="1"/>
    </xf>
    <xf numFmtId="0" fontId="14" fillId="2" borderId="0" xfId="8" applyFont="1" applyFill="1" applyAlignment="1">
      <alignment horizontal="left" vertical="center" wrapText="1"/>
    </xf>
    <xf numFmtId="0" fontId="11" fillId="0" borderId="0" xfId="7" applyFont="1" applyAlignment="1">
      <alignment horizontal="center" wrapText="1"/>
    </xf>
    <xf numFmtId="0" fontId="10" fillId="0" borderId="0" xfId="7" applyAlignment="1">
      <alignment horizontal="center" vertical="center"/>
    </xf>
    <xf numFmtId="14" fontId="5" fillId="2" borderId="0" xfId="2" applyNumberFormat="1" applyFont="1" applyFill="1" applyBorder="1" applyAlignment="1">
      <alignment horizontal="left" vertical="center" wrapText="1"/>
    </xf>
    <xf numFmtId="0" fontId="3" fillId="0" borderId="3" xfId="1" applyFont="1" applyBorder="1" applyAlignment="1">
      <alignment horizontal="center" wrapText="1"/>
    </xf>
    <xf numFmtId="0" fontId="3" fillId="0" borderId="3" xfId="1" applyFont="1" applyBorder="1" applyAlignment="1">
      <alignment horizontal="center"/>
    </xf>
    <xf numFmtId="164" fontId="5" fillId="2" borderId="0" xfId="3" applyNumberFormat="1" applyFont="1" applyFill="1" applyBorder="1" applyAlignment="1">
      <alignment horizontal="right" vertical="center" wrapText="1"/>
    </xf>
    <xf numFmtId="3" fontId="6" fillId="2" borderId="0" xfId="5" applyNumberFormat="1" applyFont="1" applyFill="1" applyAlignment="1">
      <alignment horizontal="right" vertical="center"/>
    </xf>
    <xf numFmtId="164" fontId="5" fillId="2" borderId="3" xfId="3" applyNumberFormat="1" applyFont="1" applyFill="1" applyBorder="1" applyAlignment="1">
      <alignment horizontal="right" vertical="center" wrapText="1"/>
    </xf>
    <xf numFmtId="3" fontId="6" fillId="2" borderId="3" xfId="5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center" vertical="center" wrapText="1"/>
    </xf>
  </cellXfs>
  <cellStyles count="11">
    <cellStyle name="Millares 3" xfId="3" xr:uid="{00000000-0005-0000-0000-000000000000}"/>
    <cellStyle name="Normal" xfId="0" builtinId="0"/>
    <cellStyle name="Normal 10 2" xfId="9" xr:uid="{00000000-0005-0000-0000-000002000000}"/>
    <cellStyle name="Normal 2 2" xfId="8" xr:uid="{00000000-0005-0000-0000-000003000000}"/>
    <cellStyle name="Normal 3" xfId="5" xr:uid="{00000000-0005-0000-0000-000004000000}"/>
    <cellStyle name="Normal 4 2" xfId="4" xr:uid="{00000000-0005-0000-0000-000005000000}"/>
    <cellStyle name="Normal 48 11 3" xfId="1" xr:uid="{00000000-0005-0000-0000-000006000000}"/>
    <cellStyle name="Normal 94 3" xfId="6" xr:uid="{00000000-0005-0000-0000-000007000000}"/>
    <cellStyle name="Normal_6.2" xfId="7" xr:uid="{00000000-0005-0000-0000-000008000000}"/>
    <cellStyle name="Normal_Cuadro 10" xfId="10" xr:uid="{00000000-0005-0000-0000-000009000000}"/>
    <cellStyle name="Normal_Estadísticas de Fondos de Pensión mensual_Estadisticas del Mercado Laboral y Sistema de Prevision Social a incluirse en el Anuario Estadísticas Economicas 2010" xfId="2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351923</xdr:colOff>
      <xdr:row>0</xdr:row>
      <xdr:rowOff>57150</xdr:rowOff>
    </xdr:from>
    <xdr:to>
      <xdr:col>10</xdr:col>
      <xdr:colOff>118311</xdr:colOff>
      <xdr:row>2</xdr:row>
      <xdr:rowOff>76200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2C170EA1-F751-44EB-B0D9-D7CC29115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2048" y="57150"/>
          <a:ext cx="395038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520EN%2520CIFRAS\dominicana%2520en%2520cifras%2520todas%2520las%2520series%25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E7F9D9CA\Configuraci&#243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luci.almonte\Desktop\Documents%2520and%2520Settings\jose.actis\Mis%2520documentos\dominicana%2520en%2520cifras%2520cd%2520interactivo%2520de%2520economicasxls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raysa.hernandez\AppData\Local\Microsoft\Windows\Temporary%20Internet%20Files\Content.Outlook\8OOSOA05\V&#237;nculoExternoRecuperado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Procesamiento1\C\Dee\Comercio%20Exterior\Transporte\2001-2003\2001-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Procesamiento1\C\dominicana_cifras%202004\(11)%20Transporte%20333\Transporte%201999%20ene-juni.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520EN%2520CIFRAS\Republica%2520Dominicana%2520en%2520cifras%25202008\Republica%2520Dominicana%2520en%2520cifras%25202008(1)%2520MM%25201ra%2520Lectura%2520carl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Dep.%20Demografica,%20Sociales%20y%20Culturales\Dominicana%20en%20Cifras\Dominicana%20en%20Cifras%20Por%20A&#241;os\Dominicana%20en%20cifras%202019\Para%20revision\Rep&#250;blica%20Dominicana%20%20en%20Cifras%202019_Def%20UNIFICADO2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520Enero%2520-%2520Junio%25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Procesamiento1\C\Dee\Depto.%20Economico\Cifras%20Dominicana\TRANSPOR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520and%2520Settings\liverca.gomez\My%2520Documents\Downloads\RD%2520en%2520Cifras%25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juan.deaza.INE\My%2520Documents\Transporte%2520Maritimo%2520y%2520Aereo%2520-%25202006\Transporte%2520Mar&#237;timo%2520y%2520A&#233;reo%25202006,%2520Enero-Diciembr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svrwfileserver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juan.deaza.INE\Desktop\MODELO%2520VUELO%2520REGULARES%2520(actualizado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40CF720A\Configuraci&#243;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520Geraldo%2520Rosa\------Actualizaci&#243;n%2520CUADROS%2520DE%2520COMERCIO%2520EXTERIOR%2520PARA%2520DOMINICANA%2520EN%2520CIFRAS%2520%2520201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neuta.ramos\Escritorio\PUBLICACIONES\DOMINICANA%2520EN%2520CIFRAS\dominicana%2520en%2520cifras%2520todas%2520las%2520series%25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ysa.hernandez\AppData\Local\Microsoft\Windows\Temporary%2520Internet%2520Files\Content.Outlook\8OOSOA05\V&#237;nculoExternoRecuperado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BCCB3745\Configuraci&#243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4.13"/>
      <sheetName val="333.02"/>
      <sheetName val="333.09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.03"/>
      <sheetName val="8.03"/>
      <sheetName val="5.03"/>
      <sheetName val="18.03"/>
      <sheetName val="30.03"/>
      <sheetName val="11.03"/>
      <sheetName val="12.03"/>
      <sheetName val="13.03"/>
      <sheetName val="15.03"/>
      <sheetName val="16.03"/>
      <sheetName val="17.03"/>
      <sheetName val="10.03"/>
      <sheetName val="14.03"/>
      <sheetName val="25.03"/>
      <sheetName val="31.03"/>
      <sheetName val="29.03"/>
      <sheetName val="24.03"/>
      <sheetName val="27.03"/>
      <sheetName val="28.03"/>
      <sheetName val="22.03"/>
      <sheetName val="19.03"/>
      <sheetName val="26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"/>
      <sheetName val="6"/>
      <sheetName val="5"/>
      <sheetName val="10"/>
      <sheetName val="8"/>
      <sheetName val="1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3-10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8">
          <cell r="H8">
            <v>665</v>
          </cell>
          <cell r="J8">
            <v>673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7">
          <cell r="B7">
            <v>3398662</v>
          </cell>
          <cell r="G7">
            <v>3854038</v>
          </cell>
          <cell r="M7">
            <v>4350034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3-01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.03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0-0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6.03"/>
      <sheetName val="4.03"/>
      <sheetName val="2.03"/>
      <sheetName val="5.03"/>
      <sheetName val="3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5-02  (2)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/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/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/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/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/>
          </cell>
          <cell r="E22" t="str">
            <v/>
          </cell>
          <cell r="G22">
            <v>1140274</v>
          </cell>
          <cell r="H22" t="str">
            <v/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/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/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11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16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4.13"/>
      <sheetName val="333.02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 t="str">
            <v/>
          </cell>
          <cell r="C87">
            <v>2005</v>
          </cell>
        </row>
        <row r="88">
          <cell r="B88" t="str">
            <v/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 t="str">
            <v/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 t="str">
            <v/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 t="str">
            <v/>
          </cell>
          <cell r="C154">
            <v>2005</v>
          </cell>
        </row>
        <row r="155">
          <cell r="B155" t="str">
            <v/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62"/>
  <sheetViews>
    <sheetView showGridLines="0" tabSelected="1" zoomScaleNormal="100" workbookViewId="0">
      <selection activeCell="M5" sqref="M5"/>
    </sheetView>
  </sheetViews>
  <sheetFormatPr baseColWidth="10" defaultColWidth="9.42578125" defaultRowHeight="12" x14ac:dyDescent="0.2"/>
  <cols>
    <col min="1" max="1" width="34.140625" style="2" customWidth="1"/>
    <col min="2" max="2" width="11.85546875" style="2" customWidth="1"/>
    <col min="3" max="4" width="13" style="2" customWidth="1"/>
    <col min="5" max="5" width="11.85546875" style="2" customWidth="1"/>
    <col min="6" max="6" width="12.42578125" style="2" customWidth="1"/>
    <col min="7" max="7" width="10.85546875" style="2" customWidth="1"/>
    <col min="8" max="8" width="12.7109375" style="2" customWidth="1"/>
    <col min="9" max="16384" width="9.42578125" style="2"/>
  </cols>
  <sheetData>
    <row r="1" spans="1:10" ht="12.75" x14ac:dyDescent="0.2">
      <c r="F1" s="16"/>
      <c r="G1" s="17"/>
      <c r="H1" s="39"/>
      <c r="I1" s="40"/>
      <c r="J1" s="7"/>
    </row>
    <row r="2" spans="1:10" ht="12.75" x14ac:dyDescent="0.2">
      <c r="F2" s="16"/>
      <c r="G2" s="17"/>
      <c r="H2" s="9"/>
      <c r="I2" s="8"/>
      <c r="J2" s="7"/>
    </row>
    <row r="3" spans="1:10" s="1" customFormat="1" ht="21.75" customHeight="1" x14ac:dyDescent="0.2">
      <c r="A3" s="1" t="s">
        <v>23</v>
      </c>
      <c r="B3" s="2"/>
      <c r="C3" s="2"/>
      <c r="D3" s="2"/>
      <c r="F3" s="17"/>
      <c r="G3" s="17"/>
      <c r="H3" s="18"/>
      <c r="I3" s="17"/>
      <c r="J3" s="7"/>
    </row>
    <row r="4" spans="1:10" s="1" customFormat="1" ht="17.25" customHeight="1" x14ac:dyDescent="0.2">
      <c r="A4" s="32" t="s">
        <v>0</v>
      </c>
      <c r="B4" s="48" t="s">
        <v>21</v>
      </c>
      <c r="C4" s="48"/>
      <c r="D4" s="48"/>
      <c r="E4" s="48"/>
      <c r="F4" s="48"/>
      <c r="G4" s="48"/>
      <c r="H4" s="48"/>
      <c r="I4" s="48"/>
      <c r="J4" s="48"/>
    </row>
    <row r="5" spans="1:10" s="1" customFormat="1" ht="13.5" customHeight="1" x14ac:dyDescent="0.2">
      <c r="A5" s="41"/>
      <c r="B5" s="42">
        <v>2020</v>
      </c>
      <c r="C5" s="42"/>
      <c r="D5" s="42"/>
      <c r="E5" s="43">
        <v>2021</v>
      </c>
      <c r="F5" s="43"/>
      <c r="G5" s="43"/>
      <c r="H5" s="43">
        <v>2022</v>
      </c>
      <c r="I5" s="43"/>
      <c r="J5" s="43"/>
    </row>
    <row r="6" spans="1:10" x14ac:dyDescent="0.2">
      <c r="A6" s="41"/>
      <c r="B6" s="34" t="s">
        <v>1</v>
      </c>
      <c r="C6" s="36" t="s">
        <v>2</v>
      </c>
      <c r="D6" s="36"/>
      <c r="E6" s="34" t="s">
        <v>1</v>
      </c>
      <c r="F6" s="36" t="s">
        <v>2</v>
      </c>
      <c r="G6" s="36"/>
      <c r="H6" s="34" t="s">
        <v>1</v>
      </c>
      <c r="I6" s="36" t="s">
        <v>2</v>
      </c>
      <c r="J6" s="36"/>
    </row>
    <row r="7" spans="1:10" x14ac:dyDescent="0.2">
      <c r="A7" s="33"/>
      <c r="B7" s="35"/>
      <c r="C7" s="3" t="s">
        <v>3</v>
      </c>
      <c r="D7" s="3" t="s">
        <v>4</v>
      </c>
      <c r="E7" s="35"/>
      <c r="F7" s="3" t="s">
        <v>3</v>
      </c>
      <c r="G7" s="3" t="s">
        <v>4</v>
      </c>
      <c r="H7" s="35"/>
      <c r="I7" s="3" t="s">
        <v>3</v>
      </c>
      <c r="J7" s="3" t="s">
        <v>4</v>
      </c>
    </row>
    <row r="8" spans="1:10" x14ac:dyDescent="0.2">
      <c r="A8" s="4" t="s">
        <v>1</v>
      </c>
      <c r="B8" s="44">
        <v>2015605.7562067413</v>
      </c>
      <c r="C8" s="44">
        <v>1209392.5710862223</v>
      </c>
      <c r="D8" s="44">
        <v>806213.18512051902</v>
      </c>
      <c r="E8" s="44">
        <f>F8+G8</f>
        <v>2218251.343723882</v>
      </c>
      <c r="F8" s="44">
        <f>SUM(F9:F18)</f>
        <v>1278914.2592732448</v>
      </c>
      <c r="G8" s="44">
        <f>SUM(G9:G18)</f>
        <v>939337.08445063711</v>
      </c>
      <c r="H8" s="44">
        <v>2208281.2529940456</v>
      </c>
      <c r="I8" s="44">
        <v>1263846.5197675985</v>
      </c>
      <c r="J8" s="44">
        <v>944434.7332264469</v>
      </c>
    </row>
    <row r="9" spans="1:10" x14ac:dyDescent="0.2">
      <c r="A9" s="5" t="s">
        <v>5</v>
      </c>
      <c r="B9" s="44">
        <v>45442.425129795462</v>
      </c>
      <c r="C9" s="45">
        <v>43894.564986458136</v>
      </c>
      <c r="D9" s="45">
        <v>1547.8601433373251</v>
      </c>
      <c r="E9" s="44">
        <f t="shared" ref="E9:E18" si="0">F9+G9</f>
        <v>50233.323796912249</v>
      </c>
      <c r="F9" s="45">
        <v>48368.513057933036</v>
      </c>
      <c r="G9" s="45">
        <v>1864.8107389792115</v>
      </c>
      <c r="H9" s="44">
        <v>54761.495373299978</v>
      </c>
      <c r="I9" s="45">
        <v>52631.545728699981</v>
      </c>
      <c r="J9" s="45">
        <v>2129.9496446000003</v>
      </c>
    </row>
    <row r="10" spans="1:10" x14ac:dyDescent="0.2">
      <c r="A10" s="5" t="s">
        <v>6</v>
      </c>
      <c r="B10" s="44">
        <v>252559.76807038856</v>
      </c>
      <c r="C10" s="45">
        <v>82133.077583265549</v>
      </c>
      <c r="D10" s="45">
        <v>170426.69048712301</v>
      </c>
      <c r="E10" s="44">
        <f t="shared" si="0"/>
        <v>276992.6244445084</v>
      </c>
      <c r="F10" s="45">
        <v>84432.591708942593</v>
      </c>
      <c r="G10" s="45">
        <v>192560.03273556582</v>
      </c>
      <c r="H10" s="44">
        <v>281755.24157592509</v>
      </c>
      <c r="I10" s="45">
        <v>80991.160150275042</v>
      </c>
      <c r="J10" s="45">
        <v>200764.08142565005</v>
      </c>
    </row>
    <row r="11" spans="1:10" x14ac:dyDescent="0.2">
      <c r="A11" s="5" t="s">
        <v>7</v>
      </c>
      <c r="B11" s="44">
        <v>17374.184609738993</v>
      </c>
      <c r="C11" s="45">
        <v>8853.2255682444975</v>
      </c>
      <c r="D11" s="45">
        <v>8520.9590414944942</v>
      </c>
      <c r="E11" s="44">
        <f t="shared" si="0"/>
        <v>18078.78321044624</v>
      </c>
      <c r="F11" s="45">
        <v>10468.724920961298</v>
      </c>
      <c r="G11" s="45">
        <v>7610.0582894849413</v>
      </c>
      <c r="H11" s="44">
        <v>23010.612099550002</v>
      </c>
      <c r="I11" s="45">
        <v>13062.607139400006</v>
      </c>
      <c r="J11" s="45">
        <v>9948.0049601499959</v>
      </c>
    </row>
    <row r="12" spans="1:10" x14ac:dyDescent="0.2">
      <c r="A12" s="5" t="s">
        <v>8</v>
      </c>
      <c r="B12" s="44">
        <v>228178.06543018998</v>
      </c>
      <c r="C12" s="45">
        <v>194767.99555734431</v>
      </c>
      <c r="D12" s="45">
        <v>33410.069872845663</v>
      </c>
      <c r="E12" s="44">
        <f t="shared" si="0"/>
        <v>223550.3452110581</v>
      </c>
      <c r="F12" s="45">
        <v>195418.06970511298</v>
      </c>
      <c r="G12" s="45">
        <v>28132.275505945126</v>
      </c>
      <c r="H12" s="44">
        <v>222426.27786200016</v>
      </c>
      <c r="I12" s="45">
        <v>197598.25696900015</v>
      </c>
      <c r="J12" s="45">
        <v>24828.020893000004</v>
      </c>
    </row>
    <row r="13" spans="1:10" x14ac:dyDescent="0.2">
      <c r="A13" s="5" t="s">
        <v>9</v>
      </c>
      <c r="B13" s="44">
        <v>271544.25660652854</v>
      </c>
      <c r="C13" s="45">
        <v>256762.02860757851</v>
      </c>
      <c r="D13" s="45">
        <v>14782.227998950035</v>
      </c>
      <c r="E13" s="44">
        <f t="shared" si="0"/>
        <v>308309.78056579729</v>
      </c>
      <c r="F13" s="45">
        <v>287035.81055832328</v>
      </c>
      <c r="G13" s="45">
        <v>21273.970007474021</v>
      </c>
      <c r="H13" s="44">
        <v>293203.02901820006</v>
      </c>
      <c r="I13" s="45">
        <v>268385.63157080003</v>
      </c>
      <c r="J13" s="45">
        <v>24817.397447400013</v>
      </c>
    </row>
    <row r="14" spans="1:10" ht="14.25" x14ac:dyDescent="0.2">
      <c r="A14" s="5" t="s">
        <v>10</v>
      </c>
      <c r="B14" s="44">
        <v>38656.582245875485</v>
      </c>
      <c r="C14" s="45">
        <v>15338.286843660002</v>
      </c>
      <c r="D14" s="45">
        <v>23318.295402215485</v>
      </c>
      <c r="E14" s="44">
        <f t="shared" si="0"/>
        <v>55962.412296784256</v>
      </c>
      <c r="F14" s="45">
        <v>18118.525920981509</v>
      </c>
      <c r="G14" s="45">
        <v>37843.886375802744</v>
      </c>
      <c r="H14" s="44">
        <v>39378.194032474996</v>
      </c>
      <c r="I14" s="45">
        <v>16389.312516999998</v>
      </c>
      <c r="J14" s="45">
        <v>22988.881515474997</v>
      </c>
    </row>
    <row r="15" spans="1:10" x14ac:dyDescent="0.2">
      <c r="A15" s="5" t="s">
        <v>11</v>
      </c>
      <c r="B15" s="44">
        <v>111599.38768930096</v>
      </c>
      <c r="C15" s="45">
        <v>40768.621389421794</v>
      </c>
      <c r="D15" s="45">
        <v>70830.766299879164</v>
      </c>
      <c r="E15" s="44">
        <f t="shared" si="0"/>
        <v>133151.58691472965</v>
      </c>
      <c r="F15" s="45">
        <v>41577.668808624243</v>
      </c>
      <c r="G15" s="45">
        <v>91573.918106105397</v>
      </c>
      <c r="H15" s="44">
        <v>139680.39171737499</v>
      </c>
      <c r="I15" s="45">
        <v>46084.03532887499</v>
      </c>
      <c r="J15" s="45">
        <v>93596.356388500004</v>
      </c>
    </row>
    <row r="16" spans="1:10" x14ac:dyDescent="0.2">
      <c r="A16" s="5" t="s">
        <v>12</v>
      </c>
      <c r="B16" s="44">
        <v>116287.38167373263</v>
      </c>
      <c r="C16" s="45">
        <v>51464.477625129461</v>
      </c>
      <c r="D16" s="45">
        <v>64822.904048603174</v>
      </c>
      <c r="E16" s="44">
        <f t="shared" si="0"/>
        <v>119132.41327299467</v>
      </c>
      <c r="F16" s="45">
        <v>52937.407481206581</v>
      </c>
      <c r="G16" s="45">
        <v>66195.005791788091</v>
      </c>
      <c r="H16" s="44">
        <v>139252.99089780002</v>
      </c>
      <c r="I16" s="45">
        <v>65821.55888034997</v>
      </c>
      <c r="J16" s="45">
        <v>73431.432017450046</v>
      </c>
    </row>
    <row r="17" spans="1:10" ht="14.25" x14ac:dyDescent="0.2">
      <c r="A17" s="5" t="s">
        <v>13</v>
      </c>
      <c r="B17" s="44">
        <v>546032.29706264392</v>
      </c>
      <c r="C17" s="45">
        <v>261973.89272766127</v>
      </c>
      <c r="D17" s="45">
        <v>284058.40433498268</v>
      </c>
      <c r="E17" s="44">
        <f t="shared" si="0"/>
        <v>617794.09625474713</v>
      </c>
      <c r="F17" s="45">
        <v>286402.34649066173</v>
      </c>
      <c r="G17" s="45">
        <v>331391.74976408546</v>
      </c>
      <c r="H17" s="44">
        <v>632585.63742269517</v>
      </c>
      <c r="I17" s="45">
        <v>288928.84068272368</v>
      </c>
      <c r="J17" s="45">
        <v>343656.7967399715</v>
      </c>
    </row>
    <row r="18" spans="1:10" x14ac:dyDescent="0.2">
      <c r="A18" s="6" t="s">
        <v>14</v>
      </c>
      <c r="B18" s="46">
        <v>387931.40768854663</v>
      </c>
      <c r="C18" s="47">
        <v>253436.40019745857</v>
      </c>
      <c r="D18" s="47">
        <v>134495.00749108806</v>
      </c>
      <c r="E18" s="46">
        <f t="shared" si="0"/>
        <v>415045.97775590385</v>
      </c>
      <c r="F18" s="47">
        <v>254154.60062049754</v>
      </c>
      <c r="G18" s="47">
        <v>160891.37713540634</v>
      </c>
      <c r="H18" s="46">
        <v>382227.38299472502</v>
      </c>
      <c r="I18" s="47">
        <v>233953.5708004747</v>
      </c>
      <c r="J18" s="47">
        <v>148273.81219425029</v>
      </c>
    </row>
    <row r="19" spans="1:10" ht="18.75" customHeight="1" x14ac:dyDescent="0.2">
      <c r="A19" s="37" t="s">
        <v>15</v>
      </c>
      <c r="B19" s="37"/>
      <c r="C19" s="37"/>
      <c r="D19" s="37"/>
      <c r="E19" s="20"/>
      <c r="F19" s="20"/>
    </row>
    <row r="20" spans="1:10" ht="19.5" customHeight="1" x14ac:dyDescent="0.2">
      <c r="A20" s="38" t="s">
        <v>16</v>
      </c>
      <c r="B20" s="38"/>
      <c r="C20" s="38"/>
      <c r="D20" s="38"/>
      <c r="E20" s="27"/>
      <c r="F20" s="27"/>
    </row>
    <row r="21" spans="1:10" x14ac:dyDescent="0.2">
      <c r="A21" s="22" t="s">
        <v>17</v>
      </c>
      <c r="B21" s="21"/>
      <c r="C21" s="21"/>
      <c r="D21" s="21"/>
      <c r="E21" s="21"/>
    </row>
    <row r="22" spans="1:10" ht="12.75" x14ac:dyDescent="0.25">
      <c r="A22" s="24" t="s">
        <v>18</v>
      </c>
      <c r="B22" s="23"/>
      <c r="C22" s="23"/>
      <c r="D22" s="23"/>
      <c r="E22" s="23"/>
    </row>
    <row r="23" spans="1:10" ht="15" x14ac:dyDescent="0.2">
      <c r="A23" s="24" t="s">
        <v>19</v>
      </c>
      <c r="B23" s="25"/>
      <c r="C23" s="25"/>
      <c r="D23" s="25"/>
      <c r="E23" s="25"/>
    </row>
    <row r="24" spans="1:10" ht="23.25" customHeight="1" x14ac:dyDescent="0.2">
      <c r="A24" s="38" t="s">
        <v>20</v>
      </c>
      <c r="B24" s="38"/>
      <c r="C24" s="38"/>
      <c r="D24" s="38"/>
      <c r="E24" s="25"/>
    </row>
    <row r="25" spans="1:10" ht="15" x14ac:dyDescent="0.2">
      <c r="A25" s="26" t="s">
        <v>22</v>
      </c>
      <c r="B25" s="25"/>
      <c r="C25" s="25"/>
      <c r="D25" s="25"/>
      <c r="E25" s="25"/>
    </row>
    <row r="26" spans="1:10" ht="33.75" customHeight="1" x14ac:dyDescent="0.2">
      <c r="B26" s="25"/>
      <c r="C26" s="25"/>
      <c r="D26" s="25"/>
      <c r="E26" s="25"/>
    </row>
    <row r="27" spans="1:10" ht="39.75" customHeight="1" x14ac:dyDescent="0.2">
      <c r="D27" s="12"/>
      <c r="E27" s="7"/>
    </row>
    <row r="28" spans="1:10" ht="12.75" x14ac:dyDescent="0.2">
      <c r="A28" s="16"/>
      <c r="B28" s="17"/>
      <c r="C28" s="18"/>
      <c r="D28" s="17"/>
      <c r="E28" s="7"/>
    </row>
    <row r="29" spans="1:10" ht="12.75" x14ac:dyDescent="0.2">
      <c r="A29" s="17"/>
      <c r="B29" s="17"/>
      <c r="C29" s="9"/>
      <c r="D29" s="9"/>
      <c r="E29" s="7"/>
    </row>
    <row r="30" spans="1:10" ht="12.75" x14ac:dyDescent="0.2">
      <c r="A30" s="17"/>
      <c r="B30" s="17"/>
      <c r="C30" s="9"/>
      <c r="D30" s="9"/>
      <c r="E30" s="7"/>
    </row>
    <row r="31" spans="1:10" ht="12.75" x14ac:dyDescent="0.2">
      <c r="A31" s="19"/>
      <c r="B31" s="10"/>
      <c r="C31" s="13"/>
      <c r="D31" s="13"/>
      <c r="E31" s="7"/>
    </row>
    <row r="32" spans="1:10" ht="12.75" x14ac:dyDescent="0.2">
      <c r="A32" s="17"/>
      <c r="B32" s="10"/>
      <c r="C32" s="13"/>
      <c r="D32" s="13"/>
      <c r="E32" s="7"/>
    </row>
    <row r="33" spans="1:12" ht="12.75" x14ac:dyDescent="0.2">
      <c r="A33" s="17"/>
      <c r="B33" s="10"/>
      <c r="C33" s="13"/>
      <c r="D33" s="13"/>
      <c r="E33" s="7"/>
    </row>
    <row r="34" spans="1:12" ht="12.75" x14ac:dyDescent="0.2">
      <c r="A34" s="17"/>
      <c r="B34" s="10"/>
      <c r="C34" s="13"/>
      <c r="D34" s="13"/>
      <c r="E34" s="7"/>
    </row>
    <row r="35" spans="1:12" ht="12.75" x14ac:dyDescent="0.2">
      <c r="A35" s="17"/>
      <c r="B35" s="10"/>
      <c r="C35" s="13"/>
      <c r="D35" s="13"/>
      <c r="E35" s="7"/>
    </row>
    <row r="36" spans="1:12" ht="12.75" x14ac:dyDescent="0.2">
      <c r="A36" s="17"/>
      <c r="B36" s="10"/>
      <c r="C36" s="13"/>
      <c r="D36" s="13"/>
      <c r="E36" s="7"/>
    </row>
    <row r="37" spans="1:12" ht="12.75" x14ac:dyDescent="0.2">
      <c r="A37" s="17"/>
      <c r="B37" s="10"/>
      <c r="C37" s="13"/>
      <c r="D37" s="13"/>
      <c r="E37" s="7"/>
      <c r="F37" s="28"/>
      <c r="G37" s="30"/>
      <c r="H37" s="31"/>
      <c r="I37" s="31"/>
      <c r="J37" s="29"/>
      <c r="K37" s="13"/>
      <c r="L37" s="7"/>
    </row>
    <row r="38" spans="1:12" ht="12.75" x14ac:dyDescent="0.2">
      <c r="A38" s="17"/>
      <c r="B38" s="10"/>
      <c r="C38" s="13"/>
      <c r="D38" s="13"/>
      <c r="E38" s="7"/>
      <c r="F38" s="17"/>
      <c r="G38" s="10"/>
      <c r="H38" s="13"/>
      <c r="I38" s="13"/>
      <c r="J38" s="13"/>
      <c r="K38" s="13"/>
      <c r="L38" s="7"/>
    </row>
    <row r="39" spans="1:12" ht="12.75" x14ac:dyDescent="0.2">
      <c r="A39" s="17"/>
      <c r="B39" s="10"/>
      <c r="C39" s="13"/>
      <c r="D39" s="13"/>
      <c r="E39" s="11"/>
      <c r="F39" s="17"/>
      <c r="G39" s="10"/>
      <c r="H39" s="13"/>
      <c r="I39" s="13"/>
      <c r="J39" s="13"/>
      <c r="K39" s="13"/>
      <c r="L39" s="7"/>
    </row>
    <row r="40" spans="1:12" ht="12.75" x14ac:dyDescent="0.2">
      <c r="A40" s="17"/>
      <c r="B40" s="10"/>
      <c r="C40" s="13"/>
      <c r="D40" s="13"/>
      <c r="E40" s="11"/>
      <c r="F40" s="7"/>
      <c r="G40" s="17"/>
      <c r="H40" s="10"/>
      <c r="I40" s="11"/>
      <c r="J40" s="11"/>
      <c r="K40" s="7"/>
    </row>
    <row r="41" spans="1:12" ht="12.75" x14ac:dyDescent="0.2">
      <c r="A41" s="17"/>
      <c r="B41" s="10"/>
      <c r="C41" s="13"/>
      <c r="D41" s="13"/>
      <c r="E41" s="12"/>
      <c r="F41" s="12"/>
    </row>
    <row r="42" spans="1:12" ht="12.75" x14ac:dyDescent="0.2">
      <c r="A42" s="17"/>
      <c r="B42" s="10"/>
      <c r="C42" s="13"/>
      <c r="D42" s="13"/>
      <c r="E42" s="7"/>
    </row>
    <row r="43" spans="1:12" ht="12.75" x14ac:dyDescent="0.2">
      <c r="A43" s="17"/>
      <c r="B43" s="10"/>
      <c r="C43" s="13"/>
      <c r="D43" s="13"/>
      <c r="E43" s="7"/>
    </row>
    <row r="44" spans="1:12" ht="12.75" x14ac:dyDescent="0.2">
      <c r="A44" s="17"/>
      <c r="B44" s="10"/>
      <c r="C44" s="13"/>
      <c r="D44" s="13"/>
      <c r="E44" s="7"/>
    </row>
    <row r="45" spans="1:12" ht="12.75" x14ac:dyDescent="0.2">
      <c r="C45" s="15"/>
      <c r="D45" s="15"/>
      <c r="E45" s="7"/>
    </row>
    <row r="46" spans="1:12" ht="12.75" x14ac:dyDescent="0.2">
      <c r="E46" s="7"/>
    </row>
    <row r="47" spans="1:12" ht="12.75" x14ac:dyDescent="0.2">
      <c r="E47" s="7"/>
    </row>
    <row r="48" spans="1:12" ht="12.75" x14ac:dyDescent="0.2">
      <c r="E48" s="7"/>
    </row>
    <row r="49" spans="5:11" ht="12.75" x14ac:dyDescent="0.2">
      <c r="E49" s="7"/>
    </row>
    <row r="50" spans="5:11" ht="12.75" x14ac:dyDescent="0.2">
      <c r="E50" s="7"/>
      <c r="G50" s="16"/>
      <c r="H50" s="17"/>
      <c r="I50" s="18"/>
      <c r="J50" s="17"/>
      <c r="K50" s="7"/>
    </row>
    <row r="51" spans="5:11" ht="12.75" x14ac:dyDescent="0.2">
      <c r="E51" s="7"/>
      <c r="G51" s="17"/>
      <c r="H51" s="17"/>
      <c r="I51" s="9"/>
      <c r="J51" s="9"/>
      <c r="K51" s="7"/>
    </row>
    <row r="52" spans="5:11" ht="12.75" x14ac:dyDescent="0.2">
      <c r="E52" s="7"/>
      <c r="G52" s="17"/>
      <c r="H52" s="17"/>
      <c r="I52" s="9"/>
      <c r="J52" s="9"/>
      <c r="K52" s="7"/>
    </row>
    <row r="53" spans="5:11" ht="12.75" x14ac:dyDescent="0.2">
      <c r="E53" s="7"/>
      <c r="G53" s="19"/>
      <c r="H53" s="10"/>
      <c r="I53" s="13"/>
      <c r="J53" s="13"/>
      <c r="K53" s="7"/>
    </row>
    <row r="54" spans="5:11" ht="12.75" x14ac:dyDescent="0.2">
      <c r="E54" s="7"/>
      <c r="G54" s="17"/>
      <c r="H54" s="10"/>
      <c r="I54" s="13"/>
      <c r="J54" s="13"/>
      <c r="K54" s="7"/>
    </row>
    <row r="55" spans="5:11" ht="12.75" x14ac:dyDescent="0.2">
      <c r="E55" s="14"/>
      <c r="G55" s="17"/>
      <c r="H55" s="10"/>
      <c r="I55" s="13"/>
      <c r="J55" s="13"/>
      <c r="K55" s="7"/>
    </row>
    <row r="56" spans="5:11" ht="12.75" x14ac:dyDescent="0.2">
      <c r="E56" s="14"/>
      <c r="G56" s="17"/>
      <c r="H56" s="10"/>
      <c r="I56" s="13"/>
      <c r="J56" s="13"/>
      <c r="K56" s="7"/>
    </row>
    <row r="57" spans="5:11" ht="12.75" x14ac:dyDescent="0.2">
      <c r="E57" s="14"/>
      <c r="G57" s="17"/>
      <c r="H57" s="10"/>
      <c r="I57" s="13"/>
      <c r="J57" s="13"/>
      <c r="K57" s="7"/>
    </row>
    <row r="58" spans="5:11" ht="12.75" x14ac:dyDescent="0.2">
      <c r="E58" s="14"/>
      <c r="G58" s="17"/>
      <c r="H58" s="10"/>
      <c r="I58" s="13"/>
      <c r="J58" s="13"/>
      <c r="K58" s="7"/>
    </row>
    <row r="59" spans="5:11" ht="12.75" x14ac:dyDescent="0.2">
      <c r="E59" s="15"/>
      <c r="G59" s="17"/>
      <c r="H59" s="10"/>
      <c r="I59" s="13"/>
      <c r="J59" s="13"/>
      <c r="K59" s="7"/>
    </row>
    <row r="60" spans="5:11" ht="12.75" x14ac:dyDescent="0.2">
      <c r="G60" s="17"/>
      <c r="H60" s="10"/>
      <c r="I60" s="13"/>
      <c r="J60" s="13"/>
      <c r="K60" s="7"/>
    </row>
    <row r="61" spans="5:11" ht="12.75" x14ac:dyDescent="0.2">
      <c r="G61" s="17"/>
      <c r="H61" s="10"/>
      <c r="I61" s="13"/>
      <c r="J61" s="13"/>
      <c r="K61" s="7"/>
    </row>
    <row r="62" spans="5:11" ht="12.75" x14ac:dyDescent="0.2">
      <c r="G62" s="17"/>
      <c r="H62" s="10"/>
      <c r="I62" s="13"/>
      <c r="J62" s="13"/>
      <c r="K62" s="7"/>
    </row>
  </sheetData>
  <mergeCells count="15">
    <mergeCell ref="H1:I1"/>
    <mergeCell ref="E5:G5"/>
    <mergeCell ref="H5:J5"/>
    <mergeCell ref="H6:H7"/>
    <mergeCell ref="I6:J6"/>
    <mergeCell ref="B4:J4"/>
    <mergeCell ref="A19:D19"/>
    <mergeCell ref="A20:D20"/>
    <mergeCell ref="A24:D24"/>
    <mergeCell ref="E6:E7"/>
    <mergeCell ref="F6:G6"/>
    <mergeCell ref="A4:A7"/>
    <mergeCell ref="B5:D5"/>
    <mergeCell ref="B6:B7"/>
    <mergeCell ref="C6:D6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Rafael Portorreal Rodríguez</dc:creator>
  <cp:lastModifiedBy>Andy Rafael Portorreal Rodríguez</cp:lastModifiedBy>
  <dcterms:created xsi:type="dcterms:W3CDTF">2021-07-07T18:34:09Z</dcterms:created>
  <dcterms:modified xsi:type="dcterms:W3CDTF">2023-06-28T19:13:30Z</dcterms:modified>
</cp:coreProperties>
</file>