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es\Roaming\andy.portorreal\Desktop\Educación\Educación 2t\Educación 2020\181b Género y desigualdad en la educación\Tabulados\"/>
    </mc:Choice>
  </mc:AlternateContent>
  <bookViews>
    <workbookView xWindow="0" yWindow="0" windowWidth="19200" windowHeight="11745"/>
  </bookViews>
  <sheets>
    <sheet name="5.40-4" sheetId="1" r:id="rId1"/>
  </sheets>
  <calcPr calcId="152511"/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6" i="1"/>
  <c r="C6" i="1"/>
  <c r="B6" i="1"/>
  <c r="E6" i="1" l="1"/>
</calcChain>
</file>

<file path=xl/sharedStrings.xml><?xml version="1.0" encoding="utf-8"?>
<sst xmlns="http://schemas.openxmlformats.org/spreadsheetml/2006/main" count="32" uniqueCount="31">
  <si>
    <t>Carrera universitaria</t>
  </si>
  <si>
    <t>Total</t>
  </si>
  <si>
    <t>Sexo</t>
  </si>
  <si>
    <t>Hombres</t>
  </si>
  <si>
    <t>Mujeres</t>
  </si>
  <si>
    <t>Servicios Sociales</t>
  </si>
  <si>
    <t>Ciencias Sociales y del Comportamiento</t>
  </si>
  <si>
    <t>Formación de Personal Docente y Ciencias de la Educación</t>
  </si>
  <si>
    <t>Medicina</t>
  </si>
  <si>
    <t>Ciencias de la Vida</t>
  </si>
  <si>
    <t>Periodismo E Información</t>
  </si>
  <si>
    <t>Educación Comercial y Administración</t>
  </si>
  <si>
    <t>Humanidades</t>
  </si>
  <si>
    <t>Servicios Personales</t>
  </si>
  <si>
    <t>No declarada</t>
  </si>
  <si>
    <t>Artes</t>
  </si>
  <si>
    <t>Derecho</t>
  </si>
  <si>
    <t>Protección del Medio Ambiente</t>
  </si>
  <si>
    <t>Ciencias Físicas</t>
  </si>
  <si>
    <t>Matemáticas y Estadística</t>
  </si>
  <si>
    <t>Informática</t>
  </si>
  <si>
    <t>Arquitectura y Construcción</t>
  </si>
  <si>
    <t>Veterinaria</t>
  </si>
  <si>
    <t>Industria y Producción</t>
  </si>
  <si>
    <t>Agricultura, Silvicultura y Pesca</t>
  </si>
  <si>
    <t>Servicios de Seguridad</t>
  </si>
  <si>
    <t>Ingeniería y Profesiones Afines</t>
  </si>
  <si>
    <t>Servicios de Transporte</t>
  </si>
  <si>
    <t>Fuente: IX Censo de Población y Vivienda 2010 - República Dominicana</t>
  </si>
  <si>
    <t>Índice de paridad de género</t>
  </si>
  <si>
    <r>
      <rPr>
        <b/>
        <sz val="9"/>
        <rFont val="Roboto"/>
      </rPr>
      <t xml:space="preserve">Cuadro 5.40-4. </t>
    </r>
    <r>
      <rPr>
        <sz val="9"/>
        <rFont val="Roboto"/>
      </rPr>
      <t>REPÚBLICA DOMINICANA: Índice de paridad de género por carrera universitaria a la que asiste o asistió,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</si>
</sst>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Franklin Gothic Demi"/>
      <family val="2"/>
    </font>
    <font>
      <sz val="9"/>
      <name val="Roboto"/>
    </font>
    <font>
      <sz val="7"/>
      <name val="Roboto"/>
    </font>
    <font>
      <sz val="11"/>
      <name val="Roboto"/>
    </font>
    <font>
      <b/>
      <sz val="9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0</xdr:row>
      <xdr:rowOff>19050</xdr:rowOff>
    </xdr:from>
    <xdr:to>
      <xdr:col>5</xdr:col>
      <xdr:colOff>76200</xdr:colOff>
      <xdr:row>2</xdr:row>
      <xdr:rowOff>28575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91300" y="19050"/>
          <a:ext cx="800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showGridLines="0" tabSelected="1" workbookViewId="0">
      <selection activeCell="J15" sqref="J15"/>
    </sheetView>
  </sheetViews>
  <sheetFormatPr baseColWidth="10" defaultColWidth="9.140625" defaultRowHeight="15" x14ac:dyDescent="0.25"/>
  <cols>
    <col min="1" max="1" width="54.7109375" style="1" customWidth="1"/>
    <col min="2" max="5" width="13.85546875" style="1" customWidth="1"/>
    <col min="6" max="16384" width="9.140625" style="1"/>
  </cols>
  <sheetData>
    <row r="2" spans="1:5" x14ac:dyDescent="0.25">
      <c r="A2" s="2"/>
      <c r="B2" s="2"/>
      <c r="C2" s="2"/>
      <c r="D2" s="2"/>
      <c r="E2" s="2"/>
    </row>
    <row r="3" spans="1:5" ht="20.25" customHeight="1" x14ac:dyDescent="0.25">
      <c r="A3" s="7" t="s">
        <v>30</v>
      </c>
      <c r="B3" s="7"/>
      <c r="C3" s="7"/>
      <c r="D3" s="7"/>
      <c r="E3" s="7"/>
    </row>
    <row r="4" spans="1:5" x14ac:dyDescent="0.25">
      <c r="A4" s="8" t="s">
        <v>0</v>
      </c>
      <c r="B4" s="9" t="s">
        <v>1</v>
      </c>
      <c r="C4" s="10" t="s">
        <v>2</v>
      </c>
      <c r="D4" s="10"/>
      <c r="E4" s="9" t="s">
        <v>29</v>
      </c>
    </row>
    <row r="5" spans="1:5" ht="21" customHeight="1" x14ac:dyDescent="0.25">
      <c r="A5" s="11"/>
      <c r="B5" s="12"/>
      <c r="C5" s="13" t="s">
        <v>3</v>
      </c>
      <c r="D5" s="13" t="s">
        <v>4</v>
      </c>
      <c r="E5" s="12"/>
    </row>
    <row r="6" spans="1:5" x14ac:dyDescent="0.25">
      <c r="A6" s="14" t="s">
        <v>1</v>
      </c>
      <c r="B6" s="15">
        <f>SUM(B7:B29)</f>
        <v>1234880</v>
      </c>
      <c r="C6" s="15">
        <f t="shared" ref="C6:D6" si="0">SUM(C7:C29)</f>
        <v>503224</v>
      </c>
      <c r="D6" s="15">
        <f t="shared" si="0"/>
        <v>731656</v>
      </c>
      <c r="E6" s="16">
        <f>+D6/C6*100</f>
        <v>145.39370141328715</v>
      </c>
    </row>
    <row r="7" spans="1:5" x14ac:dyDescent="0.25">
      <c r="A7" s="3" t="s">
        <v>5</v>
      </c>
      <c r="B7" s="17">
        <v>2814</v>
      </c>
      <c r="C7" s="18">
        <v>395</v>
      </c>
      <c r="D7" s="17">
        <v>2419</v>
      </c>
      <c r="E7" s="19">
        <f t="shared" ref="E7:E29" si="1">+D7/C7*100</f>
        <v>612.40506329113919</v>
      </c>
    </row>
    <row r="8" spans="1:5" x14ac:dyDescent="0.25">
      <c r="A8" s="3" t="s">
        <v>6</v>
      </c>
      <c r="B8" s="17">
        <v>75616</v>
      </c>
      <c r="C8" s="17">
        <v>14789</v>
      </c>
      <c r="D8" s="17">
        <v>60827</v>
      </c>
      <c r="E8" s="19">
        <f t="shared" si="1"/>
        <v>411.29893840016234</v>
      </c>
    </row>
    <row r="9" spans="1:5" x14ac:dyDescent="0.25">
      <c r="A9" s="3" t="s">
        <v>7</v>
      </c>
      <c r="B9" s="17">
        <v>150796</v>
      </c>
      <c r="C9" s="17">
        <v>30159</v>
      </c>
      <c r="D9" s="17">
        <v>120637</v>
      </c>
      <c r="E9" s="19">
        <f t="shared" si="1"/>
        <v>400.00331575980636</v>
      </c>
    </row>
    <row r="10" spans="1:5" x14ac:dyDescent="0.25">
      <c r="A10" s="3" t="s">
        <v>8</v>
      </c>
      <c r="B10" s="17">
        <v>131658</v>
      </c>
      <c r="C10" s="17">
        <v>30351</v>
      </c>
      <c r="D10" s="17">
        <v>101307</v>
      </c>
      <c r="E10" s="19">
        <f t="shared" si="1"/>
        <v>333.78471879015518</v>
      </c>
    </row>
    <row r="11" spans="1:5" x14ac:dyDescent="0.25">
      <c r="A11" s="3" t="s">
        <v>9</v>
      </c>
      <c r="B11" s="17">
        <v>4352</v>
      </c>
      <c r="C11" s="17">
        <v>1282</v>
      </c>
      <c r="D11" s="17">
        <v>3070</v>
      </c>
      <c r="E11" s="19">
        <f t="shared" si="1"/>
        <v>239.46957878315135</v>
      </c>
    </row>
    <row r="12" spans="1:5" x14ac:dyDescent="0.25">
      <c r="A12" s="3" t="s">
        <v>10</v>
      </c>
      <c r="B12" s="17">
        <v>21416</v>
      </c>
      <c r="C12" s="17">
        <v>6853</v>
      </c>
      <c r="D12" s="17">
        <v>14563</v>
      </c>
      <c r="E12" s="19">
        <f t="shared" si="1"/>
        <v>212.50547205603385</v>
      </c>
    </row>
    <row r="13" spans="1:5" x14ac:dyDescent="0.25">
      <c r="A13" s="3" t="s">
        <v>11</v>
      </c>
      <c r="B13" s="17">
        <v>369117</v>
      </c>
      <c r="C13" s="17">
        <v>130664</v>
      </c>
      <c r="D13" s="17">
        <v>238453</v>
      </c>
      <c r="E13" s="19">
        <f t="shared" si="1"/>
        <v>182.49326516867691</v>
      </c>
    </row>
    <row r="14" spans="1:5" x14ac:dyDescent="0.25">
      <c r="A14" s="3" t="s">
        <v>12</v>
      </c>
      <c r="B14" s="17">
        <v>28243</v>
      </c>
      <c r="C14" s="17">
        <v>11007</v>
      </c>
      <c r="D14" s="17">
        <v>17236</v>
      </c>
      <c r="E14" s="19">
        <f t="shared" si="1"/>
        <v>156.5912601072045</v>
      </c>
    </row>
    <row r="15" spans="1:5" x14ac:dyDescent="0.25">
      <c r="A15" s="3" t="s">
        <v>13</v>
      </c>
      <c r="B15" s="17">
        <v>1546</v>
      </c>
      <c r="C15" s="18">
        <v>631</v>
      </c>
      <c r="D15" s="18">
        <v>915</v>
      </c>
      <c r="E15" s="19">
        <f t="shared" si="1"/>
        <v>145.00792393026941</v>
      </c>
    </row>
    <row r="16" spans="1:5" x14ac:dyDescent="0.25">
      <c r="A16" s="3" t="s">
        <v>14</v>
      </c>
      <c r="B16" s="17">
        <v>55213</v>
      </c>
      <c r="C16" s="17">
        <v>23597</v>
      </c>
      <c r="D16" s="17">
        <v>31616</v>
      </c>
      <c r="E16" s="19">
        <f t="shared" si="1"/>
        <v>133.98313344916727</v>
      </c>
    </row>
    <row r="17" spans="1:5" x14ac:dyDescent="0.25">
      <c r="A17" s="3" t="s">
        <v>15</v>
      </c>
      <c r="B17" s="17">
        <v>26620</v>
      </c>
      <c r="C17" s="17">
        <v>11884</v>
      </c>
      <c r="D17" s="17">
        <v>14736</v>
      </c>
      <c r="E17" s="19">
        <f t="shared" si="1"/>
        <v>123.99865365196902</v>
      </c>
    </row>
    <row r="18" spans="1:5" x14ac:dyDescent="0.25">
      <c r="A18" s="3" t="s">
        <v>16</v>
      </c>
      <c r="B18" s="17">
        <v>106673</v>
      </c>
      <c r="C18" s="17">
        <v>51221</v>
      </c>
      <c r="D18" s="17">
        <v>55452</v>
      </c>
      <c r="E18" s="19">
        <f t="shared" si="1"/>
        <v>108.26028386794479</v>
      </c>
    </row>
    <row r="19" spans="1:5" x14ac:dyDescent="0.25">
      <c r="A19" s="3" t="s">
        <v>17</v>
      </c>
      <c r="B19" s="18">
        <v>383</v>
      </c>
      <c r="C19" s="18">
        <v>208</v>
      </c>
      <c r="D19" s="18">
        <v>175</v>
      </c>
      <c r="E19" s="19">
        <f t="shared" si="1"/>
        <v>84.134615384615387</v>
      </c>
    </row>
    <row r="20" spans="1:5" x14ac:dyDescent="0.25">
      <c r="A20" s="3" t="s">
        <v>18</v>
      </c>
      <c r="B20" s="17">
        <v>2215</v>
      </c>
      <c r="C20" s="17">
        <v>1257</v>
      </c>
      <c r="D20" s="18">
        <v>958</v>
      </c>
      <c r="E20" s="19">
        <f t="shared" si="1"/>
        <v>76.213206046141607</v>
      </c>
    </row>
    <row r="21" spans="1:5" x14ac:dyDescent="0.25">
      <c r="A21" s="3" t="s">
        <v>19</v>
      </c>
      <c r="B21" s="17">
        <v>4031</v>
      </c>
      <c r="C21" s="17">
        <v>2356</v>
      </c>
      <c r="D21" s="17">
        <v>1675</v>
      </c>
      <c r="E21" s="19">
        <f t="shared" si="1"/>
        <v>71.095076400679119</v>
      </c>
    </row>
    <row r="22" spans="1:5" x14ac:dyDescent="0.25">
      <c r="A22" s="3" t="s">
        <v>20</v>
      </c>
      <c r="B22" s="17">
        <v>77860</v>
      </c>
      <c r="C22" s="17">
        <v>50139</v>
      </c>
      <c r="D22" s="17">
        <v>27721</v>
      </c>
      <c r="E22" s="19">
        <f t="shared" si="1"/>
        <v>55.288298530086358</v>
      </c>
    </row>
    <row r="23" spans="1:5" x14ac:dyDescent="0.25">
      <c r="A23" s="3" t="s">
        <v>21</v>
      </c>
      <c r="B23" s="17">
        <v>71524</v>
      </c>
      <c r="C23" s="17">
        <v>48879</v>
      </c>
      <c r="D23" s="17">
        <v>22645</v>
      </c>
      <c r="E23" s="19">
        <f t="shared" si="1"/>
        <v>46.328689212136091</v>
      </c>
    </row>
    <row r="24" spans="1:5" x14ac:dyDescent="0.25">
      <c r="A24" s="3" t="s">
        <v>22</v>
      </c>
      <c r="B24" s="17">
        <v>2982</v>
      </c>
      <c r="C24" s="17">
        <v>2127</v>
      </c>
      <c r="D24" s="18">
        <v>855</v>
      </c>
      <c r="E24" s="19">
        <f t="shared" si="1"/>
        <v>40.197461212976023</v>
      </c>
    </row>
    <row r="25" spans="1:5" x14ac:dyDescent="0.25">
      <c r="A25" s="3" t="s">
        <v>23</v>
      </c>
      <c r="B25" s="17">
        <v>32524</v>
      </c>
      <c r="C25" s="17">
        <v>23271</v>
      </c>
      <c r="D25" s="17">
        <v>9253</v>
      </c>
      <c r="E25" s="19">
        <f t="shared" si="1"/>
        <v>39.761935456147135</v>
      </c>
    </row>
    <row r="26" spans="1:5" x14ac:dyDescent="0.25">
      <c r="A26" s="3" t="s">
        <v>24</v>
      </c>
      <c r="B26" s="17">
        <v>18611</v>
      </c>
      <c r="C26" s="17">
        <v>15957</v>
      </c>
      <c r="D26" s="17">
        <v>2654</v>
      </c>
      <c r="E26" s="19">
        <f t="shared" si="1"/>
        <v>16.632199034906311</v>
      </c>
    </row>
    <row r="27" spans="1:5" x14ac:dyDescent="0.25">
      <c r="A27" s="3" t="s">
        <v>25</v>
      </c>
      <c r="B27" s="17">
        <v>1185</v>
      </c>
      <c r="C27" s="17">
        <v>1071</v>
      </c>
      <c r="D27" s="18">
        <v>114</v>
      </c>
      <c r="E27" s="19">
        <f t="shared" si="1"/>
        <v>10.644257703081232</v>
      </c>
    </row>
    <row r="28" spans="1:5" x14ac:dyDescent="0.25">
      <c r="A28" s="3" t="s">
        <v>26</v>
      </c>
      <c r="B28" s="17">
        <v>48398</v>
      </c>
      <c r="C28" s="17">
        <v>44115</v>
      </c>
      <c r="D28" s="17">
        <v>4283</v>
      </c>
      <c r="E28" s="19">
        <f t="shared" si="1"/>
        <v>9.7087158562847105</v>
      </c>
    </row>
    <row r="29" spans="1:5" x14ac:dyDescent="0.25">
      <c r="A29" s="4" t="s">
        <v>27</v>
      </c>
      <c r="B29" s="20">
        <v>1103</v>
      </c>
      <c r="C29" s="20">
        <v>1011</v>
      </c>
      <c r="D29" s="21">
        <v>92</v>
      </c>
      <c r="E29" s="22">
        <f t="shared" si="1"/>
        <v>9.0999010880316522</v>
      </c>
    </row>
    <row r="30" spans="1:5" x14ac:dyDescent="0.25">
      <c r="A30" s="5" t="s">
        <v>28</v>
      </c>
      <c r="B30" s="6"/>
      <c r="C30" s="6"/>
      <c r="D30" s="6"/>
      <c r="E30" s="6"/>
    </row>
  </sheetData>
  <mergeCells count="6">
    <mergeCell ref="A4:A5"/>
    <mergeCell ref="B4:B5"/>
    <mergeCell ref="C4:D4"/>
    <mergeCell ref="E4:E5"/>
    <mergeCell ref="A2:E2"/>
    <mergeCell ref="A3:E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5.40-4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saulo de jesus</dc:creator>
  <cp:lastModifiedBy>Andy Rafael Portorreal Rodríguez</cp:lastModifiedBy>
  <dcterms:created xsi:type="dcterms:W3CDTF">2014-09-22T13:05:23Z</dcterms:created>
  <dcterms:modified xsi:type="dcterms:W3CDTF">2021-07-21T14:18:25Z</dcterms:modified>
</cp:coreProperties>
</file>