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ine.local\svr\Arch-Piso-9\Nomina Contraloria\NOMINAS SASP 2025\PORTAL DE TRANSPARENCIA\OCTUBRE\"/>
    </mc:Choice>
  </mc:AlternateContent>
  <xr:revisionPtr revIDLastSave="0" documentId="13_ncr:1_{83C9F563-8D49-46AC-9A58-F1F634BCA43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IJOS" sheetId="1" r:id="rId1"/>
  </sheets>
  <definedNames>
    <definedName name="_xlnm._FilterDatabase" localSheetId="0" hidden="1">FIJOS!$K$17:$Q$265</definedName>
    <definedName name="_xlnm.Print_Area" localSheetId="0">FIJOS!$A$1:$M$332</definedName>
    <definedName name="_xlnm.Print_Titles" localSheetId="0">FIJOS!$1:$8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43" i="1" l="1"/>
  <c r="M205" i="1"/>
  <c r="J67" i="1"/>
  <c r="H67" i="1"/>
  <c r="M38" i="1"/>
  <c r="M52" i="1"/>
  <c r="M51" i="1"/>
  <c r="M16" i="1"/>
  <c r="M15" i="1"/>
  <c r="L67" i="1" l="1"/>
  <c r="M67" i="1" s="1"/>
  <c r="M30" i="1"/>
  <c r="M64" i="1"/>
  <c r="M14" i="1"/>
  <c r="M57" i="1"/>
  <c r="M60" i="1"/>
  <c r="M61" i="1"/>
  <c r="M63" i="1"/>
  <c r="M68" i="1"/>
  <c r="M260" i="1"/>
  <c r="J138" i="1"/>
  <c r="H54" i="1"/>
  <c r="L54" i="1" s="1"/>
  <c r="M54" i="1" s="1"/>
  <c r="H18" i="1"/>
  <c r="J208" i="1"/>
  <c r="H208" i="1"/>
  <c r="M255" i="1"/>
  <c r="M254" i="1"/>
  <c r="M253" i="1"/>
  <c r="J252" i="1"/>
  <c r="H252" i="1"/>
  <c r="I266" i="1"/>
  <c r="K266" i="1"/>
  <c r="M55" i="1"/>
  <c r="J39" i="1"/>
  <c r="H91" i="1"/>
  <c r="L91" i="1" s="1"/>
  <c r="M91" i="1" s="1"/>
  <c r="J13" i="1"/>
  <c r="H13" i="1"/>
  <c r="L13" i="1" l="1"/>
  <c r="M13" i="1" s="1"/>
  <c r="M246" i="1"/>
  <c r="L252" i="1"/>
  <c r="M252" i="1" s="1"/>
  <c r="L208" i="1"/>
  <c r="M208" i="1" s="1"/>
  <c r="G266" i="1"/>
  <c r="H12" i="1"/>
  <c r="L12" i="1" s="1"/>
  <c r="M12" i="1" s="1"/>
  <c r="M220" i="1" l="1"/>
  <c r="H225" i="1"/>
  <c r="J225" i="1"/>
  <c r="H227" i="1"/>
  <c r="L227" i="1" s="1"/>
  <c r="M227" i="1" s="1"/>
  <c r="L225" i="1" l="1"/>
  <c r="M225" i="1" s="1"/>
  <c r="H129" i="1"/>
  <c r="L129" i="1" s="1"/>
  <c r="M129" i="1" s="1"/>
  <c r="J164" i="1" l="1"/>
  <c r="H164" i="1"/>
  <c r="H83" i="1"/>
  <c r="J83" i="1"/>
  <c r="H120" i="1"/>
  <c r="J120" i="1"/>
  <c r="J58" i="1"/>
  <c r="H58" i="1"/>
  <c r="L58" i="1" l="1"/>
  <c r="M58" i="1" s="1"/>
  <c r="M65" i="1"/>
  <c r="L164" i="1"/>
  <c r="M164" i="1" s="1"/>
  <c r="L120" i="1"/>
  <c r="M120" i="1" s="1"/>
  <c r="L83" i="1"/>
  <c r="M83" i="1" s="1"/>
  <c r="J204" i="1"/>
  <c r="H204" i="1"/>
  <c r="J72" i="1"/>
  <c r="H72" i="1"/>
  <c r="H25" i="1"/>
  <c r="J25" i="1"/>
  <c r="M174" i="1" l="1"/>
  <c r="M237" i="1"/>
  <c r="M135" i="1"/>
  <c r="L72" i="1"/>
  <c r="M72" i="1" s="1"/>
  <c r="L204" i="1"/>
  <c r="M204" i="1" s="1"/>
  <c r="L25" i="1"/>
  <c r="M25" i="1" s="1"/>
  <c r="J232" i="1"/>
  <c r="H232" i="1"/>
  <c r="L232" i="1" l="1"/>
  <c r="M232" i="1" s="1"/>
  <c r="M165" i="1"/>
  <c r="M241" i="1"/>
  <c r="M218" i="1"/>
  <c r="M216" i="1"/>
  <c r="J224" i="1"/>
  <c r="J213" i="1"/>
  <c r="H213" i="1"/>
  <c r="J212" i="1"/>
  <c r="H212" i="1"/>
  <c r="J211" i="1"/>
  <c r="H211" i="1"/>
  <c r="H30" i="1"/>
  <c r="H119" i="1"/>
  <c r="J119" i="1"/>
  <c r="H118" i="1"/>
  <c r="J118" i="1"/>
  <c r="H117" i="1"/>
  <c r="J117" i="1"/>
  <c r="H116" i="1"/>
  <c r="J116" i="1"/>
  <c r="H115" i="1"/>
  <c r="J115" i="1"/>
  <c r="M79" i="1"/>
  <c r="H199" i="1"/>
  <c r="J199" i="1"/>
  <c r="J259" i="1"/>
  <c r="H259" i="1"/>
  <c r="J258" i="1"/>
  <c r="H258" i="1"/>
  <c r="J256" i="1"/>
  <c r="H256" i="1"/>
  <c r="J248" i="1"/>
  <c r="H248" i="1"/>
  <c r="J245" i="1"/>
  <c r="H245" i="1"/>
  <c r="J244" i="1"/>
  <c r="H244" i="1"/>
  <c r="H243" i="1"/>
  <c r="J242" i="1"/>
  <c r="H242" i="1"/>
  <c r="H265" i="1"/>
  <c r="L265" i="1" s="1"/>
  <c r="M265" i="1" s="1"/>
  <c r="J264" i="1"/>
  <c r="H264" i="1"/>
  <c r="H262" i="1"/>
  <c r="L262" i="1" s="1"/>
  <c r="M262" i="1" s="1"/>
  <c r="J261" i="1"/>
  <c r="H261" i="1"/>
  <c r="J240" i="1"/>
  <c r="H240" i="1"/>
  <c r="M236" i="1"/>
  <c r="J235" i="1"/>
  <c r="H235" i="1"/>
  <c r="J230" i="1"/>
  <c r="H230" i="1"/>
  <c r="J229" i="1"/>
  <c r="H229" i="1"/>
  <c r="J228" i="1"/>
  <c r="H228" i="1"/>
  <c r="H226" i="1"/>
  <c r="L226" i="1" s="1"/>
  <c r="M226" i="1" s="1"/>
  <c r="H224" i="1"/>
  <c r="J223" i="1"/>
  <c r="H223" i="1"/>
  <c r="J221" i="1"/>
  <c r="H221" i="1"/>
  <c r="J219" i="1"/>
  <c r="H219" i="1"/>
  <c r="J217" i="1"/>
  <c r="H217" i="1"/>
  <c r="J210" i="1"/>
  <c r="H210" i="1"/>
  <c r="J209" i="1"/>
  <c r="H209" i="1"/>
  <c r="J207" i="1"/>
  <c r="H207" i="1"/>
  <c r="J206" i="1"/>
  <c r="H206" i="1"/>
  <c r="J203" i="1"/>
  <c r="H203" i="1"/>
  <c r="J202" i="1"/>
  <c r="H202" i="1"/>
  <c r="J201" i="1"/>
  <c r="H201" i="1"/>
  <c r="J200" i="1"/>
  <c r="H200" i="1"/>
  <c r="J198" i="1"/>
  <c r="H198" i="1"/>
  <c r="J197" i="1"/>
  <c r="H197" i="1"/>
  <c r="J196" i="1"/>
  <c r="H196" i="1"/>
  <c r="J195" i="1"/>
  <c r="H195" i="1"/>
  <c r="J194" i="1"/>
  <c r="H194" i="1"/>
  <c r="J193" i="1"/>
  <c r="H193" i="1"/>
  <c r="J192" i="1"/>
  <c r="H192" i="1"/>
  <c r="M191" i="1"/>
  <c r="J190" i="1"/>
  <c r="H190" i="1"/>
  <c r="J189" i="1"/>
  <c r="H189" i="1"/>
  <c r="J188" i="1"/>
  <c r="H188" i="1"/>
  <c r="J187" i="1"/>
  <c r="H187" i="1"/>
  <c r="J185" i="1"/>
  <c r="H185" i="1"/>
  <c r="J184" i="1"/>
  <c r="H184" i="1"/>
  <c r="J183" i="1"/>
  <c r="H183" i="1"/>
  <c r="J182" i="1"/>
  <c r="H182" i="1"/>
  <c r="J181" i="1"/>
  <c r="H181" i="1"/>
  <c r="J179" i="1"/>
  <c r="H179" i="1"/>
  <c r="J177" i="1"/>
  <c r="H177" i="1"/>
  <c r="J176" i="1"/>
  <c r="H176" i="1"/>
  <c r="J175" i="1"/>
  <c r="H175" i="1"/>
  <c r="J173" i="1"/>
  <c r="H173" i="1"/>
  <c r="J170" i="1"/>
  <c r="H170" i="1"/>
  <c r="J169" i="1"/>
  <c r="H169" i="1"/>
  <c r="J168" i="1"/>
  <c r="H168" i="1"/>
  <c r="J167" i="1"/>
  <c r="H167" i="1"/>
  <c r="J166" i="1"/>
  <c r="H166" i="1"/>
  <c r="J163" i="1"/>
  <c r="H163" i="1"/>
  <c r="J162" i="1"/>
  <c r="H162" i="1"/>
  <c r="J161" i="1"/>
  <c r="H161" i="1"/>
  <c r="J160" i="1"/>
  <c r="H160" i="1"/>
  <c r="J159" i="1"/>
  <c r="H159" i="1"/>
  <c r="J158" i="1"/>
  <c r="H158" i="1"/>
  <c r="J157" i="1"/>
  <c r="H157" i="1"/>
  <c r="J156" i="1"/>
  <c r="H156" i="1"/>
  <c r="J155" i="1"/>
  <c r="H155" i="1"/>
  <c r="J154" i="1"/>
  <c r="H154" i="1"/>
  <c r="J153" i="1"/>
  <c r="H153" i="1"/>
  <c r="J152" i="1"/>
  <c r="H152" i="1"/>
  <c r="J151" i="1"/>
  <c r="H151" i="1"/>
  <c r="M150" i="1"/>
  <c r="J149" i="1"/>
  <c r="H149" i="1"/>
  <c r="H148" i="1"/>
  <c r="L148" i="1" s="1"/>
  <c r="M148" i="1" s="1"/>
  <c r="J44" i="1"/>
  <c r="J141" i="1"/>
  <c r="H141" i="1"/>
  <c r="J142" i="1"/>
  <c r="H142" i="1"/>
  <c r="J48" i="1"/>
  <c r="H48" i="1"/>
  <c r="H41" i="1"/>
  <c r="J41" i="1"/>
  <c r="J40" i="1"/>
  <c r="H40" i="1"/>
  <c r="H126" i="1"/>
  <c r="J126" i="1"/>
  <c r="H29" i="1"/>
  <c r="L29" i="1" s="1"/>
  <c r="M29" i="1" s="1"/>
  <c r="L192" i="1" l="1"/>
  <c r="M192" i="1" s="1"/>
  <c r="L195" i="1"/>
  <c r="M195" i="1" s="1"/>
  <c r="L198" i="1"/>
  <c r="M198" i="1" s="1"/>
  <c r="L202" i="1"/>
  <c r="M202" i="1" s="1"/>
  <c r="L207" i="1"/>
  <c r="M207" i="1" s="1"/>
  <c r="L210" i="1"/>
  <c r="M210" i="1" s="1"/>
  <c r="L219" i="1"/>
  <c r="M219" i="1" s="1"/>
  <c r="L223" i="1"/>
  <c r="M223" i="1" s="1"/>
  <c r="L228" i="1"/>
  <c r="M228" i="1" s="1"/>
  <c r="M231" i="1"/>
  <c r="L235" i="1"/>
  <c r="M235" i="1" s="1"/>
  <c r="M263" i="1"/>
  <c r="L258" i="1"/>
  <c r="M258" i="1" s="1"/>
  <c r="L141" i="1"/>
  <c r="M141" i="1" s="1"/>
  <c r="M239" i="1"/>
  <c r="L242" i="1"/>
  <c r="M242" i="1" s="1"/>
  <c r="L245" i="1"/>
  <c r="M245" i="1" s="1"/>
  <c r="M249" i="1"/>
  <c r="L188" i="1"/>
  <c r="M188" i="1" s="1"/>
  <c r="L211" i="1"/>
  <c r="M211" i="1" s="1"/>
  <c r="L153" i="1"/>
  <c r="M153" i="1" s="1"/>
  <c r="L156" i="1"/>
  <c r="M156" i="1" s="1"/>
  <c r="L159" i="1"/>
  <c r="M159" i="1" s="1"/>
  <c r="L162" i="1"/>
  <c r="M162" i="1" s="1"/>
  <c r="L166" i="1"/>
  <c r="M166" i="1" s="1"/>
  <c r="L169" i="1"/>
  <c r="M169" i="1" s="1"/>
  <c r="M172" i="1"/>
  <c r="L176" i="1"/>
  <c r="M176" i="1" s="1"/>
  <c r="M178" i="1"/>
  <c r="L181" i="1"/>
  <c r="M181" i="1" s="1"/>
  <c r="L184" i="1"/>
  <c r="M184" i="1" s="1"/>
  <c r="L187" i="1"/>
  <c r="M187" i="1" s="1"/>
  <c r="L151" i="1"/>
  <c r="M151" i="1" s="1"/>
  <c r="L154" i="1"/>
  <c r="M154" i="1" s="1"/>
  <c r="L157" i="1"/>
  <c r="M157" i="1" s="1"/>
  <c r="L160" i="1"/>
  <c r="M160" i="1" s="1"/>
  <c r="L167" i="1"/>
  <c r="M167" i="1" s="1"/>
  <c r="L170" i="1"/>
  <c r="M170" i="1" s="1"/>
  <c r="L173" i="1"/>
  <c r="M173" i="1" s="1"/>
  <c r="L177" i="1"/>
  <c r="M177" i="1" s="1"/>
  <c r="L179" i="1"/>
  <c r="M179" i="1" s="1"/>
  <c r="L182" i="1"/>
  <c r="M182" i="1" s="1"/>
  <c r="L185" i="1"/>
  <c r="M185" i="1" s="1"/>
  <c r="L189" i="1"/>
  <c r="M189" i="1" s="1"/>
  <c r="L240" i="1"/>
  <c r="M240" i="1" s="1"/>
  <c r="L243" i="1"/>
  <c r="M243" i="1" s="1"/>
  <c r="M247" i="1"/>
  <c r="M250" i="1"/>
  <c r="L256" i="1"/>
  <c r="M256" i="1" s="1"/>
  <c r="L259" i="1"/>
  <c r="M259" i="1" s="1"/>
  <c r="L212" i="1"/>
  <c r="M212" i="1" s="1"/>
  <c r="L126" i="1"/>
  <c r="M126" i="1" s="1"/>
  <c r="L152" i="1"/>
  <c r="M152" i="1" s="1"/>
  <c r="L155" i="1"/>
  <c r="M155" i="1" s="1"/>
  <c r="L158" i="1"/>
  <c r="M158" i="1" s="1"/>
  <c r="L161" i="1"/>
  <c r="M161" i="1" s="1"/>
  <c r="L163" i="1"/>
  <c r="M163" i="1" s="1"/>
  <c r="L168" i="1"/>
  <c r="M168" i="1" s="1"/>
  <c r="M171" i="1"/>
  <c r="L175" i="1"/>
  <c r="M175" i="1" s="1"/>
  <c r="M180" i="1"/>
  <c r="L183" i="1"/>
  <c r="M183" i="1" s="1"/>
  <c r="M186" i="1"/>
  <c r="L190" i="1"/>
  <c r="M190" i="1" s="1"/>
  <c r="M238" i="1"/>
  <c r="L261" i="1"/>
  <c r="M261" i="1" s="1"/>
  <c r="L244" i="1"/>
  <c r="M244" i="1" s="1"/>
  <c r="L248" i="1"/>
  <c r="M248" i="1" s="1"/>
  <c r="M251" i="1"/>
  <c r="M257" i="1"/>
  <c r="L116" i="1"/>
  <c r="M116" i="1" s="1"/>
  <c r="L119" i="1"/>
  <c r="M119" i="1" s="1"/>
  <c r="L213" i="1"/>
  <c r="M213" i="1" s="1"/>
  <c r="L117" i="1"/>
  <c r="M117" i="1" s="1"/>
  <c r="L115" i="1"/>
  <c r="M115" i="1" s="1"/>
  <c r="L118" i="1"/>
  <c r="M118" i="1" s="1"/>
  <c r="M214" i="1"/>
  <c r="L48" i="1"/>
  <c r="M48" i="1" s="1"/>
  <c r="L193" i="1"/>
  <c r="M193" i="1" s="1"/>
  <c r="L196" i="1"/>
  <c r="M196" i="1" s="1"/>
  <c r="L200" i="1"/>
  <c r="M200" i="1" s="1"/>
  <c r="L203" i="1"/>
  <c r="M203" i="1" s="1"/>
  <c r="L209" i="1"/>
  <c r="M209" i="1" s="1"/>
  <c r="L221" i="1"/>
  <c r="M221" i="1" s="1"/>
  <c r="L224" i="1"/>
  <c r="M224" i="1" s="1"/>
  <c r="L229" i="1"/>
  <c r="M229" i="1" s="1"/>
  <c r="M233" i="1"/>
  <c r="L264" i="1"/>
  <c r="M264" i="1" s="1"/>
  <c r="L41" i="1"/>
  <c r="M41" i="1" s="1"/>
  <c r="L40" i="1"/>
  <c r="M40" i="1" s="1"/>
  <c r="L142" i="1"/>
  <c r="M142" i="1" s="1"/>
  <c r="L149" i="1"/>
  <c r="M149" i="1" s="1"/>
  <c r="L194" i="1"/>
  <c r="M194" i="1" s="1"/>
  <c r="L197" i="1"/>
  <c r="M197" i="1" s="1"/>
  <c r="L201" i="1"/>
  <c r="M201" i="1" s="1"/>
  <c r="L206" i="1"/>
  <c r="M206" i="1" s="1"/>
  <c r="L217" i="1"/>
  <c r="M217" i="1" s="1"/>
  <c r="M222" i="1"/>
  <c r="L230" i="1"/>
  <c r="M230" i="1" s="1"/>
  <c r="M234" i="1"/>
  <c r="L199" i="1"/>
  <c r="M199" i="1" s="1"/>
  <c r="M215" i="1"/>
  <c r="M134" i="1"/>
  <c r="M143" i="1" l="1"/>
  <c r="M146" i="1"/>
  <c r="J73" i="1"/>
  <c r="H73" i="1"/>
  <c r="J17" i="1"/>
  <c r="H17" i="1"/>
  <c r="H26" i="1"/>
  <c r="L26" i="1" s="1"/>
  <c r="M26" i="1" s="1"/>
  <c r="H49" i="1"/>
  <c r="J49" i="1"/>
  <c r="H114" i="1"/>
  <c r="J114" i="1"/>
  <c r="H113" i="1"/>
  <c r="J113" i="1"/>
  <c r="H74" i="1"/>
  <c r="J74" i="1"/>
  <c r="J71" i="1"/>
  <c r="H71" i="1"/>
  <c r="J70" i="1"/>
  <c r="H70" i="1"/>
  <c r="H138" i="1"/>
  <c r="L138" i="1" s="1"/>
  <c r="M138" i="1" s="1"/>
  <c r="H137" i="1"/>
  <c r="L137" i="1" s="1"/>
  <c r="M137" i="1" s="1"/>
  <c r="L70" i="1" l="1"/>
  <c r="M70" i="1" s="1"/>
  <c r="L17" i="1"/>
  <c r="M17" i="1" s="1"/>
  <c r="L74" i="1"/>
  <c r="M74" i="1" s="1"/>
  <c r="L49" i="1"/>
  <c r="M49" i="1" s="1"/>
  <c r="L71" i="1"/>
  <c r="M71" i="1" s="1"/>
  <c r="L113" i="1"/>
  <c r="M113" i="1" s="1"/>
  <c r="L114" i="1"/>
  <c r="M114" i="1" s="1"/>
  <c r="L73" i="1"/>
  <c r="M73" i="1" s="1"/>
  <c r="M69" i="1"/>
  <c r="M53" i="1"/>
  <c r="M28" i="1"/>
  <c r="J11" i="1" l="1"/>
  <c r="J18" i="1"/>
  <c r="L18" i="1" s="1"/>
  <c r="M18" i="1" s="1"/>
  <c r="J19" i="1"/>
  <c r="J20" i="1"/>
  <c r="J21" i="1"/>
  <c r="J23" i="1"/>
  <c r="J24" i="1"/>
  <c r="J27" i="1"/>
  <c r="J32" i="1"/>
  <c r="J33" i="1"/>
  <c r="J34" i="1"/>
  <c r="J35" i="1"/>
  <c r="J36" i="1"/>
  <c r="J37" i="1"/>
  <c r="J42" i="1"/>
  <c r="J43" i="1"/>
  <c r="J46" i="1"/>
  <c r="J47" i="1"/>
  <c r="J50" i="1"/>
  <c r="J59" i="1"/>
  <c r="J66" i="1"/>
  <c r="J78" i="1"/>
  <c r="J80" i="1"/>
  <c r="J81" i="1"/>
  <c r="J82" i="1"/>
  <c r="J84" i="1"/>
  <c r="J85" i="1"/>
  <c r="J86" i="1"/>
  <c r="J87" i="1"/>
  <c r="J88" i="1"/>
  <c r="J89" i="1"/>
  <c r="J90" i="1"/>
  <c r="J93" i="1"/>
  <c r="J94" i="1"/>
  <c r="J95" i="1"/>
  <c r="J96" i="1"/>
  <c r="J97" i="1"/>
  <c r="J98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24" i="1"/>
  <c r="J125" i="1"/>
  <c r="J128" i="1"/>
  <c r="J130" i="1"/>
  <c r="J131" i="1"/>
  <c r="J132" i="1"/>
  <c r="J133" i="1"/>
  <c r="J136" i="1"/>
  <c r="J139" i="1"/>
  <c r="J140" i="1"/>
  <c r="J144" i="1"/>
  <c r="J147" i="1"/>
  <c r="J22" i="1"/>
  <c r="J266" i="1" l="1"/>
  <c r="H56" i="1"/>
  <c r="L56" i="1" s="1"/>
  <c r="M56" i="1" s="1"/>
  <c r="H50" i="1"/>
  <c r="L50" i="1" s="1"/>
  <c r="M50" i="1" s="1"/>
  <c r="H112" i="1"/>
  <c r="L112" i="1" s="1"/>
  <c r="M112" i="1" s="1"/>
  <c r="M10" i="1"/>
  <c r="H11" i="1"/>
  <c r="L11" i="1" s="1"/>
  <c r="M11" i="1" s="1"/>
  <c r="H19" i="1"/>
  <c r="L19" i="1" s="1"/>
  <c r="M19" i="1" s="1"/>
  <c r="H20" i="1"/>
  <c r="L20" i="1" s="1"/>
  <c r="M20" i="1" s="1"/>
  <c r="H21" i="1"/>
  <c r="L21" i="1" s="1"/>
  <c r="M21" i="1" s="1"/>
  <c r="H23" i="1"/>
  <c r="L23" i="1" s="1"/>
  <c r="M23" i="1" s="1"/>
  <c r="H24" i="1"/>
  <c r="L24" i="1" s="1"/>
  <c r="M24" i="1" s="1"/>
  <c r="H27" i="1"/>
  <c r="L27" i="1" s="1"/>
  <c r="M27" i="1" s="1"/>
  <c r="H31" i="1"/>
  <c r="L31" i="1" s="1"/>
  <c r="M31" i="1" s="1"/>
  <c r="H32" i="1"/>
  <c r="L32" i="1" s="1"/>
  <c r="M32" i="1" s="1"/>
  <c r="H33" i="1"/>
  <c r="L33" i="1" s="1"/>
  <c r="M33" i="1" s="1"/>
  <c r="H34" i="1"/>
  <c r="L34" i="1" s="1"/>
  <c r="M34" i="1" s="1"/>
  <c r="H35" i="1"/>
  <c r="L35" i="1" s="1"/>
  <c r="M35" i="1" s="1"/>
  <c r="H36" i="1"/>
  <c r="L36" i="1" s="1"/>
  <c r="M36" i="1" s="1"/>
  <c r="H37" i="1"/>
  <c r="L37" i="1" s="1"/>
  <c r="M37" i="1" s="1"/>
  <c r="H39" i="1"/>
  <c r="L39" i="1" s="1"/>
  <c r="M39" i="1" s="1"/>
  <c r="H42" i="1"/>
  <c r="L42" i="1" s="1"/>
  <c r="M42" i="1" s="1"/>
  <c r="H43" i="1"/>
  <c r="L43" i="1" s="1"/>
  <c r="M43" i="1" s="1"/>
  <c r="H44" i="1"/>
  <c r="L44" i="1" s="1"/>
  <c r="M44" i="1" s="1"/>
  <c r="H45" i="1"/>
  <c r="L45" i="1" s="1"/>
  <c r="M45" i="1" s="1"/>
  <c r="H46" i="1"/>
  <c r="L46" i="1" s="1"/>
  <c r="M46" i="1" s="1"/>
  <c r="H47" i="1"/>
  <c r="L47" i="1" s="1"/>
  <c r="M47" i="1" s="1"/>
  <c r="H59" i="1"/>
  <c r="L59" i="1" s="1"/>
  <c r="M59" i="1" s="1"/>
  <c r="M62" i="1"/>
  <c r="H66" i="1"/>
  <c r="L66" i="1" s="1"/>
  <c r="M66" i="1" s="1"/>
  <c r="M75" i="1"/>
  <c r="M76" i="1"/>
  <c r="M77" i="1"/>
  <c r="H78" i="1"/>
  <c r="L78" i="1" s="1"/>
  <c r="M78" i="1" s="1"/>
  <c r="H80" i="1"/>
  <c r="L80" i="1" s="1"/>
  <c r="M80" i="1" s="1"/>
  <c r="H81" i="1"/>
  <c r="L81" i="1" s="1"/>
  <c r="M81" i="1" s="1"/>
  <c r="H82" i="1"/>
  <c r="L82" i="1" s="1"/>
  <c r="M82" i="1" s="1"/>
  <c r="H84" i="1"/>
  <c r="L84" i="1" s="1"/>
  <c r="M84" i="1" s="1"/>
  <c r="H85" i="1"/>
  <c r="L85" i="1" s="1"/>
  <c r="M85" i="1" s="1"/>
  <c r="H86" i="1"/>
  <c r="L86" i="1" s="1"/>
  <c r="M86" i="1" s="1"/>
  <c r="H87" i="1"/>
  <c r="L87" i="1" s="1"/>
  <c r="M87" i="1" s="1"/>
  <c r="H88" i="1"/>
  <c r="L88" i="1" s="1"/>
  <c r="M88" i="1" s="1"/>
  <c r="H89" i="1"/>
  <c r="L89" i="1" s="1"/>
  <c r="M89" i="1" s="1"/>
  <c r="H90" i="1"/>
  <c r="L90" i="1" s="1"/>
  <c r="M90" i="1" s="1"/>
  <c r="M92" i="1"/>
  <c r="H93" i="1"/>
  <c r="L93" i="1" s="1"/>
  <c r="M93" i="1" s="1"/>
  <c r="H94" i="1"/>
  <c r="L94" i="1" s="1"/>
  <c r="M94" i="1" s="1"/>
  <c r="H95" i="1"/>
  <c r="L95" i="1" s="1"/>
  <c r="M95" i="1" s="1"/>
  <c r="H96" i="1"/>
  <c r="L96" i="1" s="1"/>
  <c r="M96" i="1" s="1"/>
  <c r="H97" i="1"/>
  <c r="L97" i="1" s="1"/>
  <c r="M97" i="1" s="1"/>
  <c r="H98" i="1"/>
  <c r="L98" i="1" s="1"/>
  <c r="M98" i="1" s="1"/>
  <c r="H99" i="1"/>
  <c r="L99" i="1" s="1"/>
  <c r="M99" i="1" s="1"/>
  <c r="H100" i="1"/>
  <c r="L100" i="1" s="1"/>
  <c r="M100" i="1" s="1"/>
  <c r="H101" i="1"/>
  <c r="L101" i="1" s="1"/>
  <c r="M101" i="1" s="1"/>
  <c r="H102" i="1"/>
  <c r="L102" i="1" s="1"/>
  <c r="M102" i="1" s="1"/>
  <c r="H103" i="1"/>
  <c r="L103" i="1" s="1"/>
  <c r="M103" i="1" s="1"/>
  <c r="H104" i="1"/>
  <c r="L104" i="1" s="1"/>
  <c r="M104" i="1" s="1"/>
  <c r="H105" i="1"/>
  <c r="L105" i="1" s="1"/>
  <c r="M105" i="1" s="1"/>
  <c r="H106" i="1"/>
  <c r="L106" i="1" s="1"/>
  <c r="M106" i="1" s="1"/>
  <c r="H107" i="1"/>
  <c r="L107" i="1" s="1"/>
  <c r="M107" i="1" s="1"/>
  <c r="H108" i="1"/>
  <c r="L108" i="1" s="1"/>
  <c r="M108" i="1" s="1"/>
  <c r="H109" i="1"/>
  <c r="L109" i="1" s="1"/>
  <c r="M109" i="1" s="1"/>
  <c r="H110" i="1"/>
  <c r="L110" i="1" s="1"/>
  <c r="M110" i="1" s="1"/>
  <c r="H111" i="1"/>
  <c r="L111" i="1" s="1"/>
  <c r="M111" i="1" s="1"/>
  <c r="M121" i="1"/>
  <c r="M122" i="1"/>
  <c r="H123" i="1"/>
  <c r="L123" i="1" s="1"/>
  <c r="M123" i="1" s="1"/>
  <c r="H124" i="1"/>
  <c r="L124" i="1" s="1"/>
  <c r="M124" i="1" s="1"/>
  <c r="H125" i="1"/>
  <c r="L125" i="1" s="1"/>
  <c r="M125" i="1" s="1"/>
  <c r="M127" i="1"/>
  <c r="H128" i="1"/>
  <c r="L128" i="1" s="1"/>
  <c r="M128" i="1" s="1"/>
  <c r="H130" i="1"/>
  <c r="L130" i="1" s="1"/>
  <c r="M130" i="1" s="1"/>
  <c r="H131" i="1"/>
  <c r="L131" i="1" s="1"/>
  <c r="M131" i="1" s="1"/>
  <c r="H132" i="1"/>
  <c r="L132" i="1" s="1"/>
  <c r="M132" i="1" s="1"/>
  <c r="H133" i="1"/>
  <c r="L133" i="1" s="1"/>
  <c r="M133" i="1" s="1"/>
  <c r="H136" i="1"/>
  <c r="L136" i="1" s="1"/>
  <c r="M136" i="1" s="1"/>
  <c r="H139" i="1"/>
  <c r="L139" i="1" s="1"/>
  <c r="M139" i="1" s="1"/>
  <c r="H140" i="1"/>
  <c r="L140" i="1" s="1"/>
  <c r="M140" i="1" s="1"/>
  <c r="H144" i="1"/>
  <c r="L144" i="1" s="1"/>
  <c r="M144" i="1" s="1"/>
  <c r="M145" i="1"/>
  <c r="H147" i="1"/>
  <c r="L147" i="1" s="1"/>
  <c r="M147" i="1" s="1"/>
  <c r="H22" i="1"/>
  <c r="L22" i="1" s="1"/>
  <c r="M22" i="1" s="1"/>
  <c r="H266" i="1" l="1"/>
  <c r="L266" i="1" l="1"/>
  <c r="M266" i="1" l="1"/>
</calcChain>
</file>

<file path=xl/sharedStrings.xml><?xml version="1.0" encoding="utf-8"?>
<sst xmlns="http://schemas.openxmlformats.org/spreadsheetml/2006/main" count="1306" uniqueCount="503">
  <si>
    <t>Cargo</t>
  </si>
  <si>
    <t>AFP</t>
  </si>
  <si>
    <t>ISR</t>
  </si>
  <si>
    <t>SFS</t>
  </si>
  <si>
    <t>Otros Desc.</t>
  </si>
  <si>
    <t>Total Desc.</t>
  </si>
  <si>
    <t>Neto</t>
  </si>
  <si>
    <t>OFICINA NACIONAL DE ESTADISTICAS- ONE</t>
  </si>
  <si>
    <t>CECILIA MERCEDES BELLIARD VARGAS</t>
  </si>
  <si>
    <t>DEPARTAMENTO DE PLANIFICACION Y DESARROLLO- ONE</t>
  </si>
  <si>
    <t>SECRETARIA</t>
  </si>
  <si>
    <t>SERYIRA JOSEFINA DURAN ORTIZ</t>
  </si>
  <si>
    <t>JULISSA AIMEE CANARIO ACOSTA</t>
  </si>
  <si>
    <t>WENDOLIS MICELI GARCIA</t>
  </si>
  <si>
    <t>DEPARTAMENTO JURIDICO - ONE</t>
  </si>
  <si>
    <t>ROBERT ANTONIO CUSTODIO BAEZ</t>
  </si>
  <si>
    <t>JULIO IVAN PERALTA GUZMAN</t>
  </si>
  <si>
    <t>ERNESTO ANTONIO MONTERO</t>
  </si>
  <si>
    <t>DANIEL PACHECO TAVAREZ</t>
  </si>
  <si>
    <t>NESTOR CLAUDIO PEREYRA SANTOS</t>
  </si>
  <si>
    <t>ROBERTO ARGELIS SORIANO SEGURA</t>
  </si>
  <si>
    <t>NEUTA NELSA RAMOS MADERA</t>
  </si>
  <si>
    <t>DAYRA MAGDALENA FERRERAS FOLCH</t>
  </si>
  <si>
    <t>ELBA LUCIDENIS MEDRANO FORTUNA</t>
  </si>
  <si>
    <t>MENSAJERO INTERNO</t>
  </si>
  <si>
    <t>ALICIA GERMOSEN MATEO</t>
  </si>
  <si>
    <t>AUSTRIA OVIEDO SANCHEZ</t>
  </si>
  <si>
    <t>RAFAEL AUGUSTO RODRIGUEZ PARRA</t>
  </si>
  <si>
    <t>ROMARIS GARCIA JAVIER</t>
  </si>
  <si>
    <t>SECCION DE CORRESPONDENCIA- ONE</t>
  </si>
  <si>
    <t>CARLOS LEANDRO PUELLO</t>
  </si>
  <si>
    <t>MENSAJERO EXTERNO</t>
  </si>
  <si>
    <t>BERKIS ROSARIO SANTANA</t>
  </si>
  <si>
    <t>RECEPCIONISTA</t>
  </si>
  <si>
    <t>ANGEL LUIS GOMEZ SANTOS</t>
  </si>
  <si>
    <t>CONSERJE</t>
  </si>
  <si>
    <t>MARTA YRIS AGESTA ROSARIO</t>
  </si>
  <si>
    <t>EZEQUIEL SEGURA PEREZ</t>
  </si>
  <si>
    <t>LUZ MARIA MERCEDES REYNOSO</t>
  </si>
  <si>
    <t>LUCIA ANTONIA ACOSTA ABREU</t>
  </si>
  <si>
    <t>CARLOS MANUEL NOVARRO MENDEZ</t>
  </si>
  <si>
    <t>AYUDANTE MANTENIMIENTO</t>
  </si>
  <si>
    <t>NAITSABES MERCEDES ROSARIO PIMENTEL</t>
  </si>
  <si>
    <t>FRANCISCO ANTONIO ARIAS MARTINEZ</t>
  </si>
  <si>
    <t>CHOFER</t>
  </si>
  <si>
    <t>ESCUELA NACIONAL DE ESTADISTICA- ONE</t>
  </si>
  <si>
    <t>PAOLA GISSEL LAMA SANCHEZ</t>
  </si>
  <si>
    <t>RICARDO ERNESTO SUNCAR REYES</t>
  </si>
  <si>
    <t>DIRECCION DE CENSOS Y ENCUESTAS- ONE</t>
  </si>
  <si>
    <t>DEPARTAMENTO DE CENSOS- ONE</t>
  </si>
  <si>
    <t>BRAUDILIA MICELANIA GARCIA VICENTE</t>
  </si>
  <si>
    <t>MARIA RITA PARRA CASTILLO</t>
  </si>
  <si>
    <t>DEPARTAMENTO DE ENCUESTAS- ONE</t>
  </si>
  <si>
    <t>MARY RODRIGUEZ DE OLEO</t>
  </si>
  <si>
    <t>JOSE ANIBAL JIMENEZ GUILLEN</t>
  </si>
  <si>
    <t>JOSEFINA ALTAGRACIA ESPINAL MATEO</t>
  </si>
  <si>
    <t>RAFAELA CRISANTA JIMENEZ ROSARIO</t>
  </si>
  <si>
    <t>BIRMANIA ALTAGRACIA SANCHEZ ROSARIO</t>
  </si>
  <si>
    <t>DARWIN ERIAM ENCARNACION RODRIGUEZ</t>
  </si>
  <si>
    <t>CLARA INES GUERRERO PEREZ</t>
  </si>
  <si>
    <t>ALTAGRACIA MARIA PINALES SUAREZ</t>
  </si>
  <si>
    <t>ANA MARIA PEREZ PEREZ</t>
  </si>
  <si>
    <t>ENMANUEL DE JESUS MADERA LOPEZ</t>
  </si>
  <si>
    <t>LEONARDO ANTONIO PEREZ SUERO</t>
  </si>
  <si>
    <t>LUZ SAGRARIO MOREL DE JESUS</t>
  </si>
  <si>
    <t>NELLY MERCEDES</t>
  </si>
  <si>
    <t>SIOMARA ARIAS HERRERA</t>
  </si>
  <si>
    <t>CECILIA ROSADO GALVA</t>
  </si>
  <si>
    <t>ELBA ALTAGRACIA DE LANCER REYES</t>
  </si>
  <si>
    <t>MARIANA DE LEON DE LEON</t>
  </si>
  <si>
    <t>RAFAEL FRANCISCO ROSARIO MENDEZ</t>
  </si>
  <si>
    <t>CARLOS ANTONIO HERNANDEZ SANTIAGO</t>
  </si>
  <si>
    <t>BELKIS CAMINERO GUILAMO</t>
  </si>
  <si>
    <t>FRANCISCO FLORENCIO SOLIS</t>
  </si>
  <si>
    <t>BENITA PILAR RODRIGUEZ</t>
  </si>
  <si>
    <t>MARIA ALTAGRACIA SANTOS LOPEZ</t>
  </si>
  <si>
    <t>ZENOBIA HORACIO GARCIA</t>
  </si>
  <si>
    <t>NIURKA MILAURIS FIGUEREO LUCIANO</t>
  </si>
  <si>
    <t>ADMINISTRADOR DE GEODATABASE</t>
  </si>
  <si>
    <t>CRISMARY GARCIA RAMIREZ</t>
  </si>
  <si>
    <t>TECNICO EN GEOMATICA</t>
  </si>
  <si>
    <t>JOSE RODOLFO MERCEDES BROWN</t>
  </si>
  <si>
    <t>MACARIA CANDELARIO RAMOS</t>
  </si>
  <si>
    <t>OLIVER ENMANUEL SANCHEZ DESENA</t>
  </si>
  <si>
    <t>DIVISION DE GEOMATICA- ONE</t>
  </si>
  <si>
    <t>EDITOR DE PLANOS</t>
  </si>
  <si>
    <t>LUIS ALBERTI ACEVEDO ZABALA</t>
  </si>
  <si>
    <t>ROBERTICO JIMENEZ CONTRERAS</t>
  </si>
  <si>
    <t>DEPARTAMENTO DE COMUNICACIONES- ONE</t>
  </si>
  <si>
    <t>DIAFANA ELIZABETH SOTO BAEZ</t>
  </si>
  <si>
    <t>SECRETARIA EJECUTIVA</t>
  </si>
  <si>
    <t>DOWLAY HUMBALH CASTILLO PEREZ</t>
  </si>
  <si>
    <t>ISAURA MARIA ABREU DIAZ</t>
  </si>
  <si>
    <t>CARMEN CECILIA CABANES MENDEZ</t>
  </si>
  <si>
    <t>JENNIFER TEJEDA CUESTA</t>
  </si>
  <si>
    <t>MIGUEL EDUARDO LUCIANO SANTANA</t>
  </si>
  <si>
    <t>RAYSA HERNANDEZ GARCIA</t>
  </si>
  <si>
    <t>Sueldo Bruto</t>
  </si>
  <si>
    <t>OFICINA NACIONAL DE ESTADÍSTICA</t>
  </si>
  <si>
    <t>Santo Domingo, República Dominicana</t>
  </si>
  <si>
    <t>SONIA LUISANA CRISTO SANTOS</t>
  </si>
  <si>
    <t>DEPARTAMENTO DE RECURSOS HUMANOS- ONE</t>
  </si>
  <si>
    <t>KISORIS ELOISA SANCHEZ PEÑA</t>
  </si>
  <si>
    <t>MAYORDOMO</t>
  </si>
  <si>
    <t>NELSON GUILLERMO APONTE SOTO</t>
  </si>
  <si>
    <t>ALFIDA IBELKA SANCHEZ SERRANO</t>
  </si>
  <si>
    <t>XIOMARA DIAZ JIMENEZ</t>
  </si>
  <si>
    <t>TORIBIA MONTERO MONTERO</t>
  </si>
  <si>
    <t>THEODORE ALEXANDER QUANT MATOS</t>
  </si>
  <si>
    <t>BIANKIS RUSELIS BELLO CARRION</t>
  </si>
  <si>
    <t>ORQUELINA MERAN CASTRO</t>
  </si>
  <si>
    <t>PARQUEADOR</t>
  </si>
  <si>
    <t>DIRECCION DE ESTADISTICAS ECONOMICAS- ONE</t>
  </si>
  <si>
    <t>MARLEN DE ARMAS HILTON</t>
  </si>
  <si>
    <t>ROBERTO ANTONIO CASTILLO BRITO</t>
  </si>
  <si>
    <t>CARRERA ADM.</t>
  </si>
  <si>
    <t>FIJO</t>
  </si>
  <si>
    <t>IVAN ALBERTO OTTENWALDER NUÑEZ</t>
  </si>
  <si>
    <t>AUXILIAR ADMINISTRATIVO (A)</t>
  </si>
  <si>
    <t>MARIANELIS GUERRERO</t>
  </si>
  <si>
    <t>LUIS HENRY GUZMAN CORDERO</t>
  </si>
  <si>
    <t>DENNIS CHRISTOPHER POLANCO</t>
  </si>
  <si>
    <t>ELECTRICISTA</t>
  </si>
  <si>
    <t>ANDRES ANIBAL MEDINA CUEVA</t>
  </si>
  <si>
    <t>YANIRA CRISTINA DE LA CRUZ PERALTA</t>
  </si>
  <si>
    <t>JEORGE LEONARDO SANCHEZ BONILLA</t>
  </si>
  <si>
    <t>JHENSY JAFRINEO SANDOVAL MORAN</t>
  </si>
  <si>
    <t>VIVIAN NATHALY SANCHEZ</t>
  </si>
  <si>
    <t>FIORDALIZA MATEO LANDA</t>
  </si>
  <si>
    <t>MIGUEL ANTONIO MARTINEZ ASENCIO</t>
  </si>
  <si>
    <t>EMIRCI ANTONIA MEDINA CUEVAS</t>
  </si>
  <si>
    <t>CATTY SELMO CANDELARIO</t>
  </si>
  <si>
    <t>OLGA LIDIA GUZMAN FRIAS</t>
  </si>
  <si>
    <t>MARTINA HERNANDEZ MORENO</t>
  </si>
  <si>
    <t>MARIA MARGARITA MARRERO MARTINEZ</t>
  </si>
  <si>
    <t>HOLY LEIDY GARCIA CASTILLO</t>
  </si>
  <si>
    <t>JOHAN MARCOS SEGURA CHARLES</t>
  </si>
  <si>
    <t>JHONNY RAFAEL PERDOMO BASILIO</t>
  </si>
  <si>
    <t>ROBERT IVAN PEREZ RODRIGUEZ</t>
  </si>
  <si>
    <t>MARIANELA BELTRE GARCES</t>
  </si>
  <si>
    <t>WILMA ALEXANDER ARIAS CASTRO</t>
  </si>
  <si>
    <t>Estatus</t>
  </si>
  <si>
    <t>Nombre</t>
  </si>
  <si>
    <t>WENDY YOKASTA CABRERA CONTRERAS</t>
  </si>
  <si>
    <t>ADMINISTRADOR BASE DE DATOS</t>
  </si>
  <si>
    <t>LUIS GUILLERMO SUED BAEZ</t>
  </si>
  <si>
    <t>SARIELA SANCHEZ</t>
  </si>
  <si>
    <t>JOSE RAFAEL AQUINO BALBUENA</t>
  </si>
  <si>
    <t>DAQUEILIN ENCARNACION PEÑA</t>
  </si>
  <si>
    <t>ENMANUEL ALBERTO DE LEON REYES</t>
  </si>
  <si>
    <t>TECNICO DE CONTABILIDAD</t>
  </si>
  <si>
    <t>DIVISION DE DISEÑO Y ANALISIS- ONE</t>
  </si>
  <si>
    <t>FARAH MICHELLE PAREDES VIERA</t>
  </si>
  <si>
    <t>EDDY ODALIX TEJEDA DIAZ</t>
  </si>
  <si>
    <t>MILAGROS SENA QUEZADA</t>
  </si>
  <si>
    <t>PARALEGAL</t>
  </si>
  <si>
    <t>MERIBEL RAMOS CONCEPCION</t>
  </si>
  <si>
    <t>YASELY GONZALEZ MOREL</t>
  </si>
  <si>
    <t>TECNICO ADMINISTRATIVO</t>
  </si>
  <si>
    <t>DEPARTAMENTO DE VINCULACIONES - ONE</t>
  </si>
  <si>
    <t>DIVISION DE DISEÑO Y PUBLICACIONES-ONE</t>
  </si>
  <si>
    <t>DIVISION DE RECLUTAMIENTO Y SELECCIÓN Y ORGANIZACIÓN DEL TRABAJO- ONE</t>
  </si>
  <si>
    <t>DIVISION DE RELACIONES LABORALES Y SOCIALES- ONE</t>
  </si>
  <si>
    <t>DEPARTAMENTO DE GEOESTADISTICAS- ONE</t>
  </si>
  <si>
    <t>DIVISION DE OPERACIONES GEOESTADISTICAS- ONE</t>
  </si>
  <si>
    <t>DEPARTAMENTO ADMINISTRATIVO- ONE</t>
  </si>
  <si>
    <t>KISSAYRI REYES MATEO</t>
  </si>
  <si>
    <t>CRISTIAN ANTONIO GUZMAN ROSARIO</t>
  </si>
  <si>
    <t>DEPARTAMENTO FINANCIERO- ONE</t>
  </si>
  <si>
    <t>DIVISION DE CONTABILIDAD- ONE</t>
  </si>
  <si>
    <t>DIRECCION DE TECNOLOGIAS DE LA INFORMACION Y COMUNICACION- ONE</t>
  </si>
  <si>
    <t>DIVISION DE ADMINISTRACION DE SERVICIOS TIC- ONE</t>
  </si>
  <si>
    <t>DEPARTAMENTO DE DESARROLLO E IMPLEMENTACION DE SISTEMAS- ONE</t>
  </si>
  <si>
    <t>DIVISION DE ADMINISTRACION DE REDES Y COMUNICACIONES- ONE</t>
  </si>
  <si>
    <t>DEPARTAMENTO DE PROCESAMIENTO DE DATOS- ONE</t>
  </si>
  <si>
    <t>DIRECCION DE ESTADISTICAS DEMOGRAFICAS, SOCIALES Y AMBIENTALES- ONE</t>
  </si>
  <si>
    <t>DEPARTAMENTO DE ESTADISTICAS DEMOGRAFICAS Y SOCIALES- ONE</t>
  </si>
  <si>
    <t>DIVISION DE ESTADISTICAS DEMOGRAFICAS- ONE</t>
  </si>
  <si>
    <t>DIVISION DE INDICES DE PRODUCCION-ONE</t>
  </si>
  <si>
    <t>DEPARTAMENTO DE ESTADISTICAS ESTRUCTURALES- ONE</t>
  </si>
  <si>
    <t>DIVISION DIRECTORIOS- ONE</t>
  </si>
  <si>
    <t>F</t>
  </si>
  <si>
    <t>M</t>
  </si>
  <si>
    <t xml:space="preserve">FIJO </t>
  </si>
  <si>
    <t xml:space="preserve">OTTO ISAIAS ROJAS REYES </t>
  </si>
  <si>
    <t>MAGNOLIA ESTHER JEREZ MARMOLEJOS</t>
  </si>
  <si>
    <t xml:space="preserve">LAURA JULISSA PEREYRA SENCION </t>
  </si>
  <si>
    <t xml:space="preserve">LUZ MARIA DE LEON CASTILLO </t>
  </si>
  <si>
    <t xml:space="preserve">JUANA YVELISE SALDAÑA DE LEON </t>
  </si>
  <si>
    <t>LIDIA SANTA RIVAS UREÑA</t>
  </si>
  <si>
    <t>MARIA ELIZABETH NIN PEÑA</t>
  </si>
  <si>
    <t>DEPARTAMENTO DE ARTICULACION DEL SISTEMA ESTADISTICO NACIONAL- ONE</t>
  </si>
  <si>
    <t>ZOLAINA CASTILLO PEREZ</t>
  </si>
  <si>
    <t>Genero</t>
  </si>
  <si>
    <t xml:space="preserve">CELEDONIA MONTERO MONTERO </t>
  </si>
  <si>
    <t xml:space="preserve">CYNTHIA ELOISA REYES LANTIGUA </t>
  </si>
  <si>
    <t xml:space="preserve">VICTOR ANTONIO LEREAUX BENZAN </t>
  </si>
  <si>
    <t xml:space="preserve">JORGE LUIS HEREDIA MANCEBO </t>
  </si>
  <si>
    <t>NORVIA LORENA MARTINEZ FERNANDEZ</t>
  </si>
  <si>
    <t>Nómina de Empleados Fijos</t>
  </si>
  <si>
    <t>DIVISION DE ACCESO A LA INFORMACION PUBLICA</t>
  </si>
  <si>
    <t>HUASCAR ESTEBAN VANDERHORST</t>
  </si>
  <si>
    <t xml:space="preserve">JOSE MIGUEL PEREZ DEL CARMEN </t>
  </si>
  <si>
    <t>INGRID SORAYA CASTILLO NUÑUEZ</t>
  </si>
  <si>
    <t xml:space="preserve">GIAN CARLO PEZZOTTI SARANGELO </t>
  </si>
  <si>
    <t>MARCELL BIENVENIDO EUSEBIO SAVIÑON</t>
  </si>
  <si>
    <t xml:space="preserve">RAMONA MERCEDES PERALTA TAVERAS </t>
  </si>
  <si>
    <t xml:space="preserve">ANGELICA MARIA PARRA CORSINO </t>
  </si>
  <si>
    <t>ROSANNA ALTAGRACIA PEREZ GARCIA</t>
  </si>
  <si>
    <t>DIVISION DE INVESTIGACIONES- ONE</t>
  </si>
  <si>
    <t xml:space="preserve">GENOLIA  ALEXANDRA GOMEZ CESPEDES </t>
  </si>
  <si>
    <t xml:space="preserve">ANALISTA DE INVESTIGACIONES </t>
  </si>
  <si>
    <t xml:space="preserve">JUAN DE LA CRUZ RODRIGUEZ ABREU </t>
  </si>
  <si>
    <t xml:space="preserve">JULIO JIMENEZ PEREZ </t>
  </si>
  <si>
    <t>DIVISION DE INDICES DE PRECIOS MINORISTAS-ONE</t>
  </si>
  <si>
    <t xml:space="preserve">DANIEL MEJIA CARABALLO </t>
  </si>
  <si>
    <t>SECCION DE ARCHIVO CENTRAL- ONE</t>
  </si>
  <si>
    <t>MARCIA JOSEFINA CONTRERAS TEJEDA</t>
  </si>
  <si>
    <t>LEONEL SANLANTE CARRASCO</t>
  </si>
  <si>
    <t>OLGA CELESTE MUÑOZ PEÑA</t>
  </si>
  <si>
    <t>DIVISION DE PRESUPUESTO-ONE</t>
  </si>
  <si>
    <t>KATY MORENO CHARLES</t>
  </si>
  <si>
    <t>DIVISION DE SERVICIOS GENERALES- ONE</t>
  </si>
  <si>
    <t>DIRECCION DE NORMATIVAS Y METODOLOGIA-ONE</t>
  </si>
  <si>
    <t>DIVISION DE ESTADISTICAS SOCIALES- ONE</t>
  </si>
  <si>
    <t>HERMINIA ERCIRA DOTEL SANCHEZ</t>
  </si>
  <si>
    <t>WILLY NEY OTAÑEZ REYES</t>
  </si>
  <si>
    <t>MANUEL ADELSO CRUZ AMEZQUITA</t>
  </si>
  <si>
    <t>DEPARTAMENTO DE METODOLOGIAS-ONE</t>
  </si>
  <si>
    <t>DEPARTAMENTO DE COMPRAS Y CONTRATACIONES- ONE</t>
  </si>
  <si>
    <t>ANALISTA FINANCIERO</t>
  </si>
  <si>
    <t>DIVISION DE OPERACIONES DE CENSOS- ONE</t>
  </si>
  <si>
    <t xml:space="preserve">MARGARITA LARA LARA </t>
  </si>
  <si>
    <t xml:space="preserve">GRESY MARIBEL BAEZ DE LOS SANTOS </t>
  </si>
  <si>
    <t>JAMIE MENDEZ SUERO</t>
  </si>
  <si>
    <t xml:space="preserve">MARCO ANTONIO MORENO MOREL </t>
  </si>
  <si>
    <t xml:space="preserve">CHOFER </t>
  </si>
  <si>
    <t>RONY PEREZ LOPEZ</t>
  </si>
  <si>
    <t>ANALISTA DE OPERACIONES GEOESTADISTICA</t>
  </si>
  <si>
    <t>CARLO ALBERTO ORTIZ BAEZ</t>
  </si>
  <si>
    <t>DIVISION ENCUESTA ACTIVIDAD ECONOMICA- ONE</t>
  </si>
  <si>
    <t>DEPARTAMENTO DE ESTADÍSTICAS AMBIENTALES-ONE</t>
  </si>
  <si>
    <t>PAOLA ESMERALDA RODRIGUEZ ADAMES</t>
  </si>
  <si>
    <t>FRANCISCO IRENEO CACERES UREÑA</t>
  </si>
  <si>
    <t>DIVISION DE DISEÑO METODOLOGICO Y CONCEPTUAL- ONE</t>
  </si>
  <si>
    <t>DIVISION DE DESARROLLO INSTITUCIONAL Y CALIDAD EN LA GESTION-ONE</t>
  </si>
  <si>
    <t>SHELILA E DEL C DE JESUS RUIZ SILVERIO</t>
  </si>
  <si>
    <t>ENMANUEL ALEXANDER HERNANDEZ REYNOSO</t>
  </si>
  <si>
    <t>CARGO DE CONFIANZA</t>
  </si>
  <si>
    <t>NERYS SANTANA CASTILLO</t>
  </si>
  <si>
    <t>JUAN ANTONIO RODRIGUEZ CONCEPCION</t>
  </si>
  <si>
    <t>ANA LUISA FELIX FELIPE</t>
  </si>
  <si>
    <t>DIVISION DE MEDIOS DIGITALES Y CONTENIDOS MULTIMEDIA-ONE</t>
  </si>
  <si>
    <t xml:space="preserve"> </t>
  </si>
  <si>
    <t>MILCIADES ALEJANDRO KING SILVEN</t>
  </si>
  <si>
    <t>SUPERVISOR DE TRANSPORTACION</t>
  </si>
  <si>
    <t>AURA GREGORIA POLANCO JEREZ DE FISCHER</t>
  </si>
  <si>
    <t>CAROLINA ELIZABETH PRENSA MORENO</t>
  </si>
  <si>
    <t>HEALLY ANNY SANCHEZ ESTRELLA</t>
  </si>
  <si>
    <t>ALFERNY STALIN EUSEBIO HEREDIA</t>
  </si>
  <si>
    <t xml:space="preserve">MARIA ANTONIA BRITO LEONIDAS </t>
  </si>
  <si>
    <t xml:space="preserve">YARILYS ALTAGRACIA ESPINAL LOPEZ </t>
  </si>
  <si>
    <t>ELAINE ANGELICA MEJIA MARMOL</t>
  </si>
  <si>
    <t xml:space="preserve">ANALISTA DE PLANIFICACION </t>
  </si>
  <si>
    <t xml:space="preserve">GRICELL ALEXANDRA FROMETA ABREU </t>
  </si>
  <si>
    <t xml:space="preserve">TECNICO DE CONTROL DE BIENES </t>
  </si>
  <si>
    <t xml:space="preserve">EDDY FLOIRAN LANTIGUA SANCHEZ </t>
  </si>
  <si>
    <t>INDIRA ENCARNACION OTAÑO</t>
  </si>
  <si>
    <t>HECTOR BIENVENIDO RINCON PEGUERO</t>
  </si>
  <si>
    <t>Departamento</t>
  </si>
  <si>
    <t>No</t>
  </si>
  <si>
    <t xml:space="preserve">HEIDY BAUTISTA </t>
  </si>
  <si>
    <t xml:space="preserve">TECNICO DE SERVICIOS DE INFORMACION </t>
  </si>
  <si>
    <t xml:space="preserve">TECNICO DE REDES Y COMUNICACIONES </t>
  </si>
  <si>
    <t>ADMINISTRADOR DE REDES Y COMUNICACIONES</t>
  </si>
  <si>
    <t>ANALISTA DE RECLUTAMIENTO Y SELECCIÓN DE PERSONAL</t>
  </si>
  <si>
    <t>ANALISTA DE RELACIONES LABORALES Y SOCIALES</t>
  </si>
  <si>
    <t>ANALISTA DE LEVANTAMIENTO Y ANALISIS DE OPERACIONES ESTADISTICAS</t>
  </si>
  <si>
    <t xml:space="preserve">OFICIAL DE SERVICIO DE INFORMACION </t>
  </si>
  <si>
    <t>DELFIA MILADYS DE JESUS TORIBIO MEZQUITA</t>
  </si>
  <si>
    <t xml:space="preserve">RAUL DERISME ACOSTA </t>
  </si>
  <si>
    <t>ADAN EMMANUEL PEREZ QUESADA</t>
  </si>
  <si>
    <t>MIGUELINA ALTAGRACIA VELEZ SANTOS</t>
  </si>
  <si>
    <t>DIVISION DE OPERACIONES DE ENCUESTAS- ONE</t>
  </si>
  <si>
    <t>DIVISION DE ESTADISTICAS SECTORIALES- ONE</t>
  </si>
  <si>
    <t>DEPARTAMENTO DE ESTADISTICAS COYUNTURALES-ONE</t>
  </si>
  <si>
    <t>ANALISTA DE COMPRAS Y CONTRATACIONES</t>
  </si>
  <si>
    <t xml:space="preserve">TECNICO DE COMUNICACIONES </t>
  </si>
  <si>
    <t>PROGRAMADOR</t>
  </si>
  <si>
    <t xml:space="preserve">TECNICO EN GEOMATICA </t>
  </si>
  <si>
    <t xml:space="preserve">ANALISTA DE DISEÑO Y ANALISIS </t>
  </si>
  <si>
    <t xml:space="preserve">ANALISTA DE CONGRUENCIA Y CALIDAD DE LA INFORMACION </t>
  </si>
  <si>
    <t>TECNICO DE DIRECTORIOS</t>
  </si>
  <si>
    <t>COORDINADORA DE ENCUESTA DE ACTIVIDAD ECONOMICA</t>
  </si>
  <si>
    <t>TECNICO DE ENCUESTA DE ACTIVIDAD ECONOMICA</t>
  </si>
  <si>
    <t>COORDINADOR DE ESTADISTICA SECTORIALES</t>
  </si>
  <si>
    <t xml:space="preserve">ANALISTA DE ESTADISTICAS SECTORIALES </t>
  </si>
  <si>
    <t>HECTOR RADHAMES PIMENTEL AQUINO</t>
  </si>
  <si>
    <t>ENCARGADO DIV. DE INDICE DE PRECIOS MINORISTAS</t>
  </si>
  <si>
    <t>PATRICIA CASTRO ESPINAL</t>
  </si>
  <si>
    <t>THENDERLY SHANELL TRINIDAD CABRERA</t>
  </si>
  <si>
    <t>TECNICO (A) DE CONTABILIDAD</t>
  </si>
  <si>
    <t>TECNICO DE SISTEMAS</t>
  </si>
  <si>
    <t>TECNICO DE PROCESAMIENTO DE DATOS</t>
  </si>
  <si>
    <t>TECNICO EN OPERACIONES GEOESTADISTICAS</t>
  </si>
  <si>
    <t>DIGITALIZADOR DE DATOS GEOMATICOS</t>
  </si>
  <si>
    <t>NICOLE STHEFANY REYES ADAMES</t>
  </si>
  <si>
    <t>REALIZADOR AUDIOVISUAL</t>
  </si>
  <si>
    <t>GISELLE LICELOT CORDERO BALBUENA</t>
  </si>
  <si>
    <t>VICTOR VALENZUELA SANCHEZ</t>
  </si>
  <si>
    <t>AYUDANTE DE MANTENIMIENTO</t>
  </si>
  <si>
    <t>WANDA PASCUAL RICHIEZ</t>
  </si>
  <si>
    <t>ENCARGADA DEPARTAMENTO DE COMUNICACIONES</t>
  </si>
  <si>
    <t>ENCARGADA SECCION DE ARCHIVO CENTRAL</t>
  </si>
  <si>
    <t>ENCARGADO DEPARTAMENTO FINANCIERO</t>
  </si>
  <si>
    <t>ENCARGADA DIVISION DE CONTABILIDAD</t>
  </si>
  <si>
    <t>ENCARGADO DEPARTAMENTO DE PROCESAMIENTO DE DATOS</t>
  </si>
  <si>
    <t>ENCARGADA DIVISION DISEÑO Y ANALISIS</t>
  </si>
  <si>
    <t xml:space="preserve">ANALISTA DE ENCUESTA DE ACTIVIDAD ECONOMICA </t>
  </si>
  <si>
    <t>ENCARGADO DIVISION DE ESTADISTICAS SOCIALES</t>
  </si>
  <si>
    <t>ENCARGADO DEPARTAMENTO DESARROLLO E IMPLEMENTACION DE SISTEMAS</t>
  </si>
  <si>
    <t>KASSANDRA SANCHEZ TEJADA</t>
  </si>
  <si>
    <t>MARISOL CORDERO MEJIA</t>
  </si>
  <si>
    <t>ANGEL EDUARDO ARIAS CUEVAS</t>
  </si>
  <si>
    <t>AUXILIAR ALMACEN Y SUMINISTRO</t>
  </si>
  <si>
    <t>DIVISION DE PLANIFICACION ACADEMICA-ONE</t>
  </si>
  <si>
    <t>ENCARGADA DIVISION DESARROLLO INSTITUCIONAL Y CALIDAD EN LA GESTION</t>
  </si>
  <si>
    <t>COORDINADORA DE ENCUESTAS DE ACTIVIDAD ECONOMICA</t>
  </si>
  <si>
    <t>ENCARGADO DIVISION DE ENCUESTAS DE ACTIVIDAD ECONOMICA</t>
  </si>
  <si>
    <t xml:space="preserve">ENC. CENTRO DE DOCUMENTACION </t>
  </si>
  <si>
    <t xml:space="preserve">PARALEGAL </t>
  </si>
  <si>
    <t>JORGE LUIS BERIGUETE BARRIENTO</t>
  </si>
  <si>
    <t>SECCION DE REGISTRO, CONTROL Y NÓMINAS- ONE</t>
  </si>
  <si>
    <t>ENC. DIV. RECLUTAMIENTO, SELECCIÓN Y ORGANIZACIÓN DEL TRABAJO</t>
  </si>
  <si>
    <t xml:space="preserve">ENC. DIV. DE EVALUACION DEL DESEMPEÑO Y CAPACITACIÓN </t>
  </si>
  <si>
    <t>DIVISION DE EVALUACION DEL DESEMPEÑO Y CAPACITACIÓN- ONE</t>
  </si>
  <si>
    <t>ANALISTA DE PRESUPUESTO</t>
  </si>
  <si>
    <t>ENCARGADO DPTO. DE ENCUESTAS</t>
  </si>
  <si>
    <t xml:space="preserve">SECRETARIA </t>
  </si>
  <si>
    <t>TECNICO (A) DE ESTADISTICAS SECTORIALES</t>
  </si>
  <si>
    <t>TECNICO (A) DE ESTADISTICAS DEMOGRAFICAS Y SOCIALES</t>
  </si>
  <si>
    <t>BELLANIRIS ALTAGRACIA HILARIO SANCHEZ</t>
  </si>
  <si>
    <t>ANALISTA DE OPERACIONES DE ENCUESTAS</t>
  </si>
  <si>
    <t>KELVIN SANCHEZ ROMANO</t>
  </si>
  <si>
    <t>ENCARGADA DIVISION DE OPERACIONES DE ENCUESTAS</t>
  </si>
  <si>
    <t>ENCARGADO (A) DEPTO. ESTADISTICAS DEMOGRAFICAS Y SOCIALES</t>
  </si>
  <si>
    <t>JOSELINA MERCEDES CUSTODIO MINYETY</t>
  </si>
  <si>
    <t>DIVISION DE FORMULACION Y SEGUIMIENTO PLAN PRODUCCION ESTADISTICA-ONE</t>
  </si>
  <si>
    <t>ANALISTA FORMULACION Y SEGUIMIENTO DEL PLAN ESTADISTICO NACIONAL</t>
  </si>
  <si>
    <t xml:space="preserve">COORDINADORA DE ESTADISTICAS DEMOGRAFICAS </t>
  </si>
  <si>
    <t>DIVISION DE CENTRO DE SERVICIO INFORMACION-ONE</t>
  </si>
  <si>
    <t>DIVISION DE CENTROS SERVICIO DE INFORMACION-ONE</t>
  </si>
  <si>
    <t>DIVISION DE OPERACIONES DE CAMPO-ONE</t>
  </si>
  <si>
    <t>MELVIN JUNIOR MALDONADO ARIAS</t>
  </si>
  <si>
    <t>ENCARGADA DIVISION DISEÑO METODOLOGICO Y CONCEPTUAL</t>
  </si>
  <si>
    <t xml:space="preserve">DIVISION DE CONGRUENCIA Y CALIDAD DE LA INFORMACION- ONE </t>
  </si>
  <si>
    <t>ENCARGADA DPTO. DE ESTADISTICAS AMBIENTALES</t>
  </si>
  <si>
    <t>JOSEFINA DE LOS ANGELES MANZUETA MUESES</t>
  </si>
  <si>
    <t>OLLANTAY ROBERT RIVERA SOSA</t>
  </si>
  <si>
    <t>FIOR D' ALIZA DEL CARMEN ROSARIO PAYERO</t>
  </si>
  <si>
    <t>DACHEL ESTEFANY ARIAS MONEGRO</t>
  </si>
  <si>
    <t>ANABEL DIROCHE TEJADA</t>
  </si>
  <si>
    <t>DEPARTAMENTO DE CALIDAD DE LA PRODUCCION DE ESTADISTICA-ONE</t>
  </si>
  <si>
    <t>PERLA MASSIEL ARIAS ARAGONES</t>
  </si>
  <si>
    <t>ANALISTA DE METODOLOGIA</t>
  </si>
  <si>
    <t>EDILI PEREZ VALLEJO</t>
  </si>
  <si>
    <t>PATRIA MINERVA SANTANA RAMIREZ</t>
  </si>
  <si>
    <t>DIVISION DE ESTADISTICAS DE COMERCIO EXTERIOR-ONE</t>
  </si>
  <si>
    <t>MARIA VICTORIA DE LA ROSA PAULINO</t>
  </si>
  <si>
    <t>DEPARTAMENTO JURIDICO-ONE</t>
  </si>
  <si>
    <t>DIVISION DE ADMINISTRACION DE SISTEMAS-ONE</t>
  </si>
  <si>
    <t>TECNICO (A) DE ESTADISTICAS DE COMERCIO EXTERIOR</t>
  </si>
  <si>
    <t>COORDINADOR (A) DE DISEÑO Y ANALISIS</t>
  </si>
  <si>
    <t>JULIANA PION CACERES</t>
  </si>
  <si>
    <t>ANALISTA CALIDAD EN LA GESTION</t>
  </si>
  <si>
    <t>KATHERINE ELIZABETH DIAZ MONTERO</t>
  </si>
  <si>
    <t xml:space="preserve">DE LIBRE NOMBRAMIENTO Y  REMOCION                                 </t>
  </si>
  <si>
    <t>COORDINADOR (A) DE OPERACIONES DE CENSOS</t>
  </si>
  <si>
    <t>ANALISTA DE REGISTRO Y CONTROL</t>
  </si>
  <si>
    <t>ANA YUDELKA MATEO MATEO</t>
  </si>
  <si>
    <t>JENIFER JOSEFINA HERRERA SOTO</t>
  </si>
  <si>
    <t>JAYSON MEDRANO EUSEBIO</t>
  </si>
  <si>
    <t>ROSMERY AWILDA LOPEZ LARA</t>
  </si>
  <si>
    <t>DIRECCION ADMINISTRATIVA FINANCIERA-ONE</t>
  </si>
  <si>
    <t>COORDINADOR DEL CENTRO DE SERVICIO DE INFORMACION</t>
  </si>
  <si>
    <t>JOHANNA JOAQUIN REYES</t>
  </si>
  <si>
    <t>CARLOS RADHAMES GUTIERREZ</t>
  </si>
  <si>
    <t>NICANOL ZARZUELA PUELLO</t>
  </si>
  <si>
    <t>TEOLENNIS DIONAYRIS CUEVAS MENDEZ</t>
  </si>
  <si>
    <t>DIVISION DE COMUNICACIONES INTERNAS Y EXTERNAS-ONE</t>
  </si>
  <si>
    <t xml:space="preserve">TECNICO (A) DE COMUNICACIONES </t>
  </si>
  <si>
    <t>DISEÑADOR (A) GRAFICO (A)</t>
  </si>
  <si>
    <t>ENCARGADA DIVISION COMUNICACIONES INTERNAS Y EXTERNAS</t>
  </si>
  <si>
    <t>ANALISTA NÓMINAS</t>
  </si>
  <si>
    <t>TECNICO (A) DE RECURSOS HUMANOS</t>
  </si>
  <si>
    <t>TECNICO (A) DE NÓMINAS</t>
  </si>
  <si>
    <t>TECNICO (A) DE PROCESAMIENTO DE DATOS</t>
  </si>
  <si>
    <t>TECNICO (A) ARCHIVISTA</t>
  </si>
  <si>
    <t>SUPERVISOR (A) ALMACEN</t>
  </si>
  <si>
    <t>SUPERVISOR (A) MANTENIMIENTO</t>
  </si>
  <si>
    <t>TECNICO (A) EN OPERACIONES GEOESTADISTICAS</t>
  </si>
  <si>
    <t>TECNICO (A) EN OPERACIONES GEOESTADISTICA</t>
  </si>
  <si>
    <t xml:space="preserve">TECNICO (A) EN GEOMATICA </t>
  </si>
  <si>
    <t>DIGITALIZADOR (A) DE DATOS GEOMATICOS</t>
  </si>
  <si>
    <t>COORDINADOR DEPARTAMENTO DE ENCUESTAS</t>
  </si>
  <si>
    <t>TECNICO (A) DE OPERACIONES DE ENCUESTA</t>
  </si>
  <si>
    <t xml:space="preserve">TECNICO (A) DE INDICES DE PRODUCCION </t>
  </si>
  <si>
    <t xml:space="preserve">TECNICO DE INDICES DE PRODUCCION </t>
  </si>
  <si>
    <t>TECNICO (A) DE ESTADISTICAS ESTRUCTURALES</t>
  </si>
  <si>
    <t>TECNICO (A) DE DIRECTORIOS</t>
  </si>
  <si>
    <t>TECNICO (A) DE ENCUESTA DE ACTIVIDAD ECONOMICA</t>
  </si>
  <si>
    <t xml:space="preserve">TECNICO (A) DE SERVICIOS DE INFORMACION </t>
  </si>
  <si>
    <t>TECNICO(A) ADMINISTRATIVO</t>
  </si>
  <si>
    <t>DIVISION DE GESTION DE DATOS-ONE</t>
  </si>
  <si>
    <t>ENC. DIV. DE ACCESO A LA INFORMACION PUBLICA</t>
  </si>
  <si>
    <t>ENCARGADA DEPARTAMENTO PLANIFICACION Y DESARROLLO</t>
  </si>
  <si>
    <t>GESTOR(A) DE PROTOCOLO</t>
  </si>
  <si>
    <t>SUPERVISOR(A) DE EVENTOS</t>
  </si>
  <si>
    <t>TECNICO (A) EN COMPRAS Y CONTRATACIONES</t>
  </si>
  <si>
    <t>EDUARDO MIGUEL CACERES ROQUE</t>
  </si>
  <si>
    <t>TECNICO (A) DE OPERACIONES DE CENSOS</t>
  </si>
  <si>
    <t>ANDREINA MARCELYS CRUZ GUERRERO</t>
  </si>
  <si>
    <t>DIVISION DE FORMULACION, MONITOREO Y EVALUACION DE PLANES, PROGRAMAS Y PROYECTOS-ONE</t>
  </si>
  <si>
    <t>ANALISTA DE PLANIFICACION</t>
  </si>
  <si>
    <t>ABIGAIL LIBURD GUERRERO</t>
  </si>
  <si>
    <t>ALONDRA CAMILLA CORNELIO NUÑEZ</t>
  </si>
  <si>
    <t>MAXIMO NOVAS ESPINAL</t>
  </si>
  <si>
    <t xml:space="preserve">FOTÓGRAFO </t>
  </si>
  <si>
    <t>RAFAEL AURELIO RAMIREZ ACOSTA</t>
  </si>
  <si>
    <t>DISEÑADOR GRÁFICO</t>
  </si>
  <si>
    <t>DISEÑADOR (A) GRÁFICO (A)</t>
  </si>
  <si>
    <t>WINSTON ROSARIO SILFA</t>
  </si>
  <si>
    <t>DEPARTAMENTO DE OPERACIONES TIC-ONE</t>
  </si>
  <si>
    <t>BRIDALIA CESARINA UBALDO</t>
  </si>
  <si>
    <t>JENNY CLARISSA BERROA</t>
  </si>
  <si>
    <t>MERI RAIDIRIS GUZMAN SORIANO</t>
  </si>
  <si>
    <t>ANGELA ANTONIA CARRASCO SOSA</t>
  </si>
  <si>
    <t>JUANA DOMINGA LEBRON RIVERA DE RAMIREZ</t>
  </si>
  <si>
    <t>DIRECTOR DE CENSOS Y ENCUESTAS</t>
  </si>
  <si>
    <t>ANALISTA DE CALIDAD DE LA PRODUCCION ESTADISTICA</t>
  </si>
  <si>
    <t>RONNY MANUEL DIPRE CONTRERA</t>
  </si>
  <si>
    <t xml:space="preserve">ALEXANDRA LUCIA NUÑEZ CRISPIN </t>
  </si>
  <si>
    <t>WILKING CABRERA LORA</t>
  </si>
  <si>
    <t>ROSA SANTOS RAMIREZ</t>
  </si>
  <si>
    <t>ALFREDO BELTRE BUENO</t>
  </si>
  <si>
    <t>YOBA FELIZ GUZMAN</t>
  </si>
  <si>
    <t>JOEL GOMEZ VALENZUELA</t>
  </si>
  <si>
    <t>ALISON OMAR GIL JIMENEZ</t>
  </si>
  <si>
    <t xml:space="preserve">ANALISTA DE ESTADISTICAS SOCIALES </t>
  </si>
  <si>
    <t>IRONELIS GREGORINA ARIAS FRANCO</t>
  </si>
  <si>
    <t>EDWIN PEREZ BRITO</t>
  </si>
  <si>
    <t>ANALISTA DE ESTADISTICAS AMBIENTALES</t>
  </si>
  <si>
    <t>MANUELA GARCIA BALBUENA</t>
  </si>
  <si>
    <t>DIVISION DE ADMINISTRACION DE SERVICIOS TIC-ONE</t>
  </si>
  <si>
    <t>DEPARTAMENTO DE SISTEMA NORMATIVO-ONE</t>
  </si>
  <si>
    <t>COORD. DE SISTEMA NORMATIVO</t>
  </si>
  <si>
    <t>YOCAURY RODRIGUEZ ORTIZ</t>
  </si>
  <si>
    <t>YEFFRY STARLING MEJIA LA PAEZ</t>
  </si>
  <si>
    <t>ANALISTA DE SISTEMA DE INFORMACION GEOGRAFICA</t>
  </si>
  <si>
    <t>MILDRED GRABIELA MARTINEZ MEJIA</t>
  </si>
  <si>
    <t>ENCARGADA DE LA SECCIÓN DE REGISTRO CONTROL Y NÓMINA</t>
  </si>
  <si>
    <t>GREGORI OVALLES DIAZ</t>
  </si>
  <si>
    <t>MIGUEL ANGEL NUÑEZ SANCHEZ</t>
  </si>
  <si>
    <t>TECNICO DE RELACIONES LABORALES Y SOCIALES</t>
  </si>
  <si>
    <t>ENCARGADO DIVISION ADMINISTRACION DE SERVICIOS TIC</t>
  </si>
  <si>
    <t>ISABEL DE LA PAZ BURGOS</t>
  </si>
  <si>
    <t>SECCION DE TESORERIA-ONE</t>
  </si>
  <si>
    <t>ENCARGADA DE LA  SECCION DE TESORERIA</t>
  </si>
  <si>
    <t>EDWARD ODALIS CHALA BAUTISTA</t>
  </si>
  <si>
    <t xml:space="preserve">ENCARGADO DIVISION OPERACIONES GEOESTADISTICAS </t>
  </si>
  <si>
    <t>EDGAR LORENZO JAQUEZ GUILLEN</t>
  </si>
  <si>
    <t xml:space="preserve">ENCARGADO DE LA DIVISION DE OPERACIONES DE CAMPO </t>
  </si>
  <si>
    <t>SANTA GRISSELL ARIAS TEJEDA</t>
  </si>
  <si>
    <t>ENCARGADO DEPARTAMENTO DE GEOESTADISTICAS</t>
  </si>
  <si>
    <t>YESENIA ALTAGRACIA ESPINAL HERNANDEZ</t>
  </si>
  <si>
    <t>DIRECTORA GENERAL</t>
  </si>
  <si>
    <t>COORDINADORA EJECUTIVA DEL DESPACHO</t>
  </si>
  <si>
    <t>MINISTERIO DE HACIENDA Y ECONOMÍA</t>
  </si>
  <si>
    <t>GADMIELA ESAURY VARGAS ANDUJAR</t>
  </si>
  <si>
    <t>DIVISION DE LEVANTAMIENTO Y ANALISIS OPERACIONES ESTADISTICA-ONE</t>
  </si>
  <si>
    <t>RANDY ALBERTO MEDINA EXANTUS</t>
  </si>
  <si>
    <t>CARLA MARIA RODRIGUEZ</t>
  </si>
  <si>
    <t xml:space="preserve">TECNICA DE LEVANTAMIENTO Y ANALISIS DE OPERACIONES ESTADISTICAS </t>
  </si>
  <si>
    <t xml:space="preserve">TECNICO DE LEVANTAMIENTO Y ANALISIS DE OPERACIONES ESTADISTICAS </t>
  </si>
  <si>
    <t>PERLA ERIANNY LEONARDO BENAVIDEZ</t>
  </si>
  <si>
    <t>DIVISION DE FORMULACION Y SEGUIMIENTO PEN-ONE</t>
  </si>
  <si>
    <t>ANALISTA DE FORMULACION Y SEGUIMIENTO</t>
  </si>
  <si>
    <t>YELUDY MONTERO MEDINA</t>
  </si>
  <si>
    <t>TRIANA RODRIGUEZ ALCANTARA</t>
  </si>
  <si>
    <t>GERAIMY GRACIELA SANCHEZ RODRIGUEZ</t>
  </si>
  <si>
    <t xml:space="preserve"> -   </t>
  </si>
  <si>
    <t>JUAN FRANCISCO DE LOS SANTOS PACHECO</t>
  </si>
  <si>
    <t>ASESOR</t>
  </si>
  <si>
    <t>Mes de Octubre 2025</t>
  </si>
  <si>
    <t>KATHERINE ALTAGRACIA ACOSTA</t>
  </si>
  <si>
    <t>CLARA MARGARITA BAEZ CUELLO</t>
  </si>
  <si>
    <t>HEIMY ESTEHISY COLON</t>
  </si>
  <si>
    <t>JUANA EMILIA RODRIGUEZ</t>
  </si>
  <si>
    <t>GABRIELA PERALTA GERONIMO</t>
  </si>
  <si>
    <t>GESTOR DE PROTOCOLO</t>
  </si>
  <si>
    <t>Total general: 257</t>
  </si>
  <si>
    <t>TECNICO DE OPERACIONES DE ENCUESTAS</t>
  </si>
  <si>
    <t>COORDINADORA DE PLANIFICACION ACADEMICA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</si>
</sst>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24"/>
      <color theme="0"/>
      <name val="Arial"/>
      <family val="2"/>
    </font>
    <font>
      <b/>
      <sz val="18"/>
      <color theme="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u val="doubleAccounting"/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-0.499984740745262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43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62">
    <xf numFmtId="0" fontId="0" fillId="0" borderId="0" xfId="0"/>
    <xf numFmtId="0" fontId="16" fillId="0" borderId="0" xfId="0" applyFont="1"/>
    <xf numFmtId="0" fontId="16" fillId="33" borderId="0" xfId="0" applyFont="1" applyFill="1"/>
    <xf numFmtId="0" fontId="19" fillId="35" borderId="0" xfId="0" applyFont="1" applyFill="1" applyAlignment="1">
      <alignment vertical="center"/>
    </xf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0" fontId="0" fillId="37" borderId="0" xfId="0" applyFill="1"/>
    <xf numFmtId="0" fontId="22" fillId="0" borderId="0" xfId="0" applyFont="1"/>
    <xf numFmtId="0" fontId="0" fillId="0" borderId="0" xfId="0" applyAlignment="1">
      <alignment horizontal="center"/>
    </xf>
    <xf numFmtId="0" fontId="22" fillId="37" borderId="0" xfId="0" applyFont="1" applyFill="1"/>
    <xf numFmtId="0" fontId="0" fillId="33" borderId="0" xfId="0" applyFill="1"/>
    <xf numFmtId="0" fontId="0" fillId="39" borderId="0" xfId="0" applyFill="1"/>
    <xf numFmtId="0" fontId="23" fillId="38" borderId="0" xfId="0" applyFont="1" applyFill="1"/>
    <xf numFmtId="164" fontId="0" fillId="0" borderId="0" xfId="1" applyFont="1" applyAlignment="1"/>
    <xf numFmtId="164" fontId="0" fillId="0" borderId="0" xfId="1" applyFont="1"/>
    <xf numFmtId="164" fontId="1" fillId="0" borderId="0" xfId="1" applyFont="1" applyAlignment="1"/>
    <xf numFmtId="164" fontId="0" fillId="37" borderId="0" xfId="1" applyFont="1" applyFill="1"/>
    <xf numFmtId="0" fontId="0" fillId="40" borderId="0" xfId="0" applyFill="1"/>
    <xf numFmtId="164" fontId="16" fillId="0" borderId="0" xfId="1" applyFont="1"/>
    <xf numFmtId="164" fontId="24" fillId="0" borderId="0" xfId="1" applyFont="1" applyAlignment="1">
      <alignment vertical="center"/>
    </xf>
    <xf numFmtId="164" fontId="25" fillId="0" borderId="0" xfId="1" applyFont="1" applyFill="1"/>
    <xf numFmtId="0" fontId="22" fillId="0" borderId="0" xfId="0" applyFont="1" applyAlignment="1">
      <alignment horizontal="left"/>
    </xf>
    <xf numFmtId="0" fontId="0" fillId="37" borderId="0" xfId="0" applyFill="1" applyAlignment="1">
      <alignment horizontal="left"/>
    </xf>
    <xf numFmtId="164" fontId="0" fillId="0" borderId="0" xfId="1" applyFont="1" applyFill="1" applyAlignment="1"/>
    <xf numFmtId="14" fontId="0" fillId="0" borderId="0" xfId="0" applyNumberFormat="1"/>
    <xf numFmtId="164" fontId="0" fillId="37" borderId="0" xfId="1" applyFont="1" applyFill="1" applyAlignment="1"/>
    <xf numFmtId="164" fontId="22" fillId="37" borderId="0" xfId="1" applyFont="1" applyFill="1" applyAlignment="1"/>
    <xf numFmtId="164" fontId="1" fillId="37" borderId="0" xfId="1" applyFont="1" applyFill="1" applyAlignment="1"/>
    <xf numFmtId="164" fontId="1" fillId="0" borderId="0" xfId="1" applyFont="1" applyFill="1" applyAlignment="1"/>
    <xf numFmtId="164" fontId="22" fillId="0" borderId="0" xfId="1" applyFont="1" applyAlignment="1"/>
    <xf numFmtId="0" fontId="0" fillId="0" borderId="0" xfId="0" applyAlignment="1">
      <alignment vertical="top" wrapText="1"/>
    </xf>
    <xf numFmtId="164" fontId="1" fillId="0" borderId="0" xfId="1" applyFont="1"/>
    <xf numFmtId="164" fontId="1" fillId="0" borderId="0" xfId="1" applyFont="1" applyFill="1"/>
    <xf numFmtId="164" fontId="19" fillId="35" borderId="0" xfId="1" applyFont="1" applyFill="1" applyAlignment="1">
      <alignment vertical="center"/>
    </xf>
    <xf numFmtId="0" fontId="0" fillId="0" borderId="0" xfId="0" applyAlignment="1">
      <alignment wrapText="1"/>
    </xf>
    <xf numFmtId="164" fontId="1" fillId="37" borderId="0" xfId="1" applyFont="1" applyFill="1"/>
    <xf numFmtId="0" fontId="22" fillId="37" borderId="0" xfId="0" applyFont="1" applyFill="1" applyAlignment="1">
      <alignment horizontal="left"/>
    </xf>
    <xf numFmtId="0" fontId="19" fillId="35" borderId="0" xfId="0" applyFont="1" applyFill="1" applyAlignment="1">
      <alignment horizontal="left"/>
    </xf>
    <xf numFmtId="164" fontId="22" fillId="0" borderId="0" xfId="1" applyFont="1"/>
    <xf numFmtId="164" fontId="0" fillId="0" borderId="0" xfId="1" applyFont="1" applyFill="1"/>
    <xf numFmtId="164" fontId="0" fillId="0" borderId="0" xfId="0" applyNumberFormat="1"/>
    <xf numFmtId="0" fontId="17" fillId="36" borderId="19" xfId="0" applyFont="1" applyFill="1" applyBorder="1" applyAlignment="1">
      <alignment horizontal="center"/>
    </xf>
    <xf numFmtId="0" fontId="17" fillId="36" borderId="20" xfId="0" applyFont="1" applyFill="1" applyBorder="1" applyAlignment="1">
      <alignment horizontal="center"/>
    </xf>
    <xf numFmtId="0" fontId="17" fillId="36" borderId="21" xfId="0" applyFont="1" applyFill="1" applyBorder="1" applyAlignment="1">
      <alignment horizontal="center"/>
    </xf>
    <xf numFmtId="0" fontId="20" fillId="36" borderId="10" xfId="0" applyFont="1" applyFill="1" applyBorder="1" applyAlignment="1">
      <alignment horizontal="center"/>
    </xf>
    <xf numFmtId="0" fontId="20" fillId="36" borderId="0" xfId="0" applyFont="1" applyFill="1" applyAlignment="1">
      <alignment horizontal="center"/>
    </xf>
    <xf numFmtId="0" fontId="20" fillId="36" borderId="22" xfId="0" applyFont="1" applyFill="1" applyBorder="1" applyAlignment="1">
      <alignment horizontal="center"/>
    </xf>
    <xf numFmtId="0" fontId="21" fillId="36" borderId="10" xfId="0" applyFont="1" applyFill="1" applyBorder="1" applyAlignment="1">
      <alignment horizontal="center"/>
    </xf>
    <xf numFmtId="0" fontId="21" fillId="36" borderId="0" xfId="0" applyFont="1" applyFill="1" applyAlignment="1">
      <alignment horizontal="center"/>
    </xf>
    <xf numFmtId="0" fontId="21" fillId="36" borderId="22" xfId="0" applyFont="1" applyFill="1" applyBorder="1" applyAlignment="1">
      <alignment horizontal="center"/>
    </xf>
    <xf numFmtId="164" fontId="18" fillId="34" borderId="11" xfId="1" applyFont="1" applyFill="1" applyBorder="1" applyAlignment="1">
      <alignment horizontal="center" vertical="center"/>
    </xf>
    <xf numFmtId="164" fontId="18" fillId="34" borderId="15" xfId="1" applyFont="1" applyFill="1" applyBorder="1" applyAlignment="1">
      <alignment horizontal="center" vertical="center"/>
    </xf>
    <xf numFmtId="164" fontId="18" fillId="34" borderId="12" xfId="1" applyFont="1" applyFill="1" applyBorder="1" applyAlignment="1">
      <alignment horizontal="center" vertical="center"/>
    </xf>
    <xf numFmtId="164" fontId="18" fillId="34" borderId="16" xfId="1" applyFont="1" applyFill="1" applyBorder="1" applyAlignment="1">
      <alignment horizontal="center" vertical="center"/>
    </xf>
    <xf numFmtId="164" fontId="18" fillId="34" borderId="13" xfId="1" applyFont="1" applyFill="1" applyBorder="1" applyAlignment="1">
      <alignment horizontal="center" vertical="center"/>
    </xf>
    <xf numFmtId="164" fontId="18" fillId="34" borderId="17" xfId="1" applyFont="1" applyFill="1" applyBorder="1" applyAlignment="1">
      <alignment horizontal="center" vertical="center"/>
    </xf>
    <xf numFmtId="164" fontId="18" fillId="34" borderId="14" xfId="1" applyFont="1" applyFill="1" applyBorder="1" applyAlignment="1">
      <alignment horizontal="center" vertical="center"/>
    </xf>
    <xf numFmtId="164" fontId="18" fillId="34" borderId="18" xfId="1" applyFont="1" applyFill="1" applyBorder="1" applyAlignment="1">
      <alignment horizontal="center" vertical="center"/>
    </xf>
    <xf numFmtId="164" fontId="18" fillId="34" borderId="13" xfId="1" applyFont="1" applyFill="1" applyBorder="1" applyAlignment="1">
      <alignment horizontal="center" vertical="center" wrapText="1"/>
    </xf>
    <xf numFmtId="164" fontId="18" fillId="34" borderId="17" xfId="1" applyFont="1" applyFill="1" applyBorder="1" applyAlignment="1">
      <alignment horizontal="center" vertical="center" wrapText="1"/>
    </xf>
    <xf numFmtId="164" fontId="18" fillId="34" borderId="12" xfId="1" applyFont="1" applyFill="1" applyBorder="1" applyAlignment="1">
      <alignment horizontal="left" vertical="center"/>
    </xf>
    <xf numFmtId="164" fontId="18" fillId="34" borderId="16" xfId="1" applyFont="1" applyFill="1" applyBorder="1" applyAlignment="1">
      <alignment horizontal="left" vertical="center"/>
    </xf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1" builtinId="3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11111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467414</xdr:colOff>
      <xdr:row>0</xdr:row>
      <xdr:rowOff>129687</xdr:rowOff>
    </xdr:from>
    <xdr:to>
      <xdr:col>12</xdr:col>
      <xdr:colOff>853254</xdr:colOff>
      <xdr:row>4</xdr:row>
      <xdr:rowOff>164746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93839" y="129687"/>
          <a:ext cx="2338465" cy="1282834"/>
        </a:xfrm>
        <a:prstGeom prst="rect">
          <a:avLst/>
        </a:prstGeom>
        <a:solidFill>
          <a:schemeClr val="bg1"/>
        </a:solidFill>
        <a:ln w="28575">
          <a:solidFill>
            <a:schemeClr val="tx1"/>
          </a:solidFill>
        </a:ln>
        <a:effectLst>
          <a:outerShdw blurRad="76200" dir="13500000" sy="23000" kx="1200000" algn="br" rotWithShape="0">
            <a:schemeClr val="bg1">
              <a:alpha val="20000"/>
            </a:schemeClr>
          </a:outerShdw>
        </a:effectLst>
      </xdr:spPr>
    </xdr:pic>
    <xdr:clientData/>
  </xdr:twoCellAnchor>
  <xdr:twoCellAnchor editAs="oneCell">
    <xdr:from>
      <xdr:col>2</xdr:col>
      <xdr:colOff>695325</xdr:colOff>
      <xdr:row>271</xdr:row>
      <xdr:rowOff>95250</xdr:rowOff>
    </xdr:from>
    <xdr:to>
      <xdr:col>3</xdr:col>
      <xdr:colOff>4133850</xdr:colOff>
      <xdr:row>283</xdr:row>
      <xdr:rowOff>142876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4BFC16F4-4435-49DC-80D5-EEE91D8085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67150" y="53568600"/>
          <a:ext cx="9448800" cy="23622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85725</xdr:colOff>
      <xdr:row>0</xdr:row>
      <xdr:rowOff>76201</xdr:rowOff>
    </xdr:from>
    <xdr:to>
      <xdr:col>1</xdr:col>
      <xdr:colOff>2371725</xdr:colOff>
      <xdr:row>4</xdr:row>
      <xdr:rowOff>154660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3BECA9A9-F28D-406E-B6A8-60236E7796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5725" y="76201"/>
          <a:ext cx="2600325" cy="13262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UO302"/>
  <sheetViews>
    <sheetView showGridLines="0" tabSelected="1" zoomScaleNormal="100" zoomScaleSheetLayoutView="82" zoomScalePageLayoutView="40" workbookViewId="0">
      <selection activeCell="D259" sqref="D259"/>
    </sheetView>
  </sheetViews>
  <sheetFormatPr baseColWidth="10" defaultColWidth="5.140625" defaultRowHeight="15" x14ac:dyDescent="0.25"/>
  <cols>
    <col min="1" max="1" width="4.7109375" bestFit="1" customWidth="1"/>
    <col min="2" max="2" width="42.85546875" bestFit="1" customWidth="1"/>
    <col min="3" max="3" width="90.140625" customWidth="1"/>
    <col min="4" max="4" width="71.28515625" bestFit="1" customWidth="1"/>
    <col min="5" max="5" width="8.85546875" style="4" bestFit="1" customWidth="1"/>
    <col min="6" max="6" width="37" bestFit="1" customWidth="1"/>
    <col min="7" max="7" width="15.5703125" style="14" bestFit="1" customWidth="1"/>
    <col min="8" max="8" width="12.7109375" style="14" bestFit="1" customWidth="1"/>
    <col min="9" max="9" width="14.42578125" style="14" bestFit="1" customWidth="1"/>
    <col min="10" max="10" width="16.28515625" style="14" customWidth="1"/>
    <col min="11" max="11" width="14.85546875" style="14" bestFit="1" customWidth="1"/>
    <col min="12" max="12" width="14.42578125" style="14" bestFit="1" customWidth="1"/>
    <col min="13" max="13" width="15.5703125" style="14" bestFit="1" customWidth="1"/>
    <col min="14" max="14" width="14.140625" bestFit="1" customWidth="1"/>
    <col min="15" max="15" width="10.5703125" bestFit="1" customWidth="1"/>
    <col min="16" max="16" width="4" customWidth="1"/>
    <col min="17" max="17" width="11.5703125" bestFit="1" customWidth="1"/>
  </cols>
  <sheetData>
    <row r="1" spans="1:15" x14ac:dyDescent="0.25">
      <c r="A1" s="17"/>
      <c r="B1" s="41"/>
      <c r="C1" s="42"/>
      <c r="D1" s="42"/>
      <c r="E1" s="42"/>
      <c r="F1" s="42"/>
      <c r="G1" s="42"/>
      <c r="H1" s="42"/>
      <c r="I1" s="42"/>
      <c r="J1" s="42"/>
      <c r="K1" s="42"/>
      <c r="L1" s="42"/>
      <c r="M1" s="43"/>
    </row>
    <row r="2" spans="1:15" ht="30" x14ac:dyDescent="0.4">
      <c r="A2" s="17"/>
      <c r="B2" s="44" t="s">
        <v>477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6"/>
    </row>
    <row r="3" spans="1:15" ht="30" x14ac:dyDescent="0.4">
      <c r="A3" s="17"/>
      <c r="B3" s="44" t="s">
        <v>98</v>
      </c>
      <c r="C3" s="45"/>
      <c r="D3" s="45"/>
      <c r="E3" s="45"/>
      <c r="F3" s="45"/>
      <c r="G3" s="45"/>
      <c r="H3" s="45"/>
      <c r="I3" s="45"/>
      <c r="J3" s="45"/>
      <c r="K3" s="45"/>
      <c r="L3" s="45"/>
      <c r="M3" s="46"/>
    </row>
    <row r="4" spans="1:15" ht="23.25" x14ac:dyDescent="0.35">
      <c r="A4" s="17"/>
      <c r="B4" s="47" t="s">
        <v>99</v>
      </c>
      <c r="C4" s="48"/>
      <c r="D4" s="48"/>
      <c r="E4" s="48"/>
      <c r="F4" s="48"/>
      <c r="G4" s="48"/>
      <c r="H4" s="48"/>
      <c r="I4" s="48"/>
      <c r="J4" s="48"/>
      <c r="K4" s="48"/>
      <c r="L4" s="48"/>
      <c r="M4" s="49"/>
    </row>
    <row r="5" spans="1:15" ht="23.25" x14ac:dyDescent="0.35">
      <c r="A5" s="17"/>
      <c r="B5" s="47" t="s">
        <v>199</v>
      </c>
      <c r="C5" s="48"/>
      <c r="D5" s="48"/>
      <c r="E5" s="48"/>
      <c r="F5" s="48"/>
      <c r="G5" s="48"/>
      <c r="H5" s="48"/>
      <c r="I5" s="48"/>
      <c r="J5" s="48"/>
      <c r="K5" s="48"/>
      <c r="L5" s="48"/>
      <c r="M5" s="49"/>
    </row>
    <row r="6" spans="1:15" ht="24" thickBot="1" x14ac:dyDescent="0.4">
      <c r="A6" s="17"/>
      <c r="B6" s="47" t="s">
        <v>493</v>
      </c>
      <c r="C6" s="48"/>
      <c r="D6" s="48"/>
      <c r="E6" s="48"/>
      <c r="F6" s="48"/>
      <c r="G6" s="48"/>
      <c r="H6" s="48"/>
      <c r="I6" s="48"/>
      <c r="J6" s="48"/>
      <c r="K6" s="48"/>
      <c r="L6" s="48"/>
      <c r="M6" s="49"/>
    </row>
    <row r="7" spans="1:15" x14ac:dyDescent="0.25">
      <c r="A7" s="50" t="s">
        <v>270</v>
      </c>
      <c r="B7" s="50" t="s">
        <v>142</v>
      </c>
      <c r="C7" s="50" t="s">
        <v>269</v>
      </c>
      <c r="D7" s="52" t="s">
        <v>0</v>
      </c>
      <c r="E7" s="60" t="s">
        <v>193</v>
      </c>
      <c r="F7" s="58" t="s">
        <v>141</v>
      </c>
      <c r="G7" s="52" t="s">
        <v>97</v>
      </c>
      <c r="H7" s="54" t="s">
        <v>1</v>
      </c>
      <c r="I7" s="52" t="s">
        <v>2</v>
      </c>
      <c r="J7" s="54" t="s">
        <v>3</v>
      </c>
      <c r="K7" s="52" t="s">
        <v>4</v>
      </c>
      <c r="L7" s="52" t="s">
        <v>5</v>
      </c>
      <c r="M7" s="56" t="s">
        <v>6</v>
      </c>
    </row>
    <row r="8" spans="1:15" ht="24.75" customHeight="1" thickBot="1" x14ac:dyDescent="0.3">
      <c r="A8" s="51"/>
      <c r="B8" s="51"/>
      <c r="C8" s="51"/>
      <c r="D8" s="53"/>
      <c r="E8" s="61"/>
      <c r="F8" s="59"/>
      <c r="G8" s="53"/>
      <c r="H8" s="55"/>
      <c r="I8" s="53"/>
      <c r="J8" s="55"/>
      <c r="K8" s="53"/>
      <c r="L8" s="53"/>
      <c r="M8" s="57"/>
      <c r="O8" s="14"/>
    </row>
    <row r="9" spans="1:15" x14ac:dyDescent="0.25">
      <c r="A9" s="8">
        <v>1</v>
      </c>
      <c r="B9" t="s">
        <v>459</v>
      </c>
      <c r="C9" t="s">
        <v>7</v>
      </c>
      <c r="D9" t="s">
        <v>475</v>
      </c>
      <c r="E9" s="4" t="s">
        <v>181</v>
      </c>
      <c r="F9" s="30" t="s">
        <v>376</v>
      </c>
      <c r="G9" s="14">
        <v>270000</v>
      </c>
      <c r="H9" s="13">
        <v>7749</v>
      </c>
      <c r="I9" s="39">
        <v>52498.33</v>
      </c>
      <c r="J9" s="13">
        <v>6589.14</v>
      </c>
      <c r="K9" s="31">
        <v>315</v>
      </c>
      <c r="L9" s="14">
        <v>67151.47</v>
      </c>
      <c r="M9" s="13">
        <v>202848.53</v>
      </c>
    </row>
    <row r="10" spans="1:15" x14ac:dyDescent="0.25">
      <c r="A10" s="8">
        <v>2</v>
      </c>
      <c r="B10" t="s">
        <v>89</v>
      </c>
      <c r="C10" t="s">
        <v>7</v>
      </c>
      <c r="D10" t="s">
        <v>90</v>
      </c>
      <c r="E10" s="4" t="s">
        <v>181</v>
      </c>
      <c r="F10" t="s">
        <v>116</v>
      </c>
      <c r="G10" s="31">
        <v>60000</v>
      </c>
      <c r="H10" s="31">
        <v>1722</v>
      </c>
      <c r="I10" s="31">
        <v>2887.13</v>
      </c>
      <c r="J10" s="31">
        <v>1824</v>
      </c>
      <c r="K10" s="31">
        <v>2724.46</v>
      </c>
      <c r="L10" s="31">
        <v>9157.59</v>
      </c>
      <c r="M10" s="14">
        <f>+G10-L10</f>
        <v>50842.41</v>
      </c>
    </row>
    <row r="11" spans="1:15" x14ac:dyDescent="0.25">
      <c r="A11" s="8">
        <v>3</v>
      </c>
      <c r="B11" t="s">
        <v>8</v>
      </c>
      <c r="C11" t="s">
        <v>7</v>
      </c>
      <c r="D11" t="s">
        <v>90</v>
      </c>
      <c r="E11" s="4" t="s">
        <v>181</v>
      </c>
      <c r="F11" t="s">
        <v>115</v>
      </c>
      <c r="G11" s="14">
        <v>85000</v>
      </c>
      <c r="H11" s="13">
        <f t="shared" ref="H11:H83" si="0">G11*0.0287</f>
        <v>2439.5</v>
      </c>
      <c r="I11" s="31">
        <v>8148.13</v>
      </c>
      <c r="J11" s="13">
        <f t="shared" ref="J11:J83" si="1">G11*0.0304</f>
        <v>2584</v>
      </c>
      <c r="K11" s="31">
        <v>1880.46</v>
      </c>
      <c r="L11" s="14">
        <f>H11+I11+J11+K11</f>
        <v>15052.09</v>
      </c>
      <c r="M11" s="14">
        <f t="shared" ref="M11:M78" si="2">+G11-L11</f>
        <v>69947.91</v>
      </c>
    </row>
    <row r="12" spans="1:15" x14ac:dyDescent="0.25">
      <c r="A12" s="8">
        <v>4</v>
      </c>
      <c r="B12" t="s">
        <v>474</v>
      </c>
      <c r="C12" t="s">
        <v>7</v>
      </c>
      <c r="D12" t="s">
        <v>476</v>
      </c>
      <c r="E12" s="4" t="s">
        <v>181</v>
      </c>
      <c r="F12" t="s">
        <v>248</v>
      </c>
      <c r="G12" s="14">
        <v>140000</v>
      </c>
      <c r="H12" s="13">
        <f t="shared" si="0"/>
        <v>4018</v>
      </c>
      <c r="I12" s="31">
        <v>21514.37</v>
      </c>
      <c r="J12" s="13">
        <v>4256</v>
      </c>
      <c r="K12" s="31">
        <v>6651.8</v>
      </c>
      <c r="L12" s="14">
        <f t="shared" ref="L12:L17" si="3">H12+I12+J12+K12</f>
        <v>36440.17</v>
      </c>
      <c r="M12" s="14">
        <f t="shared" si="2"/>
        <v>103559.83</v>
      </c>
    </row>
    <row r="13" spans="1:15" x14ac:dyDescent="0.25">
      <c r="A13" s="8">
        <v>5</v>
      </c>
      <c r="B13" t="s">
        <v>435</v>
      </c>
      <c r="C13" t="s">
        <v>7</v>
      </c>
      <c r="D13" t="s">
        <v>90</v>
      </c>
      <c r="E13" s="4" t="s">
        <v>181</v>
      </c>
      <c r="F13" t="s">
        <v>116</v>
      </c>
      <c r="G13" s="13">
        <v>60000</v>
      </c>
      <c r="H13" s="13">
        <f t="shared" si="0"/>
        <v>1722</v>
      </c>
      <c r="I13" s="31">
        <v>3486.68</v>
      </c>
      <c r="J13" s="13">
        <f t="shared" ref="J13" si="4">G13*0.0304</f>
        <v>1824</v>
      </c>
      <c r="K13" s="31">
        <v>175</v>
      </c>
      <c r="L13" s="14">
        <f>H13+I13+J13+K13</f>
        <v>7207.68</v>
      </c>
      <c r="M13" s="14">
        <f t="shared" si="2"/>
        <v>52792.32</v>
      </c>
    </row>
    <row r="14" spans="1:15" x14ac:dyDescent="0.25">
      <c r="A14" s="8">
        <v>6</v>
      </c>
      <c r="B14" t="s">
        <v>491</v>
      </c>
      <c r="C14" t="s">
        <v>7</v>
      </c>
      <c r="D14" t="s">
        <v>492</v>
      </c>
      <c r="E14" s="4" t="s">
        <v>182</v>
      </c>
      <c r="F14" t="s">
        <v>248</v>
      </c>
      <c r="G14" s="14">
        <v>145000</v>
      </c>
      <c r="H14" s="14">
        <v>4161.5</v>
      </c>
      <c r="I14" s="14">
        <v>22690.49</v>
      </c>
      <c r="J14" s="14">
        <v>4408</v>
      </c>
      <c r="K14" s="14">
        <v>25</v>
      </c>
      <c r="L14" s="14">
        <v>31284.99</v>
      </c>
      <c r="M14" s="14">
        <f t="shared" si="2"/>
        <v>113715.01</v>
      </c>
    </row>
    <row r="15" spans="1:15" x14ac:dyDescent="0.25">
      <c r="A15" s="8">
        <v>7</v>
      </c>
      <c r="B15" t="s">
        <v>494</v>
      </c>
      <c r="C15" t="s">
        <v>7</v>
      </c>
      <c r="D15" t="s">
        <v>492</v>
      </c>
      <c r="E15" s="4" t="s">
        <v>181</v>
      </c>
      <c r="F15" t="s">
        <v>248</v>
      </c>
      <c r="G15" s="31">
        <v>150000</v>
      </c>
      <c r="H15" s="31">
        <v>4305</v>
      </c>
      <c r="I15" s="31">
        <v>23866.62</v>
      </c>
      <c r="J15" s="31">
        <v>4560</v>
      </c>
      <c r="K15" s="31">
        <v>25</v>
      </c>
      <c r="L15" s="31">
        <v>32756.62</v>
      </c>
      <c r="M15" s="14">
        <f>+G15-L15</f>
        <v>117243.38</v>
      </c>
    </row>
    <row r="16" spans="1:15" x14ac:dyDescent="0.25">
      <c r="A16" s="8">
        <v>8</v>
      </c>
      <c r="B16" t="s">
        <v>495</v>
      </c>
      <c r="C16" t="s">
        <v>7</v>
      </c>
      <c r="D16" t="s">
        <v>492</v>
      </c>
      <c r="E16" s="4" t="s">
        <v>181</v>
      </c>
      <c r="F16" t="s">
        <v>248</v>
      </c>
      <c r="G16" s="31">
        <v>180000</v>
      </c>
      <c r="H16" s="31">
        <v>5166</v>
      </c>
      <c r="I16" s="31">
        <v>30923.37</v>
      </c>
      <c r="J16" s="31">
        <v>5472</v>
      </c>
      <c r="K16" s="31">
        <v>25</v>
      </c>
      <c r="L16" s="31">
        <v>41586.370000000003</v>
      </c>
      <c r="M16" s="14">
        <f>+G16-L16</f>
        <v>138413.63</v>
      </c>
    </row>
    <row r="17" spans="1:3941" x14ac:dyDescent="0.25">
      <c r="A17" s="8">
        <v>9</v>
      </c>
      <c r="B17" t="s">
        <v>251</v>
      </c>
      <c r="C17" t="s">
        <v>200</v>
      </c>
      <c r="D17" t="s">
        <v>414</v>
      </c>
      <c r="E17" s="4" t="s">
        <v>181</v>
      </c>
      <c r="F17" t="s">
        <v>115</v>
      </c>
      <c r="G17" s="13">
        <v>120000</v>
      </c>
      <c r="H17" s="13">
        <f t="shared" ref="H17" si="5">G17*0.0287</f>
        <v>3444</v>
      </c>
      <c r="I17" s="31">
        <v>16381</v>
      </c>
      <c r="J17" s="13">
        <f t="shared" ref="J17" si="6">G17*0.0304</f>
        <v>3648</v>
      </c>
      <c r="K17" s="31">
        <v>1890.46</v>
      </c>
      <c r="L17" s="14">
        <f t="shared" si="3"/>
        <v>25363.46</v>
      </c>
      <c r="M17" s="14">
        <f t="shared" si="2"/>
        <v>94636.54</v>
      </c>
      <c r="N17" s="31"/>
      <c r="O17" s="31"/>
      <c r="Q17" s="31"/>
    </row>
    <row r="18" spans="1:3941" x14ac:dyDescent="0.25">
      <c r="A18" s="8">
        <v>10</v>
      </c>
      <c r="B18" t="s">
        <v>308</v>
      </c>
      <c r="C18" t="s">
        <v>14</v>
      </c>
      <c r="D18" t="s">
        <v>330</v>
      </c>
      <c r="E18" s="4" t="s">
        <v>181</v>
      </c>
      <c r="F18" t="s">
        <v>115</v>
      </c>
      <c r="G18" s="14">
        <v>55000</v>
      </c>
      <c r="H18" s="13">
        <f>G18*0.0287</f>
        <v>1578.5</v>
      </c>
      <c r="I18" s="39">
        <v>0</v>
      </c>
      <c r="J18" s="13">
        <f t="shared" si="1"/>
        <v>1672</v>
      </c>
      <c r="K18" s="31">
        <v>1890.46</v>
      </c>
      <c r="L18" s="14">
        <f>H18+I18+J18+K18</f>
        <v>5140.96</v>
      </c>
      <c r="M18" s="14">
        <f t="shared" si="2"/>
        <v>49859.040000000001</v>
      </c>
      <c r="N18" s="31"/>
      <c r="O18" s="31"/>
      <c r="Q18" s="31"/>
    </row>
    <row r="19" spans="1:3941" x14ac:dyDescent="0.25">
      <c r="A19" s="8">
        <v>11</v>
      </c>
      <c r="B19" t="s">
        <v>156</v>
      </c>
      <c r="C19" t="s">
        <v>14</v>
      </c>
      <c r="D19" t="s">
        <v>155</v>
      </c>
      <c r="E19" s="4" t="s">
        <v>181</v>
      </c>
      <c r="F19" t="s">
        <v>116</v>
      </c>
      <c r="G19" s="14">
        <v>44000</v>
      </c>
      <c r="H19" s="13">
        <f t="shared" si="0"/>
        <v>1262.8</v>
      </c>
      <c r="I19" s="32">
        <v>0</v>
      </c>
      <c r="J19" s="13">
        <f t="shared" si="1"/>
        <v>1337.6</v>
      </c>
      <c r="K19" s="31">
        <v>1880</v>
      </c>
      <c r="L19" s="14">
        <f t="shared" ref="L19:L34" si="7">H19+I19+J19+K19</f>
        <v>4480.3999999999996</v>
      </c>
      <c r="M19" s="14">
        <f t="shared" si="2"/>
        <v>39519.599999999999</v>
      </c>
      <c r="N19" s="31"/>
      <c r="O19" s="31"/>
      <c r="Q19" s="31"/>
    </row>
    <row r="20" spans="1:3941" x14ac:dyDescent="0.25">
      <c r="A20" s="8">
        <v>12</v>
      </c>
      <c r="B20" t="s">
        <v>86</v>
      </c>
      <c r="C20" t="s">
        <v>14</v>
      </c>
      <c r="D20" t="s">
        <v>118</v>
      </c>
      <c r="E20" s="4" t="s">
        <v>182</v>
      </c>
      <c r="F20" t="s">
        <v>115</v>
      </c>
      <c r="G20" s="14">
        <v>45000</v>
      </c>
      <c r="H20" s="13">
        <f t="shared" si="0"/>
        <v>1291.5</v>
      </c>
      <c r="I20" s="39">
        <v>891.01</v>
      </c>
      <c r="J20" s="13">
        <f t="shared" si="1"/>
        <v>1368</v>
      </c>
      <c r="K20" s="31">
        <v>3302.46</v>
      </c>
      <c r="L20" s="14">
        <f t="shared" si="7"/>
        <v>6852.97</v>
      </c>
      <c r="M20" s="14">
        <f t="shared" si="2"/>
        <v>38147.03</v>
      </c>
      <c r="N20" s="31"/>
      <c r="O20" s="31"/>
      <c r="Q20" s="31"/>
    </row>
    <row r="21" spans="1:3941" x14ac:dyDescent="0.25">
      <c r="A21" s="8">
        <v>13</v>
      </c>
      <c r="B21" t="s">
        <v>306</v>
      </c>
      <c r="C21" t="s">
        <v>14</v>
      </c>
      <c r="D21" t="s">
        <v>118</v>
      </c>
      <c r="E21" s="4" t="s">
        <v>181</v>
      </c>
      <c r="F21" t="s">
        <v>116</v>
      </c>
      <c r="G21" s="14">
        <v>40000</v>
      </c>
      <c r="H21" s="13">
        <f t="shared" si="0"/>
        <v>1148</v>
      </c>
      <c r="I21" s="32">
        <v>0</v>
      </c>
      <c r="J21" s="13">
        <f t="shared" si="1"/>
        <v>1216</v>
      </c>
      <c r="K21" s="31">
        <v>175</v>
      </c>
      <c r="L21" s="14">
        <f t="shared" si="7"/>
        <v>2539</v>
      </c>
      <c r="M21" s="14">
        <f t="shared" si="2"/>
        <v>37461</v>
      </c>
      <c r="N21" s="31"/>
      <c r="O21" s="31"/>
      <c r="Q21" s="31"/>
    </row>
    <row r="22" spans="1:3941" x14ac:dyDescent="0.25">
      <c r="A22" s="8">
        <v>14</v>
      </c>
      <c r="B22" s="7" t="s">
        <v>210</v>
      </c>
      <c r="C22" t="s">
        <v>369</v>
      </c>
      <c r="D22" t="s">
        <v>10</v>
      </c>
      <c r="E22" s="21" t="s">
        <v>181</v>
      </c>
      <c r="F22" s="7" t="s">
        <v>116</v>
      </c>
      <c r="G22" s="29">
        <v>32000</v>
      </c>
      <c r="H22" s="13">
        <f>G22*0.0287</f>
        <v>918.4</v>
      </c>
      <c r="I22" s="28">
        <v>0</v>
      </c>
      <c r="J22" s="13">
        <f>G22*0.0304</f>
        <v>972.8</v>
      </c>
      <c r="K22" s="31">
        <v>859.8</v>
      </c>
      <c r="L22" s="14">
        <f>H22+I22+J22+K22</f>
        <v>2751</v>
      </c>
      <c r="M22" s="14">
        <f t="shared" si="2"/>
        <v>29249</v>
      </c>
      <c r="N22" s="31"/>
      <c r="O22" s="31"/>
      <c r="Q22" s="31"/>
    </row>
    <row r="23" spans="1:3941" s="6" customFormat="1" x14ac:dyDescent="0.25">
      <c r="A23" s="8">
        <v>15</v>
      </c>
      <c r="B23" t="s">
        <v>100</v>
      </c>
      <c r="C23" t="s">
        <v>9</v>
      </c>
      <c r="D23" t="s">
        <v>263</v>
      </c>
      <c r="E23" s="4" t="s">
        <v>181</v>
      </c>
      <c r="F23" t="s">
        <v>115</v>
      </c>
      <c r="G23" s="13">
        <v>65000</v>
      </c>
      <c r="H23" s="13">
        <f t="shared" si="0"/>
        <v>1865.5</v>
      </c>
      <c r="I23" s="39">
        <v>4427.58</v>
      </c>
      <c r="J23" s="13">
        <f t="shared" si="1"/>
        <v>1976</v>
      </c>
      <c r="K23" s="13">
        <v>175</v>
      </c>
      <c r="L23" s="14">
        <f t="shared" si="7"/>
        <v>8444.08</v>
      </c>
      <c r="M23" s="14">
        <f t="shared" si="2"/>
        <v>56555.92</v>
      </c>
      <c r="N23" s="31"/>
      <c r="O23" s="31"/>
      <c r="P23"/>
      <c r="Q23" s="31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  <c r="IQ23"/>
      <c r="IR23"/>
      <c r="IS23"/>
      <c r="IT23"/>
      <c r="IU23"/>
      <c r="IV23"/>
      <c r="IW23"/>
      <c r="IX23"/>
      <c r="IY23"/>
      <c r="IZ23"/>
      <c r="JA23"/>
      <c r="JB23"/>
      <c r="JC23"/>
      <c r="JD23"/>
      <c r="JE23"/>
      <c r="JF23"/>
      <c r="JG23"/>
      <c r="JH23"/>
      <c r="JI23"/>
      <c r="JJ23"/>
      <c r="JK23"/>
      <c r="JL23"/>
      <c r="JM23"/>
      <c r="JN23"/>
      <c r="JO23"/>
      <c r="JP23"/>
      <c r="JQ23"/>
      <c r="JR23"/>
      <c r="JS23"/>
      <c r="JT23"/>
      <c r="JU23"/>
      <c r="JV23"/>
      <c r="JW23"/>
      <c r="JX23"/>
      <c r="JY23"/>
      <c r="JZ23"/>
      <c r="KA23"/>
      <c r="KB23"/>
      <c r="KC23"/>
      <c r="KD23"/>
      <c r="KE23"/>
      <c r="KF23"/>
      <c r="KG23"/>
      <c r="KH23"/>
      <c r="KI23"/>
      <c r="KJ23"/>
      <c r="KK23"/>
      <c r="KL23"/>
      <c r="KM23"/>
      <c r="KN23"/>
      <c r="KO23"/>
      <c r="KP23"/>
      <c r="KQ23"/>
      <c r="KR23"/>
      <c r="KS23"/>
      <c r="KT23"/>
      <c r="KU23"/>
      <c r="KV23"/>
      <c r="KW23"/>
      <c r="KX23"/>
      <c r="KY23"/>
      <c r="KZ23"/>
      <c r="LA23"/>
      <c r="LB23"/>
      <c r="LC23"/>
      <c r="LD23"/>
      <c r="LE23"/>
      <c r="LF23"/>
      <c r="LG23"/>
      <c r="LH23"/>
      <c r="LI23"/>
      <c r="LJ23"/>
      <c r="LK23"/>
      <c r="LL23"/>
      <c r="LM23"/>
      <c r="LN23"/>
      <c r="LO23"/>
      <c r="LP23"/>
      <c r="LQ23"/>
      <c r="LR23"/>
      <c r="LS23"/>
      <c r="LT23"/>
      <c r="LU23"/>
      <c r="LV23"/>
      <c r="LW23"/>
      <c r="LX23"/>
      <c r="LY23"/>
      <c r="LZ23"/>
      <c r="MA23"/>
      <c r="MB23"/>
      <c r="MC23"/>
      <c r="MD23"/>
      <c r="ME23"/>
      <c r="MF23"/>
      <c r="MG23"/>
      <c r="MH23"/>
      <c r="MI23"/>
      <c r="MJ23"/>
      <c r="MK23"/>
      <c r="ML23"/>
      <c r="MM23"/>
      <c r="MN23"/>
      <c r="MO23"/>
      <c r="MP23"/>
      <c r="MQ23"/>
      <c r="MR23"/>
      <c r="MS23"/>
      <c r="MT23"/>
      <c r="MU23"/>
      <c r="MV23"/>
      <c r="MW23"/>
      <c r="MX23"/>
      <c r="MY23"/>
      <c r="MZ23"/>
      <c r="NA23"/>
      <c r="NB23"/>
      <c r="NC23"/>
      <c r="ND23"/>
      <c r="NE23"/>
      <c r="NF23"/>
      <c r="NG23"/>
      <c r="NH23"/>
      <c r="NI23"/>
      <c r="NJ23"/>
      <c r="NK23"/>
      <c r="NL23"/>
      <c r="NM23"/>
      <c r="NN23"/>
      <c r="NO23"/>
      <c r="NP23"/>
      <c r="NQ23"/>
      <c r="NR23"/>
      <c r="NS23"/>
      <c r="NT23"/>
      <c r="NU23"/>
      <c r="NV23"/>
      <c r="NW23"/>
      <c r="NX23"/>
      <c r="NY23"/>
      <c r="NZ23"/>
      <c r="OA23"/>
      <c r="OB23"/>
      <c r="OC23"/>
      <c r="OD23"/>
      <c r="OE23"/>
      <c r="OF23"/>
      <c r="OG23"/>
      <c r="OH23"/>
      <c r="OI23"/>
      <c r="OJ23"/>
      <c r="OK23"/>
      <c r="OL23"/>
      <c r="OM23"/>
      <c r="ON23"/>
      <c r="OO23"/>
      <c r="OP23"/>
      <c r="OQ23"/>
      <c r="OR23"/>
      <c r="OS23"/>
      <c r="OT23"/>
      <c r="OU23"/>
      <c r="OV23"/>
      <c r="OW23"/>
      <c r="OX23"/>
      <c r="OY23"/>
      <c r="OZ23"/>
      <c r="PA23"/>
      <c r="PB23"/>
      <c r="PC23"/>
      <c r="PD23"/>
      <c r="PE23"/>
      <c r="PF23"/>
      <c r="PG23"/>
      <c r="PH23"/>
      <c r="PI23"/>
      <c r="PJ23"/>
      <c r="PK23"/>
      <c r="PL23"/>
      <c r="PM23"/>
      <c r="PN23"/>
      <c r="PO23"/>
      <c r="PP23"/>
      <c r="PQ23"/>
      <c r="PR23"/>
      <c r="PS23"/>
      <c r="PT23"/>
      <c r="PU23"/>
      <c r="PV23"/>
      <c r="PW23"/>
      <c r="PX23"/>
      <c r="PY23"/>
      <c r="PZ23"/>
      <c r="QA23"/>
      <c r="QB23"/>
      <c r="QC23"/>
      <c r="QD23"/>
      <c r="QE23"/>
      <c r="QF23"/>
      <c r="QG23"/>
      <c r="QH23"/>
      <c r="QI23"/>
      <c r="QJ23"/>
      <c r="QK23"/>
      <c r="QL23"/>
      <c r="QM23"/>
      <c r="QN23"/>
      <c r="QO23"/>
      <c r="QP23"/>
      <c r="QQ23"/>
      <c r="QR23"/>
      <c r="QS23"/>
      <c r="QT23"/>
      <c r="QU23"/>
      <c r="QV23"/>
      <c r="QW23"/>
      <c r="QX23"/>
      <c r="QY23"/>
      <c r="QZ23"/>
      <c r="RA23"/>
      <c r="RB23"/>
      <c r="RC23"/>
      <c r="RD23"/>
      <c r="RE23"/>
      <c r="RF23"/>
      <c r="RG23"/>
      <c r="RH23"/>
      <c r="RI23"/>
      <c r="RJ23"/>
      <c r="RK23"/>
      <c r="RL23"/>
      <c r="RM23"/>
      <c r="RN23"/>
      <c r="RO23"/>
      <c r="RP23"/>
      <c r="RQ23"/>
      <c r="RR23"/>
      <c r="RS23"/>
      <c r="RT23"/>
      <c r="RU23"/>
      <c r="RV23"/>
      <c r="RW23"/>
      <c r="RX23"/>
      <c r="RY23"/>
      <c r="RZ23"/>
      <c r="SA23"/>
      <c r="SB23"/>
      <c r="SC23"/>
      <c r="SD23"/>
      <c r="SE23"/>
      <c r="SF23"/>
      <c r="SG23"/>
      <c r="SH23"/>
      <c r="SI23"/>
      <c r="SJ23"/>
      <c r="SK23"/>
      <c r="SL23"/>
      <c r="SM23"/>
      <c r="SN23"/>
      <c r="SO23"/>
      <c r="SP23"/>
      <c r="SQ23"/>
      <c r="SR23"/>
      <c r="SS23"/>
      <c r="ST23"/>
      <c r="SU23"/>
      <c r="SV23"/>
      <c r="SW23"/>
      <c r="SX23"/>
      <c r="SY23"/>
      <c r="SZ23"/>
      <c r="TA23"/>
      <c r="TB23"/>
      <c r="TC23"/>
      <c r="TD23"/>
      <c r="TE23"/>
      <c r="TF23"/>
      <c r="TG23"/>
      <c r="TH23"/>
      <c r="TI23"/>
      <c r="TJ23"/>
      <c r="TK23"/>
      <c r="TL23"/>
      <c r="TM23"/>
      <c r="TN23"/>
      <c r="TO23"/>
      <c r="TP23"/>
      <c r="TQ23"/>
      <c r="TR23"/>
      <c r="TS23"/>
      <c r="TT23"/>
      <c r="TU23"/>
      <c r="TV23"/>
      <c r="TW23"/>
      <c r="TX23"/>
      <c r="TY23"/>
      <c r="TZ23"/>
      <c r="UA23"/>
      <c r="UB23"/>
      <c r="UC23"/>
      <c r="UD23"/>
      <c r="UE23"/>
      <c r="UF23"/>
      <c r="UG23"/>
      <c r="UH23"/>
      <c r="UI23"/>
      <c r="UJ23"/>
      <c r="UK23"/>
      <c r="UL23"/>
      <c r="UM23"/>
      <c r="UN23"/>
      <c r="UO23"/>
      <c r="UP23"/>
      <c r="UQ23"/>
      <c r="UR23"/>
      <c r="US23"/>
      <c r="UT23"/>
      <c r="UU23"/>
      <c r="UV23"/>
      <c r="UW23"/>
      <c r="UX23"/>
      <c r="UY23"/>
      <c r="UZ23"/>
      <c r="VA23"/>
      <c r="VB23"/>
      <c r="VC23"/>
      <c r="VD23"/>
      <c r="VE23"/>
      <c r="VF23"/>
      <c r="VG23"/>
      <c r="VH23"/>
      <c r="VI23"/>
      <c r="VJ23"/>
      <c r="VK23"/>
      <c r="VL23"/>
      <c r="VM23"/>
      <c r="VN23"/>
      <c r="VO23"/>
      <c r="VP23"/>
      <c r="VQ23"/>
      <c r="VR23"/>
      <c r="VS23"/>
      <c r="VT23"/>
      <c r="VU23"/>
      <c r="VV23"/>
      <c r="VW23"/>
      <c r="VX23"/>
      <c r="VY23"/>
      <c r="VZ23"/>
      <c r="WA23"/>
      <c r="WB23"/>
      <c r="WC23"/>
      <c r="WD23"/>
      <c r="WE23"/>
      <c r="WF23"/>
      <c r="WG23"/>
      <c r="WH23"/>
      <c r="WI23"/>
      <c r="WJ23"/>
      <c r="WK23"/>
      <c r="WL23"/>
      <c r="WM23"/>
      <c r="WN23"/>
      <c r="WO23"/>
      <c r="WP23"/>
      <c r="WQ23"/>
      <c r="WR23"/>
      <c r="WS23"/>
      <c r="WT23"/>
      <c r="WU23"/>
      <c r="WV23"/>
      <c r="WW23"/>
      <c r="WX23"/>
      <c r="WY23"/>
      <c r="WZ23"/>
      <c r="XA23"/>
      <c r="XB23"/>
      <c r="XC23"/>
      <c r="XD23"/>
      <c r="XE23"/>
      <c r="XF23"/>
      <c r="XG23"/>
      <c r="XH23"/>
      <c r="XI23"/>
      <c r="XJ23"/>
      <c r="XK23"/>
      <c r="XL23"/>
      <c r="XM23"/>
      <c r="XN23"/>
      <c r="XO23"/>
      <c r="XP23"/>
      <c r="XQ23"/>
      <c r="XR23"/>
      <c r="XS23"/>
      <c r="XT23"/>
      <c r="XU23"/>
      <c r="XV23"/>
      <c r="XW23"/>
      <c r="XX23"/>
      <c r="XY23"/>
      <c r="XZ23"/>
      <c r="YA23"/>
      <c r="YB23"/>
      <c r="YC23"/>
      <c r="YD23"/>
      <c r="YE23"/>
      <c r="YF23"/>
      <c r="YG23"/>
      <c r="YH23"/>
      <c r="YI23"/>
      <c r="YJ23"/>
      <c r="YK23"/>
      <c r="YL23"/>
      <c r="YM23"/>
      <c r="YN23"/>
      <c r="YO23"/>
      <c r="YP23"/>
      <c r="YQ23"/>
      <c r="YR23"/>
      <c r="YS23"/>
      <c r="YT23"/>
      <c r="YU23"/>
      <c r="YV23"/>
      <c r="YW23"/>
      <c r="YX23"/>
      <c r="YY23"/>
      <c r="YZ23"/>
      <c r="ZA23"/>
      <c r="ZB23"/>
      <c r="ZC23"/>
      <c r="ZD23"/>
      <c r="ZE23"/>
      <c r="ZF23"/>
      <c r="ZG23"/>
      <c r="ZH23"/>
      <c r="ZI23"/>
      <c r="ZJ23"/>
      <c r="ZK23"/>
      <c r="ZL23"/>
      <c r="ZM23"/>
      <c r="ZN23"/>
      <c r="ZO23"/>
      <c r="ZP23"/>
      <c r="ZQ23"/>
      <c r="ZR23"/>
      <c r="ZS23"/>
      <c r="ZT23"/>
      <c r="ZU23"/>
      <c r="ZV23"/>
      <c r="ZW23"/>
      <c r="ZX23"/>
      <c r="ZY23"/>
      <c r="ZZ23"/>
      <c r="AAA23"/>
      <c r="AAB23"/>
      <c r="AAC23"/>
      <c r="AAD23"/>
      <c r="AAE23"/>
      <c r="AAF23"/>
      <c r="AAG23"/>
      <c r="AAH23"/>
      <c r="AAI23"/>
      <c r="AAJ23"/>
      <c r="AAK23"/>
      <c r="AAL23"/>
      <c r="AAM23"/>
      <c r="AAN23"/>
      <c r="AAO23"/>
      <c r="AAP23"/>
      <c r="AAQ23"/>
      <c r="AAR23"/>
      <c r="AAS23"/>
      <c r="AAT23"/>
      <c r="AAU23"/>
      <c r="AAV23"/>
      <c r="AAW23"/>
      <c r="AAX23"/>
      <c r="AAY23"/>
      <c r="AAZ23"/>
      <c r="ABA23"/>
      <c r="ABB23"/>
      <c r="ABC23"/>
      <c r="ABD23"/>
      <c r="ABE23"/>
      <c r="ABF23"/>
      <c r="ABG23"/>
      <c r="ABH23"/>
      <c r="ABI23"/>
      <c r="ABJ23"/>
      <c r="ABK23"/>
      <c r="ABL23"/>
      <c r="ABM23"/>
      <c r="ABN23"/>
      <c r="ABO23"/>
      <c r="ABP23"/>
      <c r="ABQ23"/>
      <c r="ABR23"/>
      <c r="ABS23"/>
      <c r="ABT23"/>
      <c r="ABU23"/>
      <c r="ABV23"/>
      <c r="ABW23"/>
      <c r="ABX23"/>
      <c r="ABY23"/>
      <c r="ABZ23"/>
      <c r="ACA23"/>
      <c r="ACB23"/>
      <c r="ACC23"/>
      <c r="ACD23"/>
      <c r="ACE23"/>
      <c r="ACF23"/>
      <c r="ACG23"/>
      <c r="ACH23"/>
      <c r="ACI23"/>
      <c r="ACJ23"/>
      <c r="ACK23"/>
      <c r="ACL23"/>
      <c r="ACM23"/>
      <c r="ACN23"/>
      <c r="ACO23"/>
      <c r="ACP23"/>
      <c r="ACQ23"/>
      <c r="ACR23"/>
      <c r="ACS23"/>
      <c r="ACT23"/>
      <c r="ACU23"/>
      <c r="ACV23"/>
      <c r="ACW23"/>
      <c r="ACX23"/>
      <c r="ACY23"/>
      <c r="ACZ23"/>
      <c r="ADA23"/>
      <c r="ADB23"/>
      <c r="ADC23"/>
      <c r="ADD23"/>
      <c r="ADE23"/>
      <c r="ADF23"/>
      <c r="ADG23"/>
      <c r="ADH23"/>
      <c r="ADI23"/>
      <c r="ADJ23"/>
      <c r="ADK23"/>
      <c r="ADL23"/>
      <c r="ADM23"/>
      <c r="ADN23"/>
      <c r="ADO23"/>
      <c r="ADP23"/>
      <c r="ADQ23"/>
      <c r="ADR23"/>
      <c r="ADS23"/>
      <c r="ADT23"/>
      <c r="ADU23"/>
      <c r="ADV23"/>
      <c r="ADW23"/>
      <c r="ADX23"/>
      <c r="ADY23"/>
      <c r="ADZ23"/>
      <c r="AEA23"/>
      <c r="AEB23"/>
      <c r="AEC23"/>
      <c r="AED23"/>
      <c r="AEE23"/>
      <c r="AEF23"/>
      <c r="AEG23"/>
      <c r="AEH23"/>
      <c r="AEI23"/>
      <c r="AEJ23"/>
      <c r="AEK23"/>
      <c r="AEL23"/>
      <c r="AEM23"/>
      <c r="AEN23"/>
      <c r="AEO23"/>
      <c r="AEP23"/>
      <c r="AEQ23"/>
      <c r="AER23"/>
      <c r="AES23"/>
      <c r="AET23"/>
      <c r="AEU23"/>
      <c r="AEV23"/>
      <c r="AEW23"/>
      <c r="AEX23"/>
      <c r="AEY23"/>
      <c r="AEZ23"/>
      <c r="AFA23"/>
      <c r="AFB23"/>
      <c r="AFC23"/>
      <c r="AFD23"/>
      <c r="AFE23"/>
      <c r="AFF23"/>
      <c r="AFG23"/>
      <c r="AFH23"/>
      <c r="AFI23"/>
      <c r="AFJ23"/>
      <c r="AFK23"/>
      <c r="AFL23"/>
      <c r="AFM23"/>
      <c r="AFN23"/>
      <c r="AFO23"/>
      <c r="AFP23"/>
      <c r="AFQ23"/>
      <c r="AFR23"/>
      <c r="AFS23"/>
      <c r="AFT23"/>
      <c r="AFU23"/>
      <c r="AFV23"/>
      <c r="AFW23"/>
      <c r="AFX23"/>
      <c r="AFY23"/>
      <c r="AFZ23"/>
      <c r="AGA23"/>
      <c r="AGB23"/>
      <c r="AGC23"/>
      <c r="AGD23"/>
      <c r="AGE23"/>
      <c r="AGF23"/>
      <c r="AGG23"/>
      <c r="AGH23"/>
      <c r="AGI23"/>
      <c r="AGJ23"/>
      <c r="AGK23"/>
      <c r="AGL23"/>
      <c r="AGM23"/>
      <c r="AGN23"/>
      <c r="AGO23"/>
      <c r="AGP23"/>
      <c r="AGQ23"/>
      <c r="AGR23"/>
      <c r="AGS23"/>
      <c r="AGT23"/>
      <c r="AGU23"/>
      <c r="AGV23"/>
      <c r="AGW23"/>
      <c r="AGX23"/>
      <c r="AGY23"/>
      <c r="AGZ23"/>
      <c r="AHA23"/>
      <c r="AHB23"/>
      <c r="AHC23"/>
      <c r="AHD23"/>
      <c r="AHE23"/>
      <c r="AHF23"/>
      <c r="AHG23"/>
      <c r="AHH23"/>
      <c r="AHI23"/>
      <c r="AHJ23"/>
      <c r="AHK23"/>
      <c r="AHL23"/>
      <c r="AHM23"/>
      <c r="AHN23"/>
      <c r="AHO23"/>
      <c r="AHP23"/>
      <c r="AHQ23"/>
      <c r="AHR23"/>
      <c r="AHS23"/>
      <c r="AHT23"/>
      <c r="AHU23"/>
      <c r="AHV23"/>
      <c r="AHW23"/>
      <c r="AHX23"/>
      <c r="AHY23"/>
      <c r="AHZ23"/>
      <c r="AIA23"/>
      <c r="AIB23"/>
      <c r="AIC23"/>
      <c r="AID23"/>
      <c r="AIE23"/>
      <c r="AIF23"/>
      <c r="AIG23"/>
      <c r="AIH23"/>
      <c r="AII23"/>
      <c r="AIJ23"/>
      <c r="AIK23"/>
      <c r="AIL23"/>
      <c r="AIM23"/>
      <c r="AIN23"/>
      <c r="AIO23"/>
      <c r="AIP23"/>
      <c r="AIQ23"/>
      <c r="AIR23"/>
      <c r="AIS23"/>
      <c r="AIT23"/>
      <c r="AIU23"/>
      <c r="AIV23"/>
      <c r="AIW23"/>
      <c r="AIX23"/>
      <c r="AIY23"/>
      <c r="AIZ23"/>
      <c r="AJA23"/>
      <c r="AJB23"/>
      <c r="AJC23"/>
      <c r="AJD23"/>
      <c r="AJE23"/>
      <c r="AJF23"/>
      <c r="AJG23"/>
      <c r="AJH23"/>
      <c r="AJI23"/>
      <c r="AJJ23"/>
      <c r="AJK23"/>
      <c r="AJL23"/>
      <c r="AJM23"/>
      <c r="AJN23"/>
      <c r="AJO23"/>
      <c r="AJP23"/>
      <c r="AJQ23"/>
      <c r="AJR23"/>
      <c r="AJS23"/>
      <c r="AJT23"/>
      <c r="AJU23"/>
      <c r="AJV23"/>
      <c r="AJW23"/>
      <c r="AJX23"/>
      <c r="AJY23"/>
      <c r="AJZ23"/>
      <c r="AKA23"/>
      <c r="AKB23"/>
      <c r="AKC23"/>
      <c r="AKD23"/>
      <c r="AKE23"/>
      <c r="AKF23"/>
      <c r="AKG23"/>
      <c r="AKH23"/>
      <c r="AKI23"/>
      <c r="AKJ23"/>
      <c r="AKK23"/>
      <c r="AKL23"/>
      <c r="AKM23"/>
      <c r="AKN23"/>
      <c r="AKO23"/>
      <c r="AKP23"/>
      <c r="AKQ23"/>
      <c r="AKR23"/>
      <c r="AKS23"/>
      <c r="AKT23"/>
      <c r="AKU23"/>
      <c r="AKV23"/>
      <c r="AKW23"/>
      <c r="AKX23"/>
      <c r="AKY23"/>
      <c r="AKZ23"/>
      <c r="ALA23"/>
      <c r="ALB23"/>
      <c r="ALC23"/>
      <c r="ALD23"/>
      <c r="ALE23"/>
      <c r="ALF23"/>
      <c r="ALG23"/>
      <c r="ALH23"/>
      <c r="ALI23"/>
      <c r="ALJ23"/>
      <c r="ALK23"/>
      <c r="ALL23"/>
      <c r="ALM23"/>
      <c r="ALN23"/>
      <c r="ALO23"/>
      <c r="ALP23"/>
      <c r="ALQ23"/>
      <c r="ALR23"/>
      <c r="ALS23"/>
      <c r="ALT23"/>
      <c r="ALU23"/>
      <c r="ALV23"/>
      <c r="ALW23"/>
      <c r="ALX23"/>
      <c r="ALY23"/>
      <c r="ALZ23"/>
      <c r="AMA23"/>
      <c r="AMB23"/>
      <c r="AMC23"/>
      <c r="AMD23"/>
      <c r="AME23"/>
      <c r="AMF23"/>
      <c r="AMG23"/>
      <c r="AMH23"/>
      <c r="AMI23"/>
      <c r="AMJ23"/>
      <c r="AMK23"/>
      <c r="AML23"/>
      <c r="AMM23"/>
      <c r="AMN23"/>
      <c r="AMO23"/>
      <c r="AMP23"/>
      <c r="AMQ23"/>
      <c r="AMR23"/>
      <c r="AMS23"/>
      <c r="AMT23"/>
      <c r="AMU23"/>
      <c r="AMV23"/>
      <c r="AMW23"/>
      <c r="AMX23"/>
      <c r="AMY23"/>
      <c r="AMZ23"/>
      <c r="ANA23"/>
      <c r="ANB23"/>
      <c r="ANC23"/>
      <c r="AND23"/>
      <c r="ANE23"/>
      <c r="ANF23"/>
      <c r="ANG23"/>
      <c r="ANH23"/>
      <c r="ANI23"/>
      <c r="ANJ23"/>
      <c r="ANK23"/>
      <c r="ANL23"/>
      <c r="ANM23"/>
      <c r="ANN23"/>
      <c r="ANO23"/>
      <c r="ANP23"/>
      <c r="ANQ23"/>
      <c r="ANR23"/>
      <c r="ANS23"/>
      <c r="ANT23"/>
      <c r="ANU23"/>
      <c r="ANV23"/>
      <c r="ANW23"/>
      <c r="ANX23"/>
      <c r="ANY23"/>
      <c r="ANZ23"/>
      <c r="AOA23"/>
      <c r="AOB23"/>
      <c r="AOC23"/>
      <c r="AOD23"/>
      <c r="AOE23"/>
      <c r="AOF23"/>
      <c r="AOG23"/>
      <c r="AOH23"/>
      <c r="AOI23"/>
      <c r="AOJ23"/>
      <c r="AOK23"/>
      <c r="AOL23"/>
      <c r="AOM23"/>
      <c r="AON23"/>
      <c r="AOO23"/>
      <c r="AOP23"/>
      <c r="AOQ23"/>
      <c r="AOR23"/>
      <c r="AOS23"/>
      <c r="AOT23"/>
      <c r="AOU23"/>
      <c r="AOV23"/>
      <c r="AOW23"/>
      <c r="AOX23"/>
      <c r="AOY23"/>
      <c r="AOZ23"/>
      <c r="APA23"/>
      <c r="APB23"/>
      <c r="APC23"/>
      <c r="APD23"/>
      <c r="APE23"/>
      <c r="APF23"/>
      <c r="APG23"/>
      <c r="APH23"/>
      <c r="API23"/>
      <c r="APJ23"/>
      <c r="APK23"/>
      <c r="APL23"/>
      <c r="APM23"/>
      <c r="APN23"/>
      <c r="APO23"/>
      <c r="APP23"/>
      <c r="APQ23"/>
      <c r="APR23"/>
      <c r="APS23"/>
      <c r="APT23"/>
      <c r="APU23"/>
      <c r="APV23"/>
      <c r="APW23"/>
      <c r="APX23"/>
      <c r="APY23"/>
      <c r="APZ23"/>
      <c r="AQA23"/>
      <c r="AQB23"/>
      <c r="AQC23"/>
      <c r="AQD23"/>
      <c r="AQE23"/>
      <c r="AQF23"/>
      <c r="AQG23"/>
      <c r="AQH23"/>
      <c r="AQI23"/>
      <c r="AQJ23"/>
      <c r="AQK23"/>
      <c r="AQL23"/>
      <c r="AQM23"/>
      <c r="AQN23"/>
      <c r="AQO23"/>
      <c r="AQP23"/>
      <c r="AQQ23"/>
      <c r="AQR23"/>
      <c r="AQS23"/>
      <c r="AQT23"/>
      <c r="AQU23"/>
      <c r="AQV23"/>
      <c r="AQW23"/>
      <c r="AQX23"/>
      <c r="AQY23"/>
      <c r="AQZ23"/>
      <c r="ARA23"/>
      <c r="ARB23"/>
      <c r="ARC23"/>
      <c r="ARD23"/>
      <c r="ARE23"/>
      <c r="ARF23"/>
      <c r="ARG23"/>
      <c r="ARH23"/>
      <c r="ARI23"/>
      <c r="ARJ23"/>
      <c r="ARK23"/>
      <c r="ARL23"/>
      <c r="ARM23"/>
      <c r="ARN23"/>
      <c r="ARO23"/>
      <c r="ARP23"/>
      <c r="ARQ23"/>
      <c r="ARR23"/>
      <c r="ARS23"/>
      <c r="ART23"/>
      <c r="ARU23"/>
      <c r="ARV23"/>
      <c r="ARW23"/>
      <c r="ARX23"/>
      <c r="ARY23"/>
      <c r="ARZ23"/>
      <c r="ASA23"/>
      <c r="ASB23"/>
      <c r="ASC23"/>
      <c r="ASD23"/>
      <c r="ASE23"/>
      <c r="ASF23"/>
      <c r="ASG23"/>
      <c r="ASH23"/>
      <c r="ASI23"/>
      <c r="ASJ23"/>
      <c r="ASK23"/>
      <c r="ASL23"/>
      <c r="ASM23"/>
      <c r="ASN23"/>
      <c r="ASO23"/>
      <c r="ASP23"/>
      <c r="ASQ23"/>
      <c r="ASR23"/>
      <c r="ASS23"/>
      <c r="AST23"/>
      <c r="ASU23"/>
      <c r="ASV23"/>
      <c r="ASW23"/>
      <c r="ASX23"/>
      <c r="ASY23"/>
      <c r="ASZ23"/>
      <c r="ATA23"/>
      <c r="ATB23"/>
      <c r="ATC23"/>
      <c r="ATD23"/>
      <c r="ATE23"/>
      <c r="ATF23"/>
      <c r="ATG23"/>
      <c r="ATH23"/>
      <c r="ATI23"/>
      <c r="ATJ23"/>
      <c r="ATK23"/>
      <c r="ATL23"/>
      <c r="ATM23"/>
      <c r="ATN23"/>
      <c r="ATO23"/>
      <c r="ATP23"/>
      <c r="ATQ23"/>
      <c r="ATR23"/>
      <c r="ATS23"/>
      <c r="ATT23"/>
      <c r="ATU23"/>
      <c r="ATV23"/>
      <c r="ATW23"/>
      <c r="ATX23"/>
      <c r="ATY23"/>
      <c r="ATZ23"/>
      <c r="AUA23"/>
      <c r="AUB23"/>
      <c r="AUC23"/>
      <c r="AUD23"/>
      <c r="AUE23"/>
      <c r="AUF23"/>
      <c r="AUG23"/>
      <c r="AUH23"/>
      <c r="AUI23"/>
      <c r="AUJ23"/>
      <c r="AUK23"/>
      <c r="AUL23"/>
      <c r="AUM23"/>
      <c r="AUN23"/>
      <c r="AUO23"/>
      <c r="AUP23"/>
      <c r="AUQ23"/>
      <c r="AUR23"/>
      <c r="AUS23"/>
      <c r="AUT23"/>
      <c r="AUU23"/>
      <c r="AUV23"/>
      <c r="AUW23"/>
      <c r="AUX23"/>
      <c r="AUY23"/>
      <c r="AUZ23"/>
      <c r="AVA23"/>
      <c r="AVB23"/>
      <c r="AVC23"/>
      <c r="AVD23"/>
      <c r="AVE23"/>
      <c r="AVF23"/>
      <c r="AVG23"/>
      <c r="AVH23"/>
      <c r="AVI23"/>
      <c r="AVJ23"/>
      <c r="AVK23"/>
      <c r="AVL23"/>
      <c r="AVM23"/>
      <c r="AVN23"/>
      <c r="AVO23"/>
      <c r="AVP23"/>
      <c r="AVQ23"/>
      <c r="AVR23"/>
      <c r="AVS23"/>
      <c r="AVT23"/>
      <c r="AVU23"/>
      <c r="AVV23"/>
      <c r="AVW23"/>
      <c r="AVX23"/>
      <c r="AVY23"/>
      <c r="AVZ23"/>
      <c r="AWA23"/>
      <c r="AWB23"/>
      <c r="AWC23"/>
      <c r="AWD23"/>
      <c r="AWE23"/>
      <c r="AWF23"/>
      <c r="AWG23"/>
      <c r="AWH23"/>
      <c r="AWI23"/>
      <c r="AWJ23"/>
      <c r="AWK23"/>
      <c r="AWL23"/>
      <c r="AWM23"/>
      <c r="AWN23"/>
      <c r="AWO23"/>
      <c r="AWP23"/>
      <c r="AWQ23"/>
      <c r="AWR23"/>
      <c r="AWS23"/>
      <c r="AWT23"/>
      <c r="AWU23"/>
      <c r="AWV23"/>
      <c r="AWW23"/>
      <c r="AWX23"/>
      <c r="AWY23"/>
      <c r="AWZ23"/>
      <c r="AXA23"/>
      <c r="AXB23"/>
      <c r="AXC23"/>
      <c r="AXD23"/>
      <c r="AXE23"/>
      <c r="AXF23"/>
      <c r="AXG23"/>
      <c r="AXH23"/>
      <c r="AXI23"/>
      <c r="AXJ23"/>
      <c r="AXK23"/>
      <c r="AXL23"/>
      <c r="AXM23"/>
      <c r="AXN23"/>
      <c r="AXO23"/>
      <c r="AXP23"/>
      <c r="AXQ23"/>
      <c r="AXR23"/>
      <c r="AXS23"/>
      <c r="AXT23"/>
      <c r="AXU23"/>
      <c r="AXV23"/>
      <c r="AXW23"/>
      <c r="AXX23"/>
      <c r="AXY23"/>
      <c r="AXZ23"/>
      <c r="AYA23"/>
      <c r="AYB23"/>
      <c r="AYC23"/>
      <c r="AYD23"/>
      <c r="AYE23"/>
      <c r="AYF23"/>
      <c r="AYG23"/>
      <c r="AYH23"/>
      <c r="AYI23"/>
      <c r="AYJ23"/>
      <c r="AYK23"/>
      <c r="AYL23"/>
      <c r="AYM23"/>
      <c r="AYN23"/>
      <c r="AYO23"/>
      <c r="AYP23"/>
      <c r="AYQ23"/>
      <c r="AYR23"/>
      <c r="AYS23"/>
      <c r="AYT23"/>
      <c r="AYU23"/>
      <c r="AYV23"/>
      <c r="AYW23"/>
      <c r="AYX23"/>
      <c r="AYY23"/>
      <c r="AYZ23"/>
      <c r="AZA23"/>
      <c r="AZB23"/>
      <c r="AZC23"/>
      <c r="AZD23"/>
      <c r="AZE23"/>
      <c r="AZF23"/>
      <c r="AZG23"/>
      <c r="AZH23"/>
      <c r="AZI23"/>
      <c r="AZJ23"/>
      <c r="AZK23"/>
      <c r="AZL23"/>
      <c r="AZM23"/>
      <c r="AZN23"/>
      <c r="AZO23"/>
      <c r="AZP23"/>
      <c r="AZQ23"/>
      <c r="AZR23"/>
      <c r="AZS23"/>
      <c r="AZT23"/>
      <c r="AZU23"/>
      <c r="AZV23"/>
      <c r="AZW23"/>
      <c r="AZX23"/>
      <c r="AZY23"/>
      <c r="AZZ23"/>
      <c r="BAA23"/>
      <c r="BAB23"/>
      <c r="BAC23"/>
      <c r="BAD23"/>
      <c r="BAE23"/>
      <c r="BAF23"/>
      <c r="BAG23"/>
      <c r="BAH23"/>
      <c r="BAI23"/>
      <c r="BAJ23"/>
      <c r="BAK23"/>
      <c r="BAL23"/>
      <c r="BAM23"/>
      <c r="BAN23"/>
      <c r="BAO23"/>
      <c r="BAP23"/>
      <c r="BAQ23"/>
      <c r="BAR23"/>
      <c r="BAS23"/>
      <c r="BAT23"/>
      <c r="BAU23"/>
      <c r="BAV23"/>
      <c r="BAW23"/>
      <c r="BAX23"/>
      <c r="BAY23"/>
      <c r="BAZ23"/>
      <c r="BBA23"/>
      <c r="BBB23"/>
      <c r="BBC23"/>
      <c r="BBD23"/>
      <c r="BBE23"/>
      <c r="BBF23"/>
      <c r="BBG23"/>
      <c r="BBH23"/>
      <c r="BBI23"/>
      <c r="BBJ23"/>
      <c r="BBK23"/>
      <c r="BBL23"/>
      <c r="BBM23"/>
      <c r="BBN23"/>
      <c r="BBO23"/>
      <c r="BBP23"/>
      <c r="BBQ23"/>
      <c r="BBR23"/>
      <c r="BBS23"/>
      <c r="BBT23"/>
      <c r="BBU23"/>
      <c r="BBV23"/>
      <c r="BBW23"/>
      <c r="BBX23"/>
      <c r="BBY23"/>
      <c r="BBZ23"/>
      <c r="BCA23"/>
      <c r="BCB23"/>
      <c r="BCC23"/>
      <c r="BCD23"/>
      <c r="BCE23"/>
      <c r="BCF23"/>
      <c r="BCG23"/>
      <c r="BCH23"/>
      <c r="BCI23"/>
      <c r="BCJ23"/>
      <c r="BCK23"/>
      <c r="BCL23"/>
      <c r="BCM23"/>
      <c r="BCN23"/>
      <c r="BCO23"/>
      <c r="BCP23"/>
      <c r="BCQ23"/>
      <c r="BCR23"/>
      <c r="BCS23"/>
      <c r="BCT23"/>
      <c r="BCU23"/>
      <c r="BCV23"/>
      <c r="BCW23"/>
      <c r="BCX23"/>
      <c r="BCY23"/>
      <c r="BCZ23"/>
      <c r="BDA23"/>
      <c r="BDB23"/>
      <c r="BDC23"/>
      <c r="BDD23"/>
      <c r="BDE23"/>
      <c r="BDF23"/>
      <c r="BDG23"/>
      <c r="BDH23"/>
      <c r="BDI23"/>
      <c r="BDJ23"/>
      <c r="BDK23"/>
      <c r="BDL23"/>
      <c r="BDM23"/>
      <c r="BDN23"/>
      <c r="BDO23"/>
      <c r="BDP23"/>
      <c r="BDQ23"/>
      <c r="BDR23"/>
      <c r="BDS23"/>
      <c r="BDT23"/>
      <c r="BDU23"/>
      <c r="BDV23"/>
      <c r="BDW23"/>
      <c r="BDX23"/>
      <c r="BDY23"/>
      <c r="BDZ23"/>
      <c r="BEA23"/>
      <c r="BEB23"/>
      <c r="BEC23"/>
      <c r="BED23"/>
      <c r="BEE23"/>
      <c r="BEF23"/>
      <c r="BEG23"/>
      <c r="BEH23"/>
      <c r="BEI23"/>
      <c r="BEJ23"/>
      <c r="BEK23"/>
      <c r="BEL23"/>
      <c r="BEM23"/>
      <c r="BEN23"/>
      <c r="BEO23"/>
      <c r="BEP23"/>
      <c r="BEQ23"/>
      <c r="BER23"/>
      <c r="BES23"/>
      <c r="BET23"/>
      <c r="BEU23"/>
      <c r="BEV23"/>
      <c r="BEW23"/>
      <c r="BEX23"/>
      <c r="BEY23"/>
      <c r="BEZ23"/>
      <c r="BFA23"/>
      <c r="BFB23"/>
      <c r="BFC23"/>
      <c r="BFD23"/>
      <c r="BFE23"/>
      <c r="BFF23"/>
      <c r="BFG23"/>
      <c r="BFH23"/>
      <c r="BFI23"/>
      <c r="BFJ23"/>
      <c r="BFK23"/>
      <c r="BFL23"/>
      <c r="BFM23"/>
      <c r="BFN23"/>
      <c r="BFO23"/>
      <c r="BFP23"/>
      <c r="BFQ23"/>
      <c r="BFR23"/>
      <c r="BFS23"/>
      <c r="BFT23"/>
      <c r="BFU23"/>
      <c r="BFV23"/>
      <c r="BFW23"/>
      <c r="BFX23"/>
      <c r="BFY23"/>
      <c r="BFZ23"/>
      <c r="BGA23"/>
      <c r="BGB23"/>
      <c r="BGC23"/>
      <c r="BGD23"/>
      <c r="BGE23"/>
      <c r="BGF23"/>
      <c r="BGG23"/>
      <c r="BGH23"/>
      <c r="BGI23"/>
      <c r="BGJ23"/>
      <c r="BGK23"/>
      <c r="BGL23"/>
      <c r="BGM23"/>
      <c r="BGN23"/>
      <c r="BGO23"/>
      <c r="BGP23"/>
      <c r="BGQ23"/>
      <c r="BGR23"/>
      <c r="BGS23"/>
      <c r="BGT23"/>
      <c r="BGU23"/>
      <c r="BGV23"/>
      <c r="BGW23"/>
      <c r="BGX23"/>
      <c r="BGY23"/>
      <c r="BGZ23"/>
      <c r="BHA23"/>
      <c r="BHB23"/>
      <c r="BHC23"/>
      <c r="BHD23"/>
      <c r="BHE23"/>
      <c r="BHF23"/>
      <c r="BHG23"/>
      <c r="BHH23"/>
      <c r="BHI23"/>
      <c r="BHJ23"/>
      <c r="BHK23"/>
      <c r="BHL23"/>
      <c r="BHM23"/>
      <c r="BHN23"/>
      <c r="BHO23"/>
      <c r="BHP23"/>
      <c r="BHQ23"/>
      <c r="BHR23"/>
      <c r="BHS23"/>
      <c r="BHT23"/>
      <c r="BHU23"/>
      <c r="BHV23"/>
      <c r="BHW23"/>
      <c r="BHX23"/>
      <c r="BHY23"/>
      <c r="BHZ23"/>
      <c r="BIA23"/>
      <c r="BIB23"/>
      <c r="BIC23"/>
      <c r="BID23"/>
      <c r="BIE23"/>
      <c r="BIF23"/>
      <c r="BIG23"/>
      <c r="BIH23"/>
      <c r="BII23"/>
      <c r="BIJ23"/>
      <c r="BIK23"/>
      <c r="BIL23"/>
      <c r="BIM23"/>
      <c r="BIN23"/>
      <c r="BIO23"/>
      <c r="BIP23"/>
      <c r="BIQ23"/>
      <c r="BIR23"/>
      <c r="BIS23"/>
      <c r="BIT23"/>
      <c r="BIU23"/>
      <c r="BIV23"/>
      <c r="BIW23"/>
      <c r="BIX23"/>
      <c r="BIY23"/>
      <c r="BIZ23"/>
      <c r="BJA23"/>
      <c r="BJB23"/>
      <c r="BJC23"/>
      <c r="BJD23"/>
      <c r="BJE23"/>
      <c r="BJF23"/>
      <c r="BJG23"/>
      <c r="BJH23"/>
      <c r="BJI23"/>
      <c r="BJJ23"/>
      <c r="BJK23"/>
      <c r="BJL23"/>
      <c r="BJM23"/>
      <c r="BJN23"/>
      <c r="BJO23"/>
      <c r="BJP23"/>
      <c r="BJQ23"/>
      <c r="BJR23"/>
      <c r="BJS23"/>
      <c r="BJT23"/>
      <c r="BJU23"/>
      <c r="BJV23"/>
      <c r="BJW23"/>
      <c r="BJX23"/>
      <c r="BJY23"/>
      <c r="BJZ23"/>
      <c r="BKA23"/>
      <c r="BKB23"/>
      <c r="BKC23"/>
      <c r="BKD23"/>
      <c r="BKE23"/>
      <c r="BKF23"/>
      <c r="BKG23"/>
      <c r="BKH23"/>
      <c r="BKI23"/>
      <c r="BKJ23"/>
      <c r="BKK23"/>
      <c r="BKL23"/>
      <c r="BKM23"/>
      <c r="BKN23"/>
      <c r="BKO23"/>
      <c r="BKP23"/>
      <c r="BKQ23"/>
      <c r="BKR23"/>
      <c r="BKS23"/>
      <c r="BKT23"/>
      <c r="BKU23"/>
      <c r="BKV23"/>
      <c r="BKW23"/>
      <c r="BKX23"/>
      <c r="BKY23"/>
      <c r="BKZ23"/>
      <c r="BLA23"/>
      <c r="BLB23"/>
      <c r="BLC23"/>
      <c r="BLD23"/>
      <c r="BLE23"/>
      <c r="BLF23"/>
      <c r="BLG23"/>
      <c r="BLH23"/>
      <c r="BLI23"/>
      <c r="BLJ23"/>
      <c r="BLK23"/>
      <c r="BLL23"/>
      <c r="BLM23"/>
      <c r="BLN23"/>
      <c r="BLO23"/>
      <c r="BLP23"/>
      <c r="BLQ23"/>
      <c r="BLR23"/>
      <c r="BLS23"/>
      <c r="BLT23"/>
      <c r="BLU23"/>
      <c r="BLV23"/>
      <c r="BLW23"/>
      <c r="BLX23"/>
      <c r="BLY23"/>
      <c r="BLZ23"/>
      <c r="BMA23"/>
      <c r="BMB23"/>
      <c r="BMC23"/>
      <c r="BMD23"/>
      <c r="BME23"/>
      <c r="BMF23"/>
      <c r="BMG23"/>
      <c r="BMH23"/>
      <c r="BMI23"/>
      <c r="BMJ23"/>
      <c r="BMK23"/>
      <c r="BML23"/>
      <c r="BMM23"/>
      <c r="BMN23"/>
      <c r="BMO23"/>
      <c r="BMP23"/>
      <c r="BMQ23"/>
      <c r="BMR23"/>
      <c r="BMS23"/>
      <c r="BMT23"/>
      <c r="BMU23"/>
      <c r="BMV23"/>
      <c r="BMW23"/>
      <c r="BMX23"/>
      <c r="BMY23"/>
      <c r="BMZ23"/>
      <c r="BNA23"/>
      <c r="BNB23"/>
      <c r="BNC23"/>
      <c r="BND23"/>
      <c r="BNE23"/>
      <c r="BNF23"/>
      <c r="BNG23"/>
      <c r="BNH23"/>
      <c r="BNI23"/>
      <c r="BNJ23"/>
      <c r="BNK23"/>
      <c r="BNL23"/>
      <c r="BNM23"/>
      <c r="BNN23"/>
      <c r="BNO23"/>
      <c r="BNP23"/>
      <c r="BNQ23"/>
      <c r="BNR23"/>
      <c r="BNS23"/>
      <c r="BNT23"/>
      <c r="BNU23"/>
      <c r="BNV23"/>
      <c r="BNW23"/>
      <c r="BNX23"/>
      <c r="BNY23"/>
      <c r="BNZ23"/>
      <c r="BOA23"/>
      <c r="BOB23"/>
      <c r="BOC23"/>
      <c r="BOD23"/>
      <c r="BOE23"/>
      <c r="BOF23"/>
      <c r="BOG23"/>
      <c r="BOH23"/>
      <c r="BOI23"/>
      <c r="BOJ23"/>
      <c r="BOK23"/>
      <c r="BOL23"/>
      <c r="BOM23"/>
      <c r="BON23"/>
      <c r="BOO23"/>
      <c r="BOP23"/>
      <c r="BOQ23"/>
      <c r="BOR23"/>
      <c r="BOS23"/>
      <c r="BOT23"/>
      <c r="BOU23"/>
      <c r="BOV23"/>
      <c r="BOW23"/>
      <c r="BOX23"/>
      <c r="BOY23"/>
      <c r="BOZ23"/>
      <c r="BPA23"/>
      <c r="BPB23"/>
      <c r="BPC23"/>
      <c r="BPD23"/>
      <c r="BPE23"/>
      <c r="BPF23"/>
      <c r="BPG23"/>
      <c r="BPH23"/>
      <c r="BPI23"/>
      <c r="BPJ23"/>
      <c r="BPK23"/>
      <c r="BPL23"/>
      <c r="BPM23"/>
      <c r="BPN23"/>
      <c r="BPO23"/>
      <c r="BPP23"/>
      <c r="BPQ23"/>
      <c r="BPR23"/>
      <c r="BPS23"/>
      <c r="BPT23"/>
      <c r="BPU23"/>
      <c r="BPV23"/>
      <c r="BPW23"/>
      <c r="BPX23"/>
      <c r="BPY23"/>
      <c r="BPZ23"/>
      <c r="BQA23"/>
      <c r="BQB23"/>
      <c r="BQC23"/>
      <c r="BQD23"/>
      <c r="BQE23"/>
      <c r="BQF23"/>
      <c r="BQG23"/>
      <c r="BQH23"/>
      <c r="BQI23"/>
      <c r="BQJ23"/>
      <c r="BQK23"/>
      <c r="BQL23"/>
      <c r="BQM23"/>
      <c r="BQN23"/>
      <c r="BQO23"/>
      <c r="BQP23"/>
      <c r="BQQ23"/>
      <c r="BQR23"/>
      <c r="BQS23"/>
      <c r="BQT23"/>
      <c r="BQU23"/>
      <c r="BQV23"/>
      <c r="BQW23"/>
      <c r="BQX23"/>
      <c r="BQY23"/>
      <c r="BQZ23"/>
      <c r="BRA23"/>
      <c r="BRB23"/>
      <c r="BRC23"/>
      <c r="BRD23"/>
      <c r="BRE23"/>
      <c r="BRF23"/>
      <c r="BRG23"/>
      <c r="BRH23"/>
      <c r="BRI23"/>
      <c r="BRJ23"/>
      <c r="BRK23"/>
      <c r="BRL23"/>
      <c r="BRM23"/>
      <c r="BRN23"/>
      <c r="BRO23"/>
      <c r="BRP23"/>
      <c r="BRQ23"/>
      <c r="BRR23"/>
      <c r="BRS23"/>
      <c r="BRT23"/>
      <c r="BRU23"/>
      <c r="BRV23"/>
      <c r="BRW23"/>
      <c r="BRX23"/>
      <c r="BRY23"/>
      <c r="BRZ23"/>
      <c r="BSA23"/>
      <c r="BSB23"/>
      <c r="BSC23"/>
      <c r="BSD23"/>
      <c r="BSE23"/>
      <c r="BSF23"/>
      <c r="BSG23"/>
      <c r="BSH23"/>
      <c r="BSI23"/>
      <c r="BSJ23"/>
      <c r="BSK23"/>
      <c r="BSL23"/>
      <c r="BSM23"/>
      <c r="BSN23"/>
      <c r="BSO23"/>
      <c r="BSP23"/>
      <c r="BSQ23"/>
      <c r="BSR23"/>
      <c r="BSS23"/>
      <c r="BST23"/>
      <c r="BSU23"/>
      <c r="BSV23"/>
      <c r="BSW23"/>
      <c r="BSX23"/>
      <c r="BSY23"/>
      <c r="BSZ23"/>
      <c r="BTA23"/>
      <c r="BTB23"/>
      <c r="BTC23"/>
      <c r="BTD23"/>
      <c r="BTE23"/>
      <c r="BTF23"/>
      <c r="BTG23"/>
      <c r="BTH23"/>
      <c r="BTI23"/>
      <c r="BTJ23"/>
      <c r="BTK23"/>
      <c r="BTL23"/>
      <c r="BTM23"/>
      <c r="BTN23"/>
      <c r="BTO23"/>
      <c r="BTP23"/>
      <c r="BTQ23"/>
      <c r="BTR23"/>
      <c r="BTS23"/>
      <c r="BTT23"/>
      <c r="BTU23"/>
      <c r="BTV23"/>
      <c r="BTW23"/>
      <c r="BTX23"/>
      <c r="BTY23"/>
      <c r="BTZ23"/>
      <c r="BUA23"/>
      <c r="BUB23"/>
      <c r="BUC23"/>
      <c r="BUD23"/>
      <c r="BUE23"/>
      <c r="BUF23"/>
      <c r="BUG23"/>
      <c r="BUH23"/>
      <c r="BUI23"/>
      <c r="BUJ23"/>
      <c r="BUK23"/>
      <c r="BUL23"/>
      <c r="BUM23"/>
      <c r="BUN23"/>
      <c r="BUO23"/>
      <c r="BUP23"/>
      <c r="BUQ23"/>
      <c r="BUR23"/>
      <c r="BUS23"/>
      <c r="BUT23"/>
      <c r="BUU23"/>
      <c r="BUV23"/>
      <c r="BUW23"/>
      <c r="BUX23"/>
      <c r="BUY23"/>
      <c r="BUZ23"/>
      <c r="BVA23"/>
      <c r="BVB23"/>
      <c r="BVC23"/>
      <c r="BVD23"/>
      <c r="BVE23"/>
      <c r="BVF23"/>
      <c r="BVG23"/>
      <c r="BVH23"/>
      <c r="BVI23"/>
      <c r="BVJ23"/>
      <c r="BVK23"/>
      <c r="BVL23"/>
      <c r="BVM23"/>
      <c r="BVN23"/>
      <c r="BVO23"/>
      <c r="BVP23"/>
      <c r="BVQ23"/>
      <c r="BVR23"/>
      <c r="BVS23"/>
      <c r="BVT23"/>
      <c r="BVU23"/>
      <c r="BVV23"/>
      <c r="BVW23"/>
      <c r="BVX23"/>
      <c r="BVY23"/>
      <c r="BVZ23"/>
      <c r="BWA23"/>
      <c r="BWB23"/>
      <c r="BWC23"/>
      <c r="BWD23"/>
      <c r="BWE23"/>
      <c r="BWF23"/>
      <c r="BWG23"/>
      <c r="BWH23"/>
      <c r="BWI23"/>
      <c r="BWJ23"/>
      <c r="BWK23"/>
      <c r="BWL23"/>
      <c r="BWM23"/>
      <c r="BWN23"/>
      <c r="BWO23"/>
      <c r="BWP23"/>
      <c r="BWQ23"/>
      <c r="BWR23"/>
      <c r="BWS23"/>
      <c r="BWT23"/>
      <c r="BWU23"/>
      <c r="BWV23"/>
      <c r="BWW23"/>
      <c r="BWX23"/>
      <c r="BWY23"/>
      <c r="BWZ23"/>
      <c r="BXA23"/>
      <c r="BXB23"/>
      <c r="BXC23"/>
      <c r="BXD23"/>
      <c r="BXE23"/>
      <c r="BXF23"/>
      <c r="BXG23"/>
      <c r="BXH23"/>
      <c r="BXI23"/>
      <c r="BXJ23"/>
      <c r="BXK23"/>
      <c r="BXL23"/>
      <c r="BXM23"/>
      <c r="BXN23"/>
      <c r="BXO23"/>
      <c r="BXP23"/>
      <c r="BXQ23"/>
      <c r="BXR23"/>
      <c r="BXS23"/>
      <c r="BXT23"/>
      <c r="BXU23"/>
      <c r="BXV23"/>
      <c r="BXW23"/>
      <c r="BXX23"/>
      <c r="BXY23"/>
      <c r="BXZ23"/>
      <c r="BYA23"/>
      <c r="BYB23"/>
      <c r="BYC23"/>
      <c r="BYD23"/>
      <c r="BYE23"/>
      <c r="BYF23"/>
      <c r="BYG23"/>
      <c r="BYH23"/>
      <c r="BYI23"/>
      <c r="BYJ23"/>
      <c r="BYK23"/>
      <c r="BYL23"/>
      <c r="BYM23"/>
      <c r="BYN23"/>
      <c r="BYO23"/>
      <c r="BYP23"/>
      <c r="BYQ23"/>
      <c r="BYR23"/>
      <c r="BYS23"/>
      <c r="BYT23"/>
      <c r="BYU23"/>
      <c r="BYV23"/>
      <c r="BYW23"/>
      <c r="BYX23"/>
      <c r="BYY23"/>
      <c r="BYZ23"/>
      <c r="BZA23"/>
      <c r="BZB23"/>
      <c r="BZC23"/>
      <c r="BZD23"/>
      <c r="BZE23"/>
      <c r="BZF23"/>
      <c r="BZG23"/>
      <c r="BZH23"/>
      <c r="BZI23"/>
      <c r="BZJ23"/>
      <c r="BZK23"/>
      <c r="BZL23"/>
      <c r="BZM23"/>
      <c r="BZN23"/>
      <c r="BZO23"/>
      <c r="BZP23"/>
      <c r="BZQ23"/>
      <c r="BZR23"/>
      <c r="BZS23"/>
      <c r="BZT23"/>
      <c r="BZU23"/>
      <c r="BZV23"/>
      <c r="BZW23"/>
      <c r="BZX23"/>
      <c r="BZY23"/>
      <c r="BZZ23"/>
      <c r="CAA23"/>
      <c r="CAB23"/>
      <c r="CAC23"/>
      <c r="CAD23"/>
      <c r="CAE23"/>
      <c r="CAF23"/>
      <c r="CAG23"/>
      <c r="CAH23"/>
      <c r="CAI23"/>
      <c r="CAJ23"/>
      <c r="CAK23"/>
      <c r="CAL23"/>
      <c r="CAM23"/>
      <c r="CAN23"/>
      <c r="CAO23"/>
      <c r="CAP23"/>
      <c r="CAQ23"/>
      <c r="CAR23"/>
      <c r="CAS23"/>
      <c r="CAT23"/>
      <c r="CAU23"/>
      <c r="CAV23"/>
      <c r="CAW23"/>
      <c r="CAX23"/>
      <c r="CAY23"/>
      <c r="CAZ23"/>
      <c r="CBA23"/>
      <c r="CBB23"/>
      <c r="CBC23"/>
      <c r="CBD23"/>
      <c r="CBE23"/>
      <c r="CBF23"/>
      <c r="CBG23"/>
      <c r="CBH23"/>
      <c r="CBI23"/>
      <c r="CBJ23"/>
      <c r="CBK23"/>
      <c r="CBL23"/>
      <c r="CBM23"/>
      <c r="CBN23"/>
      <c r="CBO23"/>
      <c r="CBP23"/>
      <c r="CBQ23"/>
      <c r="CBR23"/>
      <c r="CBS23"/>
      <c r="CBT23"/>
      <c r="CBU23"/>
      <c r="CBV23"/>
      <c r="CBW23"/>
      <c r="CBX23"/>
      <c r="CBY23"/>
      <c r="CBZ23"/>
      <c r="CCA23"/>
      <c r="CCB23"/>
      <c r="CCC23"/>
      <c r="CCD23"/>
      <c r="CCE23"/>
      <c r="CCF23"/>
      <c r="CCG23"/>
      <c r="CCH23"/>
      <c r="CCI23"/>
      <c r="CCJ23"/>
      <c r="CCK23"/>
      <c r="CCL23"/>
      <c r="CCM23"/>
      <c r="CCN23"/>
      <c r="CCO23"/>
      <c r="CCP23"/>
      <c r="CCQ23"/>
      <c r="CCR23"/>
      <c r="CCS23"/>
      <c r="CCT23"/>
      <c r="CCU23"/>
      <c r="CCV23"/>
      <c r="CCW23"/>
      <c r="CCX23"/>
      <c r="CCY23"/>
      <c r="CCZ23"/>
      <c r="CDA23"/>
      <c r="CDB23"/>
      <c r="CDC23"/>
      <c r="CDD23"/>
      <c r="CDE23"/>
      <c r="CDF23"/>
      <c r="CDG23"/>
      <c r="CDH23"/>
      <c r="CDI23"/>
      <c r="CDJ23"/>
      <c r="CDK23"/>
      <c r="CDL23"/>
      <c r="CDM23"/>
      <c r="CDN23"/>
      <c r="CDO23"/>
      <c r="CDP23"/>
      <c r="CDQ23"/>
      <c r="CDR23"/>
      <c r="CDS23"/>
      <c r="CDT23"/>
      <c r="CDU23"/>
      <c r="CDV23"/>
      <c r="CDW23"/>
      <c r="CDX23"/>
      <c r="CDY23"/>
      <c r="CDZ23"/>
      <c r="CEA23"/>
      <c r="CEB23"/>
      <c r="CEC23"/>
      <c r="CED23"/>
      <c r="CEE23"/>
      <c r="CEF23"/>
      <c r="CEG23"/>
      <c r="CEH23"/>
      <c r="CEI23"/>
      <c r="CEJ23"/>
      <c r="CEK23"/>
      <c r="CEL23"/>
      <c r="CEM23"/>
      <c r="CEN23"/>
      <c r="CEO23"/>
      <c r="CEP23"/>
      <c r="CEQ23"/>
      <c r="CER23"/>
      <c r="CES23"/>
      <c r="CET23"/>
      <c r="CEU23"/>
      <c r="CEV23"/>
      <c r="CEW23"/>
      <c r="CEX23"/>
      <c r="CEY23"/>
      <c r="CEZ23"/>
      <c r="CFA23"/>
      <c r="CFB23"/>
      <c r="CFC23"/>
      <c r="CFD23"/>
      <c r="CFE23"/>
      <c r="CFF23"/>
      <c r="CFG23"/>
      <c r="CFH23"/>
      <c r="CFI23"/>
      <c r="CFJ23"/>
      <c r="CFK23"/>
      <c r="CFL23"/>
      <c r="CFM23"/>
      <c r="CFN23"/>
      <c r="CFO23"/>
      <c r="CFP23"/>
      <c r="CFQ23"/>
      <c r="CFR23"/>
      <c r="CFS23"/>
      <c r="CFT23"/>
      <c r="CFU23"/>
      <c r="CFV23"/>
      <c r="CFW23"/>
      <c r="CFX23"/>
      <c r="CFY23"/>
      <c r="CFZ23"/>
      <c r="CGA23"/>
      <c r="CGB23"/>
      <c r="CGC23"/>
      <c r="CGD23"/>
      <c r="CGE23"/>
      <c r="CGF23"/>
      <c r="CGG23"/>
      <c r="CGH23"/>
      <c r="CGI23"/>
      <c r="CGJ23"/>
      <c r="CGK23"/>
      <c r="CGL23"/>
      <c r="CGM23"/>
      <c r="CGN23"/>
      <c r="CGO23"/>
      <c r="CGP23"/>
      <c r="CGQ23"/>
      <c r="CGR23"/>
      <c r="CGS23"/>
      <c r="CGT23"/>
      <c r="CGU23"/>
      <c r="CGV23"/>
      <c r="CGW23"/>
      <c r="CGX23"/>
      <c r="CGY23"/>
      <c r="CGZ23"/>
      <c r="CHA23"/>
      <c r="CHB23"/>
      <c r="CHC23"/>
      <c r="CHD23"/>
      <c r="CHE23"/>
      <c r="CHF23"/>
      <c r="CHG23"/>
      <c r="CHH23"/>
      <c r="CHI23"/>
      <c r="CHJ23"/>
      <c r="CHK23"/>
      <c r="CHL23"/>
      <c r="CHM23"/>
      <c r="CHN23"/>
      <c r="CHO23"/>
      <c r="CHP23"/>
      <c r="CHQ23"/>
      <c r="CHR23"/>
      <c r="CHS23"/>
      <c r="CHT23"/>
      <c r="CHU23"/>
      <c r="CHV23"/>
      <c r="CHW23"/>
      <c r="CHX23"/>
      <c r="CHY23"/>
      <c r="CHZ23"/>
      <c r="CIA23"/>
      <c r="CIB23"/>
      <c r="CIC23"/>
      <c r="CID23"/>
      <c r="CIE23"/>
      <c r="CIF23"/>
      <c r="CIG23"/>
      <c r="CIH23"/>
      <c r="CII23"/>
      <c r="CIJ23"/>
      <c r="CIK23"/>
      <c r="CIL23"/>
      <c r="CIM23"/>
      <c r="CIN23"/>
      <c r="CIO23"/>
      <c r="CIP23"/>
      <c r="CIQ23"/>
      <c r="CIR23"/>
      <c r="CIS23"/>
      <c r="CIT23"/>
      <c r="CIU23"/>
      <c r="CIV23"/>
      <c r="CIW23"/>
      <c r="CIX23"/>
      <c r="CIY23"/>
      <c r="CIZ23"/>
      <c r="CJA23"/>
      <c r="CJB23"/>
      <c r="CJC23"/>
      <c r="CJD23"/>
      <c r="CJE23"/>
      <c r="CJF23"/>
      <c r="CJG23"/>
      <c r="CJH23"/>
      <c r="CJI23"/>
      <c r="CJJ23"/>
      <c r="CJK23"/>
      <c r="CJL23"/>
      <c r="CJM23"/>
      <c r="CJN23"/>
      <c r="CJO23"/>
      <c r="CJP23"/>
      <c r="CJQ23"/>
      <c r="CJR23"/>
      <c r="CJS23"/>
      <c r="CJT23"/>
      <c r="CJU23"/>
      <c r="CJV23"/>
      <c r="CJW23"/>
      <c r="CJX23"/>
      <c r="CJY23"/>
      <c r="CJZ23"/>
      <c r="CKA23"/>
      <c r="CKB23"/>
      <c r="CKC23"/>
      <c r="CKD23"/>
      <c r="CKE23"/>
      <c r="CKF23"/>
      <c r="CKG23"/>
      <c r="CKH23"/>
      <c r="CKI23"/>
      <c r="CKJ23"/>
      <c r="CKK23"/>
      <c r="CKL23"/>
      <c r="CKM23"/>
      <c r="CKN23"/>
      <c r="CKO23"/>
      <c r="CKP23"/>
      <c r="CKQ23"/>
      <c r="CKR23"/>
      <c r="CKS23"/>
      <c r="CKT23"/>
      <c r="CKU23"/>
      <c r="CKV23"/>
      <c r="CKW23"/>
      <c r="CKX23"/>
      <c r="CKY23"/>
      <c r="CKZ23"/>
      <c r="CLA23"/>
      <c r="CLB23"/>
      <c r="CLC23"/>
      <c r="CLD23"/>
      <c r="CLE23"/>
      <c r="CLF23"/>
      <c r="CLG23"/>
      <c r="CLH23"/>
      <c r="CLI23"/>
      <c r="CLJ23"/>
      <c r="CLK23"/>
      <c r="CLL23"/>
      <c r="CLM23"/>
      <c r="CLN23"/>
      <c r="CLO23"/>
      <c r="CLP23"/>
      <c r="CLQ23"/>
      <c r="CLR23"/>
      <c r="CLS23"/>
      <c r="CLT23"/>
      <c r="CLU23"/>
      <c r="CLV23"/>
      <c r="CLW23"/>
      <c r="CLX23"/>
      <c r="CLY23"/>
      <c r="CLZ23"/>
      <c r="CMA23"/>
      <c r="CMB23"/>
      <c r="CMC23"/>
      <c r="CMD23"/>
      <c r="CME23"/>
      <c r="CMF23"/>
      <c r="CMG23"/>
      <c r="CMH23"/>
      <c r="CMI23"/>
      <c r="CMJ23"/>
      <c r="CMK23"/>
      <c r="CML23"/>
      <c r="CMM23"/>
      <c r="CMN23"/>
      <c r="CMO23"/>
      <c r="CMP23"/>
      <c r="CMQ23"/>
      <c r="CMR23"/>
      <c r="CMS23"/>
      <c r="CMT23"/>
      <c r="CMU23"/>
      <c r="CMV23"/>
      <c r="CMW23"/>
      <c r="CMX23"/>
      <c r="CMY23"/>
      <c r="CMZ23"/>
      <c r="CNA23"/>
      <c r="CNB23"/>
      <c r="CNC23"/>
      <c r="CND23"/>
      <c r="CNE23"/>
      <c r="CNF23"/>
      <c r="CNG23"/>
      <c r="CNH23"/>
      <c r="CNI23"/>
      <c r="CNJ23"/>
      <c r="CNK23"/>
      <c r="CNL23"/>
      <c r="CNM23"/>
      <c r="CNN23"/>
      <c r="CNO23"/>
      <c r="CNP23"/>
      <c r="CNQ23"/>
      <c r="CNR23"/>
      <c r="CNS23"/>
      <c r="CNT23"/>
      <c r="CNU23"/>
      <c r="CNV23"/>
      <c r="CNW23"/>
      <c r="CNX23"/>
      <c r="CNY23"/>
      <c r="CNZ23"/>
      <c r="COA23"/>
      <c r="COB23"/>
      <c r="COC23"/>
      <c r="COD23"/>
      <c r="COE23"/>
      <c r="COF23"/>
      <c r="COG23"/>
      <c r="COH23"/>
      <c r="COI23"/>
      <c r="COJ23"/>
      <c r="COK23"/>
      <c r="COL23"/>
      <c r="COM23"/>
      <c r="CON23"/>
      <c r="COO23"/>
      <c r="COP23"/>
      <c r="COQ23"/>
      <c r="COR23"/>
      <c r="COS23"/>
      <c r="COT23"/>
      <c r="COU23"/>
      <c r="COV23"/>
      <c r="COW23"/>
      <c r="COX23"/>
      <c r="COY23"/>
      <c r="COZ23"/>
      <c r="CPA23"/>
      <c r="CPB23"/>
      <c r="CPC23"/>
      <c r="CPD23"/>
      <c r="CPE23"/>
      <c r="CPF23"/>
      <c r="CPG23"/>
      <c r="CPH23"/>
      <c r="CPI23"/>
      <c r="CPJ23"/>
      <c r="CPK23"/>
      <c r="CPL23"/>
      <c r="CPM23"/>
      <c r="CPN23"/>
      <c r="CPO23"/>
      <c r="CPP23"/>
      <c r="CPQ23"/>
      <c r="CPR23"/>
      <c r="CPS23"/>
      <c r="CPT23"/>
      <c r="CPU23"/>
      <c r="CPV23"/>
      <c r="CPW23"/>
      <c r="CPX23"/>
      <c r="CPY23"/>
      <c r="CPZ23"/>
      <c r="CQA23"/>
      <c r="CQB23"/>
      <c r="CQC23"/>
      <c r="CQD23"/>
      <c r="CQE23"/>
      <c r="CQF23"/>
      <c r="CQG23"/>
      <c r="CQH23"/>
      <c r="CQI23"/>
      <c r="CQJ23"/>
      <c r="CQK23"/>
      <c r="CQL23"/>
      <c r="CQM23"/>
      <c r="CQN23"/>
      <c r="CQO23"/>
      <c r="CQP23"/>
      <c r="CQQ23"/>
      <c r="CQR23"/>
      <c r="CQS23"/>
      <c r="CQT23"/>
      <c r="CQU23"/>
      <c r="CQV23"/>
      <c r="CQW23"/>
      <c r="CQX23"/>
      <c r="CQY23"/>
      <c r="CQZ23"/>
      <c r="CRA23"/>
      <c r="CRB23"/>
      <c r="CRC23"/>
      <c r="CRD23"/>
      <c r="CRE23"/>
      <c r="CRF23"/>
      <c r="CRG23"/>
      <c r="CRH23"/>
      <c r="CRI23"/>
      <c r="CRJ23"/>
      <c r="CRK23"/>
      <c r="CRL23"/>
      <c r="CRM23"/>
      <c r="CRN23"/>
      <c r="CRO23"/>
      <c r="CRP23"/>
      <c r="CRQ23"/>
      <c r="CRR23"/>
      <c r="CRS23"/>
      <c r="CRT23"/>
      <c r="CRU23"/>
      <c r="CRV23"/>
      <c r="CRW23"/>
      <c r="CRX23"/>
      <c r="CRY23"/>
      <c r="CRZ23"/>
      <c r="CSA23"/>
      <c r="CSB23"/>
      <c r="CSC23"/>
      <c r="CSD23"/>
      <c r="CSE23"/>
      <c r="CSF23"/>
      <c r="CSG23"/>
      <c r="CSH23"/>
      <c r="CSI23"/>
      <c r="CSJ23"/>
      <c r="CSK23"/>
      <c r="CSL23"/>
      <c r="CSM23"/>
      <c r="CSN23"/>
      <c r="CSO23"/>
      <c r="CSP23"/>
      <c r="CSQ23"/>
      <c r="CSR23"/>
      <c r="CSS23"/>
      <c r="CST23"/>
      <c r="CSU23"/>
      <c r="CSV23"/>
      <c r="CSW23"/>
      <c r="CSX23"/>
      <c r="CSY23"/>
      <c r="CSZ23"/>
      <c r="CTA23"/>
      <c r="CTB23"/>
      <c r="CTC23"/>
      <c r="CTD23"/>
      <c r="CTE23"/>
      <c r="CTF23"/>
      <c r="CTG23"/>
      <c r="CTH23"/>
      <c r="CTI23"/>
      <c r="CTJ23"/>
      <c r="CTK23"/>
      <c r="CTL23"/>
      <c r="CTM23"/>
      <c r="CTN23"/>
      <c r="CTO23"/>
      <c r="CTP23"/>
      <c r="CTQ23"/>
      <c r="CTR23"/>
      <c r="CTS23"/>
      <c r="CTT23"/>
      <c r="CTU23"/>
      <c r="CTV23"/>
      <c r="CTW23"/>
      <c r="CTX23"/>
      <c r="CTY23"/>
      <c r="CTZ23"/>
      <c r="CUA23"/>
      <c r="CUB23"/>
      <c r="CUC23"/>
      <c r="CUD23"/>
      <c r="CUE23"/>
      <c r="CUF23"/>
      <c r="CUG23"/>
      <c r="CUH23"/>
      <c r="CUI23"/>
      <c r="CUJ23"/>
      <c r="CUK23"/>
      <c r="CUL23"/>
      <c r="CUM23"/>
      <c r="CUN23"/>
      <c r="CUO23"/>
      <c r="CUP23"/>
      <c r="CUQ23"/>
      <c r="CUR23"/>
      <c r="CUS23"/>
      <c r="CUT23"/>
      <c r="CUU23"/>
      <c r="CUV23"/>
      <c r="CUW23"/>
      <c r="CUX23"/>
      <c r="CUY23"/>
      <c r="CUZ23"/>
      <c r="CVA23"/>
      <c r="CVB23"/>
      <c r="CVC23"/>
      <c r="CVD23"/>
      <c r="CVE23"/>
      <c r="CVF23"/>
      <c r="CVG23"/>
      <c r="CVH23"/>
      <c r="CVI23"/>
      <c r="CVJ23"/>
      <c r="CVK23"/>
      <c r="CVL23"/>
      <c r="CVM23"/>
      <c r="CVN23"/>
      <c r="CVO23"/>
      <c r="CVP23"/>
      <c r="CVQ23"/>
      <c r="CVR23"/>
      <c r="CVS23"/>
      <c r="CVT23"/>
      <c r="CVU23"/>
      <c r="CVV23"/>
      <c r="CVW23"/>
      <c r="CVX23"/>
      <c r="CVY23"/>
      <c r="CVZ23"/>
      <c r="CWA23"/>
      <c r="CWB23"/>
      <c r="CWC23"/>
      <c r="CWD23"/>
      <c r="CWE23"/>
      <c r="CWF23"/>
      <c r="CWG23"/>
      <c r="CWH23"/>
      <c r="CWI23"/>
      <c r="CWJ23"/>
      <c r="CWK23"/>
      <c r="CWL23"/>
      <c r="CWM23"/>
      <c r="CWN23"/>
      <c r="CWO23"/>
      <c r="CWP23"/>
      <c r="CWQ23"/>
      <c r="CWR23"/>
      <c r="CWS23"/>
      <c r="CWT23"/>
      <c r="CWU23"/>
      <c r="CWV23"/>
      <c r="CWW23"/>
      <c r="CWX23"/>
      <c r="CWY23"/>
      <c r="CWZ23"/>
      <c r="CXA23"/>
      <c r="CXB23"/>
      <c r="CXC23"/>
      <c r="CXD23"/>
      <c r="CXE23"/>
      <c r="CXF23"/>
      <c r="CXG23"/>
      <c r="CXH23"/>
      <c r="CXI23"/>
      <c r="CXJ23"/>
      <c r="CXK23"/>
      <c r="CXL23"/>
      <c r="CXM23"/>
      <c r="CXN23"/>
      <c r="CXO23"/>
      <c r="CXP23"/>
      <c r="CXQ23"/>
      <c r="CXR23"/>
      <c r="CXS23"/>
      <c r="CXT23"/>
      <c r="CXU23"/>
      <c r="CXV23"/>
      <c r="CXW23"/>
      <c r="CXX23"/>
      <c r="CXY23"/>
      <c r="CXZ23"/>
      <c r="CYA23"/>
      <c r="CYB23"/>
      <c r="CYC23"/>
      <c r="CYD23"/>
      <c r="CYE23"/>
      <c r="CYF23"/>
      <c r="CYG23"/>
      <c r="CYH23"/>
      <c r="CYI23"/>
      <c r="CYJ23"/>
      <c r="CYK23"/>
      <c r="CYL23"/>
      <c r="CYM23"/>
      <c r="CYN23"/>
      <c r="CYO23"/>
      <c r="CYP23"/>
      <c r="CYQ23"/>
      <c r="CYR23"/>
      <c r="CYS23"/>
      <c r="CYT23"/>
      <c r="CYU23"/>
      <c r="CYV23"/>
      <c r="CYW23"/>
      <c r="CYX23"/>
      <c r="CYY23"/>
      <c r="CYZ23"/>
      <c r="CZA23"/>
      <c r="CZB23"/>
      <c r="CZC23"/>
      <c r="CZD23"/>
      <c r="CZE23"/>
      <c r="CZF23"/>
      <c r="CZG23"/>
      <c r="CZH23"/>
      <c r="CZI23"/>
      <c r="CZJ23"/>
      <c r="CZK23"/>
      <c r="CZL23"/>
      <c r="CZM23"/>
      <c r="CZN23"/>
      <c r="CZO23"/>
      <c r="CZP23"/>
      <c r="CZQ23"/>
      <c r="CZR23"/>
      <c r="CZS23"/>
      <c r="CZT23"/>
      <c r="CZU23"/>
      <c r="CZV23"/>
      <c r="CZW23"/>
      <c r="CZX23"/>
      <c r="CZY23"/>
      <c r="CZZ23"/>
      <c r="DAA23"/>
      <c r="DAB23"/>
      <c r="DAC23"/>
      <c r="DAD23"/>
      <c r="DAE23"/>
      <c r="DAF23"/>
      <c r="DAG23"/>
      <c r="DAH23"/>
      <c r="DAI23"/>
      <c r="DAJ23"/>
      <c r="DAK23"/>
      <c r="DAL23"/>
      <c r="DAM23"/>
      <c r="DAN23"/>
      <c r="DAO23"/>
      <c r="DAP23"/>
      <c r="DAQ23"/>
      <c r="DAR23"/>
      <c r="DAS23"/>
      <c r="DAT23"/>
      <c r="DAU23"/>
      <c r="DAV23"/>
      <c r="DAW23"/>
      <c r="DAX23"/>
      <c r="DAY23"/>
      <c r="DAZ23"/>
      <c r="DBA23"/>
      <c r="DBB23"/>
      <c r="DBC23"/>
      <c r="DBD23"/>
      <c r="DBE23"/>
      <c r="DBF23"/>
      <c r="DBG23"/>
      <c r="DBH23"/>
      <c r="DBI23"/>
      <c r="DBJ23"/>
      <c r="DBK23"/>
      <c r="DBL23"/>
      <c r="DBM23"/>
      <c r="DBN23"/>
      <c r="DBO23"/>
      <c r="DBP23"/>
      <c r="DBQ23"/>
      <c r="DBR23"/>
      <c r="DBS23"/>
      <c r="DBT23"/>
      <c r="DBU23"/>
      <c r="DBV23"/>
      <c r="DBW23"/>
      <c r="DBX23"/>
      <c r="DBY23"/>
      <c r="DBZ23"/>
      <c r="DCA23"/>
      <c r="DCB23"/>
      <c r="DCC23"/>
      <c r="DCD23"/>
      <c r="DCE23"/>
      <c r="DCF23"/>
      <c r="DCG23"/>
      <c r="DCH23"/>
      <c r="DCI23"/>
      <c r="DCJ23"/>
      <c r="DCK23"/>
      <c r="DCL23"/>
      <c r="DCM23"/>
      <c r="DCN23"/>
      <c r="DCO23"/>
      <c r="DCP23"/>
      <c r="DCQ23"/>
      <c r="DCR23"/>
      <c r="DCS23"/>
      <c r="DCT23"/>
      <c r="DCU23"/>
      <c r="DCV23"/>
      <c r="DCW23"/>
      <c r="DCX23"/>
      <c r="DCY23"/>
      <c r="DCZ23"/>
      <c r="DDA23"/>
      <c r="DDB23"/>
      <c r="DDC23"/>
      <c r="DDD23"/>
      <c r="DDE23"/>
      <c r="DDF23"/>
      <c r="DDG23"/>
      <c r="DDH23"/>
      <c r="DDI23"/>
      <c r="DDJ23"/>
      <c r="DDK23"/>
      <c r="DDL23"/>
      <c r="DDM23"/>
      <c r="DDN23"/>
      <c r="DDO23"/>
      <c r="DDP23"/>
      <c r="DDQ23"/>
      <c r="DDR23"/>
      <c r="DDS23"/>
      <c r="DDT23"/>
      <c r="DDU23"/>
      <c r="DDV23"/>
      <c r="DDW23"/>
      <c r="DDX23"/>
      <c r="DDY23"/>
      <c r="DDZ23"/>
      <c r="DEA23"/>
      <c r="DEB23"/>
      <c r="DEC23"/>
      <c r="DED23"/>
      <c r="DEE23"/>
      <c r="DEF23"/>
      <c r="DEG23"/>
      <c r="DEH23"/>
      <c r="DEI23"/>
      <c r="DEJ23"/>
      <c r="DEK23"/>
      <c r="DEL23"/>
      <c r="DEM23"/>
      <c r="DEN23"/>
      <c r="DEO23"/>
      <c r="DEP23"/>
      <c r="DEQ23"/>
      <c r="DER23"/>
      <c r="DES23"/>
      <c r="DET23"/>
      <c r="DEU23"/>
      <c r="DEV23"/>
      <c r="DEW23"/>
      <c r="DEX23"/>
      <c r="DEY23"/>
      <c r="DEZ23"/>
      <c r="DFA23"/>
      <c r="DFB23"/>
      <c r="DFC23"/>
      <c r="DFD23"/>
      <c r="DFE23"/>
      <c r="DFF23"/>
      <c r="DFG23"/>
      <c r="DFH23"/>
      <c r="DFI23"/>
      <c r="DFJ23"/>
      <c r="DFK23"/>
      <c r="DFL23"/>
      <c r="DFM23"/>
      <c r="DFN23"/>
      <c r="DFO23"/>
      <c r="DFP23"/>
      <c r="DFQ23"/>
      <c r="DFR23"/>
      <c r="DFS23"/>
      <c r="DFT23"/>
      <c r="DFU23"/>
      <c r="DFV23"/>
      <c r="DFW23"/>
      <c r="DFX23"/>
      <c r="DFY23"/>
      <c r="DFZ23"/>
      <c r="DGA23"/>
      <c r="DGB23"/>
      <c r="DGC23"/>
      <c r="DGD23"/>
      <c r="DGE23"/>
      <c r="DGF23"/>
      <c r="DGG23"/>
      <c r="DGH23"/>
      <c r="DGI23"/>
      <c r="DGJ23"/>
      <c r="DGK23"/>
      <c r="DGL23"/>
      <c r="DGM23"/>
      <c r="DGN23"/>
      <c r="DGO23"/>
      <c r="DGP23"/>
      <c r="DGQ23"/>
      <c r="DGR23"/>
      <c r="DGS23"/>
      <c r="DGT23"/>
      <c r="DGU23"/>
      <c r="DGV23"/>
      <c r="DGW23"/>
      <c r="DGX23"/>
      <c r="DGY23"/>
      <c r="DGZ23"/>
      <c r="DHA23"/>
      <c r="DHB23"/>
      <c r="DHC23"/>
      <c r="DHD23"/>
      <c r="DHE23"/>
      <c r="DHF23"/>
      <c r="DHG23"/>
      <c r="DHH23"/>
      <c r="DHI23"/>
      <c r="DHJ23"/>
      <c r="DHK23"/>
      <c r="DHL23"/>
      <c r="DHM23"/>
      <c r="DHN23"/>
      <c r="DHO23"/>
      <c r="DHP23"/>
      <c r="DHQ23"/>
      <c r="DHR23"/>
      <c r="DHS23"/>
      <c r="DHT23"/>
      <c r="DHU23"/>
      <c r="DHV23"/>
      <c r="DHW23"/>
      <c r="DHX23"/>
      <c r="DHY23"/>
      <c r="DHZ23"/>
      <c r="DIA23"/>
      <c r="DIB23"/>
      <c r="DIC23"/>
      <c r="DID23"/>
      <c r="DIE23"/>
      <c r="DIF23"/>
      <c r="DIG23"/>
      <c r="DIH23"/>
      <c r="DII23"/>
      <c r="DIJ23"/>
      <c r="DIK23"/>
      <c r="DIL23"/>
      <c r="DIM23"/>
      <c r="DIN23"/>
      <c r="DIO23"/>
      <c r="DIP23"/>
      <c r="DIQ23"/>
      <c r="DIR23"/>
      <c r="DIS23"/>
      <c r="DIT23"/>
      <c r="DIU23"/>
      <c r="DIV23"/>
      <c r="DIW23"/>
      <c r="DIX23"/>
      <c r="DIY23"/>
      <c r="DIZ23"/>
      <c r="DJA23"/>
      <c r="DJB23"/>
      <c r="DJC23"/>
      <c r="DJD23"/>
      <c r="DJE23"/>
      <c r="DJF23"/>
      <c r="DJG23"/>
      <c r="DJH23"/>
      <c r="DJI23"/>
      <c r="DJJ23"/>
      <c r="DJK23"/>
      <c r="DJL23"/>
      <c r="DJM23"/>
      <c r="DJN23"/>
      <c r="DJO23"/>
      <c r="DJP23"/>
      <c r="DJQ23"/>
      <c r="DJR23"/>
      <c r="DJS23"/>
      <c r="DJT23"/>
      <c r="DJU23"/>
      <c r="DJV23"/>
      <c r="DJW23"/>
      <c r="DJX23"/>
      <c r="DJY23"/>
      <c r="DJZ23"/>
      <c r="DKA23"/>
      <c r="DKB23"/>
      <c r="DKC23"/>
      <c r="DKD23"/>
      <c r="DKE23"/>
      <c r="DKF23"/>
      <c r="DKG23"/>
      <c r="DKH23"/>
      <c r="DKI23"/>
      <c r="DKJ23"/>
      <c r="DKK23"/>
      <c r="DKL23"/>
      <c r="DKM23"/>
      <c r="DKN23"/>
      <c r="DKO23"/>
      <c r="DKP23"/>
      <c r="DKQ23"/>
      <c r="DKR23"/>
      <c r="DKS23"/>
      <c r="DKT23"/>
      <c r="DKU23"/>
      <c r="DKV23"/>
      <c r="DKW23"/>
      <c r="DKX23"/>
      <c r="DKY23"/>
      <c r="DKZ23"/>
      <c r="DLA23"/>
      <c r="DLB23"/>
      <c r="DLC23"/>
      <c r="DLD23"/>
      <c r="DLE23"/>
      <c r="DLF23"/>
      <c r="DLG23"/>
      <c r="DLH23"/>
      <c r="DLI23"/>
      <c r="DLJ23"/>
      <c r="DLK23"/>
      <c r="DLL23"/>
      <c r="DLM23"/>
      <c r="DLN23"/>
      <c r="DLO23"/>
      <c r="DLP23"/>
      <c r="DLQ23"/>
      <c r="DLR23"/>
      <c r="DLS23"/>
      <c r="DLT23"/>
      <c r="DLU23"/>
      <c r="DLV23"/>
      <c r="DLW23"/>
      <c r="DLX23"/>
      <c r="DLY23"/>
      <c r="DLZ23"/>
      <c r="DMA23"/>
      <c r="DMB23"/>
      <c r="DMC23"/>
      <c r="DMD23"/>
      <c r="DME23"/>
      <c r="DMF23"/>
      <c r="DMG23"/>
      <c r="DMH23"/>
      <c r="DMI23"/>
      <c r="DMJ23"/>
      <c r="DMK23"/>
      <c r="DML23"/>
      <c r="DMM23"/>
      <c r="DMN23"/>
      <c r="DMO23"/>
      <c r="DMP23"/>
      <c r="DMQ23"/>
      <c r="DMR23"/>
      <c r="DMS23"/>
      <c r="DMT23"/>
      <c r="DMU23"/>
      <c r="DMV23"/>
      <c r="DMW23"/>
      <c r="DMX23"/>
      <c r="DMY23"/>
      <c r="DMZ23"/>
      <c r="DNA23"/>
      <c r="DNB23"/>
      <c r="DNC23"/>
      <c r="DND23"/>
      <c r="DNE23"/>
      <c r="DNF23"/>
      <c r="DNG23"/>
      <c r="DNH23"/>
      <c r="DNI23"/>
      <c r="DNJ23"/>
      <c r="DNK23"/>
      <c r="DNL23"/>
      <c r="DNM23"/>
      <c r="DNN23"/>
      <c r="DNO23"/>
      <c r="DNP23"/>
      <c r="DNQ23"/>
      <c r="DNR23"/>
      <c r="DNS23"/>
      <c r="DNT23"/>
      <c r="DNU23"/>
      <c r="DNV23"/>
      <c r="DNW23"/>
      <c r="DNX23"/>
      <c r="DNY23"/>
      <c r="DNZ23"/>
      <c r="DOA23"/>
      <c r="DOB23"/>
      <c r="DOC23"/>
      <c r="DOD23"/>
      <c r="DOE23"/>
      <c r="DOF23"/>
      <c r="DOG23"/>
      <c r="DOH23"/>
      <c r="DOI23"/>
      <c r="DOJ23"/>
      <c r="DOK23"/>
      <c r="DOL23"/>
      <c r="DOM23"/>
      <c r="DON23"/>
      <c r="DOO23"/>
      <c r="DOP23"/>
      <c r="DOQ23"/>
      <c r="DOR23"/>
      <c r="DOS23"/>
      <c r="DOT23"/>
      <c r="DOU23"/>
      <c r="DOV23"/>
      <c r="DOW23"/>
      <c r="DOX23"/>
      <c r="DOY23"/>
      <c r="DOZ23"/>
      <c r="DPA23"/>
      <c r="DPB23"/>
      <c r="DPC23"/>
      <c r="DPD23"/>
      <c r="DPE23"/>
      <c r="DPF23"/>
      <c r="DPG23"/>
      <c r="DPH23"/>
      <c r="DPI23"/>
      <c r="DPJ23"/>
      <c r="DPK23"/>
      <c r="DPL23"/>
      <c r="DPM23"/>
      <c r="DPN23"/>
      <c r="DPO23"/>
      <c r="DPP23"/>
      <c r="DPQ23"/>
      <c r="DPR23"/>
      <c r="DPS23"/>
      <c r="DPT23"/>
      <c r="DPU23"/>
      <c r="DPV23"/>
      <c r="DPW23"/>
      <c r="DPX23"/>
      <c r="DPY23"/>
      <c r="DPZ23"/>
      <c r="DQA23"/>
      <c r="DQB23"/>
      <c r="DQC23"/>
      <c r="DQD23"/>
      <c r="DQE23"/>
      <c r="DQF23"/>
      <c r="DQG23"/>
      <c r="DQH23"/>
      <c r="DQI23"/>
      <c r="DQJ23"/>
      <c r="DQK23"/>
      <c r="DQL23"/>
      <c r="DQM23"/>
      <c r="DQN23"/>
      <c r="DQO23"/>
      <c r="DQP23"/>
      <c r="DQQ23"/>
      <c r="DQR23"/>
      <c r="DQS23"/>
      <c r="DQT23"/>
      <c r="DQU23"/>
      <c r="DQV23"/>
      <c r="DQW23"/>
      <c r="DQX23"/>
      <c r="DQY23"/>
      <c r="DQZ23"/>
      <c r="DRA23"/>
      <c r="DRB23"/>
      <c r="DRC23"/>
      <c r="DRD23"/>
      <c r="DRE23"/>
      <c r="DRF23"/>
      <c r="DRG23"/>
      <c r="DRH23"/>
      <c r="DRI23"/>
      <c r="DRJ23"/>
      <c r="DRK23"/>
      <c r="DRL23"/>
      <c r="DRM23"/>
      <c r="DRN23"/>
      <c r="DRO23"/>
      <c r="DRP23"/>
      <c r="DRQ23"/>
      <c r="DRR23"/>
      <c r="DRS23"/>
      <c r="DRT23"/>
      <c r="DRU23"/>
      <c r="DRV23"/>
      <c r="DRW23"/>
      <c r="DRX23"/>
      <c r="DRY23"/>
      <c r="DRZ23"/>
      <c r="DSA23"/>
      <c r="DSB23"/>
      <c r="DSC23"/>
      <c r="DSD23"/>
      <c r="DSE23"/>
      <c r="DSF23"/>
      <c r="DSG23"/>
      <c r="DSH23"/>
      <c r="DSI23"/>
      <c r="DSJ23"/>
      <c r="DSK23"/>
      <c r="DSL23"/>
      <c r="DSM23"/>
      <c r="DSN23"/>
      <c r="DSO23"/>
      <c r="DSP23"/>
      <c r="DSQ23"/>
      <c r="DSR23"/>
      <c r="DSS23"/>
      <c r="DST23"/>
      <c r="DSU23"/>
      <c r="DSV23"/>
      <c r="DSW23"/>
      <c r="DSX23"/>
      <c r="DSY23"/>
      <c r="DSZ23"/>
      <c r="DTA23"/>
      <c r="DTB23"/>
      <c r="DTC23"/>
      <c r="DTD23"/>
      <c r="DTE23"/>
      <c r="DTF23"/>
      <c r="DTG23"/>
      <c r="DTH23"/>
      <c r="DTI23"/>
      <c r="DTJ23"/>
      <c r="DTK23"/>
      <c r="DTL23"/>
      <c r="DTM23"/>
      <c r="DTN23"/>
      <c r="DTO23"/>
      <c r="DTP23"/>
      <c r="DTQ23"/>
      <c r="DTR23"/>
      <c r="DTS23"/>
      <c r="DTT23"/>
      <c r="DTU23"/>
      <c r="DTV23"/>
      <c r="DTW23"/>
      <c r="DTX23"/>
      <c r="DTY23"/>
      <c r="DTZ23"/>
      <c r="DUA23"/>
      <c r="DUB23"/>
      <c r="DUC23"/>
      <c r="DUD23"/>
      <c r="DUE23"/>
      <c r="DUF23"/>
      <c r="DUG23"/>
      <c r="DUH23"/>
      <c r="DUI23"/>
      <c r="DUJ23"/>
      <c r="DUK23"/>
      <c r="DUL23"/>
      <c r="DUM23"/>
      <c r="DUN23"/>
      <c r="DUO23"/>
      <c r="DUP23"/>
      <c r="DUQ23"/>
      <c r="DUR23"/>
      <c r="DUS23"/>
      <c r="DUT23"/>
      <c r="DUU23"/>
      <c r="DUV23"/>
      <c r="DUW23"/>
      <c r="DUX23"/>
      <c r="DUY23"/>
      <c r="DUZ23"/>
      <c r="DVA23"/>
      <c r="DVB23"/>
      <c r="DVC23"/>
      <c r="DVD23"/>
      <c r="DVE23"/>
      <c r="DVF23"/>
      <c r="DVG23"/>
      <c r="DVH23"/>
      <c r="DVI23"/>
      <c r="DVJ23"/>
      <c r="DVK23"/>
      <c r="DVL23"/>
      <c r="DVM23"/>
      <c r="DVN23"/>
      <c r="DVO23"/>
      <c r="DVP23"/>
      <c r="DVQ23"/>
      <c r="DVR23"/>
      <c r="DVS23"/>
      <c r="DVT23"/>
      <c r="DVU23"/>
      <c r="DVV23"/>
      <c r="DVW23"/>
      <c r="DVX23"/>
      <c r="DVY23"/>
      <c r="DVZ23"/>
      <c r="DWA23"/>
      <c r="DWB23"/>
      <c r="DWC23"/>
      <c r="DWD23"/>
      <c r="DWE23"/>
      <c r="DWF23"/>
      <c r="DWG23"/>
      <c r="DWH23"/>
      <c r="DWI23"/>
      <c r="DWJ23"/>
      <c r="DWK23"/>
      <c r="DWL23"/>
      <c r="DWM23"/>
      <c r="DWN23"/>
      <c r="DWO23"/>
      <c r="DWP23"/>
      <c r="DWQ23"/>
      <c r="DWR23"/>
      <c r="DWS23"/>
      <c r="DWT23"/>
      <c r="DWU23"/>
      <c r="DWV23"/>
      <c r="DWW23"/>
      <c r="DWX23"/>
      <c r="DWY23"/>
      <c r="DWZ23"/>
      <c r="DXA23"/>
      <c r="DXB23"/>
      <c r="DXC23"/>
      <c r="DXD23"/>
      <c r="DXE23"/>
      <c r="DXF23"/>
      <c r="DXG23"/>
      <c r="DXH23"/>
      <c r="DXI23"/>
      <c r="DXJ23"/>
      <c r="DXK23"/>
      <c r="DXL23"/>
      <c r="DXM23"/>
      <c r="DXN23"/>
      <c r="DXO23"/>
      <c r="DXP23"/>
      <c r="DXQ23"/>
      <c r="DXR23"/>
      <c r="DXS23"/>
      <c r="DXT23"/>
      <c r="DXU23"/>
      <c r="DXV23"/>
      <c r="DXW23"/>
      <c r="DXX23"/>
      <c r="DXY23"/>
      <c r="DXZ23"/>
      <c r="DYA23"/>
      <c r="DYB23"/>
      <c r="DYC23"/>
      <c r="DYD23"/>
      <c r="DYE23"/>
      <c r="DYF23"/>
      <c r="DYG23"/>
      <c r="DYH23"/>
      <c r="DYI23"/>
      <c r="DYJ23"/>
      <c r="DYK23"/>
      <c r="DYL23"/>
      <c r="DYM23"/>
      <c r="DYN23"/>
      <c r="DYO23"/>
      <c r="DYP23"/>
      <c r="DYQ23"/>
      <c r="DYR23"/>
      <c r="DYS23"/>
      <c r="DYT23"/>
      <c r="DYU23"/>
      <c r="DYV23"/>
      <c r="DYW23"/>
      <c r="DYX23"/>
      <c r="DYY23"/>
      <c r="DYZ23"/>
      <c r="DZA23"/>
      <c r="DZB23"/>
      <c r="DZC23"/>
      <c r="DZD23"/>
      <c r="DZE23"/>
      <c r="DZF23"/>
      <c r="DZG23"/>
      <c r="DZH23"/>
      <c r="DZI23"/>
      <c r="DZJ23"/>
      <c r="DZK23"/>
      <c r="DZL23"/>
      <c r="DZM23"/>
      <c r="DZN23"/>
      <c r="DZO23"/>
      <c r="DZP23"/>
      <c r="DZQ23"/>
      <c r="DZR23"/>
      <c r="DZS23"/>
      <c r="DZT23"/>
      <c r="DZU23"/>
      <c r="DZV23"/>
      <c r="DZW23"/>
      <c r="DZX23"/>
      <c r="DZY23"/>
      <c r="DZZ23"/>
      <c r="EAA23"/>
      <c r="EAB23"/>
      <c r="EAC23"/>
      <c r="EAD23"/>
      <c r="EAE23"/>
      <c r="EAF23"/>
      <c r="EAG23"/>
      <c r="EAH23"/>
      <c r="EAI23"/>
      <c r="EAJ23"/>
      <c r="EAK23"/>
      <c r="EAL23"/>
      <c r="EAM23"/>
      <c r="EAN23"/>
      <c r="EAO23"/>
      <c r="EAP23"/>
      <c r="EAQ23"/>
      <c r="EAR23"/>
      <c r="EAS23"/>
      <c r="EAT23"/>
      <c r="EAU23"/>
      <c r="EAV23"/>
      <c r="EAW23"/>
      <c r="EAX23"/>
      <c r="EAY23"/>
      <c r="EAZ23"/>
      <c r="EBA23"/>
      <c r="EBB23"/>
      <c r="EBC23"/>
      <c r="EBD23"/>
      <c r="EBE23"/>
      <c r="EBF23"/>
      <c r="EBG23"/>
      <c r="EBH23"/>
      <c r="EBI23"/>
      <c r="EBJ23"/>
      <c r="EBK23"/>
      <c r="EBL23"/>
      <c r="EBM23"/>
      <c r="EBN23"/>
      <c r="EBO23"/>
      <c r="EBP23"/>
      <c r="EBQ23"/>
      <c r="EBR23"/>
      <c r="EBS23"/>
      <c r="EBT23"/>
      <c r="EBU23"/>
      <c r="EBV23"/>
      <c r="EBW23"/>
      <c r="EBX23"/>
      <c r="EBY23"/>
      <c r="EBZ23"/>
      <c r="ECA23"/>
      <c r="ECB23"/>
      <c r="ECC23"/>
      <c r="ECD23"/>
      <c r="ECE23"/>
      <c r="ECF23"/>
      <c r="ECG23"/>
      <c r="ECH23"/>
      <c r="ECI23"/>
      <c r="ECJ23"/>
      <c r="ECK23"/>
      <c r="ECL23"/>
      <c r="ECM23"/>
      <c r="ECN23"/>
      <c r="ECO23"/>
      <c r="ECP23"/>
      <c r="ECQ23"/>
      <c r="ECR23"/>
      <c r="ECS23"/>
      <c r="ECT23"/>
      <c r="ECU23"/>
      <c r="ECV23"/>
      <c r="ECW23"/>
      <c r="ECX23"/>
      <c r="ECY23"/>
      <c r="ECZ23"/>
      <c r="EDA23"/>
      <c r="EDB23"/>
      <c r="EDC23"/>
      <c r="EDD23"/>
      <c r="EDE23"/>
      <c r="EDF23"/>
      <c r="EDG23"/>
      <c r="EDH23"/>
      <c r="EDI23"/>
      <c r="EDJ23"/>
      <c r="EDK23"/>
      <c r="EDL23"/>
      <c r="EDM23"/>
      <c r="EDN23"/>
      <c r="EDO23"/>
      <c r="EDP23"/>
      <c r="EDQ23"/>
      <c r="EDR23"/>
      <c r="EDS23"/>
      <c r="EDT23"/>
      <c r="EDU23"/>
      <c r="EDV23"/>
      <c r="EDW23"/>
      <c r="EDX23"/>
      <c r="EDY23"/>
      <c r="EDZ23"/>
      <c r="EEA23"/>
      <c r="EEB23"/>
      <c r="EEC23"/>
      <c r="EED23"/>
      <c r="EEE23"/>
      <c r="EEF23"/>
      <c r="EEG23"/>
      <c r="EEH23"/>
      <c r="EEI23"/>
      <c r="EEJ23"/>
      <c r="EEK23"/>
      <c r="EEL23"/>
      <c r="EEM23"/>
      <c r="EEN23"/>
      <c r="EEO23"/>
      <c r="EEP23"/>
      <c r="EEQ23"/>
      <c r="EER23"/>
      <c r="EES23"/>
      <c r="EET23"/>
      <c r="EEU23"/>
      <c r="EEV23"/>
      <c r="EEW23"/>
      <c r="EEX23"/>
      <c r="EEY23"/>
      <c r="EEZ23"/>
      <c r="EFA23"/>
      <c r="EFB23"/>
      <c r="EFC23"/>
      <c r="EFD23"/>
      <c r="EFE23"/>
      <c r="EFF23"/>
      <c r="EFG23"/>
      <c r="EFH23"/>
      <c r="EFI23"/>
      <c r="EFJ23"/>
      <c r="EFK23"/>
      <c r="EFL23"/>
      <c r="EFM23"/>
      <c r="EFN23"/>
      <c r="EFO23"/>
      <c r="EFP23"/>
      <c r="EFQ23"/>
      <c r="EFR23"/>
      <c r="EFS23"/>
      <c r="EFT23"/>
      <c r="EFU23"/>
      <c r="EFV23"/>
      <c r="EFW23"/>
      <c r="EFX23"/>
      <c r="EFY23"/>
      <c r="EFZ23"/>
      <c r="EGA23"/>
      <c r="EGB23"/>
      <c r="EGC23"/>
      <c r="EGD23"/>
      <c r="EGE23"/>
      <c r="EGF23"/>
      <c r="EGG23"/>
      <c r="EGH23"/>
      <c r="EGI23"/>
      <c r="EGJ23"/>
      <c r="EGK23"/>
      <c r="EGL23"/>
      <c r="EGM23"/>
      <c r="EGN23"/>
      <c r="EGO23"/>
      <c r="EGP23"/>
      <c r="EGQ23"/>
      <c r="EGR23"/>
      <c r="EGS23"/>
      <c r="EGT23"/>
      <c r="EGU23"/>
      <c r="EGV23"/>
      <c r="EGW23"/>
      <c r="EGX23"/>
      <c r="EGY23"/>
      <c r="EGZ23"/>
      <c r="EHA23"/>
      <c r="EHB23"/>
      <c r="EHC23"/>
      <c r="EHD23"/>
      <c r="EHE23"/>
      <c r="EHF23"/>
      <c r="EHG23"/>
      <c r="EHH23"/>
      <c r="EHI23"/>
      <c r="EHJ23"/>
      <c r="EHK23"/>
      <c r="EHL23"/>
      <c r="EHM23"/>
      <c r="EHN23"/>
      <c r="EHO23"/>
      <c r="EHP23"/>
      <c r="EHQ23"/>
      <c r="EHR23"/>
      <c r="EHS23"/>
      <c r="EHT23"/>
      <c r="EHU23"/>
      <c r="EHV23"/>
      <c r="EHW23"/>
      <c r="EHX23"/>
      <c r="EHY23"/>
      <c r="EHZ23"/>
      <c r="EIA23"/>
      <c r="EIB23"/>
      <c r="EIC23"/>
      <c r="EID23"/>
      <c r="EIE23"/>
      <c r="EIF23"/>
      <c r="EIG23"/>
      <c r="EIH23"/>
      <c r="EII23"/>
      <c r="EIJ23"/>
      <c r="EIK23"/>
      <c r="EIL23"/>
      <c r="EIM23"/>
      <c r="EIN23"/>
      <c r="EIO23"/>
      <c r="EIP23"/>
      <c r="EIQ23"/>
      <c r="EIR23"/>
      <c r="EIS23"/>
      <c r="EIT23"/>
      <c r="EIU23"/>
      <c r="EIV23"/>
      <c r="EIW23"/>
      <c r="EIX23"/>
      <c r="EIY23"/>
      <c r="EIZ23"/>
      <c r="EJA23"/>
      <c r="EJB23"/>
      <c r="EJC23"/>
      <c r="EJD23"/>
      <c r="EJE23"/>
      <c r="EJF23"/>
      <c r="EJG23"/>
      <c r="EJH23"/>
      <c r="EJI23"/>
      <c r="EJJ23"/>
      <c r="EJK23"/>
      <c r="EJL23"/>
      <c r="EJM23"/>
      <c r="EJN23"/>
      <c r="EJO23"/>
      <c r="EJP23"/>
      <c r="EJQ23"/>
      <c r="EJR23"/>
      <c r="EJS23"/>
      <c r="EJT23"/>
      <c r="EJU23"/>
      <c r="EJV23"/>
      <c r="EJW23"/>
      <c r="EJX23"/>
      <c r="EJY23"/>
      <c r="EJZ23"/>
      <c r="EKA23"/>
      <c r="EKB23"/>
      <c r="EKC23"/>
      <c r="EKD23"/>
      <c r="EKE23"/>
      <c r="EKF23"/>
      <c r="EKG23"/>
      <c r="EKH23"/>
      <c r="EKI23"/>
      <c r="EKJ23"/>
      <c r="EKK23"/>
      <c r="EKL23"/>
      <c r="EKM23"/>
      <c r="EKN23"/>
      <c r="EKO23"/>
      <c r="EKP23"/>
      <c r="EKQ23"/>
      <c r="EKR23"/>
      <c r="EKS23"/>
      <c r="EKT23"/>
      <c r="EKU23"/>
      <c r="EKV23"/>
      <c r="EKW23"/>
      <c r="EKX23"/>
      <c r="EKY23"/>
      <c r="EKZ23"/>
      <c r="ELA23"/>
      <c r="ELB23"/>
      <c r="ELC23"/>
      <c r="ELD23"/>
      <c r="ELE23"/>
      <c r="ELF23"/>
      <c r="ELG23"/>
      <c r="ELH23"/>
      <c r="ELI23"/>
      <c r="ELJ23"/>
      <c r="ELK23"/>
      <c r="ELL23"/>
      <c r="ELM23"/>
      <c r="ELN23"/>
      <c r="ELO23"/>
      <c r="ELP23"/>
      <c r="ELQ23"/>
      <c r="ELR23"/>
      <c r="ELS23"/>
      <c r="ELT23"/>
      <c r="ELU23"/>
      <c r="ELV23"/>
      <c r="ELW23"/>
      <c r="ELX23"/>
      <c r="ELY23"/>
      <c r="ELZ23"/>
      <c r="EMA23"/>
      <c r="EMB23"/>
      <c r="EMC23"/>
      <c r="EMD23"/>
      <c r="EME23"/>
      <c r="EMF23"/>
      <c r="EMG23"/>
      <c r="EMH23"/>
      <c r="EMI23"/>
      <c r="EMJ23"/>
      <c r="EMK23"/>
      <c r="EML23"/>
      <c r="EMM23"/>
      <c r="EMN23"/>
      <c r="EMO23"/>
      <c r="EMP23"/>
      <c r="EMQ23"/>
      <c r="EMR23"/>
      <c r="EMS23"/>
      <c r="EMT23"/>
      <c r="EMU23"/>
      <c r="EMV23"/>
      <c r="EMW23"/>
      <c r="EMX23"/>
      <c r="EMY23"/>
      <c r="EMZ23"/>
      <c r="ENA23"/>
      <c r="ENB23"/>
      <c r="ENC23"/>
      <c r="END23"/>
      <c r="ENE23"/>
      <c r="ENF23"/>
      <c r="ENG23"/>
      <c r="ENH23"/>
      <c r="ENI23"/>
      <c r="ENJ23"/>
      <c r="ENK23"/>
      <c r="ENL23"/>
      <c r="ENM23"/>
      <c r="ENN23"/>
      <c r="ENO23"/>
      <c r="ENP23"/>
      <c r="ENQ23"/>
      <c r="ENR23"/>
      <c r="ENS23"/>
      <c r="ENT23"/>
      <c r="ENU23"/>
      <c r="ENV23"/>
      <c r="ENW23"/>
      <c r="ENX23"/>
      <c r="ENY23"/>
      <c r="ENZ23"/>
      <c r="EOA23"/>
      <c r="EOB23"/>
      <c r="EOC23"/>
      <c r="EOD23"/>
      <c r="EOE23"/>
      <c r="EOF23"/>
      <c r="EOG23"/>
      <c r="EOH23"/>
      <c r="EOI23"/>
      <c r="EOJ23"/>
      <c r="EOK23"/>
      <c r="EOL23"/>
      <c r="EOM23"/>
      <c r="EON23"/>
      <c r="EOO23"/>
      <c r="EOP23"/>
      <c r="EOQ23"/>
      <c r="EOR23"/>
      <c r="EOS23"/>
      <c r="EOT23"/>
      <c r="EOU23"/>
      <c r="EOV23"/>
      <c r="EOW23"/>
      <c r="EOX23"/>
      <c r="EOY23"/>
      <c r="EOZ23"/>
      <c r="EPA23"/>
      <c r="EPB23"/>
      <c r="EPC23"/>
      <c r="EPD23"/>
      <c r="EPE23"/>
      <c r="EPF23"/>
      <c r="EPG23"/>
      <c r="EPH23"/>
      <c r="EPI23"/>
      <c r="EPJ23"/>
      <c r="EPK23"/>
      <c r="EPL23"/>
      <c r="EPM23"/>
      <c r="EPN23"/>
      <c r="EPO23"/>
      <c r="EPP23"/>
      <c r="EPQ23"/>
      <c r="EPR23"/>
      <c r="EPS23"/>
      <c r="EPT23"/>
      <c r="EPU23"/>
      <c r="EPV23"/>
      <c r="EPW23"/>
      <c r="EPX23"/>
      <c r="EPY23"/>
      <c r="EPZ23"/>
      <c r="EQA23"/>
      <c r="EQB23"/>
      <c r="EQC23"/>
      <c r="EQD23"/>
      <c r="EQE23"/>
      <c r="EQF23"/>
      <c r="EQG23"/>
      <c r="EQH23"/>
      <c r="EQI23"/>
      <c r="EQJ23"/>
      <c r="EQK23"/>
      <c r="EQL23"/>
      <c r="EQM23"/>
      <c r="EQN23"/>
      <c r="EQO23"/>
      <c r="EQP23"/>
      <c r="EQQ23"/>
      <c r="EQR23"/>
      <c r="EQS23"/>
      <c r="EQT23"/>
      <c r="EQU23"/>
      <c r="EQV23"/>
      <c r="EQW23"/>
      <c r="EQX23"/>
      <c r="EQY23"/>
      <c r="EQZ23"/>
      <c r="ERA23"/>
      <c r="ERB23"/>
      <c r="ERC23"/>
      <c r="ERD23"/>
      <c r="ERE23"/>
      <c r="ERF23"/>
      <c r="ERG23"/>
      <c r="ERH23"/>
      <c r="ERI23"/>
      <c r="ERJ23"/>
      <c r="ERK23"/>
      <c r="ERL23"/>
      <c r="ERM23"/>
      <c r="ERN23"/>
      <c r="ERO23"/>
      <c r="ERP23"/>
      <c r="ERQ23"/>
      <c r="ERR23"/>
      <c r="ERS23"/>
      <c r="ERT23"/>
      <c r="ERU23"/>
      <c r="ERV23"/>
      <c r="ERW23"/>
      <c r="ERX23"/>
      <c r="ERY23"/>
      <c r="ERZ23"/>
      <c r="ESA23"/>
      <c r="ESB23"/>
      <c r="ESC23"/>
      <c r="ESD23"/>
      <c r="ESE23"/>
      <c r="ESF23"/>
      <c r="ESG23"/>
      <c r="ESH23"/>
      <c r="ESI23"/>
      <c r="ESJ23"/>
      <c r="ESK23"/>
      <c r="ESL23"/>
      <c r="ESM23"/>
      <c r="ESN23"/>
      <c r="ESO23"/>
      <c r="ESP23"/>
      <c r="ESQ23"/>
      <c r="ESR23"/>
      <c r="ESS23"/>
      <c r="EST23"/>
      <c r="ESU23"/>
      <c r="ESV23"/>
      <c r="ESW23"/>
      <c r="ESX23"/>
      <c r="ESY23"/>
      <c r="ESZ23"/>
      <c r="ETA23"/>
      <c r="ETB23"/>
      <c r="ETC23"/>
      <c r="ETD23"/>
      <c r="ETE23"/>
      <c r="ETF23"/>
      <c r="ETG23"/>
      <c r="ETH23"/>
      <c r="ETI23"/>
      <c r="ETJ23"/>
      <c r="ETK23"/>
      <c r="ETL23"/>
      <c r="ETM23"/>
      <c r="ETN23"/>
      <c r="ETO23"/>
      <c r="ETP23"/>
      <c r="ETQ23"/>
      <c r="ETR23"/>
      <c r="ETS23"/>
      <c r="ETT23"/>
      <c r="ETU23"/>
      <c r="ETV23"/>
      <c r="ETW23"/>
      <c r="ETX23"/>
      <c r="ETY23"/>
      <c r="ETZ23"/>
      <c r="EUA23"/>
      <c r="EUB23"/>
      <c r="EUC23"/>
      <c r="EUD23"/>
      <c r="EUE23"/>
      <c r="EUF23"/>
      <c r="EUG23"/>
      <c r="EUH23"/>
      <c r="EUI23"/>
      <c r="EUJ23"/>
      <c r="EUK23"/>
      <c r="EUL23"/>
      <c r="EUM23"/>
      <c r="EUN23"/>
      <c r="EUO23"/>
    </row>
    <row r="24" spans="1:3941" s="6" customFormat="1" x14ac:dyDescent="0.25">
      <c r="A24" s="8">
        <v>16</v>
      </c>
      <c r="B24" s="21" t="s">
        <v>185</v>
      </c>
      <c r="C24" t="s">
        <v>9</v>
      </c>
      <c r="D24" s="4" t="s">
        <v>415</v>
      </c>
      <c r="E24" s="4" t="s">
        <v>181</v>
      </c>
      <c r="F24" t="s">
        <v>115</v>
      </c>
      <c r="G24" s="14">
        <v>145000</v>
      </c>
      <c r="H24" s="13">
        <f t="shared" si="0"/>
        <v>4161.5</v>
      </c>
      <c r="I24" s="39">
        <v>22690.49</v>
      </c>
      <c r="J24" s="13">
        <f t="shared" si="1"/>
        <v>4408</v>
      </c>
      <c r="K24" s="31">
        <v>933.5</v>
      </c>
      <c r="L24" s="14">
        <f t="shared" si="7"/>
        <v>32193.49</v>
      </c>
      <c r="M24" s="14">
        <f t="shared" si="2"/>
        <v>112806.51</v>
      </c>
      <c r="N24" s="31"/>
      <c r="O24" s="31"/>
      <c r="P24"/>
      <c r="Q24" s="31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  <c r="IK24"/>
      <c r="IL24"/>
      <c r="IM24"/>
      <c r="IN24"/>
      <c r="IO24"/>
      <c r="IP24"/>
      <c r="IQ24"/>
      <c r="IR24"/>
      <c r="IS24"/>
      <c r="IT24"/>
      <c r="IU24"/>
      <c r="IV24"/>
      <c r="IW24"/>
      <c r="IX24"/>
      <c r="IY24"/>
      <c r="IZ24"/>
      <c r="JA24"/>
      <c r="JB24"/>
      <c r="JC24"/>
      <c r="JD24"/>
      <c r="JE24"/>
      <c r="JF24"/>
      <c r="JG24"/>
      <c r="JH24"/>
      <c r="JI24"/>
      <c r="JJ24"/>
      <c r="JK24"/>
      <c r="JL24"/>
      <c r="JM24"/>
      <c r="JN24"/>
      <c r="JO24"/>
      <c r="JP24"/>
      <c r="JQ24"/>
      <c r="JR24"/>
      <c r="JS24"/>
      <c r="JT24"/>
      <c r="JU24"/>
      <c r="JV24"/>
      <c r="JW24"/>
      <c r="JX24"/>
      <c r="JY24"/>
      <c r="JZ24"/>
      <c r="KA24"/>
      <c r="KB24"/>
      <c r="KC24"/>
      <c r="KD24"/>
      <c r="KE24"/>
      <c r="KF24"/>
      <c r="KG24"/>
      <c r="KH24"/>
      <c r="KI24"/>
      <c r="KJ24"/>
      <c r="KK24"/>
      <c r="KL24"/>
      <c r="KM24"/>
      <c r="KN24"/>
      <c r="KO24"/>
      <c r="KP24"/>
      <c r="KQ24"/>
      <c r="KR24"/>
      <c r="KS24"/>
      <c r="KT24"/>
      <c r="KU24"/>
      <c r="KV24"/>
      <c r="KW24"/>
      <c r="KX24"/>
      <c r="KY24"/>
      <c r="KZ24"/>
      <c r="LA24"/>
      <c r="LB24"/>
      <c r="LC24"/>
      <c r="LD24"/>
      <c r="LE24"/>
      <c r="LF24"/>
      <c r="LG24"/>
      <c r="LH24"/>
      <c r="LI24"/>
      <c r="LJ24"/>
      <c r="LK24"/>
      <c r="LL24"/>
      <c r="LM24"/>
      <c r="LN24"/>
      <c r="LO24"/>
      <c r="LP24"/>
      <c r="LQ24"/>
      <c r="LR24"/>
      <c r="LS24"/>
      <c r="LT24"/>
      <c r="LU24"/>
      <c r="LV24"/>
      <c r="LW24"/>
      <c r="LX24"/>
      <c r="LY24"/>
      <c r="LZ24"/>
      <c r="MA24"/>
      <c r="MB24"/>
      <c r="MC24"/>
      <c r="MD24"/>
      <c r="ME24"/>
      <c r="MF24"/>
      <c r="MG24"/>
      <c r="MH24"/>
      <c r="MI24"/>
      <c r="MJ24"/>
      <c r="MK24"/>
      <c r="ML24"/>
      <c r="MM24"/>
      <c r="MN24"/>
      <c r="MO24"/>
      <c r="MP24"/>
      <c r="MQ24"/>
      <c r="MR24"/>
      <c r="MS24"/>
      <c r="MT24"/>
      <c r="MU24"/>
      <c r="MV24"/>
      <c r="MW24"/>
      <c r="MX24"/>
      <c r="MY24"/>
      <c r="MZ24"/>
      <c r="NA24"/>
      <c r="NB24"/>
      <c r="NC24"/>
      <c r="ND24"/>
      <c r="NE24"/>
      <c r="NF24"/>
      <c r="NG24"/>
      <c r="NH24"/>
      <c r="NI24"/>
      <c r="NJ24"/>
      <c r="NK24"/>
      <c r="NL24"/>
      <c r="NM24"/>
      <c r="NN24"/>
      <c r="NO24"/>
      <c r="NP24"/>
      <c r="NQ24"/>
      <c r="NR24"/>
      <c r="NS24"/>
      <c r="NT24"/>
      <c r="NU24"/>
      <c r="NV24"/>
      <c r="NW24"/>
      <c r="NX24"/>
      <c r="NY24"/>
      <c r="NZ24"/>
      <c r="OA24"/>
      <c r="OB24"/>
      <c r="OC24"/>
      <c r="OD24"/>
      <c r="OE24"/>
      <c r="OF24"/>
      <c r="OG24"/>
      <c r="OH24"/>
      <c r="OI24"/>
      <c r="OJ24"/>
      <c r="OK24"/>
      <c r="OL24"/>
      <c r="OM24"/>
      <c r="ON24"/>
      <c r="OO24"/>
      <c r="OP24"/>
      <c r="OQ24"/>
      <c r="OR24"/>
      <c r="OS24"/>
      <c r="OT24"/>
      <c r="OU24"/>
      <c r="OV24"/>
      <c r="OW24"/>
      <c r="OX24"/>
      <c r="OY24"/>
      <c r="OZ24"/>
      <c r="PA24"/>
      <c r="PB24"/>
      <c r="PC24"/>
      <c r="PD24"/>
      <c r="PE24"/>
      <c r="PF24"/>
      <c r="PG24"/>
      <c r="PH24"/>
      <c r="PI24"/>
      <c r="PJ24"/>
      <c r="PK24"/>
      <c r="PL24"/>
      <c r="PM24"/>
      <c r="PN24"/>
      <c r="PO24"/>
      <c r="PP24"/>
      <c r="PQ24"/>
      <c r="PR24"/>
      <c r="PS24"/>
      <c r="PT24"/>
      <c r="PU24"/>
      <c r="PV24"/>
      <c r="PW24"/>
      <c r="PX24"/>
      <c r="PY24"/>
      <c r="PZ24"/>
      <c r="QA24"/>
      <c r="QB24"/>
      <c r="QC24"/>
      <c r="QD24"/>
      <c r="QE24"/>
      <c r="QF24"/>
      <c r="QG24"/>
      <c r="QH24"/>
      <c r="QI24"/>
      <c r="QJ24"/>
      <c r="QK24"/>
      <c r="QL24"/>
      <c r="QM24"/>
      <c r="QN24"/>
      <c r="QO24"/>
      <c r="QP24"/>
      <c r="QQ24"/>
      <c r="QR24"/>
      <c r="QS24"/>
      <c r="QT24"/>
      <c r="QU24"/>
      <c r="QV24"/>
      <c r="QW24"/>
      <c r="QX24"/>
      <c r="QY24"/>
      <c r="QZ24"/>
      <c r="RA24"/>
      <c r="RB24"/>
      <c r="RC24"/>
      <c r="RD24"/>
      <c r="RE24"/>
      <c r="RF24"/>
      <c r="RG24"/>
      <c r="RH24"/>
      <c r="RI24"/>
      <c r="RJ24"/>
      <c r="RK24"/>
      <c r="RL24"/>
      <c r="RM24"/>
      <c r="RN24"/>
      <c r="RO24"/>
      <c r="RP24"/>
      <c r="RQ24"/>
      <c r="RR24"/>
      <c r="RS24"/>
      <c r="RT24"/>
      <c r="RU24"/>
      <c r="RV24"/>
      <c r="RW24"/>
      <c r="RX24"/>
      <c r="RY24"/>
      <c r="RZ24"/>
      <c r="SA24"/>
      <c r="SB24"/>
      <c r="SC24"/>
      <c r="SD24"/>
      <c r="SE24"/>
      <c r="SF24"/>
      <c r="SG24"/>
      <c r="SH24"/>
      <c r="SI24"/>
      <c r="SJ24"/>
      <c r="SK24"/>
      <c r="SL24"/>
      <c r="SM24"/>
      <c r="SN24"/>
      <c r="SO24"/>
      <c r="SP24"/>
      <c r="SQ24"/>
      <c r="SR24"/>
      <c r="SS24"/>
      <c r="ST24"/>
      <c r="SU24"/>
      <c r="SV24"/>
      <c r="SW24"/>
      <c r="SX24"/>
      <c r="SY24"/>
      <c r="SZ24"/>
      <c r="TA24"/>
      <c r="TB24"/>
      <c r="TC24"/>
      <c r="TD24"/>
      <c r="TE24"/>
      <c r="TF24"/>
      <c r="TG24"/>
      <c r="TH24"/>
      <c r="TI24"/>
      <c r="TJ24"/>
      <c r="TK24"/>
      <c r="TL24"/>
      <c r="TM24"/>
      <c r="TN24"/>
      <c r="TO24"/>
      <c r="TP24"/>
      <c r="TQ24"/>
      <c r="TR24"/>
      <c r="TS24"/>
      <c r="TT24"/>
      <c r="TU24"/>
      <c r="TV24"/>
      <c r="TW24"/>
      <c r="TX24"/>
      <c r="TY24"/>
      <c r="TZ24"/>
      <c r="UA24"/>
      <c r="UB24"/>
      <c r="UC24"/>
      <c r="UD24"/>
      <c r="UE24"/>
      <c r="UF24"/>
      <c r="UG24"/>
      <c r="UH24"/>
      <c r="UI24"/>
      <c r="UJ24"/>
      <c r="UK24"/>
      <c r="UL24"/>
      <c r="UM24"/>
      <c r="UN24"/>
      <c r="UO24"/>
      <c r="UP24"/>
      <c r="UQ24"/>
      <c r="UR24"/>
      <c r="US24"/>
      <c r="UT24"/>
      <c r="UU24"/>
      <c r="UV24"/>
      <c r="UW24"/>
      <c r="UX24"/>
      <c r="UY24"/>
      <c r="UZ24"/>
      <c r="VA24"/>
      <c r="VB24"/>
      <c r="VC24"/>
      <c r="VD24"/>
      <c r="VE24"/>
      <c r="VF24"/>
      <c r="VG24"/>
      <c r="VH24"/>
      <c r="VI24"/>
      <c r="VJ24"/>
      <c r="VK24"/>
      <c r="VL24"/>
      <c r="VM24"/>
      <c r="VN24"/>
      <c r="VO24"/>
      <c r="VP24"/>
      <c r="VQ24"/>
      <c r="VR24"/>
      <c r="VS24"/>
      <c r="VT24"/>
      <c r="VU24"/>
      <c r="VV24"/>
      <c r="VW24"/>
      <c r="VX24"/>
      <c r="VY24"/>
      <c r="VZ24"/>
      <c r="WA24"/>
      <c r="WB24"/>
      <c r="WC24"/>
      <c r="WD24"/>
      <c r="WE24"/>
      <c r="WF24"/>
      <c r="WG24"/>
      <c r="WH24"/>
      <c r="WI24"/>
      <c r="WJ24"/>
      <c r="WK24"/>
      <c r="WL24"/>
      <c r="WM24"/>
      <c r="WN24"/>
      <c r="WO24"/>
      <c r="WP24"/>
      <c r="WQ24"/>
      <c r="WR24"/>
      <c r="WS24"/>
      <c r="WT24"/>
      <c r="WU24"/>
      <c r="WV24"/>
      <c r="WW24"/>
      <c r="WX24"/>
      <c r="WY24"/>
      <c r="WZ24"/>
      <c r="XA24"/>
      <c r="XB24"/>
      <c r="XC24"/>
      <c r="XD24"/>
      <c r="XE24"/>
      <c r="XF24"/>
      <c r="XG24"/>
      <c r="XH24"/>
      <c r="XI24"/>
      <c r="XJ24"/>
      <c r="XK24"/>
      <c r="XL24"/>
      <c r="XM24"/>
      <c r="XN24"/>
      <c r="XO24"/>
      <c r="XP24"/>
      <c r="XQ24"/>
      <c r="XR24"/>
      <c r="XS24"/>
      <c r="XT24"/>
      <c r="XU24"/>
      <c r="XV24"/>
      <c r="XW24"/>
      <c r="XX24"/>
      <c r="XY24"/>
      <c r="XZ24"/>
      <c r="YA24"/>
      <c r="YB24"/>
      <c r="YC24"/>
      <c r="YD24"/>
      <c r="YE24"/>
      <c r="YF24"/>
      <c r="YG24"/>
      <c r="YH24"/>
      <c r="YI24"/>
      <c r="YJ24"/>
      <c r="YK24"/>
      <c r="YL24"/>
      <c r="YM24"/>
      <c r="YN24"/>
      <c r="YO24"/>
      <c r="YP24"/>
      <c r="YQ24"/>
      <c r="YR24"/>
      <c r="YS24"/>
      <c r="YT24"/>
      <c r="YU24"/>
      <c r="YV24"/>
      <c r="YW24"/>
      <c r="YX24"/>
      <c r="YY24"/>
      <c r="YZ24"/>
      <c r="ZA24"/>
      <c r="ZB24"/>
      <c r="ZC24"/>
      <c r="ZD24"/>
      <c r="ZE24"/>
      <c r="ZF24"/>
      <c r="ZG24"/>
      <c r="ZH24"/>
      <c r="ZI24"/>
      <c r="ZJ24"/>
      <c r="ZK24"/>
      <c r="ZL24"/>
      <c r="ZM24"/>
      <c r="ZN24"/>
      <c r="ZO24"/>
      <c r="ZP24"/>
      <c r="ZQ24"/>
      <c r="ZR24"/>
      <c r="ZS24"/>
      <c r="ZT24"/>
      <c r="ZU24"/>
      <c r="ZV24"/>
      <c r="ZW24"/>
      <c r="ZX24"/>
      <c r="ZY24"/>
      <c r="ZZ24"/>
      <c r="AAA24"/>
      <c r="AAB24"/>
      <c r="AAC24"/>
      <c r="AAD24"/>
      <c r="AAE24"/>
      <c r="AAF24"/>
      <c r="AAG24"/>
      <c r="AAH24"/>
      <c r="AAI24"/>
      <c r="AAJ24"/>
      <c r="AAK24"/>
      <c r="AAL24"/>
      <c r="AAM24"/>
      <c r="AAN24"/>
      <c r="AAO24"/>
      <c r="AAP24"/>
      <c r="AAQ24"/>
      <c r="AAR24"/>
      <c r="AAS24"/>
      <c r="AAT24"/>
      <c r="AAU24"/>
      <c r="AAV24"/>
      <c r="AAW24"/>
      <c r="AAX24"/>
      <c r="AAY24"/>
      <c r="AAZ24"/>
      <c r="ABA24"/>
      <c r="ABB24"/>
      <c r="ABC24"/>
      <c r="ABD24"/>
      <c r="ABE24"/>
      <c r="ABF24"/>
      <c r="ABG24"/>
      <c r="ABH24"/>
      <c r="ABI24"/>
      <c r="ABJ24"/>
      <c r="ABK24"/>
      <c r="ABL24"/>
      <c r="ABM24"/>
      <c r="ABN24"/>
      <c r="ABO24"/>
      <c r="ABP24"/>
      <c r="ABQ24"/>
      <c r="ABR24"/>
      <c r="ABS24"/>
      <c r="ABT24"/>
      <c r="ABU24"/>
      <c r="ABV24"/>
      <c r="ABW24"/>
      <c r="ABX24"/>
      <c r="ABY24"/>
      <c r="ABZ24"/>
      <c r="ACA24"/>
      <c r="ACB24"/>
      <c r="ACC24"/>
      <c r="ACD24"/>
      <c r="ACE24"/>
      <c r="ACF24"/>
      <c r="ACG24"/>
      <c r="ACH24"/>
      <c r="ACI24"/>
      <c r="ACJ24"/>
      <c r="ACK24"/>
      <c r="ACL24"/>
      <c r="ACM24"/>
      <c r="ACN24"/>
      <c r="ACO24"/>
      <c r="ACP24"/>
      <c r="ACQ24"/>
      <c r="ACR24"/>
      <c r="ACS24"/>
      <c r="ACT24"/>
      <c r="ACU24"/>
      <c r="ACV24"/>
      <c r="ACW24"/>
      <c r="ACX24"/>
      <c r="ACY24"/>
      <c r="ACZ24"/>
      <c r="ADA24"/>
      <c r="ADB24"/>
      <c r="ADC24"/>
      <c r="ADD24"/>
      <c r="ADE24"/>
      <c r="ADF24"/>
      <c r="ADG24"/>
      <c r="ADH24"/>
      <c r="ADI24"/>
      <c r="ADJ24"/>
      <c r="ADK24"/>
      <c r="ADL24"/>
      <c r="ADM24"/>
      <c r="ADN24"/>
      <c r="ADO24"/>
      <c r="ADP24"/>
      <c r="ADQ24"/>
      <c r="ADR24"/>
      <c r="ADS24"/>
      <c r="ADT24"/>
      <c r="ADU24"/>
      <c r="ADV24"/>
      <c r="ADW24"/>
      <c r="ADX24"/>
      <c r="ADY24"/>
      <c r="ADZ24"/>
      <c r="AEA24"/>
      <c r="AEB24"/>
      <c r="AEC24"/>
      <c r="AED24"/>
      <c r="AEE24"/>
      <c r="AEF24"/>
      <c r="AEG24"/>
      <c r="AEH24"/>
      <c r="AEI24"/>
      <c r="AEJ24"/>
      <c r="AEK24"/>
      <c r="AEL24"/>
      <c r="AEM24"/>
      <c r="AEN24"/>
      <c r="AEO24"/>
      <c r="AEP24"/>
      <c r="AEQ24"/>
      <c r="AER24"/>
      <c r="AES24"/>
      <c r="AET24"/>
      <c r="AEU24"/>
      <c r="AEV24"/>
      <c r="AEW24"/>
      <c r="AEX24"/>
      <c r="AEY24"/>
      <c r="AEZ24"/>
      <c r="AFA24"/>
      <c r="AFB24"/>
      <c r="AFC24"/>
      <c r="AFD24"/>
      <c r="AFE24"/>
      <c r="AFF24"/>
      <c r="AFG24"/>
      <c r="AFH24"/>
      <c r="AFI24"/>
      <c r="AFJ24"/>
      <c r="AFK24"/>
      <c r="AFL24"/>
      <c r="AFM24"/>
      <c r="AFN24"/>
      <c r="AFO24"/>
      <c r="AFP24"/>
      <c r="AFQ24"/>
      <c r="AFR24"/>
      <c r="AFS24"/>
      <c r="AFT24"/>
      <c r="AFU24"/>
      <c r="AFV24"/>
      <c r="AFW24"/>
      <c r="AFX24"/>
      <c r="AFY24"/>
      <c r="AFZ24"/>
      <c r="AGA24"/>
      <c r="AGB24"/>
      <c r="AGC24"/>
      <c r="AGD24"/>
      <c r="AGE24"/>
      <c r="AGF24"/>
      <c r="AGG24"/>
      <c r="AGH24"/>
      <c r="AGI24"/>
      <c r="AGJ24"/>
      <c r="AGK24"/>
      <c r="AGL24"/>
      <c r="AGM24"/>
      <c r="AGN24"/>
      <c r="AGO24"/>
      <c r="AGP24"/>
      <c r="AGQ24"/>
      <c r="AGR24"/>
      <c r="AGS24"/>
      <c r="AGT24"/>
      <c r="AGU24"/>
      <c r="AGV24"/>
      <c r="AGW24"/>
      <c r="AGX24"/>
      <c r="AGY24"/>
      <c r="AGZ24"/>
      <c r="AHA24"/>
      <c r="AHB24"/>
      <c r="AHC24"/>
      <c r="AHD24"/>
      <c r="AHE24"/>
      <c r="AHF24"/>
      <c r="AHG24"/>
      <c r="AHH24"/>
      <c r="AHI24"/>
      <c r="AHJ24"/>
      <c r="AHK24"/>
      <c r="AHL24"/>
      <c r="AHM24"/>
      <c r="AHN24"/>
      <c r="AHO24"/>
      <c r="AHP24"/>
      <c r="AHQ24"/>
      <c r="AHR24"/>
      <c r="AHS24"/>
      <c r="AHT24"/>
      <c r="AHU24"/>
      <c r="AHV24"/>
      <c r="AHW24"/>
      <c r="AHX24"/>
      <c r="AHY24"/>
      <c r="AHZ24"/>
      <c r="AIA24"/>
      <c r="AIB24"/>
      <c r="AIC24"/>
      <c r="AID24"/>
      <c r="AIE24"/>
      <c r="AIF24"/>
      <c r="AIG24"/>
      <c r="AIH24"/>
      <c r="AII24"/>
      <c r="AIJ24"/>
      <c r="AIK24"/>
      <c r="AIL24"/>
      <c r="AIM24"/>
      <c r="AIN24"/>
      <c r="AIO24"/>
      <c r="AIP24"/>
      <c r="AIQ24"/>
      <c r="AIR24"/>
      <c r="AIS24"/>
      <c r="AIT24"/>
      <c r="AIU24"/>
      <c r="AIV24"/>
      <c r="AIW24"/>
      <c r="AIX24"/>
      <c r="AIY24"/>
      <c r="AIZ24"/>
      <c r="AJA24"/>
      <c r="AJB24"/>
      <c r="AJC24"/>
      <c r="AJD24"/>
      <c r="AJE24"/>
      <c r="AJF24"/>
      <c r="AJG24"/>
      <c r="AJH24"/>
      <c r="AJI24"/>
      <c r="AJJ24"/>
      <c r="AJK24"/>
      <c r="AJL24"/>
      <c r="AJM24"/>
      <c r="AJN24"/>
      <c r="AJO24"/>
      <c r="AJP24"/>
      <c r="AJQ24"/>
      <c r="AJR24"/>
      <c r="AJS24"/>
      <c r="AJT24"/>
      <c r="AJU24"/>
      <c r="AJV24"/>
      <c r="AJW24"/>
      <c r="AJX24"/>
      <c r="AJY24"/>
      <c r="AJZ24"/>
      <c r="AKA24"/>
      <c r="AKB24"/>
      <c r="AKC24"/>
      <c r="AKD24"/>
      <c r="AKE24"/>
      <c r="AKF24"/>
      <c r="AKG24"/>
      <c r="AKH24"/>
      <c r="AKI24"/>
      <c r="AKJ24"/>
      <c r="AKK24"/>
      <c r="AKL24"/>
      <c r="AKM24"/>
      <c r="AKN24"/>
      <c r="AKO24"/>
      <c r="AKP24"/>
      <c r="AKQ24"/>
      <c r="AKR24"/>
      <c r="AKS24"/>
      <c r="AKT24"/>
      <c r="AKU24"/>
      <c r="AKV24"/>
      <c r="AKW24"/>
      <c r="AKX24"/>
      <c r="AKY24"/>
      <c r="AKZ24"/>
      <c r="ALA24"/>
      <c r="ALB24"/>
      <c r="ALC24"/>
      <c r="ALD24"/>
      <c r="ALE24"/>
      <c r="ALF24"/>
      <c r="ALG24"/>
      <c r="ALH24"/>
      <c r="ALI24"/>
      <c r="ALJ24"/>
      <c r="ALK24"/>
      <c r="ALL24"/>
      <c r="ALM24"/>
      <c r="ALN24"/>
      <c r="ALO24"/>
      <c r="ALP24"/>
      <c r="ALQ24"/>
      <c r="ALR24"/>
      <c r="ALS24"/>
      <c r="ALT24"/>
      <c r="ALU24"/>
      <c r="ALV24"/>
      <c r="ALW24"/>
      <c r="ALX24"/>
      <c r="ALY24"/>
      <c r="ALZ24"/>
      <c r="AMA24"/>
      <c r="AMB24"/>
      <c r="AMC24"/>
      <c r="AMD24"/>
      <c r="AME24"/>
      <c r="AMF24"/>
      <c r="AMG24"/>
      <c r="AMH24"/>
      <c r="AMI24"/>
      <c r="AMJ24"/>
      <c r="AMK24"/>
      <c r="AML24"/>
      <c r="AMM24"/>
      <c r="AMN24"/>
      <c r="AMO24"/>
      <c r="AMP24"/>
      <c r="AMQ24"/>
      <c r="AMR24"/>
      <c r="AMS24"/>
      <c r="AMT24"/>
      <c r="AMU24"/>
      <c r="AMV24"/>
      <c r="AMW24"/>
      <c r="AMX24"/>
      <c r="AMY24"/>
      <c r="AMZ24"/>
      <c r="ANA24"/>
      <c r="ANB24"/>
      <c r="ANC24"/>
      <c r="AND24"/>
      <c r="ANE24"/>
      <c r="ANF24"/>
      <c r="ANG24"/>
      <c r="ANH24"/>
      <c r="ANI24"/>
      <c r="ANJ24"/>
      <c r="ANK24"/>
      <c r="ANL24"/>
      <c r="ANM24"/>
      <c r="ANN24"/>
      <c r="ANO24"/>
      <c r="ANP24"/>
      <c r="ANQ24"/>
      <c r="ANR24"/>
      <c r="ANS24"/>
      <c r="ANT24"/>
      <c r="ANU24"/>
      <c r="ANV24"/>
      <c r="ANW24"/>
      <c r="ANX24"/>
      <c r="ANY24"/>
      <c r="ANZ24"/>
      <c r="AOA24"/>
      <c r="AOB24"/>
      <c r="AOC24"/>
      <c r="AOD24"/>
      <c r="AOE24"/>
      <c r="AOF24"/>
      <c r="AOG24"/>
      <c r="AOH24"/>
      <c r="AOI24"/>
      <c r="AOJ24"/>
      <c r="AOK24"/>
      <c r="AOL24"/>
      <c r="AOM24"/>
      <c r="AON24"/>
      <c r="AOO24"/>
      <c r="AOP24"/>
      <c r="AOQ24"/>
      <c r="AOR24"/>
      <c r="AOS24"/>
      <c r="AOT24"/>
      <c r="AOU24"/>
      <c r="AOV24"/>
      <c r="AOW24"/>
      <c r="AOX24"/>
      <c r="AOY24"/>
      <c r="AOZ24"/>
      <c r="APA24"/>
      <c r="APB24"/>
      <c r="APC24"/>
      <c r="APD24"/>
      <c r="APE24"/>
      <c r="APF24"/>
      <c r="APG24"/>
      <c r="APH24"/>
      <c r="API24"/>
      <c r="APJ24"/>
      <c r="APK24"/>
      <c r="APL24"/>
      <c r="APM24"/>
      <c r="APN24"/>
      <c r="APO24"/>
      <c r="APP24"/>
      <c r="APQ24"/>
      <c r="APR24"/>
      <c r="APS24"/>
      <c r="APT24"/>
      <c r="APU24"/>
      <c r="APV24"/>
      <c r="APW24"/>
      <c r="APX24"/>
      <c r="APY24"/>
      <c r="APZ24"/>
      <c r="AQA24"/>
      <c r="AQB24"/>
      <c r="AQC24"/>
      <c r="AQD24"/>
      <c r="AQE24"/>
      <c r="AQF24"/>
      <c r="AQG24"/>
      <c r="AQH24"/>
      <c r="AQI24"/>
      <c r="AQJ24"/>
      <c r="AQK24"/>
      <c r="AQL24"/>
      <c r="AQM24"/>
      <c r="AQN24"/>
      <c r="AQO24"/>
      <c r="AQP24"/>
      <c r="AQQ24"/>
      <c r="AQR24"/>
      <c r="AQS24"/>
      <c r="AQT24"/>
      <c r="AQU24"/>
      <c r="AQV24"/>
      <c r="AQW24"/>
      <c r="AQX24"/>
      <c r="AQY24"/>
      <c r="AQZ24"/>
      <c r="ARA24"/>
      <c r="ARB24"/>
      <c r="ARC24"/>
      <c r="ARD24"/>
      <c r="ARE24"/>
      <c r="ARF24"/>
      <c r="ARG24"/>
      <c r="ARH24"/>
      <c r="ARI24"/>
      <c r="ARJ24"/>
      <c r="ARK24"/>
      <c r="ARL24"/>
      <c r="ARM24"/>
      <c r="ARN24"/>
      <c r="ARO24"/>
      <c r="ARP24"/>
      <c r="ARQ24"/>
      <c r="ARR24"/>
      <c r="ARS24"/>
      <c r="ART24"/>
      <c r="ARU24"/>
      <c r="ARV24"/>
      <c r="ARW24"/>
      <c r="ARX24"/>
      <c r="ARY24"/>
      <c r="ARZ24"/>
      <c r="ASA24"/>
      <c r="ASB24"/>
      <c r="ASC24"/>
      <c r="ASD24"/>
      <c r="ASE24"/>
      <c r="ASF24"/>
      <c r="ASG24"/>
      <c r="ASH24"/>
      <c r="ASI24"/>
      <c r="ASJ24"/>
      <c r="ASK24"/>
      <c r="ASL24"/>
      <c r="ASM24"/>
      <c r="ASN24"/>
      <c r="ASO24"/>
      <c r="ASP24"/>
      <c r="ASQ24"/>
      <c r="ASR24"/>
      <c r="ASS24"/>
      <c r="AST24"/>
      <c r="ASU24"/>
      <c r="ASV24"/>
      <c r="ASW24"/>
      <c r="ASX24"/>
      <c r="ASY24"/>
      <c r="ASZ24"/>
      <c r="ATA24"/>
      <c r="ATB24"/>
      <c r="ATC24"/>
      <c r="ATD24"/>
      <c r="ATE24"/>
      <c r="ATF24"/>
      <c r="ATG24"/>
      <c r="ATH24"/>
      <c r="ATI24"/>
      <c r="ATJ24"/>
      <c r="ATK24"/>
      <c r="ATL24"/>
      <c r="ATM24"/>
      <c r="ATN24"/>
      <c r="ATO24"/>
      <c r="ATP24"/>
      <c r="ATQ24"/>
      <c r="ATR24"/>
      <c r="ATS24"/>
      <c r="ATT24"/>
      <c r="ATU24"/>
      <c r="ATV24"/>
      <c r="ATW24"/>
      <c r="ATX24"/>
      <c r="ATY24"/>
      <c r="ATZ24"/>
      <c r="AUA24"/>
      <c r="AUB24"/>
      <c r="AUC24"/>
      <c r="AUD24"/>
      <c r="AUE24"/>
      <c r="AUF24"/>
      <c r="AUG24"/>
      <c r="AUH24"/>
      <c r="AUI24"/>
      <c r="AUJ24"/>
      <c r="AUK24"/>
      <c r="AUL24"/>
      <c r="AUM24"/>
      <c r="AUN24"/>
      <c r="AUO24"/>
      <c r="AUP24"/>
      <c r="AUQ24"/>
      <c r="AUR24"/>
      <c r="AUS24"/>
      <c r="AUT24"/>
      <c r="AUU24"/>
      <c r="AUV24"/>
      <c r="AUW24"/>
      <c r="AUX24"/>
      <c r="AUY24"/>
      <c r="AUZ24"/>
      <c r="AVA24"/>
      <c r="AVB24"/>
      <c r="AVC24"/>
      <c r="AVD24"/>
      <c r="AVE24"/>
      <c r="AVF24"/>
      <c r="AVG24"/>
      <c r="AVH24"/>
      <c r="AVI24"/>
      <c r="AVJ24"/>
      <c r="AVK24"/>
      <c r="AVL24"/>
      <c r="AVM24"/>
      <c r="AVN24"/>
      <c r="AVO24"/>
      <c r="AVP24"/>
      <c r="AVQ24"/>
      <c r="AVR24"/>
      <c r="AVS24"/>
      <c r="AVT24"/>
      <c r="AVU24"/>
      <c r="AVV24"/>
      <c r="AVW24"/>
      <c r="AVX24"/>
      <c r="AVY24"/>
      <c r="AVZ24"/>
      <c r="AWA24"/>
      <c r="AWB24"/>
      <c r="AWC24"/>
      <c r="AWD24"/>
      <c r="AWE24"/>
      <c r="AWF24"/>
      <c r="AWG24"/>
      <c r="AWH24"/>
      <c r="AWI24"/>
      <c r="AWJ24"/>
      <c r="AWK24"/>
      <c r="AWL24"/>
      <c r="AWM24"/>
      <c r="AWN24"/>
      <c r="AWO24"/>
      <c r="AWP24"/>
      <c r="AWQ24"/>
      <c r="AWR24"/>
      <c r="AWS24"/>
      <c r="AWT24"/>
      <c r="AWU24"/>
      <c r="AWV24"/>
      <c r="AWW24"/>
      <c r="AWX24"/>
      <c r="AWY24"/>
      <c r="AWZ24"/>
      <c r="AXA24"/>
      <c r="AXB24"/>
      <c r="AXC24"/>
      <c r="AXD24"/>
      <c r="AXE24"/>
      <c r="AXF24"/>
      <c r="AXG24"/>
      <c r="AXH24"/>
      <c r="AXI24"/>
      <c r="AXJ24"/>
      <c r="AXK24"/>
      <c r="AXL24"/>
      <c r="AXM24"/>
      <c r="AXN24"/>
      <c r="AXO24"/>
      <c r="AXP24"/>
      <c r="AXQ24"/>
      <c r="AXR24"/>
      <c r="AXS24"/>
      <c r="AXT24"/>
      <c r="AXU24"/>
      <c r="AXV24"/>
      <c r="AXW24"/>
      <c r="AXX24"/>
      <c r="AXY24"/>
      <c r="AXZ24"/>
      <c r="AYA24"/>
      <c r="AYB24"/>
      <c r="AYC24"/>
      <c r="AYD24"/>
      <c r="AYE24"/>
      <c r="AYF24"/>
      <c r="AYG24"/>
      <c r="AYH24"/>
      <c r="AYI24"/>
      <c r="AYJ24"/>
      <c r="AYK24"/>
      <c r="AYL24"/>
      <c r="AYM24"/>
      <c r="AYN24"/>
      <c r="AYO24"/>
      <c r="AYP24"/>
      <c r="AYQ24"/>
      <c r="AYR24"/>
      <c r="AYS24"/>
      <c r="AYT24"/>
      <c r="AYU24"/>
      <c r="AYV24"/>
      <c r="AYW24"/>
      <c r="AYX24"/>
      <c r="AYY24"/>
      <c r="AYZ24"/>
      <c r="AZA24"/>
      <c r="AZB24"/>
      <c r="AZC24"/>
      <c r="AZD24"/>
      <c r="AZE24"/>
      <c r="AZF24"/>
      <c r="AZG24"/>
      <c r="AZH24"/>
      <c r="AZI24"/>
      <c r="AZJ24"/>
      <c r="AZK24"/>
      <c r="AZL24"/>
      <c r="AZM24"/>
      <c r="AZN24"/>
      <c r="AZO24"/>
      <c r="AZP24"/>
      <c r="AZQ24"/>
      <c r="AZR24"/>
      <c r="AZS24"/>
      <c r="AZT24"/>
      <c r="AZU24"/>
      <c r="AZV24"/>
      <c r="AZW24"/>
      <c r="AZX24"/>
      <c r="AZY24"/>
      <c r="AZZ24"/>
      <c r="BAA24"/>
      <c r="BAB24"/>
      <c r="BAC24"/>
      <c r="BAD24"/>
      <c r="BAE24"/>
      <c r="BAF24"/>
      <c r="BAG24"/>
      <c r="BAH24"/>
      <c r="BAI24"/>
      <c r="BAJ24"/>
      <c r="BAK24"/>
      <c r="BAL24"/>
      <c r="BAM24"/>
      <c r="BAN24"/>
      <c r="BAO24"/>
      <c r="BAP24"/>
      <c r="BAQ24"/>
      <c r="BAR24"/>
      <c r="BAS24"/>
      <c r="BAT24"/>
      <c r="BAU24"/>
      <c r="BAV24"/>
      <c r="BAW24"/>
      <c r="BAX24"/>
      <c r="BAY24"/>
      <c r="BAZ24"/>
      <c r="BBA24"/>
      <c r="BBB24"/>
      <c r="BBC24"/>
      <c r="BBD24"/>
      <c r="BBE24"/>
      <c r="BBF24"/>
      <c r="BBG24"/>
      <c r="BBH24"/>
      <c r="BBI24"/>
      <c r="BBJ24"/>
      <c r="BBK24"/>
      <c r="BBL24"/>
      <c r="BBM24"/>
      <c r="BBN24"/>
      <c r="BBO24"/>
      <c r="BBP24"/>
      <c r="BBQ24"/>
      <c r="BBR24"/>
      <c r="BBS24"/>
      <c r="BBT24"/>
      <c r="BBU24"/>
      <c r="BBV24"/>
      <c r="BBW24"/>
      <c r="BBX24"/>
      <c r="BBY24"/>
      <c r="BBZ24"/>
      <c r="BCA24"/>
      <c r="BCB24"/>
      <c r="BCC24"/>
      <c r="BCD24"/>
      <c r="BCE24"/>
      <c r="BCF24"/>
      <c r="BCG24"/>
      <c r="BCH24"/>
      <c r="BCI24"/>
      <c r="BCJ24"/>
      <c r="BCK24"/>
      <c r="BCL24"/>
      <c r="BCM24"/>
      <c r="BCN24"/>
      <c r="BCO24"/>
      <c r="BCP24"/>
      <c r="BCQ24"/>
      <c r="BCR24"/>
      <c r="BCS24"/>
      <c r="BCT24"/>
      <c r="BCU24"/>
      <c r="BCV24"/>
      <c r="BCW24"/>
      <c r="BCX24"/>
      <c r="BCY24"/>
      <c r="BCZ24"/>
      <c r="BDA24"/>
      <c r="BDB24"/>
      <c r="BDC24"/>
      <c r="BDD24"/>
      <c r="BDE24"/>
      <c r="BDF24"/>
      <c r="BDG24"/>
      <c r="BDH24"/>
      <c r="BDI24"/>
      <c r="BDJ24"/>
      <c r="BDK24"/>
      <c r="BDL24"/>
      <c r="BDM24"/>
      <c r="BDN24"/>
      <c r="BDO24"/>
      <c r="BDP24"/>
      <c r="BDQ24"/>
      <c r="BDR24"/>
      <c r="BDS24"/>
      <c r="BDT24"/>
      <c r="BDU24"/>
      <c r="BDV24"/>
      <c r="BDW24"/>
      <c r="BDX24"/>
      <c r="BDY24"/>
      <c r="BDZ24"/>
      <c r="BEA24"/>
      <c r="BEB24"/>
      <c r="BEC24"/>
      <c r="BED24"/>
      <c r="BEE24"/>
      <c r="BEF24"/>
      <c r="BEG24"/>
      <c r="BEH24"/>
      <c r="BEI24"/>
      <c r="BEJ24"/>
      <c r="BEK24"/>
      <c r="BEL24"/>
      <c r="BEM24"/>
      <c r="BEN24"/>
      <c r="BEO24"/>
      <c r="BEP24"/>
      <c r="BEQ24"/>
      <c r="BER24"/>
      <c r="BES24"/>
      <c r="BET24"/>
      <c r="BEU24"/>
      <c r="BEV24"/>
      <c r="BEW24"/>
      <c r="BEX24"/>
      <c r="BEY24"/>
      <c r="BEZ24"/>
      <c r="BFA24"/>
      <c r="BFB24"/>
      <c r="BFC24"/>
      <c r="BFD24"/>
      <c r="BFE24"/>
      <c r="BFF24"/>
      <c r="BFG24"/>
      <c r="BFH24"/>
      <c r="BFI24"/>
      <c r="BFJ24"/>
      <c r="BFK24"/>
      <c r="BFL24"/>
      <c r="BFM24"/>
      <c r="BFN24"/>
      <c r="BFO24"/>
      <c r="BFP24"/>
      <c r="BFQ24"/>
      <c r="BFR24"/>
      <c r="BFS24"/>
      <c r="BFT24"/>
      <c r="BFU24"/>
      <c r="BFV24"/>
      <c r="BFW24"/>
      <c r="BFX24"/>
      <c r="BFY24"/>
      <c r="BFZ24"/>
      <c r="BGA24"/>
      <c r="BGB24"/>
      <c r="BGC24"/>
      <c r="BGD24"/>
      <c r="BGE24"/>
      <c r="BGF24"/>
      <c r="BGG24"/>
      <c r="BGH24"/>
      <c r="BGI24"/>
      <c r="BGJ24"/>
      <c r="BGK24"/>
      <c r="BGL24"/>
      <c r="BGM24"/>
      <c r="BGN24"/>
      <c r="BGO24"/>
      <c r="BGP24"/>
      <c r="BGQ24"/>
      <c r="BGR24"/>
      <c r="BGS24"/>
      <c r="BGT24"/>
      <c r="BGU24"/>
      <c r="BGV24"/>
      <c r="BGW24"/>
      <c r="BGX24"/>
      <c r="BGY24"/>
      <c r="BGZ24"/>
      <c r="BHA24"/>
      <c r="BHB24"/>
      <c r="BHC24"/>
      <c r="BHD24"/>
      <c r="BHE24"/>
      <c r="BHF24"/>
      <c r="BHG24"/>
      <c r="BHH24"/>
      <c r="BHI24"/>
      <c r="BHJ24"/>
      <c r="BHK24"/>
      <c r="BHL24"/>
      <c r="BHM24"/>
      <c r="BHN24"/>
      <c r="BHO24"/>
      <c r="BHP24"/>
      <c r="BHQ24"/>
      <c r="BHR24"/>
      <c r="BHS24"/>
      <c r="BHT24"/>
      <c r="BHU24"/>
      <c r="BHV24"/>
      <c r="BHW24"/>
      <c r="BHX24"/>
      <c r="BHY24"/>
      <c r="BHZ24"/>
      <c r="BIA24"/>
      <c r="BIB24"/>
      <c r="BIC24"/>
      <c r="BID24"/>
      <c r="BIE24"/>
      <c r="BIF24"/>
      <c r="BIG24"/>
      <c r="BIH24"/>
      <c r="BII24"/>
      <c r="BIJ24"/>
      <c r="BIK24"/>
      <c r="BIL24"/>
      <c r="BIM24"/>
      <c r="BIN24"/>
      <c r="BIO24"/>
      <c r="BIP24"/>
      <c r="BIQ24"/>
      <c r="BIR24"/>
      <c r="BIS24"/>
      <c r="BIT24"/>
      <c r="BIU24"/>
      <c r="BIV24"/>
      <c r="BIW24"/>
      <c r="BIX24"/>
      <c r="BIY24"/>
      <c r="BIZ24"/>
      <c r="BJA24"/>
      <c r="BJB24"/>
      <c r="BJC24"/>
      <c r="BJD24"/>
      <c r="BJE24"/>
      <c r="BJF24"/>
      <c r="BJG24"/>
      <c r="BJH24"/>
      <c r="BJI24"/>
      <c r="BJJ24"/>
      <c r="BJK24"/>
      <c r="BJL24"/>
      <c r="BJM24"/>
      <c r="BJN24"/>
      <c r="BJO24"/>
      <c r="BJP24"/>
      <c r="BJQ24"/>
      <c r="BJR24"/>
      <c r="BJS24"/>
      <c r="BJT24"/>
      <c r="BJU24"/>
      <c r="BJV24"/>
      <c r="BJW24"/>
      <c r="BJX24"/>
      <c r="BJY24"/>
      <c r="BJZ24"/>
      <c r="BKA24"/>
      <c r="BKB24"/>
      <c r="BKC24"/>
      <c r="BKD24"/>
      <c r="BKE24"/>
      <c r="BKF24"/>
      <c r="BKG24"/>
      <c r="BKH24"/>
      <c r="BKI24"/>
      <c r="BKJ24"/>
      <c r="BKK24"/>
      <c r="BKL24"/>
      <c r="BKM24"/>
      <c r="BKN24"/>
      <c r="BKO24"/>
      <c r="BKP24"/>
      <c r="BKQ24"/>
      <c r="BKR24"/>
      <c r="BKS24"/>
      <c r="BKT24"/>
      <c r="BKU24"/>
      <c r="BKV24"/>
      <c r="BKW24"/>
      <c r="BKX24"/>
      <c r="BKY24"/>
      <c r="BKZ24"/>
      <c r="BLA24"/>
      <c r="BLB24"/>
      <c r="BLC24"/>
      <c r="BLD24"/>
      <c r="BLE24"/>
      <c r="BLF24"/>
      <c r="BLG24"/>
      <c r="BLH24"/>
      <c r="BLI24"/>
      <c r="BLJ24"/>
      <c r="BLK24"/>
      <c r="BLL24"/>
      <c r="BLM24"/>
      <c r="BLN24"/>
      <c r="BLO24"/>
      <c r="BLP24"/>
      <c r="BLQ24"/>
      <c r="BLR24"/>
      <c r="BLS24"/>
      <c r="BLT24"/>
      <c r="BLU24"/>
      <c r="BLV24"/>
      <c r="BLW24"/>
      <c r="BLX24"/>
      <c r="BLY24"/>
      <c r="BLZ24"/>
      <c r="BMA24"/>
      <c r="BMB24"/>
      <c r="BMC24"/>
      <c r="BMD24"/>
      <c r="BME24"/>
      <c r="BMF24"/>
      <c r="BMG24"/>
      <c r="BMH24"/>
      <c r="BMI24"/>
      <c r="BMJ24"/>
      <c r="BMK24"/>
      <c r="BML24"/>
      <c r="BMM24"/>
      <c r="BMN24"/>
      <c r="BMO24"/>
      <c r="BMP24"/>
      <c r="BMQ24"/>
      <c r="BMR24"/>
      <c r="BMS24"/>
      <c r="BMT24"/>
      <c r="BMU24"/>
      <c r="BMV24"/>
      <c r="BMW24"/>
      <c r="BMX24"/>
      <c r="BMY24"/>
      <c r="BMZ24"/>
      <c r="BNA24"/>
      <c r="BNB24"/>
      <c r="BNC24"/>
      <c r="BND24"/>
      <c r="BNE24"/>
      <c r="BNF24"/>
      <c r="BNG24"/>
      <c r="BNH24"/>
      <c r="BNI24"/>
      <c r="BNJ24"/>
      <c r="BNK24"/>
      <c r="BNL24"/>
      <c r="BNM24"/>
      <c r="BNN24"/>
      <c r="BNO24"/>
      <c r="BNP24"/>
      <c r="BNQ24"/>
      <c r="BNR24"/>
      <c r="BNS24"/>
      <c r="BNT24"/>
      <c r="BNU24"/>
      <c r="BNV24"/>
      <c r="BNW24"/>
      <c r="BNX24"/>
      <c r="BNY24"/>
      <c r="BNZ24"/>
      <c r="BOA24"/>
      <c r="BOB24"/>
      <c r="BOC24"/>
      <c r="BOD24"/>
      <c r="BOE24"/>
      <c r="BOF24"/>
      <c r="BOG24"/>
      <c r="BOH24"/>
      <c r="BOI24"/>
      <c r="BOJ24"/>
      <c r="BOK24"/>
      <c r="BOL24"/>
      <c r="BOM24"/>
      <c r="BON24"/>
      <c r="BOO24"/>
      <c r="BOP24"/>
      <c r="BOQ24"/>
      <c r="BOR24"/>
      <c r="BOS24"/>
      <c r="BOT24"/>
      <c r="BOU24"/>
      <c r="BOV24"/>
      <c r="BOW24"/>
      <c r="BOX24"/>
      <c r="BOY24"/>
      <c r="BOZ24"/>
      <c r="BPA24"/>
      <c r="BPB24"/>
      <c r="BPC24"/>
      <c r="BPD24"/>
      <c r="BPE24"/>
      <c r="BPF24"/>
      <c r="BPG24"/>
      <c r="BPH24"/>
      <c r="BPI24"/>
      <c r="BPJ24"/>
      <c r="BPK24"/>
      <c r="BPL24"/>
      <c r="BPM24"/>
      <c r="BPN24"/>
      <c r="BPO24"/>
      <c r="BPP24"/>
      <c r="BPQ24"/>
      <c r="BPR24"/>
      <c r="BPS24"/>
      <c r="BPT24"/>
      <c r="BPU24"/>
      <c r="BPV24"/>
      <c r="BPW24"/>
      <c r="BPX24"/>
      <c r="BPY24"/>
      <c r="BPZ24"/>
      <c r="BQA24"/>
      <c r="BQB24"/>
      <c r="BQC24"/>
      <c r="BQD24"/>
      <c r="BQE24"/>
      <c r="BQF24"/>
      <c r="BQG24"/>
      <c r="BQH24"/>
      <c r="BQI24"/>
      <c r="BQJ24"/>
      <c r="BQK24"/>
      <c r="BQL24"/>
      <c r="BQM24"/>
      <c r="BQN24"/>
      <c r="BQO24"/>
      <c r="BQP24"/>
      <c r="BQQ24"/>
      <c r="BQR24"/>
      <c r="BQS24"/>
      <c r="BQT24"/>
      <c r="BQU24"/>
      <c r="BQV24"/>
      <c r="BQW24"/>
      <c r="BQX24"/>
      <c r="BQY24"/>
      <c r="BQZ24"/>
      <c r="BRA24"/>
      <c r="BRB24"/>
      <c r="BRC24"/>
      <c r="BRD24"/>
      <c r="BRE24"/>
      <c r="BRF24"/>
      <c r="BRG24"/>
      <c r="BRH24"/>
      <c r="BRI24"/>
      <c r="BRJ24"/>
      <c r="BRK24"/>
      <c r="BRL24"/>
      <c r="BRM24"/>
      <c r="BRN24"/>
      <c r="BRO24"/>
      <c r="BRP24"/>
      <c r="BRQ24"/>
      <c r="BRR24"/>
      <c r="BRS24"/>
      <c r="BRT24"/>
      <c r="BRU24"/>
      <c r="BRV24"/>
      <c r="BRW24"/>
      <c r="BRX24"/>
      <c r="BRY24"/>
      <c r="BRZ24"/>
      <c r="BSA24"/>
      <c r="BSB24"/>
      <c r="BSC24"/>
      <c r="BSD24"/>
      <c r="BSE24"/>
      <c r="BSF24"/>
      <c r="BSG24"/>
      <c r="BSH24"/>
      <c r="BSI24"/>
      <c r="BSJ24"/>
      <c r="BSK24"/>
      <c r="BSL24"/>
      <c r="BSM24"/>
      <c r="BSN24"/>
      <c r="BSO24"/>
      <c r="BSP24"/>
      <c r="BSQ24"/>
      <c r="BSR24"/>
      <c r="BSS24"/>
      <c r="BST24"/>
      <c r="BSU24"/>
      <c r="BSV24"/>
      <c r="BSW24"/>
      <c r="BSX24"/>
      <c r="BSY24"/>
      <c r="BSZ24"/>
      <c r="BTA24"/>
      <c r="BTB24"/>
      <c r="BTC24"/>
      <c r="BTD24"/>
      <c r="BTE24"/>
      <c r="BTF24"/>
      <c r="BTG24"/>
      <c r="BTH24"/>
      <c r="BTI24"/>
      <c r="BTJ24"/>
      <c r="BTK24"/>
      <c r="BTL24"/>
      <c r="BTM24"/>
      <c r="BTN24"/>
      <c r="BTO24"/>
      <c r="BTP24"/>
      <c r="BTQ24"/>
      <c r="BTR24"/>
      <c r="BTS24"/>
      <c r="BTT24"/>
      <c r="BTU24"/>
      <c r="BTV24"/>
      <c r="BTW24"/>
      <c r="BTX24"/>
      <c r="BTY24"/>
      <c r="BTZ24"/>
      <c r="BUA24"/>
      <c r="BUB24"/>
      <c r="BUC24"/>
      <c r="BUD24"/>
      <c r="BUE24"/>
      <c r="BUF24"/>
      <c r="BUG24"/>
      <c r="BUH24"/>
      <c r="BUI24"/>
      <c r="BUJ24"/>
      <c r="BUK24"/>
      <c r="BUL24"/>
      <c r="BUM24"/>
      <c r="BUN24"/>
      <c r="BUO24"/>
      <c r="BUP24"/>
      <c r="BUQ24"/>
      <c r="BUR24"/>
      <c r="BUS24"/>
      <c r="BUT24"/>
      <c r="BUU24"/>
      <c r="BUV24"/>
      <c r="BUW24"/>
      <c r="BUX24"/>
      <c r="BUY24"/>
      <c r="BUZ24"/>
      <c r="BVA24"/>
      <c r="BVB24"/>
      <c r="BVC24"/>
      <c r="BVD24"/>
      <c r="BVE24"/>
      <c r="BVF24"/>
      <c r="BVG24"/>
      <c r="BVH24"/>
      <c r="BVI24"/>
      <c r="BVJ24"/>
      <c r="BVK24"/>
      <c r="BVL24"/>
      <c r="BVM24"/>
      <c r="BVN24"/>
      <c r="BVO24"/>
      <c r="BVP24"/>
      <c r="BVQ24"/>
      <c r="BVR24"/>
      <c r="BVS24"/>
      <c r="BVT24"/>
      <c r="BVU24"/>
      <c r="BVV24"/>
      <c r="BVW24"/>
      <c r="BVX24"/>
      <c r="BVY24"/>
      <c r="BVZ24"/>
      <c r="BWA24"/>
      <c r="BWB24"/>
      <c r="BWC24"/>
      <c r="BWD24"/>
      <c r="BWE24"/>
      <c r="BWF24"/>
      <c r="BWG24"/>
      <c r="BWH24"/>
      <c r="BWI24"/>
      <c r="BWJ24"/>
      <c r="BWK24"/>
      <c r="BWL24"/>
      <c r="BWM24"/>
      <c r="BWN24"/>
      <c r="BWO24"/>
      <c r="BWP24"/>
      <c r="BWQ24"/>
      <c r="BWR24"/>
      <c r="BWS24"/>
      <c r="BWT24"/>
      <c r="BWU24"/>
      <c r="BWV24"/>
      <c r="BWW24"/>
      <c r="BWX24"/>
      <c r="BWY24"/>
      <c r="BWZ24"/>
      <c r="BXA24"/>
      <c r="BXB24"/>
      <c r="BXC24"/>
      <c r="BXD24"/>
      <c r="BXE24"/>
      <c r="BXF24"/>
      <c r="BXG24"/>
      <c r="BXH24"/>
      <c r="BXI24"/>
      <c r="BXJ24"/>
      <c r="BXK24"/>
      <c r="BXL24"/>
      <c r="BXM24"/>
      <c r="BXN24"/>
      <c r="BXO24"/>
      <c r="BXP24"/>
      <c r="BXQ24"/>
      <c r="BXR24"/>
      <c r="BXS24"/>
      <c r="BXT24"/>
      <c r="BXU24"/>
      <c r="BXV24"/>
      <c r="BXW24"/>
      <c r="BXX24"/>
      <c r="BXY24"/>
      <c r="BXZ24"/>
      <c r="BYA24"/>
      <c r="BYB24"/>
      <c r="BYC24"/>
      <c r="BYD24"/>
      <c r="BYE24"/>
      <c r="BYF24"/>
      <c r="BYG24"/>
      <c r="BYH24"/>
      <c r="BYI24"/>
      <c r="BYJ24"/>
      <c r="BYK24"/>
      <c r="BYL24"/>
      <c r="BYM24"/>
      <c r="BYN24"/>
      <c r="BYO24"/>
      <c r="BYP24"/>
      <c r="BYQ24"/>
      <c r="BYR24"/>
      <c r="BYS24"/>
      <c r="BYT24"/>
      <c r="BYU24"/>
      <c r="BYV24"/>
      <c r="BYW24"/>
      <c r="BYX24"/>
      <c r="BYY24"/>
      <c r="BYZ24"/>
      <c r="BZA24"/>
      <c r="BZB24"/>
      <c r="BZC24"/>
      <c r="BZD24"/>
      <c r="BZE24"/>
      <c r="BZF24"/>
      <c r="BZG24"/>
      <c r="BZH24"/>
      <c r="BZI24"/>
      <c r="BZJ24"/>
      <c r="BZK24"/>
      <c r="BZL24"/>
      <c r="BZM24"/>
      <c r="BZN24"/>
      <c r="BZO24"/>
      <c r="BZP24"/>
      <c r="BZQ24"/>
      <c r="BZR24"/>
      <c r="BZS24"/>
      <c r="BZT24"/>
      <c r="BZU24"/>
      <c r="BZV24"/>
      <c r="BZW24"/>
      <c r="BZX24"/>
      <c r="BZY24"/>
      <c r="BZZ24"/>
      <c r="CAA24"/>
      <c r="CAB24"/>
      <c r="CAC24"/>
      <c r="CAD24"/>
      <c r="CAE24"/>
      <c r="CAF24"/>
      <c r="CAG24"/>
      <c r="CAH24"/>
      <c r="CAI24"/>
      <c r="CAJ24"/>
      <c r="CAK24"/>
      <c r="CAL24"/>
      <c r="CAM24"/>
      <c r="CAN24"/>
      <c r="CAO24"/>
      <c r="CAP24"/>
      <c r="CAQ24"/>
      <c r="CAR24"/>
      <c r="CAS24"/>
      <c r="CAT24"/>
      <c r="CAU24"/>
      <c r="CAV24"/>
      <c r="CAW24"/>
      <c r="CAX24"/>
      <c r="CAY24"/>
      <c r="CAZ24"/>
      <c r="CBA24"/>
      <c r="CBB24"/>
      <c r="CBC24"/>
      <c r="CBD24"/>
      <c r="CBE24"/>
      <c r="CBF24"/>
      <c r="CBG24"/>
      <c r="CBH24"/>
      <c r="CBI24"/>
      <c r="CBJ24"/>
      <c r="CBK24"/>
      <c r="CBL24"/>
      <c r="CBM24"/>
      <c r="CBN24"/>
      <c r="CBO24"/>
      <c r="CBP24"/>
      <c r="CBQ24"/>
      <c r="CBR24"/>
      <c r="CBS24"/>
      <c r="CBT24"/>
      <c r="CBU24"/>
      <c r="CBV24"/>
      <c r="CBW24"/>
      <c r="CBX24"/>
      <c r="CBY24"/>
      <c r="CBZ24"/>
      <c r="CCA24"/>
      <c r="CCB24"/>
      <c r="CCC24"/>
      <c r="CCD24"/>
      <c r="CCE24"/>
      <c r="CCF24"/>
      <c r="CCG24"/>
      <c r="CCH24"/>
      <c r="CCI24"/>
      <c r="CCJ24"/>
      <c r="CCK24"/>
      <c r="CCL24"/>
      <c r="CCM24"/>
      <c r="CCN24"/>
      <c r="CCO24"/>
      <c r="CCP24"/>
      <c r="CCQ24"/>
      <c r="CCR24"/>
      <c r="CCS24"/>
      <c r="CCT24"/>
      <c r="CCU24"/>
      <c r="CCV24"/>
      <c r="CCW24"/>
      <c r="CCX24"/>
      <c r="CCY24"/>
      <c r="CCZ24"/>
      <c r="CDA24"/>
      <c r="CDB24"/>
      <c r="CDC24"/>
      <c r="CDD24"/>
      <c r="CDE24"/>
      <c r="CDF24"/>
      <c r="CDG24"/>
      <c r="CDH24"/>
      <c r="CDI24"/>
      <c r="CDJ24"/>
      <c r="CDK24"/>
      <c r="CDL24"/>
      <c r="CDM24"/>
      <c r="CDN24"/>
      <c r="CDO24"/>
      <c r="CDP24"/>
      <c r="CDQ24"/>
      <c r="CDR24"/>
      <c r="CDS24"/>
      <c r="CDT24"/>
      <c r="CDU24"/>
      <c r="CDV24"/>
      <c r="CDW24"/>
      <c r="CDX24"/>
      <c r="CDY24"/>
      <c r="CDZ24"/>
      <c r="CEA24"/>
      <c r="CEB24"/>
      <c r="CEC24"/>
      <c r="CED24"/>
      <c r="CEE24"/>
      <c r="CEF24"/>
      <c r="CEG24"/>
      <c r="CEH24"/>
      <c r="CEI24"/>
      <c r="CEJ24"/>
      <c r="CEK24"/>
      <c r="CEL24"/>
      <c r="CEM24"/>
      <c r="CEN24"/>
      <c r="CEO24"/>
      <c r="CEP24"/>
      <c r="CEQ24"/>
      <c r="CER24"/>
      <c r="CES24"/>
      <c r="CET24"/>
      <c r="CEU24"/>
      <c r="CEV24"/>
      <c r="CEW24"/>
      <c r="CEX24"/>
      <c r="CEY24"/>
      <c r="CEZ24"/>
      <c r="CFA24"/>
      <c r="CFB24"/>
      <c r="CFC24"/>
      <c r="CFD24"/>
      <c r="CFE24"/>
      <c r="CFF24"/>
      <c r="CFG24"/>
      <c r="CFH24"/>
      <c r="CFI24"/>
      <c r="CFJ24"/>
      <c r="CFK24"/>
      <c r="CFL24"/>
      <c r="CFM24"/>
      <c r="CFN24"/>
      <c r="CFO24"/>
      <c r="CFP24"/>
      <c r="CFQ24"/>
      <c r="CFR24"/>
      <c r="CFS24"/>
      <c r="CFT24"/>
      <c r="CFU24"/>
      <c r="CFV24"/>
      <c r="CFW24"/>
      <c r="CFX24"/>
      <c r="CFY24"/>
      <c r="CFZ24"/>
      <c r="CGA24"/>
      <c r="CGB24"/>
      <c r="CGC24"/>
      <c r="CGD24"/>
      <c r="CGE24"/>
      <c r="CGF24"/>
      <c r="CGG24"/>
      <c r="CGH24"/>
      <c r="CGI24"/>
      <c r="CGJ24"/>
      <c r="CGK24"/>
      <c r="CGL24"/>
      <c r="CGM24"/>
      <c r="CGN24"/>
      <c r="CGO24"/>
      <c r="CGP24"/>
      <c r="CGQ24"/>
      <c r="CGR24"/>
      <c r="CGS24"/>
      <c r="CGT24"/>
      <c r="CGU24"/>
      <c r="CGV24"/>
      <c r="CGW24"/>
      <c r="CGX24"/>
      <c r="CGY24"/>
      <c r="CGZ24"/>
      <c r="CHA24"/>
      <c r="CHB24"/>
      <c r="CHC24"/>
      <c r="CHD24"/>
      <c r="CHE24"/>
      <c r="CHF24"/>
      <c r="CHG24"/>
      <c r="CHH24"/>
      <c r="CHI24"/>
      <c r="CHJ24"/>
      <c r="CHK24"/>
      <c r="CHL24"/>
      <c r="CHM24"/>
      <c r="CHN24"/>
      <c r="CHO24"/>
      <c r="CHP24"/>
      <c r="CHQ24"/>
      <c r="CHR24"/>
      <c r="CHS24"/>
      <c r="CHT24"/>
      <c r="CHU24"/>
      <c r="CHV24"/>
      <c r="CHW24"/>
      <c r="CHX24"/>
      <c r="CHY24"/>
      <c r="CHZ24"/>
      <c r="CIA24"/>
      <c r="CIB24"/>
      <c r="CIC24"/>
      <c r="CID24"/>
      <c r="CIE24"/>
      <c r="CIF24"/>
      <c r="CIG24"/>
      <c r="CIH24"/>
      <c r="CII24"/>
      <c r="CIJ24"/>
      <c r="CIK24"/>
      <c r="CIL24"/>
      <c r="CIM24"/>
      <c r="CIN24"/>
      <c r="CIO24"/>
      <c r="CIP24"/>
      <c r="CIQ24"/>
      <c r="CIR24"/>
      <c r="CIS24"/>
      <c r="CIT24"/>
      <c r="CIU24"/>
      <c r="CIV24"/>
      <c r="CIW24"/>
      <c r="CIX24"/>
      <c r="CIY24"/>
      <c r="CIZ24"/>
      <c r="CJA24"/>
      <c r="CJB24"/>
      <c r="CJC24"/>
      <c r="CJD24"/>
      <c r="CJE24"/>
      <c r="CJF24"/>
      <c r="CJG24"/>
      <c r="CJH24"/>
      <c r="CJI24"/>
      <c r="CJJ24"/>
      <c r="CJK24"/>
      <c r="CJL24"/>
      <c r="CJM24"/>
      <c r="CJN24"/>
      <c r="CJO24"/>
      <c r="CJP24"/>
      <c r="CJQ24"/>
      <c r="CJR24"/>
      <c r="CJS24"/>
      <c r="CJT24"/>
      <c r="CJU24"/>
      <c r="CJV24"/>
      <c r="CJW24"/>
      <c r="CJX24"/>
      <c r="CJY24"/>
      <c r="CJZ24"/>
      <c r="CKA24"/>
      <c r="CKB24"/>
      <c r="CKC24"/>
      <c r="CKD24"/>
      <c r="CKE24"/>
      <c r="CKF24"/>
      <c r="CKG24"/>
      <c r="CKH24"/>
      <c r="CKI24"/>
      <c r="CKJ24"/>
      <c r="CKK24"/>
      <c r="CKL24"/>
      <c r="CKM24"/>
      <c r="CKN24"/>
      <c r="CKO24"/>
      <c r="CKP24"/>
      <c r="CKQ24"/>
      <c r="CKR24"/>
      <c r="CKS24"/>
      <c r="CKT24"/>
      <c r="CKU24"/>
      <c r="CKV24"/>
      <c r="CKW24"/>
      <c r="CKX24"/>
      <c r="CKY24"/>
      <c r="CKZ24"/>
      <c r="CLA24"/>
      <c r="CLB24"/>
      <c r="CLC24"/>
      <c r="CLD24"/>
      <c r="CLE24"/>
      <c r="CLF24"/>
      <c r="CLG24"/>
      <c r="CLH24"/>
      <c r="CLI24"/>
      <c r="CLJ24"/>
      <c r="CLK24"/>
      <c r="CLL24"/>
      <c r="CLM24"/>
      <c r="CLN24"/>
      <c r="CLO24"/>
      <c r="CLP24"/>
      <c r="CLQ24"/>
      <c r="CLR24"/>
      <c r="CLS24"/>
      <c r="CLT24"/>
      <c r="CLU24"/>
      <c r="CLV24"/>
      <c r="CLW24"/>
      <c r="CLX24"/>
      <c r="CLY24"/>
      <c r="CLZ24"/>
      <c r="CMA24"/>
      <c r="CMB24"/>
      <c r="CMC24"/>
      <c r="CMD24"/>
      <c r="CME24"/>
      <c r="CMF24"/>
      <c r="CMG24"/>
      <c r="CMH24"/>
      <c r="CMI24"/>
      <c r="CMJ24"/>
      <c r="CMK24"/>
      <c r="CML24"/>
      <c r="CMM24"/>
      <c r="CMN24"/>
      <c r="CMO24"/>
      <c r="CMP24"/>
      <c r="CMQ24"/>
      <c r="CMR24"/>
      <c r="CMS24"/>
      <c r="CMT24"/>
      <c r="CMU24"/>
      <c r="CMV24"/>
      <c r="CMW24"/>
      <c r="CMX24"/>
      <c r="CMY24"/>
      <c r="CMZ24"/>
      <c r="CNA24"/>
      <c r="CNB24"/>
      <c r="CNC24"/>
      <c r="CND24"/>
      <c r="CNE24"/>
      <c r="CNF24"/>
      <c r="CNG24"/>
      <c r="CNH24"/>
      <c r="CNI24"/>
      <c r="CNJ24"/>
      <c r="CNK24"/>
      <c r="CNL24"/>
      <c r="CNM24"/>
      <c r="CNN24"/>
      <c r="CNO24"/>
      <c r="CNP24"/>
      <c r="CNQ24"/>
      <c r="CNR24"/>
      <c r="CNS24"/>
      <c r="CNT24"/>
      <c r="CNU24"/>
      <c r="CNV24"/>
      <c r="CNW24"/>
      <c r="CNX24"/>
      <c r="CNY24"/>
      <c r="CNZ24"/>
      <c r="COA24"/>
      <c r="COB24"/>
      <c r="COC24"/>
      <c r="COD24"/>
      <c r="COE24"/>
      <c r="COF24"/>
      <c r="COG24"/>
      <c r="COH24"/>
      <c r="COI24"/>
      <c r="COJ24"/>
      <c r="COK24"/>
      <c r="COL24"/>
      <c r="COM24"/>
      <c r="CON24"/>
      <c r="COO24"/>
      <c r="COP24"/>
      <c r="COQ24"/>
      <c r="COR24"/>
      <c r="COS24"/>
      <c r="COT24"/>
      <c r="COU24"/>
      <c r="COV24"/>
      <c r="COW24"/>
      <c r="COX24"/>
      <c r="COY24"/>
      <c r="COZ24"/>
      <c r="CPA24"/>
      <c r="CPB24"/>
      <c r="CPC24"/>
      <c r="CPD24"/>
      <c r="CPE24"/>
      <c r="CPF24"/>
      <c r="CPG24"/>
      <c r="CPH24"/>
      <c r="CPI24"/>
      <c r="CPJ24"/>
      <c r="CPK24"/>
      <c r="CPL24"/>
      <c r="CPM24"/>
      <c r="CPN24"/>
      <c r="CPO24"/>
      <c r="CPP24"/>
      <c r="CPQ24"/>
      <c r="CPR24"/>
      <c r="CPS24"/>
      <c r="CPT24"/>
      <c r="CPU24"/>
      <c r="CPV24"/>
      <c r="CPW24"/>
      <c r="CPX24"/>
      <c r="CPY24"/>
      <c r="CPZ24"/>
      <c r="CQA24"/>
      <c r="CQB24"/>
      <c r="CQC24"/>
      <c r="CQD24"/>
      <c r="CQE24"/>
      <c r="CQF24"/>
      <c r="CQG24"/>
      <c r="CQH24"/>
      <c r="CQI24"/>
      <c r="CQJ24"/>
      <c r="CQK24"/>
      <c r="CQL24"/>
      <c r="CQM24"/>
      <c r="CQN24"/>
      <c r="CQO24"/>
      <c r="CQP24"/>
      <c r="CQQ24"/>
      <c r="CQR24"/>
      <c r="CQS24"/>
      <c r="CQT24"/>
      <c r="CQU24"/>
      <c r="CQV24"/>
      <c r="CQW24"/>
      <c r="CQX24"/>
      <c r="CQY24"/>
      <c r="CQZ24"/>
      <c r="CRA24"/>
      <c r="CRB24"/>
      <c r="CRC24"/>
      <c r="CRD24"/>
      <c r="CRE24"/>
      <c r="CRF24"/>
      <c r="CRG24"/>
      <c r="CRH24"/>
      <c r="CRI24"/>
      <c r="CRJ24"/>
      <c r="CRK24"/>
      <c r="CRL24"/>
      <c r="CRM24"/>
      <c r="CRN24"/>
      <c r="CRO24"/>
      <c r="CRP24"/>
      <c r="CRQ24"/>
      <c r="CRR24"/>
      <c r="CRS24"/>
      <c r="CRT24"/>
      <c r="CRU24"/>
      <c r="CRV24"/>
      <c r="CRW24"/>
      <c r="CRX24"/>
      <c r="CRY24"/>
      <c r="CRZ24"/>
      <c r="CSA24"/>
      <c r="CSB24"/>
      <c r="CSC24"/>
      <c r="CSD24"/>
      <c r="CSE24"/>
      <c r="CSF24"/>
      <c r="CSG24"/>
      <c r="CSH24"/>
      <c r="CSI24"/>
      <c r="CSJ24"/>
      <c r="CSK24"/>
      <c r="CSL24"/>
      <c r="CSM24"/>
      <c r="CSN24"/>
      <c r="CSO24"/>
      <c r="CSP24"/>
      <c r="CSQ24"/>
      <c r="CSR24"/>
      <c r="CSS24"/>
      <c r="CST24"/>
      <c r="CSU24"/>
      <c r="CSV24"/>
      <c r="CSW24"/>
      <c r="CSX24"/>
      <c r="CSY24"/>
      <c r="CSZ24"/>
      <c r="CTA24"/>
      <c r="CTB24"/>
      <c r="CTC24"/>
      <c r="CTD24"/>
      <c r="CTE24"/>
      <c r="CTF24"/>
      <c r="CTG24"/>
      <c r="CTH24"/>
      <c r="CTI24"/>
      <c r="CTJ24"/>
      <c r="CTK24"/>
      <c r="CTL24"/>
      <c r="CTM24"/>
      <c r="CTN24"/>
      <c r="CTO24"/>
      <c r="CTP24"/>
      <c r="CTQ24"/>
      <c r="CTR24"/>
      <c r="CTS24"/>
      <c r="CTT24"/>
      <c r="CTU24"/>
      <c r="CTV24"/>
      <c r="CTW24"/>
      <c r="CTX24"/>
      <c r="CTY24"/>
      <c r="CTZ24"/>
      <c r="CUA24"/>
      <c r="CUB24"/>
      <c r="CUC24"/>
      <c r="CUD24"/>
      <c r="CUE24"/>
      <c r="CUF24"/>
      <c r="CUG24"/>
      <c r="CUH24"/>
      <c r="CUI24"/>
      <c r="CUJ24"/>
      <c r="CUK24"/>
      <c r="CUL24"/>
      <c r="CUM24"/>
      <c r="CUN24"/>
      <c r="CUO24"/>
      <c r="CUP24"/>
      <c r="CUQ24"/>
      <c r="CUR24"/>
      <c r="CUS24"/>
      <c r="CUT24"/>
      <c r="CUU24"/>
      <c r="CUV24"/>
      <c r="CUW24"/>
      <c r="CUX24"/>
      <c r="CUY24"/>
      <c r="CUZ24"/>
      <c r="CVA24"/>
      <c r="CVB24"/>
      <c r="CVC24"/>
      <c r="CVD24"/>
      <c r="CVE24"/>
      <c r="CVF24"/>
      <c r="CVG24"/>
      <c r="CVH24"/>
      <c r="CVI24"/>
      <c r="CVJ24"/>
      <c r="CVK24"/>
      <c r="CVL24"/>
      <c r="CVM24"/>
      <c r="CVN24"/>
      <c r="CVO24"/>
      <c r="CVP24"/>
      <c r="CVQ24"/>
      <c r="CVR24"/>
      <c r="CVS24"/>
      <c r="CVT24"/>
      <c r="CVU24"/>
      <c r="CVV24"/>
      <c r="CVW24"/>
      <c r="CVX24"/>
      <c r="CVY24"/>
      <c r="CVZ24"/>
      <c r="CWA24"/>
      <c r="CWB24"/>
      <c r="CWC24"/>
      <c r="CWD24"/>
      <c r="CWE24"/>
      <c r="CWF24"/>
      <c r="CWG24"/>
      <c r="CWH24"/>
      <c r="CWI24"/>
      <c r="CWJ24"/>
      <c r="CWK24"/>
      <c r="CWL24"/>
      <c r="CWM24"/>
      <c r="CWN24"/>
      <c r="CWO24"/>
      <c r="CWP24"/>
      <c r="CWQ24"/>
      <c r="CWR24"/>
      <c r="CWS24"/>
      <c r="CWT24"/>
      <c r="CWU24"/>
      <c r="CWV24"/>
      <c r="CWW24"/>
      <c r="CWX24"/>
      <c r="CWY24"/>
      <c r="CWZ24"/>
      <c r="CXA24"/>
      <c r="CXB24"/>
      <c r="CXC24"/>
      <c r="CXD24"/>
      <c r="CXE24"/>
      <c r="CXF24"/>
      <c r="CXG24"/>
      <c r="CXH24"/>
      <c r="CXI24"/>
      <c r="CXJ24"/>
      <c r="CXK24"/>
      <c r="CXL24"/>
      <c r="CXM24"/>
      <c r="CXN24"/>
      <c r="CXO24"/>
      <c r="CXP24"/>
      <c r="CXQ24"/>
      <c r="CXR24"/>
      <c r="CXS24"/>
      <c r="CXT24"/>
      <c r="CXU24"/>
      <c r="CXV24"/>
      <c r="CXW24"/>
      <c r="CXX24"/>
      <c r="CXY24"/>
      <c r="CXZ24"/>
      <c r="CYA24"/>
      <c r="CYB24"/>
      <c r="CYC24"/>
      <c r="CYD24"/>
      <c r="CYE24"/>
      <c r="CYF24"/>
      <c r="CYG24"/>
      <c r="CYH24"/>
      <c r="CYI24"/>
      <c r="CYJ24"/>
      <c r="CYK24"/>
      <c r="CYL24"/>
      <c r="CYM24"/>
      <c r="CYN24"/>
      <c r="CYO24"/>
      <c r="CYP24"/>
      <c r="CYQ24"/>
      <c r="CYR24"/>
      <c r="CYS24"/>
      <c r="CYT24"/>
      <c r="CYU24"/>
      <c r="CYV24"/>
      <c r="CYW24"/>
      <c r="CYX24"/>
      <c r="CYY24"/>
      <c r="CYZ24"/>
      <c r="CZA24"/>
      <c r="CZB24"/>
      <c r="CZC24"/>
      <c r="CZD24"/>
      <c r="CZE24"/>
      <c r="CZF24"/>
      <c r="CZG24"/>
      <c r="CZH24"/>
      <c r="CZI24"/>
      <c r="CZJ24"/>
      <c r="CZK24"/>
      <c r="CZL24"/>
      <c r="CZM24"/>
      <c r="CZN24"/>
      <c r="CZO24"/>
      <c r="CZP24"/>
      <c r="CZQ24"/>
      <c r="CZR24"/>
      <c r="CZS24"/>
      <c r="CZT24"/>
      <c r="CZU24"/>
      <c r="CZV24"/>
      <c r="CZW24"/>
      <c r="CZX24"/>
      <c r="CZY24"/>
      <c r="CZZ24"/>
      <c r="DAA24"/>
      <c r="DAB24"/>
      <c r="DAC24"/>
      <c r="DAD24"/>
      <c r="DAE24"/>
      <c r="DAF24"/>
      <c r="DAG24"/>
      <c r="DAH24"/>
      <c r="DAI24"/>
      <c r="DAJ24"/>
      <c r="DAK24"/>
      <c r="DAL24"/>
      <c r="DAM24"/>
      <c r="DAN24"/>
      <c r="DAO24"/>
      <c r="DAP24"/>
      <c r="DAQ24"/>
      <c r="DAR24"/>
      <c r="DAS24"/>
      <c r="DAT24"/>
      <c r="DAU24"/>
      <c r="DAV24"/>
      <c r="DAW24"/>
      <c r="DAX24"/>
      <c r="DAY24"/>
      <c r="DAZ24"/>
      <c r="DBA24"/>
      <c r="DBB24"/>
      <c r="DBC24"/>
      <c r="DBD24"/>
      <c r="DBE24"/>
      <c r="DBF24"/>
      <c r="DBG24"/>
      <c r="DBH24"/>
      <c r="DBI24"/>
      <c r="DBJ24"/>
      <c r="DBK24"/>
      <c r="DBL24"/>
      <c r="DBM24"/>
      <c r="DBN24"/>
      <c r="DBO24"/>
      <c r="DBP24"/>
      <c r="DBQ24"/>
      <c r="DBR24"/>
      <c r="DBS24"/>
      <c r="DBT24"/>
      <c r="DBU24"/>
      <c r="DBV24"/>
      <c r="DBW24"/>
      <c r="DBX24"/>
      <c r="DBY24"/>
      <c r="DBZ24"/>
      <c r="DCA24"/>
      <c r="DCB24"/>
      <c r="DCC24"/>
      <c r="DCD24"/>
      <c r="DCE24"/>
      <c r="DCF24"/>
      <c r="DCG24"/>
      <c r="DCH24"/>
      <c r="DCI24"/>
      <c r="DCJ24"/>
      <c r="DCK24"/>
      <c r="DCL24"/>
      <c r="DCM24"/>
      <c r="DCN24"/>
      <c r="DCO24"/>
      <c r="DCP24"/>
      <c r="DCQ24"/>
      <c r="DCR24"/>
      <c r="DCS24"/>
      <c r="DCT24"/>
      <c r="DCU24"/>
      <c r="DCV24"/>
      <c r="DCW24"/>
      <c r="DCX24"/>
      <c r="DCY24"/>
      <c r="DCZ24"/>
      <c r="DDA24"/>
      <c r="DDB24"/>
      <c r="DDC24"/>
      <c r="DDD24"/>
      <c r="DDE24"/>
      <c r="DDF24"/>
      <c r="DDG24"/>
      <c r="DDH24"/>
      <c r="DDI24"/>
      <c r="DDJ24"/>
      <c r="DDK24"/>
      <c r="DDL24"/>
      <c r="DDM24"/>
      <c r="DDN24"/>
      <c r="DDO24"/>
      <c r="DDP24"/>
      <c r="DDQ24"/>
      <c r="DDR24"/>
      <c r="DDS24"/>
      <c r="DDT24"/>
      <c r="DDU24"/>
      <c r="DDV24"/>
      <c r="DDW24"/>
      <c r="DDX24"/>
      <c r="DDY24"/>
      <c r="DDZ24"/>
      <c r="DEA24"/>
      <c r="DEB24"/>
      <c r="DEC24"/>
      <c r="DED24"/>
      <c r="DEE24"/>
      <c r="DEF24"/>
      <c r="DEG24"/>
      <c r="DEH24"/>
      <c r="DEI24"/>
      <c r="DEJ24"/>
      <c r="DEK24"/>
      <c r="DEL24"/>
      <c r="DEM24"/>
      <c r="DEN24"/>
      <c r="DEO24"/>
      <c r="DEP24"/>
      <c r="DEQ24"/>
      <c r="DER24"/>
      <c r="DES24"/>
      <c r="DET24"/>
      <c r="DEU24"/>
      <c r="DEV24"/>
      <c r="DEW24"/>
      <c r="DEX24"/>
      <c r="DEY24"/>
      <c r="DEZ24"/>
      <c r="DFA24"/>
      <c r="DFB24"/>
      <c r="DFC24"/>
      <c r="DFD24"/>
      <c r="DFE24"/>
      <c r="DFF24"/>
      <c r="DFG24"/>
      <c r="DFH24"/>
      <c r="DFI24"/>
      <c r="DFJ24"/>
      <c r="DFK24"/>
      <c r="DFL24"/>
      <c r="DFM24"/>
      <c r="DFN24"/>
      <c r="DFO24"/>
      <c r="DFP24"/>
      <c r="DFQ24"/>
      <c r="DFR24"/>
      <c r="DFS24"/>
      <c r="DFT24"/>
      <c r="DFU24"/>
      <c r="DFV24"/>
      <c r="DFW24"/>
      <c r="DFX24"/>
      <c r="DFY24"/>
      <c r="DFZ24"/>
      <c r="DGA24"/>
      <c r="DGB24"/>
      <c r="DGC24"/>
      <c r="DGD24"/>
      <c r="DGE24"/>
      <c r="DGF24"/>
      <c r="DGG24"/>
      <c r="DGH24"/>
      <c r="DGI24"/>
      <c r="DGJ24"/>
      <c r="DGK24"/>
      <c r="DGL24"/>
      <c r="DGM24"/>
      <c r="DGN24"/>
      <c r="DGO24"/>
      <c r="DGP24"/>
      <c r="DGQ24"/>
      <c r="DGR24"/>
      <c r="DGS24"/>
      <c r="DGT24"/>
      <c r="DGU24"/>
      <c r="DGV24"/>
      <c r="DGW24"/>
      <c r="DGX24"/>
      <c r="DGY24"/>
      <c r="DGZ24"/>
      <c r="DHA24"/>
      <c r="DHB24"/>
      <c r="DHC24"/>
      <c r="DHD24"/>
      <c r="DHE24"/>
      <c r="DHF24"/>
      <c r="DHG24"/>
      <c r="DHH24"/>
      <c r="DHI24"/>
      <c r="DHJ24"/>
      <c r="DHK24"/>
      <c r="DHL24"/>
      <c r="DHM24"/>
      <c r="DHN24"/>
      <c r="DHO24"/>
      <c r="DHP24"/>
      <c r="DHQ24"/>
      <c r="DHR24"/>
      <c r="DHS24"/>
      <c r="DHT24"/>
      <c r="DHU24"/>
      <c r="DHV24"/>
      <c r="DHW24"/>
      <c r="DHX24"/>
      <c r="DHY24"/>
      <c r="DHZ24"/>
      <c r="DIA24"/>
      <c r="DIB24"/>
      <c r="DIC24"/>
      <c r="DID24"/>
      <c r="DIE24"/>
      <c r="DIF24"/>
      <c r="DIG24"/>
      <c r="DIH24"/>
      <c r="DII24"/>
      <c r="DIJ24"/>
      <c r="DIK24"/>
      <c r="DIL24"/>
      <c r="DIM24"/>
      <c r="DIN24"/>
      <c r="DIO24"/>
      <c r="DIP24"/>
      <c r="DIQ24"/>
      <c r="DIR24"/>
      <c r="DIS24"/>
      <c r="DIT24"/>
      <c r="DIU24"/>
      <c r="DIV24"/>
      <c r="DIW24"/>
      <c r="DIX24"/>
      <c r="DIY24"/>
      <c r="DIZ24"/>
      <c r="DJA24"/>
      <c r="DJB24"/>
      <c r="DJC24"/>
      <c r="DJD24"/>
      <c r="DJE24"/>
      <c r="DJF24"/>
      <c r="DJG24"/>
      <c r="DJH24"/>
      <c r="DJI24"/>
      <c r="DJJ24"/>
      <c r="DJK24"/>
      <c r="DJL24"/>
      <c r="DJM24"/>
      <c r="DJN24"/>
      <c r="DJO24"/>
      <c r="DJP24"/>
      <c r="DJQ24"/>
      <c r="DJR24"/>
      <c r="DJS24"/>
      <c r="DJT24"/>
      <c r="DJU24"/>
      <c r="DJV24"/>
      <c r="DJW24"/>
      <c r="DJX24"/>
      <c r="DJY24"/>
      <c r="DJZ24"/>
      <c r="DKA24"/>
      <c r="DKB24"/>
      <c r="DKC24"/>
      <c r="DKD24"/>
      <c r="DKE24"/>
      <c r="DKF24"/>
      <c r="DKG24"/>
      <c r="DKH24"/>
      <c r="DKI24"/>
      <c r="DKJ24"/>
      <c r="DKK24"/>
      <c r="DKL24"/>
      <c r="DKM24"/>
      <c r="DKN24"/>
      <c r="DKO24"/>
      <c r="DKP24"/>
      <c r="DKQ24"/>
      <c r="DKR24"/>
      <c r="DKS24"/>
      <c r="DKT24"/>
      <c r="DKU24"/>
      <c r="DKV24"/>
      <c r="DKW24"/>
      <c r="DKX24"/>
      <c r="DKY24"/>
      <c r="DKZ24"/>
      <c r="DLA24"/>
      <c r="DLB24"/>
      <c r="DLC24"/>
      <c r="DLD24"/>
      <c r="DLE24"/>
      <c r="DLF24"/>
      <c r="DLG24"/>
      <c r="DLH24"/>
      <c r="DLI24"/>
      <c r="DLJ24"/>
      <c r="DLK24"/>
      <c r="DLL24"/>
      <c r="DLM24"/>
      <c r="DLN24"/>
      <c r="DLO24"/>
      <c r="DLP24"/>
      <c r="DLQ24"/>
      <c r="DLR24"/>
      <c r="DLS24"/>
      <c r="DLT24"/>
      <c r="DLU24"/>
      <c r="DLV24"/>
      <c r="DLW24"/>
      <c r="DLX24"/>
      <c r="DLY24"/>
      <c r="DLZ24"/>
      <c r="DMA24"/>
      <c r="DMB24"/>
      <c r="DMC24"/>
      <c r="DMD24"/>
      <c r="DME24"/>
      <c r="DMF24"/>
      <c r="DMG24"/>
      <c r="DMH24"/>
      <c r="DMI24"/>
      <c r="DMJ24"/>
      <c r="DMK24"/>
      <c r="DML24"/>
      <c r="DMM24"/>
      <c r="DMN24"/>
      <c r="DMO24"/>
      <c r="DMP24"/>
      <c r="DMQ24"/>
      <c r="DMR24"/>
      <c r="DMS24"/>
      <c r="DMT24"/>
      <c r="DMU24"/>
      <c r="DMV24"/>
      <c r="DMW24"/>
      <c r="DMX24"/>
      <c r="DMY24"/>
      <c r="DMZ24"/>
      <c r="DNA24"/>
      <c r="DNB24"/>
      <c r="DNC24"/>
      <c r="DND24"/>
      <c r="DNE24"/>
      <c r="DNF24"/>
      <c r="DNG24"/>
      <c r="DNH24"/>
      <c r="DNI24"/>
      <c r="DNJ24"/>
      <c r="DNK24"/>
      <c r="DNL24"/>
      <c r="DNM24"/>
      <c r="DNN24"/>
      <c r="DNO24"/>
      <c r="DNP24"/>
      <c r="DNQ24"/>
      <c r="DNR24"/>
      <c r="DNS24"/>
      <c r="DNT24"/>
      <c r="DNU24"/>
      <c r="DNV24"/>
      <c r="DNW24"/>
      <c r="DNX24"/>
      <c r="DNY24"/>
      <c r="DNZ24"/>
      <c r="DOA24"/>
      <c r="DOB24"/>
      <c r="DOC24"/>
      <c r="DOD24"/>
      <c r="DOE24"/>
      <c r="DOF24"/>
      <c r="DOG24"/>
      <c r="DOH24"/>
      <c r="DOI24"/>
      <c r="DOJ24"/>
      <c r="DOK24"/>
      <c r="DOL24"/>
      <c r="DOM24"/>
      <c r="DON24"/>
      <c r="DOO24"/>
      <c r="DOP24"/>
      <c r="DOQ24"/>
      <c r="DOR24"/>
      <c r="DOS24"/>
      <c r="DOT24"/>
      <c r="DOU24"/>
      <c r="DOV24"/>
      <c r="DOW24"/>
      <c r="DOX24"/>
      <c r="DOY24"/>
      <c r="DOZ24"/>
      <c r="DPA24"/>
      <c r="DPB24"/>
      <c r="DPC24"/>
      <c r="DPD24"/>
      <c r="DPE24"/>
      <c r="DPF24"/>
      <c r="DPG24"/>
      <c r="DPH24"/>
      <c r="DPI24"/>
      <c r="DPJ24"/>
      <c r="DPK24"/>
      <c r="DPL24"/>
      <c r="DPM24"/>
      <c r="DPN24"/>
      <c r="DPO24"/>
      <c r="DPP24"/>
      <c r="DPQ24"/>
      <c r="DPR24"/>
      <c r="DPS24"/>
      <c r="DPT24"/>
      <c r="DPU24"/>
      <c r="DPV24"/>
      <c r="DPW24"/>
      <c r="DPX24"/>
      <c r="DPY24"/>
      <c r="DPZ24"/>
      <c r="DQA24"/>
      <c r="DQB24"/>
      <c r="DQC24"/>
      <c r="DQD24"/>
      <c r="DQE24"/>
      <c r="DQF24"/>
      <c r="DQG24"/>
      <c r="DQH24"/>
      <c r="DQI24"/>
      <c r="DQJ24"/>
      <c r="DQK24"/>
      <c r="DQL24"/>
      <c r="DQM24"/>
      <c r="DQN24"/>
      <c r="DQO24"/>
      <c r="DQP24"/>
      <c r="DQQ24"/>
      <c r="DQR24"/>
      <c r="DQS24"/>
      <c r="DQT24"/>
      <c r="DQU24"/>
      <c r="DQV24"/>
      <c r="DQW24"/>
      <c r="DQX24"/>
      <c r="DQY24"/>
      <c r="DQZ24"/>
      <c r="DRA24"/>
      <c r="DRB24"/>
      <c r="DRC24"/>
      <c r="DRD24"/>
      <c r="DRE24"/>
      <c r="DRF24"/>
      <c r="DRG24"/>
      <c r="DRH24"/>
      <c r="DRI24"/>
      <c r="DRJ24"/>
      <c r="DRK24"/>
      <c r="DRL24"/>
      <c r="DRM24"/>
      <c r="DRN24"/>
      <c r="DRO24"/>
      <c r="DRP24"/>
      <c r="DRQ24"/>
      <c r="DRR24"/>
      <c r="DRS24"/>
      <c r="DRT24"/>
      <c r="DRU24"/>
      <c r="DRV24"/>
      <c r="DRW24"/>
      <c r="DRX24"/>
      <c r="DRY24"/>
      <c r="DRZ24"/>
      <c r="DSA24"/>
      <c r="DSB24"/>
      <c r="DSC24"/>
      <c r="DSD24"/>
      <c r="DSE24"/>
      <c r="DSF24"/>
      <c r="DSG24"/>
      <c r="DSH24"/>
      <c r="DSI24"/>
      <c r="DSJ24"/>
      <c r="DSK24"/>
      <c r="DSL24"/>
      <c r="DSM24"/>
      <c r="DSN24"/>
      <c r="DSO24"/>
      <c r="DSP24"/>
      <c r="DSQ24"/>
      <c r="DSR24"/>
      <c r="DSS24"/>
      <c r="DST24"/>
      <c r="DSU24"/>
      <c r="DSV24"/>
      <c r="DSW24"/>
      <c r="DSX24"/>
      <c r="DSY24"/>
      <c r="DSZ24"/>
      <c r="DTA24"/>
      <c r="DTB24"/>
      <c r="DTC24"/>
      <c r="DTD24"/>
      <c r="DTE24"/>
      <c r="DTF24"/>
      <c r="DTG24"/>
      <c r="DTH24"/>
      <c r="DTI24"/>
      <c r="DTJ24"/>
      <c r="DTK24"/>
      <c r="DTL24"/>
      <c r="DTM24"/>
      <c r="DTN24"/>
      <c r="DTO24"/>
      <c r="DTP24"/>
      <c r="DTQ24"/>
      <c r="DTR24"/>
      <c r="DTS24"/>
      <c r="DTT24"/>
      <c r="DTU24"/>
      <c r="DTV24"/>
      <c r="DTW24"/>
      <c r="DTX24"/>
      <c r="DTY24"/>
      <c r="DTZ24"/>
      <c r="DUA24"/>
      <c r="DUB24"/>
      <c r="DUC24"/>
      <c r="DUD24"/>
      <c r="DUE24"/>
      <c r="DUF24"/>
      <c r="DUG24"/>
      <c r="DUH24"/>
      <c r="DUI24"/>
      <c r="DUJ24"/>
      <c r="DUK24"/>
      <c r="DUL24"/>
      <c r="DUM24"/>
      <c r="DUN24"/>
      <c r="DUO24"/>
      <c r="DUP24"/>
      <c r="DUQ24"/>
      <c r="DUR24"/>
      <c r="DUS24"/>
      <c r="DUT24"/>
      <c r="DUU24"/>
      <c r="DUV24"/>
      <c r="DUW24"/>
      <c r="DUX24"/>
      <c r="DUY24"/>
      <c r="DUZ24"/>
      <c r="DVA24"/>
      <c r="DVB24"/>
      <c r="DVC24"/>
      <c r="DVD24"/>
      <c r="DVE24"/>
      <c r="DVF24"/>
      <c r="DVG24"/>
      <c r="DVH24"/>
      <c r="DVI24"/>
      <c r="DVJ24"/>
      <c r="DVK24"/>
      <c r="DVL24"/>
      <c r="DVM24"/>
      <c r="DVN24"/>
      <c r="DVO24"/>
      <c r="DVP24"/>
      <c r="DVQ24"/>
      <c r="DVR24"/>
      <c r="DVS24"/>
      <c r="DVT24"/>
      <c r="DVU24"/>
      <c r="DVV24"/>
      <c r="DVW24"/>
      <c r="DVX24"/>
      <c r="DVY24"/>
      <c r="DVZ24"/>
      <c r="DWA24"/>
      <c r="DWB24"/>
      <c r="DWC24"/>
      <c r="DWD24"/>
      <c r="DWE24"/>
      <c r="DWF24"/>
      <c r="DWG24"/>
      <c r="DWH24"/>
      <c r="DWI24"/>
      <c r="DWJ24"/>
      <c r="DWK24"/>
      <c r="DWL24"/>
      <c r="DWM24"/>
      <c r="DWN24"/>
      <c r="DWO24"/>
      <c r="DWP24"/>
      <c r="DWQ24"/>
      <c r="DWR24"/>
      <c r="DWS24"/>
      <c r="DWT24"/>
      <c r="DWU24"/>
      <c r="DWV24"/>
      <c r="DWW24"/>
      <c r="DWX24"/>
      <c r="DWY24"/>
      <c r="DWZ24"/>
      <c r="DXA24"/>
      <c r="DXB24"/>
      <c r="DXC24"/>
      <c r="DXD24"/>
      <c r="DXE24"/>
      <c r="DXF24"/>
      <c r="DXG24"/>
      <c r="DXH24"/>
      <c r="DXI24"/>
      <c r="DXJ24"/>
      <c r="DXK24"/>
      <c r="DXL24"/>
      <c r="DXM24"/>
      <c r="DXN24"/>
      <c r="DXO24"/>
      <c r="DXP24"/>
      <c r="DXQ24"/>
      <c r="DXR24"/>
      <c r="DXS24"/>
      <c r="DXT24"/>
      <c r="DXU24"/>
      <c r="DXV24"/>
      <c r="DXW24"/>
      <c r="DXX24"/>
      <c r="DXY24"/>
      <c r="DXZ24"/>
      <c r="DYA24"/>
      <c r="DYB24"/>
      <c r="DYC24"/>
      <c r="DYD24"/>
      <c r="DYE24"/>
      <c r="DYF24"/>
      <c r="DYG24"/>
      <c r="DYH24"/>
      <c r="DYI24"/>
      <c r="DYJ24"/>
      <c r="DYK24"/>
      <c r="DYL24"/>
      <c r="DYM24"/>
      <c r="DYN24"/>
      <c r="DYO24"/>
      <c r="DYP24"/>
      <c r="DYQ24"/>
      <c r="DYR24"/>
      <c r="DYS24"/>
      <c r="DYT24"/>
      <c r="DYU24"/>
      <c r="DYV24"/>
      <c r="DYW24"/>
      <c r="DYX24"/>
      <c r="DYY24"/>
      <c r="DYZ24"/>
      <c r="DZA24"/>
      <c r="DZB24"/>
      <c r="DZC24"/>
      <c r="DZD24"/>
      <c r="DZE24"/>
      <c r="DZF24"/>
      <c r="DZG24"/>
      <c r="DZH24"/>
      <c r="DZI24"/>
      <c r="DZJ24"/>
      <c r="DZK24"/>
      <c r="DZL24"/>
      <c r="DZM24"/>
      <c r="DZN24"/>
      <c r="DZO24"/>
      <c r="DZP24"/>
      <c r="DZQ24"/>
      <c r="DZR24"/>
      <c r="DZS24"/>
      <c r="DZT24"/>
      <c r="DZU24"/>
      <c r="DZV24"/>
      <c r="DZW24"/>
      <c r="DZX24"/>
      <c r="DZY24"/>
      <c r="DZZ24"/>
      <c r="EAA24"/>
      <c r="EAB24"/>
      <c r="EAC24"/>
      <c r="EAD24"/>
      <c r="EAE24"/>
      <c r="EAF24"/>
      <c r="EAG24"/>
      <c r="EAH24"/>
      <c r="EAI24"/>
      <c r="EAJ24"/>
      <c r="EAK24"/>
      <c r="EAL24"/>
      <c r="EAM24"/>
      <c r="EAN24"/>
      <c r="EAO24"/>
      <c r="EAP24"/>
      <c r="EAQ24"/>
      <c r="EAR24"/>
      <c r="EAS24"/>
      <c r="EAT24"/>
      <c r="EAU24"/>
      <c r="EAV24"/>
      <c r="EAW24"/>
      <c r="EAX24"/>
      <c r="EAY24"/>
      <c r="EAZ24"/>
      <c r="EBA24"/>
      <c r="EBB24"/>
      <c r="EBC24"/>
      <c r="EBD24"/>
      <c r="EBE24"/>
      <c r="EBF24"/>
      <c r="EBG24"/>
      <c r="EBH24"/>
      <c r="EBI24"/>
      <c r="EBJ24"/>
      <c r="EBK24"/>
      <c r="EBL24"/>
      <c r="EBM24"/>
      <c r="EBN24"/>
      <c r="EBO24"/>
      <c r="EBP24"/>
      <c r="EBQ24"/>
      <c r="EBR24"/>
      <c r="EBS24"/>
      <c r="EBT24"/>
      <c r="EBU24"/>
      <c r="EBV24"/>
      <c r="EBW24"/>
      <c r="EBX24"/>
      <c r="EBY24"/>
      <c r="EBZ24"/>
      <c r="ECA24"/>
      <c r="ECB24"/>
      <c r="ECC24"/>
      <c r="ECD24"/>
      <c r="ECE24"/>
      <c r="ECF24"/>
      <c r="ECG24"/>
      <c r="ECH24"/>
      <c r="ECI24"/>
      <c r="ECJ24"/>
      <c r="ECK24"/>
      <c r="ECL24"/>
      <c r="ECM24"/>
      <c r="ECN24"/>
      <c r="ECO24"/>
      <c r="ECP24"/>
      <c r="ECQ24"/>
      <c r="ECR24"/>
      <c r="ECS24"/>
      <c r="ECT24"/>
      <c r="ECU24"/>
      <c r="ECV24"/>
      <c r="ECW24"/>
      <c r="ECX24"/>
      <c r="ECY24"/>
      <c r="ECZ24"/>
      <c r="EDA24"/>
      <c r="EDB24"/>
      <c r="EDC24"/>
      <c r="EDD24"/>
      <c r="EDE24"/>
      <c r="EDF24"/>
      <c r="EDG24"/>
      <c r="EDH24"/>
      <c r="EDI24"/>
      <c r="EDJ24"/>
      <c r="EDK24"/>
      <c r="EDL24"/>
      <c r="EDM24"/>
      <c r="EDN24"/>
      <c r="EDO24"/>
      <c r="EDP24"/>
      <c r="EDQ24"/>
      <c r="EDR24"/>
      <c r="EDS24"/>
      <c r="EDT24"/>
      <c r="EDU24"/>
      <c r="EDV24"/>
      <c r="EDW24"/>
      <c r="EDX24"/>
      <c r="EDY24"/>
      <c r="EDZ24"/>
      <c r="EEA24"/>
      <c r="EEB24"/>
      <c r="EEC24"/>
      <c r="EED24"/>
      <c r="EEE24"/>
      <c r="EEF24"/>
      <c r="EEG24"/>
      <c r="EEH24"/>
      <c r="EEI24"/>
      <c r="EEJ24"/>
      <c r="EEK24"/>
      <c r="EEL24"/>
      <c r="EEM24"/>
      <c r="EEN24"/>
      <c r="EEO24"/>
      <c r="EEP24"/>
      <c r="EEQ24"/>
      <c r="EER24"/>
      <c r="EES24"/>
      <c r="EET24"/>
      <c r="EEU24"/>
      <c r="EEV24"/>
      <c r="EEW24"/>
      <c r="EEX24"/>
      <c r="EEY24"/>
      <c r="EEZ24"/>
      <c r="EFA24"/>
      <c r="EFB24"/>
      <c r="EFC24"/>
      <c r="EFD24"/>
      <c r="EFE24"/>
      <c r="EFF24"/>
      <c r="EFG24"/>
      <c r="EFH24"/>
      <c r="EFI24"/>
      <c r="EFJ24"/>
      <c r="EFK24"/>
      <c r="EFL24"/>
      <c r="EFM24"/>
      <c r="EFN24"/>
      <c r="EFO24"/>
      <c r="EFP24"/>
      <c r="EFQ24"/>
      <c r="EFR24"/>
      <c r="EFS24"/>
      <c r="EFT24"/>
      <c r="EFU24"/>
      <c r="EFV24"/>
      <c r="EFW24"/>
      <c r="EFX24"/>
      <c r="EFY24"/>
      <c r="EFZ24"/>
      <c r="EGA24"/>
      <c r="EGB24"/>
      <c r="EGC24"/>
      <c r="EGD24"/>
      <c r="EGE24"/>
      <c r="EGF24"/>
      <c r="EGG24"/>
      <c r="EGH24"/>
      <c r="EGI24"/>
      <c r="EGJ24"/>
      <c r="EGK24"/>
      <c r="EGL24"/>
      <c r="EGM24"/>
      <c r="EGN24"/>
      <c r="EGO24"/>
      <c r="EGP24"/>
      <c r="EGQ24"/>
      <c r="EGR24"/>
      <c r="EGS24"/>
      <c r="EGT24"/>
      <c r="EGU24"/>
      <c r="EGV24"/>
      <c r="EGW24"/>
      <c r="EGX24"/>
      <c r="EGY24"/>
      <c r="EGZ24"/>
      <c r="EHA24"/>
      <c r="EHB24"/>
      <c r="EHC24"/>
      <c r="EHD24"/>
      <c r="EHE24"/>
      <c r="EHF24"/>
      <c r="EHG24"/>
      <c r="EHH24"/>
      <c r="EHI24"/>
      <c r="EHJ24"/>
      <c r="EHK24"/>
      <c r="EHL24"/>
      <c r="EHM24"/>
      <c r="EHN24"/>
      <c r="EHO24"/>
      <c r="EHP24"/>
      <c r="EHQ24"/>
      <c r="EHR24"/>
      <c r="EHS24"/>
      <c r="EHT24"/>
      <c r="EHU24"/>
      <c r="EHV24"/>
      <c r="EHW24"/>
      <c r="EHX24"/>
      <c r="EHY24"/>
      <c r="EHZ24"/>
      <c r="EIA24"/>
      <c r="EIB24"/>
      <c r="EIC24"/>
      <c r="EID24"/>
      <c r="EIE24"/>
      <c r="EIF24"/>
      <c r="EIG24"/>
      <c r="EIH24"/>
      <c r="EII24"/>
      <c r="EIJ24"/>
      <c r="EIK24"/>
      <c r="EIL24"/>
      <c r="EIM24"/>
      <c r="EIN24"/>
      <c r="EIO24"/>
      <c r="EIP24"/>
      <c r="EIQ24"/>
      <c r="EIR24"/>
      <c r="EIS24"/>
      <c r="EIT24"/>
      <c r="EIU24"/>
      <c r="EIV24"/>
      <c r="EIW24"/>
      <c r="EIX24"/>
      <c r="EIY24"/>
      <c r="EIZ24"/>
      <c r="EJA24"/>
      <c r="EJB24"/>
      <c r="EJC24"/>
      <c r="EJD24"/>
      <c r="EJE24"/>
      <c r="EJF24"/>
      <c r="EJG24"/>
      <c r="EJH24"/>
      <c r="EJI24"/>
      <c r="EJJ24"/>
      <c r="EJK24"/>
      <c r="EJL24"/>
      <c r="EJM24"/>
      <c r="EJN24"/>
      <c r="EJO24"/>
      <c r="EJP24"/>
      <c r="EJQ24"/>
      <c r="EJR24"/>
      <c r="EJS24"/>
      <c r="EJT24"/>
      <c r="EJU24"/>
      <c r="EJV24"/>
      <c r="EJW24"/>
      <c r="EJX24"/>
      <c r="EJY24"/>
      <c r="EJZ24"/>
      <c r="EKA24"/>
      <c r="EKB24"/>
      <c r="EKC24"/>
      <c r="EKD24"/>
      <c r="EKE24"/>
      <c r="EKF24"/>
      <c r="EKG24"/>
      <c r="EKH24"/>
      <c r="EKI24"/>
      <c r="EKJ24"/>
      <c r="EKK24"/>
      <c r="EKL24"/>
      <c r="EKM24"/>
      <c r="EKN24"/>
      <c r="EKO24"/>
      <c r="EKP24"/>
      <c r="EKQ24"/>
      <c r="EKR24"/>
      <c r="EKS24"/>
      <c r="EKT24"/>
      <c r="EKU24"/>
      <c r="EKV24"/>
      <c r="EKW24"/>
      <c r="EKX24"/>
      <c r="EKY24"/>
      <c r="EKZ24"/>
      <c r="ELA24"/>
      <c r="ELB24"/>
      <c r="ELC24"/>
      <c r="ELD24"/>
      <c r="ELE24"/>
      <c r="ELF24"/>
      <c r="ELG24"/>
      <c r="ELH24"/>
      <c r="ELI24"/>
      <c r="ELJ24"/>
      <c r="ELK24"/>
      <c r="ELL24"/>
      <c r="ELM24"/>
      <c r="ELN24"/>
      <c r="ELO24"/>
      <c r="ELP24"/>
      <c r="ELQ24"/>
      <c r="ELR24"/>
      <c r="ELS24"/>
      <c r="ELT24"/>
      <c r="ELU24"/>
      <c r="ELV24"/>
      <c r="ELW24"/>
      <c r="ELX24"/>
      <c r="ELY24"/>
      <c r="ELZ24"/>
      <c r="EMA24"/>
      <c r="EMB24"/>
      <c r="EMC24"/>
      <c r="EMD24"/>
      <c r="EME24"/>
      <c r="EMF24"/>
      <c r="EMG24"/>
      <c r="EMH24"/>
      <c r="EMI24"/>
      <c r="EMJ24"/>
      <c r="EMK24"/>
      <c r="EML24"/>
      <c r="EMM24"/>
      <c r="EMN24"/>
      <c r="EMO24"/>
      <c r="EMP24"/>
      <c r="EMQ24"/>
      <c r="EMR24"/>
      <c r="EMS24"/>
      <c r="EMT24"/>
      <c r="EMU24"/>
      <c r="EMV24"/>
      <c r="EMW24"/>
      <c r="EMX24"/>
      <c r="EMY24"/>
      <c r="EMZ24"/>
      <c r="ENA24"/>
      <c r="ENB24"/>
      <c r="ENC24"/>
      <c r="END24"/>
      <c r="ENE24"/>
      <c r="ENF24"/>
      <c r="ENG24"/>
      <c r="ENH24"/>
      <c r="ENI24"/>
      <c r="ENJ24"/>
      <c r="ENK24"/>
      <c r="ENL24"/>
      <c r="ENM24"/>
      <c r="ENN24"/>
      <c r="ENO24"/>
      <c r="ENP24"/>
      <c r="ENQ24"/>
      <c r="ENR24"/>
      <c r="ENS24"/>
      <c r="ENT24"/>
      <c r="ENU24"/>
      <c r="ENV24"/>
      <c r="ENW24"/>
      <c r="ENX24"/>
      <c r="ENY24"/>
      <c r="ENZ24"/>
      <c r="EOA24"/>
      <c r="EOB24"/>
      <c r="EOC24"/>
      <c r="EOD24"/>
      <c r="EOE24"/>
      <c r="EOF24"/>
      <c r="EOG24"/>
      <c r="EOH24"/>
      <c r="EOI24"/>
      <c r="EOJ24"/>
      <c r="EOK24"/>
      <c r="EOL24"/>
      <c r="EOM24"/>
      <c r="EON24"/>
      <c r="EOO24"/>
      <c r="EOP24"/>
      <c r="EOQ24"/>
      <c r="EOR24"/>
      <c r="EOS24"/>
      <c r="EOT24"/>
      <c r="EOU24"/>
      <c r="EOV24"/>
      <c r="EOW24"/>
      <c r="EOX24"/>
      <c r="EOY24"/>
      <c r="EOZ24"/>
      <c r="EPA24"/>
      <c r="EPB24"/>
      <c r="EPC24"/>
      <c r="EPD24"/>
      <c r="EPE24"/>
      <c r="EPF24"/>
      <c r="EPG24"/>
      <c r="EPH24"/>
      <c r="EPI24"/>
      <c r="EPJ24"/>
      <c r="EPK24"/>
      <c r="EPL24"/>
      <c r="EPM24"/>
      <c r="EPN24"/>
      <c r="EPO24"/>
      <c r="EPP24"/>
      <c r="EPQ24"/>
      <c r="EPR24"/>
      <c r="EPS24"/>
      <c r="EPT24"/>
      <c r="EPU24"/>
      <c r="EPV24"/>
      <c r="EPW24"/>
      <c r="EPX24"/>
      <c r="EPY24"/>
      <c r="EPZ24"/>
      <c r="EQA24"/>
      <c r="EQB24"/>
      <c r="EQC24"/>
      <c r="EQD24"/>
      <c r="EQE24"/>
      <c r="EQF24"/>
      <c r="EQG24"/>
      <c r="EQH24"/>
      <c r="EQI24"/>
      <c r="EQJ24"/>
      <c r="EQK24"/>
      <c r="EQL24"/>
      <c r="EQM24"/>
      <c r="EQN24"/>
      <c r="EQO24"/>
      <c r="EQP24"/>
      <c r="EQQ24"/>
      <c r="EQR24"/>
      <c r="EQS24"/>
      <c r="EQT24"/>
      <c r="EQU24"/>
      <c r="EQV24"/>
      <c r="EQW24"/>
      <c r="EQX24"/>
      <c r="EQY24"/>
      <c r="EQZ24"/>
      <c r="ERA24"/>
      <c r="ERB24"/>
      <c r="ERC24"/>
      <c r="ERD24"/>
      <c r="ERE24"/>
      <c r="ERF24"/>
      <c r="ERG24"/>
      <c r="ERH24"/>
      <c r="ERI24"/>
      <c r="ERJ24"/>
      <c r="ERK24"/>
      <c r="ERL24"/>
      <c r="ERM24"/>
      <c r="ERN24"/>
      <c r="ERO24"/>
      <c r="ERP24"/>
      <c r="ERQ24"/>
      <c r="ERR24"/>
      <c r="ERS24"/>
      <c r="ERT24"/>
      <c r="ERU24"/>
      <c r="ERV24"/>
      <c r="ERW24"/>
      <c r="ERX24"/>
      <c r="ERY24"/>
      <c r="ERZ24"/>
      <c r="ESA24"/>
      <c r="ESB24"/>
      <c r="ESC24"/>
      <c r="ESD24"/>
      <c r="ESE24"/>
      <c r="ESF24"/>
      <c r="ESG24"/>
      <c r="ESH24"/>
      <c r="ESI24"/>
      <c r="ESJ24"/>
      <c r="ESK24"/>
      <c r="ESL24"/>
      <c r="ESM24"/>
      <c r="ESN24"/>
      <c r="ESO24"/>
      <c r="ESP24"/>
      <c r="ESQ24"/>
      <c r="ESR24"/>
      <c r="ESS24"/>
      <c r="EST24"/>
      <c r="ESU24"/>
      <c r="ESV24"/>
      <c r="ESW24"/>
      <c r="ESX24"/>
      <c r="ESY24"/>
      <c r="ESZ24"/>
      <c r="ETA24"/>
      <c r="ETB24"/>
      <c r="ETC24"/>
      <c r="ETD24"/>
      <c r="ETE24"/>
      <c r="ETF24"/>
      <c r="ETG24"/>
      <c r="ETH24"/>
      <c r="ETI24"/>
      <c r="ETJ24"/>
      <c r="ETK24"/>
      <c r="ETL24"/>
      <c r="ETM24"/>
      <c r="ETN24"/>
      <c r="ETO24"/>
      <c r="ETP24"/>
      <c r="ETQ24"/>
      <c r="ETR24"/>
      <c r="ETS24"/>
      <c r="ETT24"/>
      <c r="ETU24"/>
      <c r="ETV24"/>
      <c r="ETW24"/>
      <c r="ETX24"/>
      <c r="ETY24"/>
      <c r="ETZ24"/>
      <c r="EUA24"/>
      <c r="EUB24"/>
      <c r="EUC24"/>
      <c r="EUD24"/>
      <c r="EUE24"/>
      <c r="EUF24"/>
      <c r="EUG24"/>
      <c r="EUH24"/>
      <c r="EUI24"/>
      <c r="EUJ24"/>
      <c r="EUK24"/>
      <c r="EUL24"/>
      <c r="EUM24"/>
      <c r="EUN24"/>
      <c r="EUO24"/>
    </row>
    <row r="25" spans="1:3941" s="6" customFormat="1" x14ac:dyDescent="0.25">
      <c r="A25" s="8">
        <v>17</v>
      </c>
      <c r="B25" t="s">
        <v>456</v>
      </c>
      <c r="C25" t="s">
        <v>9</v>
      </c>
      <c r="D25" t="s">
        <v>118</v>
      </c>
      <c r="E25" s="4" t="s">
        <v>181</v>
      </c>
      <c r="F25" t="s">
        <v>116</v>
      </c>
      <c r="G25" s="14">
        <v>45000</v>
      </c>
      <c r="H25" s="13">
        <f t="shared" si="0"/>
        <v>1291.5</v>
      </c>
      <c r="I25" s="31">
        <v>1148.33</v>
      </c>
      <c r="J25" s="13">
        <f t="shared" si="1"/>
        <v>1368</v>
      </c>
      <c r="K25" s="31">
        <v>25</v>
      </c>
      <c r="L25" s="14">
        <f t="shared" si="7"/>
        <v>3832.83</v>
      </c>
      <c r="M25" s="14">
        <f t="shared" si="2"/>
        <v>41167.17</v>
      </c>
      <c r="N25" s="31"/>
      <c r="O25" s="31"/>
      <c r="P25"/>
      <c r="Q25" s="31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  <c r="IK25"/>
      <c r="IL25"/>
      <c r="IM25"/>
      <c r="IN25"/>
      <c r="IO25"/>
      <c r="IP25"/>
      <c r="IQ25"/>
      <c r="IR25"/>
      <c r="IS25"/>
      <c r="IT25"/>
      <c r="IU25"/>
      <c r="IV25"/>
      <c r="IW25"/>
      <c r="IX25"/>
      <c r="IY25"/>
      <c r="IZ25"/>
      <c r="JA25"/>
      <c r="JB25"/>
      <c r="JC25"/>
      <c r="JD25"/>
      <c r="JE25"/>
      <c r="JF25"/>
      <c r="JG25"/>
      <c r="JH25"/>
      <c r="JI25"/>
      <c r="JJ25"/>
      <c r="JK25"/>
      <c r="JL25"/>
      <c r="JM25"/>
      <c r="JN25"/>
      <c r="JO25"/>
      <c r="JP25"/>
      <c r="JQ25"/>
      <c r="JR25"/>
      <c r="JS25"/>
      <c r="JT25"/>
      <c r="JU25"/>
      <c r="JV25"/>
      <c r="JW25"/>
      <c r="JX25"/>
      <c r="JY25"/>
      <c r="JZ25"/>
      <c r="KA25"/>
      <c r="KB25"/>
      <c r="KC25"/>
      <c r="KD25"/>
      <c r="KE25"/>
      <c r="KF25"/>
      <c r="KG25"/>
      <c r="KH25"/>
      <c r="KI25"/>
      <c r="KJ25"/>
      <c r="KK25"/>
      <c r="KL25"/>
      <c r="KM25"/>
      <c r="KN25"/>
      <c r="KO25"/>
      <c r="KP25"/>
      <c r="KQ25"/>
      <c r="KR25"/>
      <c r="KS25"/>
      <c r="KT25"/>
      <c r="KU25"/>
      <c r="KV25"/>
      <c r="KW25"/>
      <c r="KX25"/>
      <c r="KY25"/>
      <c r="KZ25"/>
      <c r="LA25"/>
      <c r="LB25"/>
      <c r="LC25"/>
      <c r="LD25"/>
      <c r="LE25"/>
      <c r="LF25"/>
      <c r="LG25"/>
      <c r="LH25"/>
      <c r="LI25"/>
      <c r="LJ25"/>
      <c r="LK25"/>
      <c r="LL25"/>
      <c r="LM25"/>
      <c r="LN25"/>
      <c r="LO25"/>
      <c r="LP25"/>
      <c r="LQ25"/>
      <c r="LR25"/>
      <c r="LS25"/>
      <c r="LT25"/>
      <c r="LU25"/>
      <c r="LV25"/>
      <c r="LW25"/>
      <c r="LX25"/>
      <c r="LY25"/>
      <c r="LZ25"/>
      <c r="MA25"/>
      <c r="MB25"/>
      <c r="MC25"/>
      <c r="MD25"/>
      <c r="ME25"/>
      <c r="MF25"/>
      <c r="MG25"/>
      <c r="MH25"/>
      <c r="MI25"/>
      <c r="MJ25"/>
      <c r="MK25"/>
      <c r="ML25"/>
      <c r="MM25"/>
      <c r="MN25"/>
      <c r="MO25"/>
      <c r="MP25"/>
      <c r="MQ25"/>
      <c r="MR25"/>
      <c r="MS25"/>
      <c r="MT25"/>
      <c r="MU25"/>
      <c r="MV25"/>
      <c r="MW25"/>
      <c r="MX25"/>
      <c r="MY25"/>
      <c r="MZ25"/>
      <c r="NA25"/>
      <c r="NB25"/>
      <c r="NC25"/>
      <c r="ND25"/>
      <c r="NE25"/>
      <c r="NF25"/>
      <c r="NG25"/>
      <c r="NH25"/>
      <c r="NI25"/>
      <c r="NJ25"/>
      <c r="NK25"/>
      <c r="NL25"/>
      <c r="NM25"/>
      <c r="NN25"/>
      <c r="NO25"/>
      <c r="NP25"/>
      <c r="NQ25"/>
      <c r="NR25"/>
      <c r="NS25"/>
      <c r="NT25"/>
      <c r="NU25"/>
      <c r="NV25"/>
      <c r="NW25"/>
      <c r="NX25"/>
      <c r="NY25"/>
      <c r="NZ25"/>
      <c r="OA25"/>
      <c r="OB25"/>
      <c r="OC25"/>
      <c r="OD25"/>
      <c r="OE25"/>
      <c r="OF25"/>
      <c r="OG25"/>
      <c r="OH25"/>
      <c r="OI25"/>
      <c r="OJ25"/>
      <c r="OK25"/>
      <c r="OL25"/>
      <c r="OM25"/>
      <c r="ON25"/>
      <c r="OO25"/>
      <c r="OP25"/>
      <c r="OQ25"/>
      <c r="OR25"/>
      <c r="OS25"/>
      <c r="OT25"/>
      <c r="OU25"/>
      <c r="OV25"/>
      <c r="OW25"/>
      <c r="OX25"/>
      <c r="OY25"/>
      <c r="OZ25"/>
      <c r="PA25"/>
      <c r="PB25"/>
      <c r="PC25"/>
      <c r="PD25"/>
      <c r="PE25"/>
      <c r="PF25"/>
      <c r="PG25"/>
      <c r="PH25"/>
      <c r="PI25"/>
      <c r="PJ25"/>
      <c r="PK25"/>
      <c r="PL25"/>
      <c r="PM25"/>
      <c r="PN25"/>
      <c r="PO25"/>
      <c r="PP25"/>
      <c r="PQ25"/>
      <c r="PR25"/>
      <c r="PS25"/>
      <c r="PT25"/>
      <c r="PU25"/>
      <c r="PV25"/>
      <c r="PW25"/>
      <c r="PX25"/>
      <c r="PY25"/>
      <c r="PZ25"/>
      <c r="QA25"/>
      <c r="QB25"/>
      <c r="QC25"/>
      <c r="QD25"/>
      <c r="QE25"/>
      <c r="QF25"/>
      <c r="QG25"/>
      <c r="QH25"/>
      <c r="QI25"/>
      <c r="QJ25"/>
      <c r="QK25"/>
      <c r="QL25"/>
      <c r="QM25"/>
      <c r="QN25"/>
      <c r="QO25"/>
      <c r="QP25"/>
      <c r="QQ25"/>
      <c r="QR25"/>
      <c r="QS25"/>
      <c r="QT25"/>
      <c r="QU25"/>
      <c r="QV25"/>
      <c r="QW25"/>
      <c r="QX25"/>
      <c r="QY25"/>
      <c r="QZ25"/>
      <c r="RA25"/>
      <c r="RB25"/>
      <c r="RC25"/>
      <c r="RD25"/>
      <c r="RE25"/>
      <c r="RF25"/>
      <c r="RG25"/>
      <c r="RH25"/>
      <c r="RI25"/>
      <c r="RJ25"/>
      <c r="RK25"/>
      <c r="RL25"/>
      <c r="RM25"/>
      <c r="RN25"/>
      <c r="RO25"/>
      <c r="RP25"/>
      <c r="RQ25"/>
      <c r="RR25"/>
      <c r="RS25"/>
      <c r="RT25"/>
      <c r="RU25"/>
      <c r="RV25"/>
      <c r="RW25"/>
      <c r="RX25"/>
      <c r="RY25"/>
      <c r="RZ25"/>
      <c r="SA25"/>
      <c r="SB25"/>
      <c r="SC25"/>
      <c r="SD25"/>
      <c r="SE25"/>
      <c r="SF25"/>
      <c r="SG25"/>
      <c r="SH25"/>
      <c r="SI25"/>
      <c r="SJ25"/>
      <c r="SK25"/>
      <c r="SL25"/>
      <c r="SM25"/>
      <c r="SN25"/>
      <c r="SO25"/>
      <c r="SP25"/>
      <c r="SQ25"/>
      <c r="SR25"/>
      <c r="SS25"/>
      <c r="ST25"/>
      <c r="SU25"/>
      <c r="SV25"/>
      <c r="SW25"/>
      <c r="SX25"/>
      <c r="SY25"/>
      <c r="SZ25"/>
      <c r="TA25"/>
      <c r="TB25"/>
      <c r="TC25"/>
      <c r="TD25"/>
      <c r="TE25"/>
      <c r="TF25"/>
      <c r="TG25"/>
      <c r="TH25"/>
      <c r="TI25"/>
      <c r="TJ25"/>
      <c r="TK25"/>
      <c r="TL25"/>
      <c r="TM25"/>
      <c r="TN25"/>
      <c r="TO25"/>
      <c r="TP25"/>
      <c r="TQ25"/>
      <c r="TR25"/>
      <c r="TS25"/>
      <c r="TT25"/>
      <c r="TU25"/>
      <c r="TV25"/>
      <c r="TW25"/>
      <c r="TX25"/>
      <c r="TY25"/>
      <c r="TZ25"/>
      <c r="UA25"/>
      <c r="UB25"/>
      <c r="UC25"/>
      <c r="UD25"/>
      <c r="UE25"/>
      <c r="UF25"/>
      <c r="UG25"/>
      <c r="UH25"/>
      <c r="UI25"/>
      <c r="UJ25"/>
      <c r="UK25"/>
      <c r="UL25"/>
      <c r="UM25"/>
      <c r="UN25"/>
      <c r="UO25"/>
      <c r="UP25"/>
      <c r="UQ25"/>
      <c r="UR25"/>
      <c r="US25"/>
      <c r="UT25"/>
      <c r="UU25"/>
      <c r="UV25"/>
      <c r="UW25"/>
      <c r="UX25"/>
      <c r="UY25"/>
      <c r="UZ25"/>
      <c r="VA25"/>
      <c r="VB25"/>
      <c r="VC25"/>
      <c r="VD25"/>
      <c r="VE25"/>
      <c r="VF25"/>
      <c r="VG25"/>
      <c r="VH25"/>
      <c r="VI25"/>
      <c r="VJ25"/>
      <c r="VK25"/>
      <c r="VL25"/>
      <c r="VM25"/>
      <c r="VN25"/>
      <c r="VO25"/>
      <c r="VP25"/>
      <c r="VQ25"/>
      <c r="VR25"/>
      <c r="VS25"/>
      <c r="VT25"/>
      <c r="VU25"/>
      <c r="VV25"/>
      <c r="VW25"/>
      <c r="VX25"/>
      <c r="VY25"/>
      <c r="VZ25"/>
      <c r="WA25"/>
      <c r="WB25"/>
      <c r="WC25"/>
      <c r="WD25"/>
      <c r="WE25"/>
      <c r="WF25"/>
      <c r="WG25"/>
      <c r="WH25"/>
      <c r="WI25"/>
      <c r="WJ25"/>
      <c r="WK25"/>
      <c r="WL25"/>
      <c r="WM25"/>
      <c r="WN25"/>
      <c r="WO25"/>
      <c r="WP25"/>
      <c r="WQ25"/>
      <c r="WR25"/>
      <c r="WS25"/>
      <c r="WT25"/>
      <c r="WU25"/>
      <c r="WV25"/>
      <c r="WW25"/>
      <c r="WX25"/>
      <c r="WY25"/>
      <c r="WZ25"/>
      <c r="XA25"/>
      <c r="XB25"/>
      <c r="XC25"/>
      <c r="XD25"/>
      <c r="XE25"/>
      <c r="XF25"/>
      <c r="XG25"/>
      <c r="XH25"/>
      <c r="XI25"/>
      <c r="XJ25"/>
      <c r="XK25"/>
      <c r="XL25"/>
      <c r="XM25"/>
      <c r="XN25"/>
      <c r="XO25"/>
      <c r="XP25"/>
      <c r="XQ25"/>
      <c r="XR25"/>
      <c r="XS25"/>
      <c r="XT25"/>
      <c r="XU25"/>
      <c r="XV25"/>
      <c r="XW25"/>
      <c r="XX25"/>
      <c r="XY25"/>
      <c r="XZ25"/>
      <c r="YA25"/>
      <c r="YB25"/>
      <c r="YC25"/>
      <c r="YD25"/>
      <c r="YE25"/>
      <c r="YF25"/>
      <c r="YG25"/>
      <c r="YH25"/>
      <c r="YI25"/>
      <c r="YJ25"/>
      <c r="YK25"/>
      <c r="YL25"/>
      <c r="YM25"/>
      <c r="YN25"/>
      <c r="YO25"/>
      <c r="YP25"/>
      <c r="YQ25"/>
      <c r="YR25"/>
      <c r="YS25"/>
      <c r="YT25"/>
      <c r="YU25"/>
      <c r="YV25"/>
      <c r="YW25"/>
      <c r="YX25"/>
      <c r="YY25"/>
      <c r="YZ25"/>
      <c r="ZA25"/>
      <c r="ZB25"/>
      <c r="ZC25"/>
      <c r="ZD25"/>
      <c r="ZE25"/>
      <c r="ZF25"/>
      <c r="ZG25"/>
      <c r="ZH25"/>
      <c r="ZI25"/>
      <c r="ZJ25"/>
      <c r="ZK25"/>
      <c r="ZL25"/>
      <c r="ZM25"/>
      <c r="ZN25"/>
      <c r="ZO25"/>
      <c r="ZP25"/>
      <c r="ZQ25"/>
      <c r="ZR25"/>
      <c r="ZS25"/>
      <c r="ZT25"/>
      <c r="ZU25"/>
      <c r="ZV25"/>
      <c r="ZW25"/>
      <c r="ZX25"/>
      <c r="ZY25"/>
      <c r="ZZ25"/>
      <c r="AAA25"/>
      <c r="AAB25"/>
      <c r="AAC25"/>
      <c r="AAD25"/>
      <c r="AAE25"/>
      <c r="AAF25"/>
      <c r="AAG25"/>
      <c r="AAH25"/>
      <c r="AAI25"/>
      <c r="AAJ25"/>
      <c r="AAK25"/>
      <c r="AAL25"/>
      <c r="AAM25"/>
      <c r="AAN25"/>
      <c r="AAO25"/>
      <c r="AAP25"/>
      <c r="AAQ25"/>
      <c r="AAR25"/>
      <c r="AAS25"/>
      <c r="AAT25"/>
      <c r="AAU25"/>
      <c r="AAV25"/>
      <c r="AAW25"/>
      <c r="AAX25"/>
      <c r="AAY25"/>
      <c r="AAZ25"/>
      <c r="ABA25"/>
      <c r="ABB25"/>
      <c r="ABC25"/>
      <c r="ABD25"/>
      <c r="ABE25"/>
      <c r="ABF25"/>
      <c r="ABG25"/>
      <c r="ABH25"/>
      <c r="ABI25"/>
      <c r="ABJ25"/>
      <c r="ABK25"/>
      <c r="ABL25"/>
      <c r="ABM25"/>
      <c r="ABN25"/>
      <c r="ABO25"/>
      <c r="ABP25"/>
      <c r="ABQ25"/>
      <c r="ABR25"/>
      <c r="ABS25"/>
      <c r="ABT25"/>
      <c r="ABU25"/>
      <c r="ABV25"/>
      <c r="ABW25"/>
      <c r="ABX25"/>
      <c r="ABY25"/>
      <c r="ABZ25"/>
      <c r="ACA25"/>
      <c r="ACB25"/>
      <c r="ACC25"/>
      <c r="ACD25"/>
      <c r="ACE25"/>
      <c r="ACF25"/>
      <c r="ACG25"/>
      <c r="ACH25"/>
      <c r="ACI25"/>
      <c r="ACJ25"/>
      <c r="ACK25"/>
      <c r="ACL25"/>
      <c r="ACM25"/>
      <c r="ACN25"/>
      <c r="ACO25"/>
      <c r="ACP25"/>
      <c r="ACQ25"/>
      <c r="ACR25"/>
      <c r="ACS25"/>
      <c r="ACT25"/>
      <c r="ACU25"/>
      <c r="ACV25"/>
      <c r="ACW25"/>
      <c r="ACX25"/>
      <c r="ACY25"/>
      <c r="ACZ25"/>
      <c r="ADA25"/>
      <c r="ADB25"/>
      <c r="ADC25"/>
      <c r="ADD25"/>
      <c r="ADE25"/>
      <c r="ADF25"/>
      <c r="ADG25"/>
      <c r="ADH25"/>
      <c r="ADI25"/>
      <c r="ADJ25"/>
      <c r="ADK25"/>
      <c r="ADL25"/>
      <c r="ADM25"/>
      <c r="ADN25"/>
      <c r="ADO25"/>
      <c r="ADP25"/>
      <c r="ADQ25"/>
      <c r="ADR25"/>
      <c r="ADS25"/>
      <c r="ADT25"/>
      <c r="ADU25"/>
      <c r="ADV25"/>
      <c r="ADW25"/>
      <c r="ADX25"/>
      <c r="ADY25"/>
      <c r="ADZ25"/>
      <c r="AEA25"/>
      <c r="AEB25"/>
      <c r="AEC25"/>
      <c r="AED25"/>
      <c r="AEE25"/>
      <c r="AEF25"/>
      <c r="AEG25"/>
      <c r="AEH25"/>
      <c r="AEI25"/>
      <c r="AEJ25"/>
      <c r="AEK25"/>
      <c r="AEL25"/>
      <c r="AEM25"/>
      <c r="AEN25"/>
      <c r="AEO25"/>
      <c r="AEP25"/>
      <c r="AEQ25"/>
      <c r="AER25"/>
      <c r="AES25"/>
      <c r="AET25"/>
      <c r="AEU25"/>
      <c r="AEV25"/>
      <c r="AEW25"/>
      <c r="AEX25"/>
      <c r="AEY25"/>
      <c r="AEZ25"/>
      <c r="AFA25"/>
      <c r="AFB25"/>
      <c r="AFC25"/>
      <c r="AFD25"/>
      <c r="AFE25"/>
      <c r="AFF25"/>
      <c r="AFG25"/>
      <c r="AFH25"/>
      <c r="AFI25"/>
      <c r="AFJ25"/>
      <c r="AFK25"/>
      <c r="AFL25"/>
      <c r="AFM25"/>
      <c r="AFN25"/>
      <c r="AFO25"/>
      <c r="AFP25"/>
      <c r="AFQ25"/>
      <c r="AFR25"/>
      <c r="AFS25"/>
      <c r="AFT25"/>
      <c r="AFU25"/>
      <c r="AFV25"/>
      <c r="AFW25"/>
      <c r="AFX25"/>
      <c r="AFY25"/>
      <c r="AFZ25"/>
      <c r="AGA25"/>
      <c r="AGB25"/>
      <c r="AGC25"/>
      <c r="AGD25"/>
      <c r="AGE25"/>
      <c r="AGF25"/>
      <c r="AGG25"/>
      <c r="AGH25"/>
      <c r="AGI25"/>
      <c r="AGJ25"/>
      <c r="AGK25"/>
      <c r="AGL25"/>
      <c r="AGM25"/>
      <c r="AGN25"/>
      <c r="AGO25"/>
      <c r="AGP25"/>
      <c r="AGQ25"/>
      <c r="AGR25"/>
      <c r="AGS25"/>
      <c r="AGT25"/>
      <c r="AGU25"/>
      <c r="AGV25"/>
      <c r="AGW25"/>
      <c r="AGX25"/>
      <c r="AGY25"/>
      <c r="AGZ25"/>
      <c r="AHA25"/>
      <c r="AHB25"/>
      <c r="AHC25"/>
      <c r="AHD25"/>
      <c r="AHE25"/>
      <c r="AHF25"/>
      <c r="AHG25"/>
      <c r="AHH25"/>
      <c r="AHI25"/>
      <c r="AHJ25"/>
      <c r="AHK25"/>
      <c r="AHL25"/>
      <c r="AHM25"/>
      <c r="AHN25"/>
      <c r="AHO25"/>
      <c r="AHP25"/>
      <c r="AHQ25"/>
      <c r="AHR25"/>
      <c r="AHS25"/>
      <c r="AHT25"/>
      <c r="AHU25"/>
      <c r="AHV25"/>
      <c r="AHW25"/>
      <c r="AHX25"/>
      <c r="AHY25"/>
      <c r="AHZ25"/>
      <c r="AIA25"/>
      <c r="AIB25"/>
      <c r="AIC25"/>
      <c r="AID25"/>
      <c r="AIE25"/>
      <c r="AIF25"/>
      <c r="AIG25"/>
      <c r="AIH25"/>
      <c r="AII25"/>
      <c r="AIJ25"/>
      <c r="AIK25"/>
      <c r="AIL25"/>
      <c r="AIM25"/>
      <c r="AIN25"/>
      <c r="AIO25"/>
      <c r="AIP25"/>
      <c r="AIQ25"/>
      <c r="AIR25"/>
      <c r="AIS25"/>
      <c r="AIT25"/>
      <c r="AIU25"/>
      <c r="AIV25"/>
      <c r="AIW25"/>
      <c r="AIX25"/>
      <c r="AIY25"/>
      <c r="AIZ25"/>
      <c r="AJA25"/>
      <c r="AJB25"/>
      <c r="AJC25"/>
      <c r="AJD25"/>
      <c r="AJE25"/>
      <c r="AJF25"/>
      <c r="AJG25"/>
      <c r="AJH25"/>
      <c r="AJI25"/>
      <c r="AJJ25"/>
      <c r="AJK25"/>
      <c r="AJL25"/>
      <c r="AJM25"/>
      <c r="AJN25"/>
      <c r="AJO25"/>
      <c r="AJP25"/>
      <c r="AJQ25"/>
      <c r="AJR25"/>
      <c r="AJS25"/>
      <c r="AJT25"/>
      <c r="AJU25"/>
      <c r="AJV25"/>
      <c r="AJW25"/>
      <c r="AJX25"/>
      <c r="AJY25"/>
      <c r="AJZ25"/>
      <c r="AKA25"/>
      <c r="AKB25"/>
      <c r="AKC25"/>
      <c r="AKD25"/>
      <c r="AKE25"/>
      <c r="AKF25"/>
      <c r="AKG25"/>
      <c r="AKH25"/>
      <c r="AKI25"/>
      <c r="AKJ25"/>
      <c r="AKK25"/>
      <c r="AKL25"/>
      <c r="AKM25"/>
      <c r="AKN25"/>
      <c r="AKO25"/>
      <c r="AKP25"/>
      <c r="AKQ25"/>
      <c r="AKR25"/>
      <c r="AKS25"/>
      <c r="AKT25"/>
      <c r="AKU25"/>
      <c r="AKV25"/>
      <c r="AKW25"/>
      <c r="AKX25"/>
      <c r="AKY25"/>
      <c r="AKZ25"/>
      <c r="ALA25"/>
      <c r="ALB25"/>
      <c r="ALC25"/>
      <c r="ALD25"/>
      <c r="ALE25"/>
      <c r="ALF25"/>
      <c r="ALG25"/>
      <c r="ALH25"/>
      <c r="ALI25"/>
      <c r="ALJ25"/>
      <c r="ALK25"/>
      <c r="ALL25"/>
      <c r="ALM25"/>
      <c r="ALN25"/>
      <c r="ALO25"/>
      <c r="ALP25"/>
      <c r="ALQ25"/>
      <c r="ALR25"/>
      <c r="ALS25"/>
      <c r="ALT25"/>
      <c r="ALU25"/>
      <c r="ALV25"/>
      <c r="ALW25"/>
      <c r="ALX25"/>
      <c r="ALY25"/>
      <c r="ALZ25"/>
      <c r="AMA25"/>
      <c r="AMB25"/>
      <c r="AMC25"/>
      <c r="AMD25"/>
      <c r="AME25"/>
      <c r="AMF25"/>
      <c r="AMG25"/>
      <c r="AMH25"/>
      <c r="AMI25"/>
      <c r="AMJ25"/>
      <c r="AMK25"/>
      <c r="AML25"/>
      <c r="AMM25"/>
      <c r="AMN25"/>
      <c r="AMO25"/>
      <c r="AMP25"/>
      <c r="AMQ25"/>
      <c r="AMR25"/>
      <c r="AMS25"/>
      <c r="AMT25"/>
      <c r="AMU25"/>
      <c r="AMV25"/>
      <c r="AMW25"/>
      <c r="AMX25"/>
      <c r="AMY25"/>
      <c r="AMZ25"/>
      <c r="ANA25"/>
      <c r="ANB25"/>
      <c r="ANC25"/>
      <c r="AND25"/>
      <c r="ANE25"/>
      <c r="ANF25"/>
      <c r="ANG25"/>
      <c r="ANH25"/>
      <c r="ANI25"/>
      <c r="ANJ25"/>
      <c r="ANK25"/>
      <c r="ANL25"/>
      <c r="ANM25"/>
      <c r="ANN25"/>
      <c r="ANO25"/>
      <c r="ANP25"/>
      <c r="ANQ25"/>
      <c r="ANR25"/>
      <c r="ANS25"/>
      <c r="ANT25"/>
      <c r="ANU25"/>
      <c r="ANV25"/>
      <c r="ANW25"/>
      <c r="ANX25"/>
      <c r="ANY25"/>
      <c r="ANZ25"/>
      <c r="AOA25"/>
      <c r="AOB25"/>
      <c r="AOC25"/>
      <c r="AOD25"/>
      <c r="AOE25"/>
      <c r="AOF25"/>
      <c r="AOG25"/>
      <c r="AOH25"/>
      <c r="AOI25"/>
      <c r="AOJ25"/>
      <c r="AOK25"/>
      <c r="AOL25"/>
      <c r="AOM25"/>
      <c r="AON25"/>
      <c r="AOO25"/>
      <c r="AOP25"/>
      <c r="AOQ25"/>
      <c r="AOR25"/>
      <c r="AOS25"/>
      <c r="AOT25"/>
      <c r="AOU25"/>
      <c r="AOV25"/>
      <c r="AOW25"/>
      <c r="AOX25"/>
      <c r="AOY25"/>
      <c r="AOZ25"/>
      <c r="APA25"/>
      <c r="APB25"/>
      <c r="APC25"/>
      <c r="APD25"/>
      <c r="APE25"/>
      <c r="APF25"/>
      <c r="APG25"/>
      <c r="APH25"/>
      <c r="API25"/>
      <c r="APJ25"/>
      <c r="APK25"/>
      <c r="APL25"/>
      <c r="APM25"/>
      <c r="APN25"/>
      <c r="APO25"/>
      <c r="APP25"/>
      <c r="APQ25"/>
      <c r="APR25"/>
      <c r="APS25"/>
      <c r="APT25"/>
      <c r="APU25"/>
      <c r="APV25"/>
      <c r="APW25"/>
      <c r="APX25"/>
      <c r="APY25"/>
      <c r="APZ25"/>
      <c r="AQA25"/>
      <c r="AQB25"/>
      <c r="AQC25"/>
      <c r="AQD25"/>
      <c r="AQE25"/>
      <c r="AQF25"/>
      <c r="AQG25"/>
      <c r="AQH25"/>
      <c r="AQI25"/>
      <c r="AQJ25"/>
      <c r="AQK25"/>
      <c r="AQL25"/>
      <c r="AQM25"/>
      <c r="AQN25"/>
      <c r="AQO25"/>
      <c r="AQP25"/>
      <c r="AQQ25"/>
      <c r="AQR25"/>
      <c r="AQS25"/>
      <c r="AQT25"/>
      <c r="AQU25"/>
      <c r="AQV25"/>
      <c r="AQW25"/>
      <c r="AQX25"/>
      <c r="AQY25"/>
      <c r="AQZ25"/>
      <c r="ARA25"/>
      <c r="ARB25"/>
      <c r="ARC25"/>
      <c r="ARD25"/>
      <c r="ARE25"/>
      <c r="ARF25"/>
      <c r="ARG25"/>
      <c r="ARH25"/>
      <c r="ARI25"/>
      <c r="ARJ25"/>
      <c r="ARK25"/>
      <c r="ARL25"/>
      <c r="ARM25"/>
      <c r="ARN25"/>
      <c r="ARO25"/>
      <c r="ARP25"/>
      <c r="ARQ25"/>
      <c r="ARR25"/>
      <c r="ARS25"/>
      <c r="ART25"/>
      <c r="ARU25"/>
      <c r="ARV25"/>
      <c r="ARW25"/>
      <c r="ARX25"/>
      <c r="ARY25"/>
      <c r="ARZ25"/>
      <c r="ASA25"/>
      <c r="ASB25"/>
      <c r="ASC25"/>
      <c r="ASD25"/>
      <c r="ASE25"/>
      <c r="ASF25"/>
      <c r="ASG25"/>
      <c r="ASH25"/>
      <c r="ASI25"/>
      <c r="ASJ25"/>
      <c r="ASK25"/>
      <c r="ASL25"/>
      <c r="ASM25"/>
      <c r="ASN25"/>
      <c r="ASO25"/>
      <c r="ASP25"/>
      <c r="ASQ25"/>
      <c r="ASR25"/>
      <c r="ASS25"/>
      <c r="AST25"/>
      <c r="ASU25"/>
      <c r="ASV25"/>
      <c r="ASW25"/>
      <c r="ASX25"/>
      <c r="ASY25"/>
      <c r="ASZ25"/>
      <c r="ATA25"/>
      <c r="ATB25"/>
      <c r="ATC25"/>
      <c r="ATD25"/>
      <c r="ATE25"/>
      <c r="ATF25"/>
      <c r="ATG25"/>
      <c r="ATH25"/>
      <c r="ATI25"/>
      <c r="ATJ25"/>
      <c r="ATK25"/>
      <c r="ATL25"/>
      <c r="ATM25"/>
      <c r="ATN25"/>
      <c r="ATO25"/>
      <c r="ATP25"/>
      <c r="ATQ25"/>
      <c r="ATR25"/>
      <c r="ATS25"/>
      <c r="ATT25"/>
      <c r="ATU25"/>
      <c r="ATV25"/>
      <c r="ATW25"/>
      <c r="ATX25"/>
      <c r="ATY25"/>
      <c r="ATZ25"/>
      <c r="AUA25"/>
      <c r="AUB25"/>
      <c r="AUC25"/>
      <c r="AUD25"/>
      <c r="AUE25"/>
      <c r="AUF25"/>
      <c r="AUG25"/>
      <c r="AUH25"/>
      <c r="AUI25"/>
      <c r="AUJ25"/>
      <c r="AUK25"/>
      <c r="AUL25"/>
      <c r="AUM25"/>
      <c r="AUN25"/>
      <c r="AUO25"/>
      <c r="AUP25"/>
      <c r="AUQ25"/>
      <c r="AUR25"/>
      <c r="AUS25"/>
      <c r="AUT25"/>
      <c r="AUU25"/>
      <c r="AUV25"/>
      <c r="AUW25"/>
      <c r="AUX25"/>
      <c r="AUY25"/>
      <c r="AUZ25"/>
      <c r="AVA25"/>
      <c r="AVB25"/>
      <c r="AVC25"/>
      <c r="AVD25"/>
      <c r="AVE25"/>
      <c r="AVF25"/>
      <c r="AVG25"/>
      <c r="AVH25"/>
      <c r="AVI25"/>
      <c r="AVJ25"/>
      <c r="AVK25"/>
      <c r="AVL25"/>
      <c r="AVM25"/>
      <c r="AVN25"/>
      <c r="AVO25"/>
      <c r="AVP25"/>
      <c r="AVQ25"/>
      <c r="AVR25"/>
      <c r="AVS25"/>
      <c r="AVT25"/>
      <c r="AVU25"/>
      <c r="AVV25"/>
      <c r="AVW25"/>
      <c r="AVX25"/>
      <c r="AVY25"/>
      <c r="AVZ25"/>
      <c r="AWA25"/>
      <c r="AWB25"/>
      <c r="AWC25"/>
      <c r="AWD25"/>
      <c r="AWE25"/>
      <c r="AWF25"/>
      <c r="AWG25"/>
      <c r="AWH25"/>
      <c r="AWI25"/>
      <c r="AWJ25"/>
      <c r="AWK25"/>
      <c r="AWL25"/>
      <c r="AWM25"/>
      <c r="AWN25"/>
      <c r="AWO25"/>
      <c r="AWP25"/>
      <c r="AWQ25"/>
      <c r="AWR25"/>
      <c r="AWS25"/>
      <c r="AWT25"/>
      <c r="AWU25"/>
      <c r="AWV25"/>
      <c r="AWW25"/>
      <c r="AWX25"/>
      <c r="AWY25"/>
      <c r="AWZ25"/>
      <c r="AXA25"/>
      <c r="AXB25"/>
      <c r="AXC25"/>
      <c r="AXD25"/>
      <c r="AXE25"/>
      <c r="AXF25"/>
      <c r="AXG25"/>
      <c r="AXH25"/>
      <c r="AXI25"/>
      <c r="AXJ25"/>
      <c r="AXK25"/>
      <c r="AXL25"/>
      <c r="AXM25"/>
      <c r="AXN25"/>
      <c r="AXO25"/>
      <c r="AXP25"/>
      <c r="AXQ25"/>
      <c r="AXR25"/>
      <c r="AXS25"/>
      <c r="AXT25"/>
      <c r="AXU25"/>
      <c r="AXV25"/>
      <c r="AXW25"/>
      <c r="AXX25"/>
      <c r="AXY25"/>
      <c r="AXZ25"/>
      <c r="AYA25"/>
      <c r="AYB25"/>
      <c r="AYC25"/>
      <c r="AYD25"/>
      <c r="AYE25"/>
      <c r="AYF25"/>
      <c r="AYG25"/>
      <c r="AYH25"/>
      <c r="AYI25"/>
      <c r="AYJ25"/>
      <c r="AYK25"/>
      <c r="AYL25"/>
      <c r="AYM25"/>
      <c r="AYN25"/>
      <c r="AYO25"/>
      <c r="AYP25"/>
      <c r="AYQ25"/>
      <c r="AYR25"/>
      <c r="AYS25"/>
      <c r="AYT25"/>
      <c r="AYU25"/>
      <c r="AYV25"/>
      <c r="AYW25"/>
      <c r="AYX25"/>
      <c r="AYY25"/>
      <c r="AYZ25"/>
      <c r="AZA25"/>
      <c r="AZB25"/>
      <c r="AZC25"/>
      <c r="AZD25"/>
      <c r="AZE25"/>
      <c r="AZF25"/>
      <c r="AZG25"/>
      <c r="AZH25"/>
      <c r="AZI25"/>
      <c r="AZJ25"/>
      <c r="AZK25"/>
      <c r="AZL25"/>
      <c r="AZM25"/>
      <c r="AZN25"/>
      <c r="AZO25"/>
      <c r="AZP25"/>
      <c r="AZQ25"/>
      <c r="AZR25"/>
      <c r="AZS25"/>
      <c r="AZT25"/>
      <c r="AZU25"/>
      <c r="AZV25"/>
      <c r="AZW25"/>
      <c r="AZX25"/>
      <c r="AZY25"/>
      <c r="AZZ25"/>
      <c r="BAA25"/>
      <c r="BAB25"/>
      <c r="BAC25"/>
      <c r="BAD25"/>
      <c r="BAE25"/>
      <c r="BAF25"/>
      <c r="BAG25"/>
      <c r="BAH25"/>
      <c r="BAI25"/>
      <c r="BAJ25"/>
      <c r="BAK25"/>
      <c r="BAL25"/>
      <c r="BAM25"/>
      <c r="BAN25"/>
      <c r="BAO25"/>
      <c r="BAP25"/>
      <c r="BAQ25"/>
      <c r="BAR25"/>
      <c r="BAS25"/>
      <c r="BAT25"/>
      <c r="BAU25"/>
      <c r="BAV25"/>
      <c r="BAW25"/>
      <c r="BAX25"/>
      <c r="BAY25"/>
      <c r="BAZ25"/>
      <c r="BBA25"/>
      <c r="BBB25"/>
      <c r="BBC25"/>
      <c r="BBD25"/>
      <c r="BBE25"/>
      <c r="BBF25"/>
      <c r="BBG25"/>
      <c r="BBH25"/>
      <c r="BBI25"/>
      <c r="BBJ25"/>
      <c r="BBK25"/>
      <c r="BBL25"/>
      <c r="BBM25"/>
      <c r="BBN25"/>
      <c r="BBO25"/>
      <c r="BBP25"/>
      <c r="BBQ25"/>
      <c r="BBR25"/>
      <c r="BBS25"/>
      <c r="BBT25"/>
      <c r="BBU25"/>
      <c r="BBV25"/>
      <c r="BBW25"/>
      <c r="BBX25"/>
      <c r="BBY25"/>
      <c r="BBZ25"/>
      <c r="BCA25"/>
      <c r="BCB25"/>
      <c r="BCC25"/>
      <c r="BCD25"/>
      <c r="BCE25"/>
      <c r="BCF25"/>
      <c r="BCG25"/>
      <c r="BCH25"/>
      <c r="BCI25"/>
      <c r="BCJ25"/>
      <c r="BCK25"/>
      <c r="BCL25"/>
      <c r="BCM25"/>
      <c r="BCN25"/>
      <c r="BCO25"/>
      <c r="BCP25"/>
      <c r="BCQ25"/>
      <c r="BCR25"/>
      <c r="BCS25"/>
      <c r="BCT25"/>
      <c r="BCU25"/>
      <c r="BCV25"/>
      <c r="BCW25"/>
      <c r="BCX25"/>
      <c r="BCY25"/>
      <c r="BCZ25"/>
      <c r="BDA25"/>
      <c r="BDB25"/>
      <c r="BDC25"/>
      <c r="BDD25"/>
      <c r="BDE25"/>
      <c r="BDF25"/>
      <c r="BDG25"/>
      <c r="BDH25"/>
      <c r="BDI25"/>
      <c r="BDJ25"/>
      <c r="BDK25"/>
      <c r="BDL25"/>
      <c r="BDM25"/>
      <c r="BDN25"/>
      <c r="BDO25"/>
      <c r="BDP25"/>
      <c r="BDQ25"/>
      <c r="BDR25"/>
      <c r="BDS25"/>
      <c r="BDT25"/>
      <c r="BDU25"/>
      <c r="BDV25"/>
      <c r="BDW25"/>
      <c r="BDX25"/>
      <c r="BDY25"/>
      <c r="BDZ25"/>
      <c r="BEA25"/>
      <c r="BEB25"/>
      <c r="BEC25"/>
      <c r="BED25"/>
      <c r="BEE25"/>
      <c r="BEF25"/>
      <c r="BEG25"/>
      <c r="BEH25"/>
      <c r="BEI25"/>
      <c r="BEJ25"/>
      <c r="BEK25"/>
      <c r="BEL25"/>
      <c r="BEM25"/>
      <c r="BEN25"/>
      <c r="BEO25"/>
      <c r="BEP25"/>
      <c r="BEQ25"/>
      <c r="BER25"/>
      <c r="BES25"/>
      <c r="BET25"/>
      <c r="BEU25"/>
      <c r="BEV25"/>
      <c r="BEW25"/>
      <c r="BEX25"/>
      <c r="BEY25"/>
      <c r="BEZ25"/>
      <c r="BFA25"/>
      <c r="BFB25"/>
      <c r="BFC25"/>
      <c r="BFD25"/>
      <c r="BFE25"/>
      <c r="BFF25"/>
      <c r="BFG25"/>
      <c r="BFH25"/>
      <c r="BFI25"/>
      <c r="BFJ25"/>
      <c r="BFK25"/>
      <c r="BFL25"/>
      <c r="BFM25"/>
      <c r="BFN25"/>
      <c r="BFO25"/>
      <c r="BFP25"/>
      <c r="BFQ25"/>
      <c r="BFR25"/>
      <c r="BFS25"/>
      <c r="BFT25"/>
      <c r="BFU25"/>
      <c r="BFV25"/>
      <c r="BFW25"/>
      <c r="BFX25"/>
      <c r="BFY25"/>
      <c r="BFZ25"/>
      <c r="BGA25"/>
      <c r="BGB25"/>
      <c r="BGC25"/>
      <c r="BGD25"/>
      <c r="BGE25"/>
      <c r="BGF25"/>
      <c r="BGG25"/>
      <c r="BGH25"/>
      <c r="BGI25"/>
      <c r="BGJ25"/>
      <c r="BGK25"/>
      <c r="BGL25"/>
      <c r="BGM25"/>
      <c r="BGN25"/>
      <c r="BGO25"/>
      <c r="BGP25"/>
      <c r="BGQ25"/>
      <c r="BGR25"/>
      <c r="BGS25"/>
      <c r="BGT25"/>
      <c r="BGU25"/>
      <c r="BGV25"/>
      <c r="BGW25"/>
      <c r="BGX25"/>
      <c r="BGY25"/>
      <c r="BGZ25"/>
      <c r="BHA25"/>
      <c r="BHB25"/>
      <c r="BHC25"/>
      <c r="BHD25"/>
      <c r="BHE25"/>
      <c r="BHF25"/>
      <c r="BHG25"/>
      <c r="BHH25"/>
      <c r="BHI25"/>
      <c r="BHJ25"/>
      <c r="BHK25"/>
      <c r="BHL25"/>
      <c r="BHM25"/>
      <c r="BHN25"/>
      <c r="BHO25"/>
      <c r="BHP25"/>
      <c r="BHQ25"/>
      <c r="BHR25"/>
      <c r="BHS25"/>
      <c r="BHT25"/>
      <c r="BHU25"/>
      <c r="BHV25"/>
      <c r="BHW25"/>
      <c r="BHX25"/>
      <c r="BHY25"/>
      <c r="BHZ25"/>
      <c r="BIA25"/>
      <c r="BIB25"/>
      <c r="BIC25"/>
      <c r="BID25"/>
      <c r="BIE25"/>
      <c r="BIF25"/>
      <c r="BIG25"/>
      <c r="BIH25"/>
      <c r="BII25"/>
      <c r="BIJ25"/>
      <c r="BIK25"/>
      <c r="BIL25"/>
      <c r="BIM25"/>
      <c r="BIN25"/>
      <c r="BIO25"/>
      <c r="BIP25"/>
      <c r="BIQ25"/>
      <c r="BIR25"/>
      <c r="BIS25"/>
      <c r="BIT25"/>
      <c r="BIU25"/>
      <c r="BIV25"/>
      <c r="BIW25"/>
      <c r="BIX25"/>
      <c r="BIY25"/>
      <c r="BIZ25"/>
      <c r="BJA25"/>
      <c r="BJB25"/>
      <c r="BJC25"/>
      <c r="BJD25"/>
      <c r="BJE25"/>
      <c r="BJF25"/>
      <c r="BJG25"/>
      <c r="BJH25"/>
      <c r="BJI25"/>
      <c r="BJJ25"/>
      <c r="BJK25"/>
      <c r="BJL25"/>
      <c r="BJM25"/>
      <c r="BJN25"/>
      <c r="BJO25"/>
      <c r="BJP25"/>
      <c r="BJQ25"/>
      <c r="BJR25"/>
      <c r="BJS25"/>
      <c r="BJT25"/>
      <c r="BJU25"/>
      <c r="BJV25"/>
      <c r="BJW25"/>
      <c r="BJX25"/>
      <c r="BJY25"/>
      <c r="BJZ25"/>
      <c r="BKA25"/>
      <c r="BKB25"/>
      <c r="BKC25"/>
      <c r="BKD25"/>
      <c r="BKE25"/>
      <c r="BKF25"/>
      <c r="BKG25"/>
      <c r="BKH25"/>
      <c r="BKI25"/>
      <c r="BKJ25"/>
      <c r="BKK25"/>
      <c r="BKL25"/>
      <c r="BKM25"/>
      <c r="BKN25"/>
      <c r="BKO25"/>
      <c r="BKP25"/>
      <c r="BKQ25"/>
      <c r="BKR25"/>
      <c r="BKS25"/>
      <c r="BKT25"/>
      <c r="BKU25"/>
      <c r="BKV25"/>
      <c r="BKW25"/>
      <c r="BKX25"/>
      <c r="BKY25"/>
      <c r="BKZ25"/>
      <c r="BLA25"/>
      <c r="BLB25"/>
      <c r="BLC25"/>
      <c r="BLD25"/>
      <c r="BLE25"/>
      <c r="BLF25"/>
      <c r="BLG25"/>
      <c r="BLH25"/>
      <c r="BLI25"/>
      <c r="BLJ25"/>
      <c r="BLK25"/>
      <c r="BLL25"/>
      <c r="BLM25"/>
      <c r="BLN25"/>
      <c r="BLO25"/>
      <c r="BLP25"/>
      <c r="BLQ25"/>
      <c r="BLR25"/>
      <c r="BLS25"/>
      <c r="BLT25"/>
      <c r="BLU25"/>
      <c r="BLV25"/>
      <c r="BLW25"/>
      <c r="BLX25"/>
      <c r="BLY25"/>
      <c r="BLZ25"/>
      <c r="BMA25"/>
      <c r="BMB25"/>
      <c r="BMC25"/>
      <c r="BMD25"/>
      <c r="BME25"/>
      <c r="BMF25"/>
      <c r="BMG25"/>
      <c r="BMH25"/>
      <c r="BMI25"/>
      <c r="BMJ25"/>
      <c r="BMK25"/>
      <c r="BML25"/>
      <c r="BMM25"/>
      <c r="BMN25"/>
      <c r="BMO25"/>
      <c r="BMP25"/>
      <c r="BMQ25"/>
      <c r="BMR25"/>
      <c r="BMS25"/>
      <c r="BMT25"/>
      <c r="BMU25"/>
      <c r="BMV25"/>
      <c r="BMW25"/>
      <c r="BMX25"/>
      <c r="BMY25"/>
      <c r="BMZ25"/>
      <c r="BNA25"/>
      <c r="BNB25"/>
      <c r="BNC25"/>
      <c r="BND25"/>
      <c r="BNE25"/>
      <c r="BNF25"/>
      <c r="BNG25"/>
      <c r="BNH25"/>
      <c r="BNI25"/>
      <c r="BNJ25"/>
      <c r="BNK25"/>
      <c r="BNL25"/>
      <c r="BNM25"/>
      <c r="BNN25"/>
      <c r="BNO25"/>
      <c r="BNP25"/>
      <c r="BNQ25"/>
      <c r="BNR25"/>
      <c r="BNS25"/>
      <c r="BNT25"/>
      <c r="BNU25"/>
      <c r="BNV25"/>
      <c r="BNW25"/>
      <c r="BNX25"/>
      <c r="BNY25"/>
      <c r="BNZ25"/>
      <c r="BOA25"/>
      <c r="BOB25"/>
      <c r="BOC25"/>
      <c r="BOD25"/>
      <c r="BOE25"/>
      <c r="BOF25"/>
      <c r="BOG25"/>
      <c r="BOH25"/>
      <c r="BOI25"/>
      <c r="BOJ25"/>
      <c r="BOK25"/>
      <c r="BOL25"/>
      <c r="BOM25"/>
      <c r="BON25"/>
      <c r="BOO25"/>
      <c r="BOP25"/>
      <c r="BOQ25"/>
      <c r="BOR25"/>
      <c r="BOS25"/>
      <c r="BOT25"/>
      <c r="BOU25"/>
      <c r="BOV25"/>
      <c r="BOW25"/>
      <c r="BOX25"/>
      <c r="BOY25"/>
      <c r="BOZ25"/>
      <c r="BPA25"/>
      <c r="BPB25"/>
      <c r="BPC25"/>
      <c r="BPD25"/>
      <c r="BPE25"/>
      <c r="BPF25"/>
      <c r="BPG25"/>
      <c r="BPH25"/>
      <c r="BPI25"/>
      <c r="BPJ25"/>
      <c r="BPK25"/>
      <c r="BPL25"/>
      <c r="BPM25"/>
      <c r="BPN25"/>
      <c r="BPO25"/>
      <c r="BPP25"/>
      <c r="BPQ25"/>
      <c r="BPR25"/>
      <c r="BPS25"/>
      <c r="BPT25"/>
      <c r="BPU25"/>
      <c r="BPV25"/>
      <c r="BPW25"/>
      <c r="BPX25"/>
      <c r="BPY25"/>
      <c r="BPZ25"/>
      <c r="BQA25"/>
      <c r="BQB25"/>
      <c r="BQC25"/>
      <c r="BQD25"/>
      <c r="BQE25"/>
      <c r="BQF25"/>
      <c r="BQG25"/>
      <c r="BQH25"/>
      <c r="BQI25"/>
      <c r="BQJ25"/>
      <c r="BQK25"/>
      <c r="BQL25"/>
      <c r="BQM25"/>
      <c r="BQN25"/>
      <c r="BQO25"/>
      <c r="BQP25"/>
      <c r="BQQ25"/>
      <c r="BQR25"/>
      <c r="BQS25"/>
      <c r="BQT25"/>
      <c r="BQU25"/>
      <c r="BQV25"/>
      <c r="BQW25"/>
      <c r="BQX25"/>
      <c r="BQY25"/>
      <c r="BQZ25"/>
      <c r="BRA25"/>
      <c r="BRB25"/>
      <c r="BRC25"/>
      <c r="BRD25"/>
      <c r="BRE25"/>
      <c r="BRF25"/>
      <c r="BRG25"/>
      <c r="BRH25"/>
      <c r="BRI25"/>
      <c r="BRJ25"/>
      <c r="BRK25"/>
      <c r="BRL25"/>
      <c r="BRM25"/>
      <c r="BRN25"/>
      <c r="BRO25"/>
      <c r="BRP25"/>
      <c r="BRQ25"/>
      <c r="BRR25"/>
      <c r="BRS25"/>
      <c r="BRT25"/>
      <c r="BRU25"/>
      <c r="BRV25"/>
      <c r="BRW25"/>
      <c r="BRX25"/>
      <c r="BRY25"/>
      <c r="BRZ25"/>
      <c r="BSA25"/>
      <c r="BSB25"/>
      <c r="BSC25"/>
      <c r="BSD25"/>
      <c r="BSE25"/>
      <c r="BSF25"/>
      <c r="BSG25"/>
      <c r="BSH25"/>
      <c r="BSI25"/>
      <c r="BSJ25"/>
      <c r="BSK25"/>
      <c r="BSL25"/>
      <c r="BSM25"/>
      <c r="BSN25"/>
      <c r="BSO25"/>
      <c r="BSP25"/>
      <c r="BSQ25"/>
      <c r="BSR25"/>
      <c r="BSS25"/>
      <c r="BST25"/>
      <c r="BSU25"/>
      <c r="BSV25"/>
      <c r="BSW25"/>
      <c r="BSX25"/>
      <c r="BSY25"/>
      <c r="BSZ25"/>
      <c r="BTA25"/>
      <c r="BTB25"/>
      <c r="BTC25"/>
      <c r="BTD25"/>
      <c r="BTE25"/>
      <c r="BTF25"/>
      <c r="BTG25"/>
      <c r="BTH25"/>
      <c r="BTI25"/>
      <c r="BTJ25"/>
      <c r="BTK25"/>
      <c r="BTL25"/>
      <c r="BTM25"/>
      <c r="BTN25"/>
      <c r="BTO25"/>
      <c r="BTP25"/>
      <c r="BTQ25"/>
      <c r="BTR25"/>
      <c r="BTS25"/>
      <c r="BTT25"/>
      <c r="BTU25"/>
      <c r="BTV25"/>
      <c r="BTW25"/>
      <c r="BTX25"/>
      <c r="BTY25"/>
      <c r="BTZ25"/>
      <c r="BUA25"/>
      <c r="BUB25"/>
      <c r="BUC25"/>
      <c r="BUD25"/>
      <c r="BUE25"/>
      <c r="BUF25"/>
      <c r="BUG25"/>
      <c r="BUH25"/>
      <c r="BUI25"/>
      <c r="BUJ25"/>
      <c r="BUK25"/>
      <c r="BUL25"/>
      <c r="BUM25"/>
      <c r="BUN25"/>
      <c r="BUO25"/>
      <c r="BUP25"/>
      <c r="BUQ25"/>
      <c r="BUR25"/>
      <c r="BUS25"/>
      <c r="BUT25"/>
      <c r="BUU25"/>
      <c r="BUV25"/>
      <c r="BUW25"/>
      <c r="BUX25"/>
      <c r="BUY25"/>
      <c r="BUZ25"/>
      <c r="BVA25"/>
      <c r="BVB25"/>
      <c r="BVC25"/>
      <c r="BVD25"/>
      <c r="BVE25"/>
      <c r="BVF25"/>
      <c r="BVG25"/>
      <c r="BVH25"/>
      <c r="BVI25"/>
      <c r="BVJ25"/>
      <c r="BVK25"/>
      <c r="BVL25"/>
      <c r="BVM25"/>
      <c r="BVN25"/>
      <c r="BVO25"/>
      <c r="BVP25"/>
      <c r="BVQ25"/>
      <c r="BVR25"/>
      <c r="BVS25"/>
      <c r="BVT25"/>
      <c r="BVU25"/>
      <c r="BVV25"/>
      <c r="BVW25"/>
      <c r="BVX25"/>
      <c r="BVY25"/>
      <c r="BVZ25"/>
      <c r="BWA25"/>
      <c r="BWB25"/>
      <c r="BWC25"/>
      <c r="BWD25"/>
      <c r="BWE25"/>
      <c r="BWF25"/>
      <c r="BWG25"/>
      <c r="BWH25"/>
      <c r="BWI25"/>
      <c r="BWJ25"/>
      <c r="BWK25"/>
      <c r="BWL25"/>
      <c r="BWM25"/>
      <c r="BWN25"/>
      <c r="BWO25"/>
      <c r="BWP25"/>
      <c r="BWQ25"/>
      <c r="BWR25"/>
      <c r="BWS25"/>
      <c r="BWT25"/>
      <c r="BWU25"/>
      <c r="BWV25"/>
      <c r="BWW25"/>
      <c r="BWX25"/>
      <c r="BWY25"/>
      <c r="BWZ25"/>
      <c r="BXA25"/>
      <c r="BXB25"/>
      <c r="BXC25"/>
      <c r="BXD25"/>
      <c r="BXE25"/>
      <c r="BXF25"/>
      <c r="BXG25"/>
      <c r="BXH25"/>
      <c r="BXI25"/>
      <c r="BXJ25"/>
      <c r="BXK25"/>
      <c r="BXL25"/>
      <c r="BXM25"/>
      <c r="BXN25"/>
      <c r="BXO25"/>
      <c r="BXP25"/>
      <c r="BXQ25"/>
      <c r="BXR25"/>
      <c r="BXS25"/>
      <c r="BXT25"/>
      <c r="BXU25"/>
      <c r="BXV25"/>
      <c r="BXW25"/>
      <c r="BXX25"/>
      <c r="BXY25"/>
      <c r="BXZ25"/>
      <c r="BYA25"/>
      <c r="BYB25"/>
      <c r="BYC25"/>
      <c r="BYD25"/>
      <c r="BYE25"/>
      <c r="BYF25"/>
      <c r="BYG25"/>
      <c r="BYH25"/>
      <c r="BYI25"/>
      <c r="BYJ25"/>
      <c r="BYK25"/>
      <c r="BYL25"/>
      <c r="BYM25"/>
      <c r="BYN25"/>
      <c r="BYO25"/>
      <c r="BYP25"/>
      <c r="BYQ25"/>
      <c r="BYR25"/>
      <c r="BYS25"/>
      <c r="BYT25"/>
      <c r="BYU25"/>
      <c r="BYV25"/>
      <c r="BYW25"/>
      <c r="BYX25"/>
      <c r="BYY25"/>
      <c r="BYZ25"/>
      <c r="BZA25"/>
      <c r="BZB25"/>
      <c r="BZC25"/>
      <c r="BZD25"/>
      <c r="BZE25"/>
      <c r="BZF25"/>
      <c r="BZG25"/>
      <c r="BZH25"/>
      <c r="BZI25"/>
      <c r="BZJ25"/>
      <c r="BZK25"/>
      <c r="BZL25"/>
      <c r="BZM25"/>
      <c r="BZN25"/>
      <c r="BZO25"/>
      <c r="BZP25"/>
      <c r="BZQ25"/>
      <c r="BZR25"/>
      <c r="BZS25"/>
      <c r="BZT25"/>
      <c r="BZU25"/>
      <c r="BZV25"/>
      <c r="BZW25"/>
      <c r="BZX25"/>
      <c r="BZY25"/>
      <c r="BZZ25"/>
      <c r="CAA25"/>
      <c r="CAB25"/>
      <c r="CAC25"/>
      <c r="CAD25"/>
      <c r="CAE25"/>
      <c r="CAF25"/>
      <c r="CAG25"/>
      <c r="CAH25"/>
      <c r="CAI25"/>
      <c r="CAJ25"/>
      <c r="CAK25"/>
      <c r="CAL25"/>
      <c r="CAM25"/>
      <c r="CAN25"/>
      <c r="CAO25"/>
      <c r="CAP25"/>
      <c r="CAQ25"/>
      <c r="CAR25"/>
      <c r="CAS25"/>
      <c r="CAT25"/>
      <c r="CAU25"/>
      <c r="CAV25"/>
      <c r="CAW25"/>
      <c r="CAX25"/>
      <c r="CAY25"/>
      <c r="CAZ25"/>
      <c r="CBA25"/>
      <c r="CBB25"/>
      <c r="CBC25"/>
      <c r="CBD25"/>
      <c r="CBE25"/>
      <c r="CBF25"/>
      <c r="CBG25"/>
      <c r="CBH25"/>
      <c r="CBI25"/>
      <c r="CBJ25"/>
      <c r="CBK25"/>
      <c r="CBL25"/>
      <c r="CBM25"/>
      <c r="CBN25"/>
      <c r="CBO25"/>
      <c r="CBP25"/>
      <c r="CBQ25"/>
      <c r="CBR25"/>
      <c r="CBS25"/>
      <c r="CBT25"/>
      <c r="CBU25"/>
      <c r="CBV25"/>
      <c r="CBW25"/>
      <c r="CBX25"/>
      <c r="CBY25"/>
      <c r="CBZ25"/>
      <c r="CCA25"/>
      <c r="CCB25"/>
      <c r="CCC25"/>
      <c r="CCD25"/>
      <c r="CCE25"/>
      <c r="CCF25"/>
      <c r="CCG25"/>
      <c r="CCH25"/>
      <c r="CCI25"/>
      <c r="CCJ25"/>
      <c r="CCK25"/>
      <c r="CCL25"/>
      <c r="CCM25"/>
      <c r="CCN25"/>
      <c r="CCO25"/>
      <c r="CCP25"/>
      <c r="CCQ25"/>
      <c r="CCR25"/>
      <c r="CCS25"/>
      <c r="CCT25"/>
      <c r="CCU25"/>
      <c r="CCV25"/>
      <c r="CCW25"/>
      <c r="CCX25"/>
      <c r="CCY25"/>
      <c r="CCZ25"/>
      <c r="CDA25"/>
      <c r="CDB25"/>
      <c r="CDC25"/>
      <c r="CDD25"/>
      <c r="CDE25"/>
      <c r="CDF25"/>
      <c r="CDG25"/>
      <c r="CDH25"/>
      <c r="CDI25"/>
      <c r="CDJ25"/>
      <c r="CDK25"/>
      <c r="CDL25"/>
      <c r="CDM25"/>
      <c r="CDN25"/>
      <c r="CDO25"/>
      <c r="CDP25"/>
      <c r="CDQ25"/>
      <c r="CDR25"/>
      <c r="CDS25"/>
      <c r="CDT25"/>
      <c r="CDU25"/>
      <c r="CDV25"/>
      <c r="CDW25"/>
      <c r="CDX25"/>
      <c r="CDY25"/>
      <c r="CDZ25"/>
      <c r="CEA25"/>
      <c r="CEB25"/>
      <c r="CEC25"/>
      <c r="CED25"/>
      <c r="CEE25"/>
      <c r="CEF25"/>
      <c r="CEG25"/>
      <c r="CEH25"/>
      <c r="CEI25"/>
      <c r="CEJ25"/>
      <c r="CEK25"/>
      <c r="CEL25"/>
      <c r="CEM25"/>
      <c r="CEN25"/>
      <c r="CEO25"/>
      <c r="CEP25"/>
      <c r="CEQ25"/>
      <c r="CER25"/>
      <c r="CES25"/>
      <c r="CET25"/>
      <c r="CEU25"/>
      <c r="CEV25"/>
      <c r="CEW25"/>
      <c r="CEX25"/>
      <c r="CEY25"/>
      <c r="CEZ25"/>
      <c r="CFA25"/>
      <c r="CFB25"/>
      <c r="CFC25"/>
      <c r="CFD25"/>
      <c r="CFE25"/>
      <c r="CFF25"/>
      <c r="CFG25"/>
      <c r="CFH25"/>
      <c r="CFI25"/>
      <c r="CFJ25"/>
      <c r="CFK25"/>
      <c r="CFL25"/>
      <c r="CFM25"/>
      <c r="CFN25"/>
      <c r="CFO25"/>
      <c r="CFP25"/>
      <c r="CFQ25"/>
      <c r="CFR25"/>
      <c r="CFS25"/>
      <c r="CFT25"/>
      <c r="CFU25"/>
      <c r="CFV25"/>
      <c r="CFW25"/>
      <c r="CFX25"/>
      <c r="CFY25"/>
      <c r="CFZ25"/>
      <c r="CGA25"/>
      <c r="CGB25"/>
      <c r="CGC25"/>
      <c r="CGD25"/>
      <c r="CGE25"/>
      <c r="CGF25"/>
      <c r="CGG25"/>
      <c r="CGH25"/>
      <c r="CGI25"/>
      <c r="CGJ25"/>
      <c r="CGK25"/>
      <c r="CGL25"/>
      <c r="CGM25"/>
      <c r="CGN25"/>
      <c r="CGO25"/>
      <c r="CGP25"/>
      <c r="CGQ25"/>
      <c r="CGR25"/>
      <c r="CGS25"/>
      <c r="CGT25"/>
      <c r="CGU25"/>
      <c r="CGV25"/>
      <c r="CGW25"/>
      <c r="CGX25"/>
      <c r="CGY25"/>
      <c r="CGZ25"/>
      <c r="CHA25"/>
      <c r="CHB25"/>
      <c r="CHC25"/>
      <c r="CHD25"/>
      <c r="CHE25"/>
      <c r="CHF25"/>
      <c r="CHG25"/>
      <c r="CHH25"/>
      <c r="CHI25"/>
      <c r="CHJ25"/>
      <c r="CHK25"/>
      <c r="CHL25"/>
      <c r="CHM25"/>
      <c r="CHN25"/>
      <c r="CHO25"/>
      <c r="CHP25"/>
      <c r="CHQ25"/>
      <c r="CHR25"/>
      <c r="CHS25"/>
      <c r="CHT25"/>
      <c r="CHU25"/>
      <c r="CHV25"/>
      <c r="CHW25"/>
      <c r="CHX25"/>
      <c r="CHY25"/>
      <c r="CHZ25"/>
      <c r="CIA25"/>
      <c r="CIB25"/>
      <c r="CIC25"/>
      <c r="CID25"/>
      <c r="CIE25"/>
      <c r="CIF25"/>
      <c r="CIG25"/>
      <c r="CIH25"/>
      <c r="CII25"/>
      <c r="CIJ25"/>
      <c r="CIK25"/>
      <c r="CIL25"/>
      <c r="CIM25"/>
      <c r="CIN25"/>
      <c r="CIO25"/>
      <c r="CIP25"/>
      <c r="CIQ25"/>
      <c r="CIR25"/>
      <c r="CIS25"/>
      <c r="CIT25"/>
      <c r="CIU25"/>
      <c r="CIV25"/>
      <c r="CIW25"/>
      <c r="CIX25"/>
      <c r="CIY25"/>
      <c r="CIZ25"/>
      <c r="CJA25"/>
      <c r="CJB25"/>
      <c r="CJC25"/>
      <c r="CJD25"/>
      <c r="CJE25"/>
      <c r="CJF25"/>
      <c r="CJG25"/>
      <c r="CJH25"/>
      <c r="CJI25"/>
      <c r="CJJ25"/>
      <c r="CJK25"/>
      <c r="CJL25"/>
      <c r="CJM25"/>
      <c r="CJN25"/>
      <c r="CJO25"/>
      <c r="CJP25"/>
      <c r="CJQ25"/>
      <c r="CJR25"/>
      <c r="CJS25"/>
      <c r="CJT25"/>
      <c r="CJU25"/>
      <c r="CJV25"/>
      <c r="CJW25"/>
      <c r="CJX25"/>
      <c r="CJY25"/>
      <c r="CJZ25"/>
      <c r="CKA25"/>
      <c r="CKB25"/>
      <c r="CKC25"/>
      <c r="CKD25"/>
      <c r="CKE25"/>
      <c r="CKF25"/>
      <c r="CKG25"/>
      <c r="CKH25"/>
      <c r="CKI25"/>
      <c r="CKJ25"/>
      <c r="CKK25"/>
      <c r="CKL25"/>
      <c r="CKM25"/>
      <c r="CKN25"/>
      <c r="CKO25"/>
      <c r="CKP25"/>
      <c r="CKQ25"/>
      <c r="CKR25"/>
      <c r="CKS25"/>
      <c r="CKT25"/>
      <c r="CKU25"/>
      <c r="CKV25"/>
      <c r="CKW25"/>
      <c r="CKX25"/>
      <c r="CKY25"/>
      <c r="CKZ25"/>
      <c r="CLA25"/>
      <c r="CLB25"/>
      <c r="CLC25"/>
      <c r="CLD25"/>
      <c r="CLE25"/>
      <c r="CLF25"/>
      <c r="CLG25"/>
      <c r="CLH25"/>
      <c r="CLI25"/>
      <c r="CLJ25"/>
      <c r="CLK25"/>
      <c r="CLL25"/>
      <c r="CLM25"/>
      <c r="CLN25"/>
      <c r="CLO25"/>
      <c r="CLP25"/>
      <c r="CLQ25"/>
      <c r="CLR25"/>
      <c r="CLS25"/>
      <c r="CLT25"/>
      <c r="CLU25"/>
      <c r="CLV25"/>
      <c r="CLW25"/>
      <c r="CLX25"/>
      <c r="CLY25"/>
      <c r="CLZ25"/>
      <c r="CMA25"/>
      <c r="CMB25"/>
      <c r="CMC25"/>
      <c r="CMD25"/>
      <c r="CME25"/>
      <c r="CMF25"/>
      <c r="CMG25"/>
      <c r="CMH25"/>
      <c r="CMI25"/>
      <c r="CMJ25"/>
      <c r="CMK25"/>
      <c r="CML25"/>
      <c r="CMM25"/>
      <c r="CMN25"/>
      <c r="CMO25"/>
      <c r="CMP25"/>
      <c r="CMQ25"/>
      <c r="CMR25"/>
      <c r="CMS25"/>
      <c r="CMT25"/>
      <c r="CMU25"/>
      <c r="CMV25"/>
      <c r="CMW25"/>
      <c r="CMX25"/>
      <c r="CMY25"/>
      <c r="CMZ25"/>
      <c r="CNA25"/>
      <c r="CNB25"/>
      <c r="CNC25"/>
      <c r="CND25"/>
      <c r="CNE25"/>
      <c r="CNF25"/>
      <c r="CNG25"/>
      <c r="CNH25"/>
      <c r="CNI25"/>
      <c r="CNJ25"/>
      <c r="CNK25"/>
      <c r="CNL25"/>
      <c r="CNM25"/>
      <c r="CNN25"/>
      <c r="CNO25"/>
      <c r="CNP25"/>
      <c r="CNQ25"/>
      <c r="CNR25"/>
      <c r="CNS25"/>
      <c r="CNT25"/>
      <c r="CNU25"/>
      <c r="CNV25"/>
      <c r="CNW25"/>
      <c r="CNX25"/>
      <c r="CNY25"/>
      <c r="CNZ25"/>
      <c r="COA25"/>
      <c r="COB25"/>
      <c r="COC25"/>
      <c r="COD25"/>
      <c r="COE25"/>
      <c r="COF25"/>
      <c r="COG25"/>
      <c r="COH25"/>
      <c r="COI25"/>
      <c r="COJ25"/>
      <c r="COK25"/>
      <c r="COL25"/>
      <c r="COM25"/>
      <c r="CON25"/>
      <c r="COO25"/>
      <c r="COP25"/>
      <c r="COQ25"/>
      <c r="COR25"/>
      <c r="COS25"/>
      <c r="COT25"/>
      <c r="COU25"/>
      <c r="COV25"/>
      <c r="COW25"/>
      <c r="COX25"/>
      <c r="COY25"/>
      <c r="COZ25"/>
      <c r="CPA25"/>
      <c r="CPB25"/>
      <c r="CPC25"/>
      <c r="CPD25"/>
      <c r="CPE25"/>
      <c r="CPF25"/>
      <c r="CPG25"/>
      <c r="CPH25"/>
      <c r="CPI25"/>
      <c r="CPJ25"/>
      <c r="CPK25"/>
      <c r="CPL25"/>
      <c r="CPM25"/>
      <c r="CPN25"/>
      <c r="CPO25"/>
      <c r="CPP25"/>
      <c r="CPQ25"/>
      <c r="CPR25"/>
      <c r="CPS25"/>
      <c r="CPT25"/>
      <c r="CPU25"/>
      <c r="CPV25"/>
      <c r="CPW25"/>
      <c r="CPX25"/>
      <c r="CPY25"/>
      <c r="CPZ25"/>
      <c r="CQA25"/>
      <c r="CQB25"/>
      <c r="CQC25"/>
      <c r="CQD25"/>
      <c r="CQE25"/>
      <c r="CQF25"/>
      <c r="CQG25"/>
      <c r="CQH25"/>
      <c r="CQI25"/>
      <c r="CQJ25"/>
      <c r="CQK25"/>
      <c r="CQL25"/>
      <c r="CQM25"/>
      <c r="CQN25"/>
      <c r="CQO25"/>
      <c r="CQP25"/>
      <c r="CQQ25"/>
      <c r="CQR25"/>
      <c r="CQS25"/>
      <c r="CQT25"/>
      <c r="CQU25"/>
      <c r="CQV25"/>
      <c r="CQW25"/>
      <c r="CQX25"/>
      <c r="CQY25"/>
      <c r="CQZ25"/>
      <c r="CRA25"/>
      <c r="CRB25"/>
      <c r="CRC25"/>
      <c r="CRD25"/>
      <c r="CRE25"/>
      <c r="CRF25"/>
      <c r="CRG25"/>
      <c r="CRH25"/>
      <c r="CRI25"/>
      <c r="CRJ25"/>
      <c r="CRK25"/>
      <c r="CRL25"/>
      <c r="CRM25"/>
      <c r="CRN25"/>
      <c r="CRO25"/>
      <c r="CRP25"/>
      <c r="CRQ25"/>
      <c r="CRR25"/>
      <c r="CRS25"/>
      <c r="CRT25"/>
      <c r="CRU25"/>
      <c r="CRV25"/>
      <c r="CRW25"/>
      <c r="CRX25"/>
      <c r="CRY25"/>
      <c r="CRZ25"/>
      <c r="CSA25"/>
      <c r="CSB25"/>
      <c r="CSC25"/>
      <c r="CSD25"/>
      <c r="CSE25"/>
      <c r="CSF25"/>
      <c r="CSG25"/>
      <c r="CSH25"/>
      <c r="CSI25"/>
      <c r="CSJ25"/>
      <c r="CSK25"/>
      <c r="CSL25"/>
      <c r="CSM25"/>
      <c r="CSN25"/>
      <c r="CSO25"/>
      <c r="CSP25"/>
      <c r="CSQ25"/>
      <c r="CSR25"/>
      <c r="CSS25"/>
      <c r="CST25"/>
      <c r="CSU25"/>
      <c r="CSV25"/>
      <c r="CSW25"/>
      <c r="CSX25"/>
      <c r="CSY25"/>
      <c r="CSZ25"/>
      <c r="CTA25"/>
      <c r="CTB25"/>
      <c r="CTC25"/>
      <c r="CTD25"/>
      <c r="CTE25"/>
      <c r="CTF25"/>
      <c r="CTG25"/>
      <c r="CTH25"/>
      <c r="CTI25"/>
      <c r="CTJ25"/>
      <c r="CTK25"/>
      <c r="CTL25"/>
      <c r="CTM25"/>
      <c r="CTN25"/>
      <c r="CTO25"/>
      <c r="CTP25"/>
      <c r="CTQ25"/>
      <c r="CTR25"/>
      <c r="CTS25"/>
      <c r="CTT25"/>
      <c r="CTU25"/>
      <c r="CTV25"/>
      <c r="CTW25"/>
      <c r="CTX25"/>
      <c r="CTY25"/>
      <c r="CTZ25"/>
      <c r="CUA25"/>
      <c r="CUB25"/>
      <c r="CUC25"/>
      <c r="CUD25"/>
      <c r="CUE25"/>
      <c r="CUF25"/>
      <c r="CUG25"/>
      <c r="CUH25"/>
      <c r="CUI25"/>
      <c r="CUJ25"/>
      <c r="CUK25"/>
      <c r="CUL25"/>
      <c r="CUM25"/>
      <c r="CUN25"/>
      <c r="CUO25"/>
      <c r="CUP25"/>
      <c r="CUQ25"/>
      <c r="CUR25"/>
      <c r="CUS25"/>
      <c r="CUT25"/>
      <c r="CUU25"/>
      <c r="CUV25"/>
      <c r="CUW25"/>
      <c r="CUX25"/>
      <c r="CUY25"/>
      <c r="CUZ25"/>
      <c r="CVA25"/>
      <c r="CVB25"/>
      <c r="CVC25"/>
      <c r="CVD25"/>
      <c r="CVE25"/>
      <c r="CVF25"/>
      <c r="CVG25"/>
      <c r="CVH25"/>
      <c r="CVI25"/>
      <c r="CVJ25"/>
      <c r="CVK25"/>
      <c r="CVL25"/>
      <c r="CVM25"/>
      <c r="CVN25"/>
      <c r="CVO25"/>
      <c r="CVP25"/>
      <c r="CVQ25"/>
      <c r="CVR25"/>
      <c r="CVS25"/>
      <c r="CVT25"/>
      <c r="CVU25"/>
      <c r="CVV25"/>
      <c r="CVW25"/>
      <c r="CVX25"/>
      <c r="CVY25"/>
      <c r="CVZ25"/>
      <c r="CWA25"/>
      <c r="CWB25"/>
      <c r="CWC25"/>
      <c r="CWD25"/>
      <c r="CWE25"/>
      <c r="CWF25"/>
      <c r="CWG25"/>
      <c r="CWH25"/>
      <c r="CWI25"/>
      <c r="CWJ25"/>
      <c r="CWK25"/>
      <c r="CWL25"/>
      <c r="CWM25"/>
      <c r="CWN25"/>
      <c r="CWO25"/>
      <c r="CWP25"/>
      <c r="CWQ25"/>
      <c r="CWR25"/>
      <c r="CWS25"/>
      <c r="CWT25"/>
      <c r="CWU25"/>
      <c r="CWV25"/>
      <c r="CWW25"/>
      <c r="CWX25"/>
      <c r="CWY25"/>
      <c r="CWZ25"/>
      <c r="CXA25"/>
      <c r="CXB25"/>
      <c r="CXC25"/>
      <c r="CXD25"/>
      <c r="CXE25"/>
      <c r="CXF25"/>
      <c r="CXG25"/>
      <c r="CXH25"/>
      <c r="CXI25"/>
      <c r="CXJ25"/>
      <c r="CXK25"/>
      <c r="CXL25"/>
      <c r="CXM25"/>
      <c r="CXN25"/>
      <c r="CXO25"/>
      <c r="CXP25"/>
      <c r="CXQ25"/>
      <c r="CXR25"/>
      <c r="CXS25"/>
      <c r="CXT25"/>
      <c r="CXU25"/>
      <c r="CXV25"/>
      <c r="CXW25"/>
      <c r="CXX25"/>
      <c r="CXY25"/>
      <c r="CXZ25"/>
      <c r="CYA25"/>
      <c r="CYB25"/>
      <c r="CYC25"/>
      <c r="CYD25"/>
      <c r="CYE25"/>
      <c r="CYF25"/>
      <c r="CYG25"/>
      <c r="CYH25"/>
      <c r="CYI25"/>
      <c r="CYJ25"/>
      <c r="CYK25"/>
      <c r="CYL25"/>
      <c r="CYM25"/>
      <c r="CYN25"/>
      <c r="CYO25"/>
      <c r="CYP25"/>
      <c r="CYQ25"/>
      <c r="CYR25"/>
      <c r="CYS25"/>
      <c r="CYT25"/>
      <c r="CYU25"/>
      <c r="CYV25"/>
      <c r="CYW25"/>
      <c r="CYX25"/>
      <c r="CYY25"/>
      <c r="CYZ25"/>
      <c r="CZA25"/>
      <c r="CZB25"/>
      <c r="CZC25"/>
      <c r="CZD25"/>
      <c r="CZE25"/>
      <c r="CZF25"/>
      <c r="CZG25"/>
      <c r="CZH25"/>
      <c r="CZI25"/>
      <c r="CZJ25"/>
      <c r="CZK25"/>
      <c r="CZL25"/>
      <c r="CZM25"/>
      <c r="CZN25"/>
      <c r="CZO25"/>
      <c r="CZP25"/>
      <c r="CZQ25"/>
      <c r="CZR25"/>
      <c r="CZS25"/>
      <c r="CZT25"/>
      <c r="CZU25"/>
      <c r="CZV25"/>
      <c r="CZW25"/>
      <c r="CZX25"/>
      <c r="CZY25"/>
      <c r="CZZ25"/>
      <c r="DAA25"/>
      <c r="DAB25"/>
      <c r="DAC25"/>
      <c r="DAD25"/>
      <c r="DAE25"/>
      <c r="DAF25"/>
      <c r="DAG25"/>
      <c r="DAH25"/>
      <c r="DAI25"/>
      <c r="DAJ25"/>
      <c r="DAK25"/>
      <c r="DAL25"/>
      <c r="DAM25"/>
      <c r="DAN25"/>
      <c r="DAO25"/>
      <c r="DAP25"/>
      <c r="DAQ25"/>
      <c r="DAR25"/>
      <c r="DAS25"/>
      <c r="DAT25"/>
      <c r="DAU25"/>
      <c r="DAV25"/>
      <c r="DAW25"/>
      <c r="DAX25"/>
      <c r="DAY25"/>
      <c r="DAZ25"/>
      <c r="DBA25"/>
      <c r="DBB25"/>
      <c r="DBC25"/>
      <c r="DBD25"/>
      <c r="DBE25"/>
      <c r="DBF25"/>
      <c r="DBG25"/>
      <c r="DBH25"/>
      <c r="DBI25"/>
      <c r="DBJ25"/>
      <c r="DBK25"/>
      <c r="DBL25"/>
      <c r="DBM25"/>
      <c r="DBN25"/>
      <c r="DBO25"/>
      <c r="DBP25"/>
      <c r="DBQ25"/>
      <c r="DBR25"/>
      <c r="DBS25"/>
      <c r="DBT25"/>
      <c r="DBU25"/>
      <c r="DBV25"/>
      <c r="DBW25"/>
      <c r="DBX25"/>
      <c r="DBY25"/>
      <c r="DBZ25"/>
      <c r="DCA25"/>
      <c r="DCB25"/>
      <c r="DCC25"/>
      <c r="DCD25"/>
      <c r="DCE25"/>
      <c r="DCF25"/>
      <c r="DCG25"/>
      <c r="DCH25"/>
      <c r="DCI25"/>
      <c r="DCJ25"/>
      <c r="DCK25"/>
      <c r="DCL25"/>
      <c r="DCM25"/>
      <c r="DCN25"/>
      <c r="DCO25"/>
      <c r="DCP25"/>
      <c r="DCQ25"/>
      <c r="DCR25"/>
      <c r="DCS25"/>
      <c r="DCT25"/>
      <c r="DCU25"/>
      <c r="DCV25"/>
      <c r="DCW25"/>
      <c r="DCX25"/>
      <c r="DCY25"/>
      <c r="DCZ25"/>
      <c r="DDA25"/>
      <c r="DDB25"/>
      <c r="DDC25"/>
      <c r="DDD25"/>
      <c r="DDE25"/>
      <c r="DDF25"/>
      <c r="DDG25"/>
      <c r="DDH25"/>
      <c r="DDI25"/>
      <c r="DDJ25"/>
      <c r="DDK25"/>
      <c r="DDL25"/>
      <c r="DDM25"/>
      <c r="DDN25"/>
      <c r="DDO25"/>
      <c r="DDP25"/>
      <c r="DDQ25"/>
      <c r="DDR25"/>
      <c r="DDS25"/>
      <c r="DDT25"/>
      <c r="DDU25"/>
      <c r="DDV25"/>
      <c r="DDW25"/>
      <c r="DDX25"/>
      <c r="DDY25"/>
      <c r="DDZ25"/>
      <c r="DEA25"/>
      <c r="DEB25"/>
      <c r="DEC25"/>
      <c r="DED25"/>
      <c r="DEE25"/>
      <c r="DEF25"/>
      <c r="DEG25"/>
      <c r="DEH25"/>
      <c r="DEI25"/>
      <c r="DEJ25"/>
      <c r="DEK25"/>
      <c r="DEL25"/>
      <c r="DEM25"/>
      <c r="DEN25"/>
      <c r="DEO25"/>
      <c r="DEP25"/>
      <c r="DEQ25"/>
      <c r="DER25"/>
      <c r="DES25"/>
      <c r="DET25"/>
      <c r="DEU25"/>
      <c r="DEV25"/>
      <c r="DEW25"/>
      <c r="DEX25"/>
      <c r="DEY25"/>
      <c r="DEZ25"/>
      <c r="DFA25"/>
      <c r="DFB25"/>
      <c r="DFC25"/>
      <c r="DFD25"/>
      <c r="DFE25"/>
      <c r="DFF25"/>
      <c r="DFG25"/>
      <c r="DFH25"/>
      <c r="DFI25"/>
      <c r="DFJ25"/>
      <c r="DFK25"/>
      <c r="DFL25"/>
      <c r="DFM25"/>
      <c r="DFN25"/>
      <c r="DFO25"/>
      <c r="DFP25"/>
      <c r="DFQ25"/>
      <c r="DFR25"/>
      <c r="DFS25"/>
      <c r="DFT25"/>
      <c r="DFU25"/>
      <c r="DFV25"/>
      <c r="DFW25"/>
      <c r="DFX25"/>
      <c r="DFY25"/>
      <c r="DFZ25"/>
      <c r="DGA25"/>
      <c r="DGB25"/>
      <c r="DGC25"/>
      <c r="DGD25"/>
      <c r="DGE25"/>
      <c r="DGF25"/>
      <c r="DGG25"/>
      <c r="DGH25"/>
      <c r="DGI25"/>
      <c r="DGJ25"/>
      <c r="DGK25"/>
      <c r="DGL25"/>
      <c r="DGM25"/>
      <c r="DGN25"/>
      <c r="DGO25"/>
      <c r="DGP25"/>
      <c r="DGQ25"/>
      <c r="DGR25"/>
      <c r="DGS25"/>
      <c r="DGT25"/>
      <c r="DGU25"/>
      <c r="DGV25"/>
      <c r="DGW25"/>
      <c r="DGX25"/>
      <c r="DGY25"/>
      <c r="DGZ25"/>
      <c r="DHA25"/>
      <c r="DHB25"/>
      <c r="DHC25"/>
      <c r="DHD25"/>
      <c r="DHE25"/>
      <c r="DHF25"/>
      <c r="DHG25"/>
      <c r="DHH25"/>
      <c r="DHI25"/>
      <c r="DHJ25"/>
      <c r="DHK25"/>
      <c r="DHL25"/>
      <c r="DHM25"/>
      <c r="DHN25"/>
      <c r="DHO25"/>
      <c r="DHP25"/>
      <c r="DHQ25"/>
      <c r="DHR25"/>
      <c r="DHS25"/>
      <c r="DHT25"/>
      <c r="DHU25"/>
      <c r="DHV25"/>
      <c r="DHW25"/>
      <c r="DHX25"/>
      <c r="DHY25"/>
      <c r="DHZ25"/>
      <c r="DIA25"/>
      <c r="DIB25"/>
      <c r="DIC25"/>
      <c r="DID25"/>
      <c r="DIE25"/>
      <c r="DIF25"/>
      <c r="DIG25"/>
      <c r="DIH25"/>
      <c r="DII25"/>
      <c r="DIJ25"/>
      <c r="DIK25"/>
      <c r="DIL25"/>
      <c r="DIM25"/>
      <c r="DIN25"/>
      <c r="DIO25"/>
      <c r="DIP25"/>
      <c r="DIQ25"/>
      <c r="DIR25"/>
      <c r="DIS25"/>
      <c r="DIT25"/>
      <c r="DIU25"/>
      <c r="DIV25"/>
      <c r="DIW25"/>
      <c r="DIX25"/>
      <c r="DIY25"/>
      <c r="DIZ25"/>
      <c r="DJA25"/>
      <c r="DJB25"/>
      <c r="DJC25"/>
      <c r="DJD25"/>
      <c r="DJE25"/>
      <c r="DJF25"/>
      <c r="DJG25"/>
      <c r="DJH25"/>
      <c r="DJI25"/>
      <c r="DJJ25"/>
      <c r="DJK25"/>
      <c r="DJL25"/>
      <c r="DJM25"/>
      <c r="DJN25"/>
      <c r="DJO25"/>
      <c r="DJP25"/>
      <c r="DJQ25"/>
      <c r="DJR25"/>
      <c r="DJS25"/>
      <c r="DJT25"/>
      <c r="DJU25"/>
      <c r="DJV25"/>
      <c r="DJW25"/>
      <c r="DJX25"/>
      <c r="DJY25"/>
      <c r="DJZ25"/>
      <c r="DKA25"/>
      <c r="DKB25"/>
      <c r="DKC25"/>
      <c r="DKD25"/>
      <c r="DKE25"/>
      <c r="DKF25"/>
      <c r="DKG25"/>
      <c r="DKH25"/>
      <c r="DKI25"/>
      <c r="DKJ25"/>
      <c r="DKK25"/>
      <c r="DKL25"/>
      <c r="DKM25"/>
      <c r="DKN25"/>
      <c r="DKO25"/>
      <c r="DKP25"/>
      <c r="DKQ25"/>
      <c r="DKR25"/>
      <c r="DKS25"/>
      <c r="DKT25"/>
      <c r="DKU25"/>
      <c r="DKV25"/>
      <c r="DKW25"/>
      <c r="DKX25"/>
      <c r="DKY25"/>
      <c r="DKZ25"/>
      <c r="DLA25"/>
      <c r="DLB25"/>
      <c r="DLC25"/>
      <c r="DLD25"/>
      <c r="DLE25"/>
      <c r="DLF25"/>
      <c r="DLG25"/>
      <c r="DLH25"/>
      <c r="DLI25"/>
      <c r="DLJ25"/>
      <c r="DLK25"/>
      <c r="DLL25"/>
      <c r="DLM25"/>
      <c r="DLN25"/>
      <c r="DLO25"/>
      <c r="DLP25"/>
      <c r="DLQ25"/>
      <c r="DLR25"/>
      <c r="DLS25"/>
      <c r="DLT25"/>
      <c r="DLU25"/>
      <c r="DLV25"/>
      <c r="DLW25"/>
      <c r="DLX25"/>
      <c r="DLY25"/>
      <c r="DLZ25"/>
      <c r="DMA25"/>
      <c r="DMB25"/>
      <c r="DMC25"/>
      <c r="DMD25"/>
      <c r="DME25"/>
      <c r="DMF25"/>
      <c r="DMG25"/>
      <c r="DMH25"/>
      <c r="DMI25"/>
      <c r="DMJ25"/>
      <c r="DMK25"/>
      <c r="DML25"/>
      <c r="DMM25"/>
      <c r="DMN25"/>
      <c r="DMO25"/>
      <c r="DMP25"/>
      <c r="DMQ25"/>
      <c r="DMR25"/>
      <c r="DMS25"/>
      <c r="DMT25"/>
      <c r="DMU25"/>
      <c r="DMV25"/>
      <c r="DMW25"/>
      <c r="DMX25"/>
      <c r="DMY25"/>
      <c r="DMZ25"/>
      <c r="DNA25"/>
      <c r="DNB25"/>
      <c r="DNC25"/>
      <c r="DND25"/>
      <c r="DNE25"/>
      <c r="DNF25"/>
      <c r="DNG25"/>
      <c r="DNH25"/>
      <c r="DNI25"/>
      <c r="DNJ25"/>
      <c r="DNK25"/>
      <c r="DNL25"/>
      <c r="DNM25"/>
      <c r="DNN25"/>
      <c r="DNO25"/>
      <c r="DNP25"/>
      <c r="DNQ25"/>
      <c r="DNR25"/>
      <c r="DNS25"/>
      <c r="DNT25"/>
      <c r="DNU25"/>
      <c r="DNV25"/>
      <c r="DNW25"/>
      <c r="DNX25"/>
      <c r="DNY25"/>
      <c r="DNZ25"/>
      <c r="DOA25"/>
      <c r="DOB25"/>
      <c r="DOC25"/>
      <c r="DOD25"/>
      <c r="DOE25"/>
      <c r="DOF25"/>
      <c r="DOG25"/>
      <c r="DOH25"/>
      <c r="DOI25"/>
      <c r="DOJ25"/>
      <c r="DOK25"/>
      <c r="DOL25"/>
      <c r="DOM25"/>
      <c r="DON25"/>
      <c r="DOO25"/>
      <c r="DOP25"/>
      <c r="DOQ25"/>
      <c r="DOR25"/>
      <c r="DOS25"/>
      <c r="DOT25"/>
      <c r="DOU25"/>
      <c r="DOV25"/>
      <c r="DOW25"/>
      <c r="DOX25"/>
      <c r="DOY25"/>
      <c r="DOZ25"/>
      <c r="DPA25"/>
      <c r="DPB25"/>
      <c r="DPC25"/>
      <c r="DPD25"/>
      <c r="DPE25"/>
      <c r="DPF25"/>
      <c r="DPG25"/>
      <c r="DPH25"/>
      <c r="DPI25"/>
      <c r="DPJ25"/>
      <c r="DPK25"/>
      <c r="DPL25"/>
      <c r="DPM25"/>
      <c r="DPN25"/>
      <c r="DPO25"/>
      <c r="DPP25"/>
      <c r="DPQ25"/>
      <c r="DPR25"/>
      <c r="DPS25"/>
      <c r="DPT25"/>
      <c r="DPU25"/>
      <c r="DPV25"/>
      <c r="DPW25"/>
      <c r="DPX25"/>
      <c r="DPY25"/>
      <c r="DPZ25"/>
      <c r="DQA25"/>
      <c r="DQB25"/>
      <c r="DQC25"/>
      <c r="DQD25"/>
      <c r="DQE25"/>
      <c r="DQF25"/>
      <c r="DQG25"/>
      <c r="DQH25"/>
      <c r="DQI25"/>
      <c r="DQJ25"/>
      <c r="DQK25"/>
      <c r="DQL25"/>
      <c r="DQM25"/>
      <c r="DQN25"/>
      <c r="DQO25"/>
      <c r="DQP25"/>
      <c r="DQQ25"/>
      <c r="DQR25"/>
      <c r="DQS25"/>
      <c r="DQT25"/>
      <c r="DQU25"/>
      <c r="DQV25"/>
      <c r="DQW25"/>
      <c r="DQX25"/>
      <c r="DQY25"/>
      <c r="DQZ25"/>
      <c r="DRA25"/>
      <c r="DRB25"/>
      <c r="DRC25"/>
      <c r="DRD25"/>
      <c r="DRE25"/>
      <c r="DRF25"/>
      <c r="DRG25"/>
      <c r="DRH25"/>
      <c r="DRI25"/>
      <c r="DRJ25"/>
      <c r="DRK25"/>
      <c r="DRL25"/>
      <c r="DRM25"/>
      <c r="DRN25"/>
      <c r="DRO25"/>
      <c r="DRP25"/>
      <c r="DRQ25"/>
      <c r="DRR25"/>
      <c r="DRS25"/>
      <c r="DRT25"/>
      <c r="DRU25"/>
      <c r="DRV25"/>
      <c r="DRW25"/>
      <c r="DRX25"/>
      <c r="DRY25"/>
      <c r="DRZ25"/>
      <c r="DSA25"/>
      <c r="DSB25"/>
      <c r="DSC25"/>
      <c r="DSD25"/>
      <c r="DSE25"/>
      <c r="DSF25"/>
      <c r="DSG25"/>
      <c r="DSH25"/>
      <c r="DSI25"/>
      <c r="DSJ25"/>
      <c r="DSK25"/>
      <c r="DSL25"/>
      <c r="DSM25"/>
      <c r="DSN25"/>
      <c r="DSO25"/>
      <c r="DSP25"/>
      <c r="DSQ25"/>
      <c r="DSR25"/>
      <c r="DSS25"/>
      <c r="DST25"/>
      <c r="DSU25"/>
      <c r="DSV25"/>
      <c r="DSW25"/>
      <c r="DSX25"/>
      <c r="DSY25"/>
      <c r="DSZ25"/>
      <c r="DTA25"/>
      <c r="DTB25"/>
      <c r="DTC25"/>
      <c r="DTD25"/>
      <c r="DTE25"/>
      <c r="DTF25"/>
      <c r="DTG25"/>
      <c r="DTH25"/>
      <c r="DTI25"/>
      <c r="DTJ25"/>
      <c r="DTK25"/>
      <c r="DTL25"/>
      <c r="DTM25"/>
      <c r="DTN25"/>
      <c r="DTO25"/>
      <c r="DTP25"/>
      <c r="DTQ25"/>
      <c r="DTR25"/>
      <c r="DTS25"/>
      <c r="DTT25"/>
      <c r="DTU25"/>
      <c r="DTV25"/>
      <c r="DTW25"/>
      <c r="DTX25"/>
      <c r="DTY25"/>
      <c r="DTZ25"/>
      <c r="DUA25"/>
      <c r="DUB25"/>
      <c r="DUC25"/>
      <c r="DUD25"/>
      <c r="DUE25"/>
      <c r="DUF25"/>
      <c r="DUG25"/>
      <c r="DUH25"/>
      <c r="DUI25"/>
      <c r="DUJ25"/>
      <c r="DUK25"/>
      <c r="DUL25"/>
      <c r="DUM25"/>
      <c r="DUN25"/>
      <c r="DUO25"/>
      <c r="DUP25"/>
      <c r="DUQ25"/>
      <c r="DUR25"/>
      <c r="DUS25"/>
      <c r="DUT25"/>
      <c r="DUU25"/>
      <c r="DUV25"/>
      <c r="DUW25"/>
      <c r="DUX25"/>
      <c r="DUY25"/>
      <c r="DUZ25"/>
      <c r="DVA25"/>
      <c r="DVB25"/>
      <c r="DVC25"/>
      <c r="DVD25"/>
      <c r="DVE25"/>
      <c r="DVF25"/>
      <c r="DVG25"/>
      <c r="DVH25"/>
      <c r="DVI25"/>
      <c r="DVJ25"/>
      <c r="DVK25"/>
      <c r="DVL25"/>
      <c r="DVM25"/>
      <c r="DVN25"/>
      <c r="DVO25"/>
      <c r="DVP25"/>
      <c r="DVQ25"/>
      <c r="DVR25"/>
      <c r="DVS25"/>
      <c r="DVT25"/>
      <c r="DVU25"/>
      <c r="DVV25"/>
      <c r="DVW25"/>
      <c r="DVX25"/>
      <c r="DVY25"/>
      <c r="DVZ25"/>
      <c r="DWA25"/>
      <c r="DWB25"/>
      <c r="DWC25"/>
      <c r="DWD25"/>
      <c r="DWE25"/>
      <c r="DWF25"/>
      <c r="DWG25"/>
      <c r="DWH25"/>
      <c r="DWI25"/>
      <c r="DWJ25"/>
      <c r="DWK25"/>
      <c r="DWL25"/>
      <c r="DWM25"/>
      <c r="DWN25"/>
      <c r="DWO25"/>
      <c r="DWP25"/>
      <c r="DWQ25"/>
      <c r="DWR25"/>
      <c r="DWS25"/>
      <c r="DWT25"/>
      <c r="DWU25"/>
      <c r="DWV25"/>
      <c r="DWW25"/>
      <c r="DWX25"/>
      <c r="DWY25"/>
      <c r="DWZ25"/>
      <c r="DXA25"/>
      <c r="DXB25"/>
      <c r="DXC25"/>
      <c r="DXD25"/>
      <c r="DXE25"/>
      <c r="DXF25"/>
      <c r="DXG25"/>
      <c r="DXH25"/>
      <c r="DXI25"/>
      <c r="DXJ25"/>
      <c r="DXK25"/>
      <c r="DXL25"/>
      <c r="DXM25"/>
      <c r="DXN25"/>
      <c r="DXO25"/>
      <c r="DXP25"/>
      <c r="DXQ25"/>
      <c r="DXR25"/>
      <c r="DXS25"/>
      <c r="DXT25"/>
      <c r="DXU25"/>
      <c r="DXV25"/>
      <c r="DXW25"/>
      <c r="DXX25"/>
      <c r="DXY25"/>
      <c r="DXZ25"/>
      <c r="DYA25"/>
      <c r="DYB25"/>
      <c r="DYC25"/>
      <c r="DYD25"/>
      <c r="DYE25"/>
      <c r="DYF25"/>
      <c r="DYG25"/>
      <c r="DYH25"/>
      <c r="DYI25"/>
      <c r="DYJ25"/>
      <c r="DYK25"/>
      <c r="DYL25"/>
      <c r="DYM25"/>
      <c r="DYN25"/>
      <c r="DYO25"/>
      <c r="DYP25"/>
      <c r="DYQ25"/>
      <c r="DYR25"/>
      <c r="DYS25"/>
      <c r="DYT25"/>
      <c r="DYU25"/>
      <c r="DYV25"/>
      <c r="DYW25"/>
      <c r="DYX25"/>
      <c r="DYY25"/>
      <c r="DYZ25"/>
      <c r="DZA25"/>
      <c r="DZB25"/>
      <c r="DZC25"/>
      <c r="DZD25"/>
      <c r="DZE25"/>
      <c r="DZF25"/>
      <c r="DZG25"/>
      <c r="DZH25"/>
      <c r="DZI25"/>
      <c r="DZJ25"/>
      <c r="DZK25"/>
      <c r="DZL25"/>
      <c r="DZM25"/>
      <c r="DZN25"/>
      <c r="DZO25"/>
      <c r="DZP25"/>
      <c r="DZQ25"/>
      <c r="DZR25"/>
      <c r="DZS25"/>
      <c r="DZT25"/>
      <c r="DZU25"/>
      <c r="DZV25"/>
      <c r="DZW25"/>
      <c r="DZX25"/>
      <c r="DZY25"/>
      <c r="DZZ25"/>
      <c r="EAA25"/>
      <c r="EAB25"/>
      <c r="EAC25"/>
      <c r="EAD25"/>
      <c r="EAE25"/>
      <c r="EAF25"/>
      <c r="EAG25"/>
      <c r="EAH25"/>
      <c r="EAI25"/>
      <c r="EAJ25"/>
      <c r="EAK25"/>
      <c r="EAL25"/>
      <c r="EAM25"/>
      <c r="EAN25"/>
      <c r="EAO25"/>
      <c r="EAP25"/>
      <c r="EAQ25"/>
      <c r="EAR25"/>
      <c r="EAS25"/>
      <c r="EAT25"/>
      <c r="EAU25"/>
      <c r="EAV25"/>
      <c r="EAW25"/>
      <c r="EAX25"/>
      <c r="EAY25"/>
      <c r="EAZ25"/>
      <c r="EBA25"/>
      <c r="EBB25"/>
      <c r="EBC25"/>
      <c r="EBD25"/>
      <c r="EBE25"/>
      <c r="EBF25"/>
      <c r="EBG25"/>
      <c r="EBH25"/>
      <c r="EBI25"/>
      <c r="EBJ25"/>
      <c r="EBK25"/>
      <c r="EBL25"/>
      <c r="EBM25"/>
      <c r="EBN25"/>
      <c r="EBO25"/>
      <c r="EBP25"/>
      <c r="EBQ25"/>
      <c r="EBR25"/>
      <c r="EBS25"/>
      <c r="EBT25"/>
      <c r="EBU25"/>
      <c r="EBV25"/>
      <c r="EBW25"/>
      <c r="EBX25"/>
      <c r="EBY25"/>
      <c r="EBZ25"/>
      <c r="ECA25"/>
      <c r="ECB25"/>
      <c r="ECC25"/>
      <c r="ECD25"/>
      <c r="ECE25"/>
      <c r="ECF25"/>
      <c r="ECG25"/>
      <c r="ECH25"/>
      <c r="ECI25"/>
      <c r="ECJ25"/>
      <c r="ECK25"/>
      <c r="ECL25"/>
      <c r="ECM25"/>
      <c r="ECN25"/>
      <c r="ECO25"/>
      <c r="ECP25"/>
      <c r="ECQ25"/>
      <c r="ECR25"/>
      <c r="ECS25"/>
      <c r="ECT25"/>
      <c r="ECU25"/>
      <c r="ECV25"/>
      <c r="ECW25"/>
      <c r="ECX25"/>
      <c r="ECY25"/>
      <c r="ECZ25"/>
      <c r="EDA25"/>
      <c r="EDB25"/>
      <c r="EDC25"/>
      <c r="EDD25"/>
      <c r="EDE25"/>
      <c r="EDF25"/>
      <c r="EDG25"/>
      <c r="EDH25"/>
      <c r="EDI25"/>
      <c r="EDJ25"/>
      <c r="EDK25"/>
      <c r="EDL25"/>
      <c r="EDM25"/>
      <c r="EDN25"/>
      <c r="EDO25"/>
      <c r="EDP25"/>
      <c r="EDQ25"/>
      <c r="EDR25"/>
      <c r="EDS25"/>
      <c r="EDT25"/>
      <c r="EDU25"/>
      <c r="EDV25"/>
      <c r="EDW25"/>
      <c r="EDX25"/>
      <c r="EDY25"/>
      <c r="EDZ25"/>
      <c r="EEA25"/>
      <c r="EEB25"/>
      <c r="EEC25"/>
      <c r="EED25"/>
      <c r="EEE25"/>
      <c r="EEF25"/>
      <c r="EEG25"/>
      <c r="EEH25"/>
      <c r="EEI25"/>
      <c r="EEJ25"/>
      <c r="EEK25"/>
      <c r="EEL25"/>
      <c r="EEM25"/>
      <c r="EEN25"/>
      <c r="EEO25"/>
      <c r="EEP25"/>
      <c r="EEQ25"/>
      <c r="EER25"/>
      <c r="EES25"/>
      <c r="EET25"/>
      <c r="EEU25"/>
      <c r="EEV25"/>
      <c r="EEW25"/>
      <c r="EEX25"/>
      <c r="EEY25"/>
      <c r="EEZ25"/>
      <c r="EFA25"/>
      <c r="EFB25"/>
      <c r="EFC25"/>
      <c r="EFD25"/>
      <c r="EFE25"/>
      <c r="EFF25"/>
      <c r="EFG25"/>
      <c r="EFH25"/>
      <c r="EFI25"/>
      <c r="EFJ25"/>
      <c r="EFK25"/>
      <c r="EFL25"/>
      <c r="EFM25"/>
      <c r="EFN25"/>
      <c r="EFO25"/>
      <c r="EFP25"/>
      <c r="EFQ25"/>
      <c r="EFR25"/>
      <c r="EFS25"/>
      <c r="EFT25"/>
      <c r="EFU25"/>
      <c r="EFV25"/>
      <c r="EFW25"/>
      <c r="EFX25"/>
      <c r="EFY25"/>
      <c r="EFZ25"/>
      <c r="EGA25"/>
      <c r="EGB25"/>
      <c r="EGC25"/>
      <c r="EGD25"/>
      <c r="EGE25"/>
      <c r="EGF25"/>
      <c r="EGG25"/>
      <c r="EGH25"/>
      <c r="EGI25"/>
      <c r="EGJ25"/>
      <c r="EGK25"/>
      <c r="EGL25"/>
      <c r="EGM25"/>
      <c r="EGN25"/>
      <c r="EGO25"/>
      <c r="EGP25"/>
      <c r="EGQ25"/>
      <c r="EGR25"/>
      <c r="EGS25"/>
      <c r="EGT25"/>
      <c r="EGU25"/>
      <c r="EGV25"/>
      <c r="EGW25"/>
      <c r="EGX25"/>
      <c r="EGY25"/>
      <c r="EGZ25"/>
      <c r="EHA25"/>
      <c r="EHB25"/>
      <c r="EHC25"/>
      <c r="EHD25"/>
      <c r="EHE25"/>
      <c r="EHF25"/>
      <c r="EHG25"/>
      <c r="EHH25"/>
      <c r="EHI25"/>
      <c r="EHJ25"/>
      <c r="EHK25"/>
      <c r="EHL25"/>
      <c r="EHM25"/>
      <c r="EHN25"/>
      <c r="EHO25"/>
      <c r="EHP25"/>
      <c r="EHQ25"/>
      <c r="EHR25"/>
      <c r="EHS25"/>
      <c r="EHT25"/>
      <c r="EHU25"/>
      <c r="EHV25"/>
      <c r="EHW25"/>
      <c r="EHX25"/>
      <c r="EHY25"/>
      <c r="EHZ25"/>
      <c r="EIA25"/>
      <c r="EIB25"/>
      <c r="EIC25"/>
      <c r="EID25"/>
      <c r="EIE25"/>
      <c r="EIF25"/>
      <c r="EIG25"/>
      <c r="EIH25"/>
      <c r="EII25"/>
      <c r="EIJ25"/>
      <c r="EIK25"/>
      <c r="EIL25"/>
      <c r="EIM25"/>
      <c r="EIN25"/>
      <c r="EIO25"/>
      <c r="EIP25"/>
      <c r="EIQ25"/>
      <c r="EIR25"/>
      <c r="EIS25"/>
      <c r="EIT25"/>
      <c r="EIU25"/>
      <c r="EIV25"/>
      <c r="EIW25"/>
      <c r="EIX25"/>
      <c r="EIY25"/>
      <c r="EIZ25"/>
      <c r="EJA25"/>
      <c r="EJB25"/>
      <c r="EJC25"/>
      <c r="EJD25"/>
      <c r="EJE25"/>
      <c r="EJF25"/>
      <c r="EJG25"/>
      <c r="EJH25"/>
      <c r="EJI25"/>
      <c r="EJJ25"/>
      <c r="EJK25"/>
      <c r="EJL25"/>
      <c r="EJM25"/>
      <c r="EJN25"/>
      <c r="EJO25"/>
      <c r="EJP25"/>
      <c r="EJQ25"/>
      <c r="EJR25"/>
      <c r="EJS25"/>
      <c r="EJT25"/>
      <c r="EJU25"/>
      <c r="EJV25"/>
      <c r="EJW25"/>
      <c r="EJX25"/>
      <c r="EJY25"/>
      <c r="EJZ25"/>
      <c r="EKA25"/>
      <c r="EKB25"/>
      <c r="EKC25"/>
      <c r="EKD25"/>
      <c r="EKE25"/>
      <c r="EKF25"/>
      <c r="EKG25"/>
      <c r="EKH25"/>
      <c r="EKI25"/>
      <c r="EKJ25"/>
      <c r="EKK25"/>
      <c r="EKL25"/>
      <c r="EKM25"/>
      <c r="EKN25"/>
      <c r="EKO25"/>
      <c r="EKP25"/>
      <c r="EKQ25"/>
      <c r="EKR25"/>
      <c r="EKS25"/>
      <c r="EKT25"/>
      <c r="EKU25"/>
      <c r="EKV25"/>
      <c r="EKW25"/>
      <c r="EKX25"/>
      <c r="EKY25"/>
      <c r="EKZ25"/>
      <c r="ELA25"/>
      <c r="ELB25"/>
      <c r="ELC25"/>
      <c r="ELD25"/>
      <c r="ELE25"/>
      <c r="ELF25"/>
      <c r="ELG25"/>
      <c r="ELH25"/>
      <c r="ELI25"/>
      <c r="ELJ25"/>
      <c r="ELK25"/>
      <c r="ELL25"/>
      <c r="ELM25"/>
      <c r="ELN25"/>
      <c r="ELO25"/>
      <c r="ELP25"/>
      <c r="ELQ25"/>
      <c r="ELR25"/>
      <c r="ELS25"/>
      <c r="ELT25"/>
      <c r="ELU25"/>
      <c r="ELV25"/>
      <c r="ELW25"/>
      <c r="ELX25"/>
      <c r="ELY25"/>
      <c r="ELZ25"/>
      <c r="EMA25"/>
      <c r="EMB25"/>
      <c r="EMC25"/>
      <c r="EMD25"/>
      <c r="EME25"/>
      <c r="EMF25"/>
      <c r="EMG25"/>
      <c r="EMH25"/>
      <c r="EMI25"/>
      <c r="EMJ25"/>
      <c r="EMK25"/>
      <c r="EML25"/>
      <c r="EMM25"/>
      <c r="EMN25"/>
      <c r="EMO25"/>
      <c r="EMP25"/>
      <c r="EMQ25"/>
      <c r="EMR25"/>
      <c r="EMS25"/>
      <c r="EMT25"/>
      <c r="EMU25"/>
      <c r="EMV25"/>
      <c r="EMW25"/>
      <c r="EMX25"/>
      <c r="EMY25"/>
      <c r="EMZ25"/>
      <c r="ENA25"/>
      <c r="ENB25"/>
      <c r="ENC25"/>
      <c r="END25"/>
      <c r="ENE25"/>
      <c r="ENF25"/>
      <c r="ENG25"/>
      <c r="ENH25"/>
      <c r="ENI25"/>
      <c r="ENJ25"/>
      <c r="ENK25"/>
      <c r="ENL25"/>
      <c r="ENM25"/>
      <c r="ENN25"/>
      <c r="ENO25"/>
      <c r="ENP25"/>
      <c r="ENQ25"/>
      <c r="ENR25"/>
      <c r="ENS25"/>
      <c r="ENT25"/>
      <c r="ENU25"/>
      <c r="ENV25"/>
      <c r="ENW25"/>
      <c r="ENX25"/>
      <c r="ENY25"/>
      <c r="ENZ25"/>
      <c r="EOA25"/>
      <c r="EOB25"/>
      <c r="EOC25"/>
      <c r="EOD25"/>
      <c r="EOE25"/>
      <c r="EOF25"/>
      <c r="EOG25"/>
      <c r="EOH25"/>
      <c r="EOI25"/>
      <c r="EOJ25"/>
      <c r="EOK25"/>
      <c r="EOL25"/>
      <c r="EOM25"/>
      <c r="EON25"/>
      <c r="EOO25"/>
      <c r="EOP25"/>
      <c r="EOQ25"/>
      <c r="EOR25"/>
      <c r="EOS25"/>
      <c r="EOT25"/>
      <c r="EOU25"/>
      <c r="EOV25"/>
      <c r="EOW25"/>
      <c r="EOX25"/>
      <c r="EOY25"/>
      <c r="EOZ25"/>
      <c r="EPA25"/>
      <c r="EPB25"/>
      <c r="EPC25"/>
      <c r="EPD25"/>
      <c r="EPE25"/>
      <c r="EPF25"/>
      <c r="EPG25"/>
      <c r="EPH25"/>
      <c r="EPI25"/>
      <c r="EPJ25"/>
      <c r="EPK25"/>
      <c r="EPL25"/>
      <c r="EPM25"/>
      <c r="EPN25"/>
      <c r="EPO25"/>
      <c r="EPP25"/>
      <c r="EPQ25"/>
      <c r="EPR25"/>
      <c r="EPS25"/>
      <c r="EPT25"/>
      <c r="EPU25"/>
      <c r="EPV25"/>
      <c r="EPW25"/>
      <c r="EPX25"/>
      <c r="EPY25"/>
      <c r="EPZ25"/>
      <c r="EQA25"/>
      <c r="EQB25"/>
      <c r="EQC25"/>
      <c r="EQD25"/>
      <c r="EQE25"/>
      <c r="EQF25"/>
      <c r="EQG25"/>
      <c r="EQH25"/>
      <c r="EQI25"/>
      <c r="EQJ25"/>
      <c r="EQK25"/>
      <c r="EQL25"/>
      <c r="EQM25"/>
      <c r="EQN25"/>
      <c r="EQO25"/>
      <c r="EQP25"/>
      <c r="EQQ25"/>
      <c r="EQR25"/>
      <c r="EQS25"/>
      <c r="EQT25"/>
      <c r="EQU25"/>
      <c r="EQV25"/>
      <c r="EQW25"/>
      <c r="EQX25"/>
      <c r="EQY25"/>
      <c r="EQZ25"/>
      <c r="ERA25"/>
      <c r="ERB25"/>
      <c r="ERC25"/>
      <c r="ERD25"/>
      <c r="ERE25"/>
      <c r="ERF25"/>
      <c r="ERG25"/>
      <c r="ERH25"/>
      <c r="ERI25"/>
      <c r="ERJ25"/>
      <c r="ERK25"/>
      <c r="ERL25"/>
      <c r="ERM25"/>
      <c r="ERN25"/>
      <c r="ERO25"/>
      <c r="ERP25"/>
      <c r="ERQ25"/>
      <c r="ERR25"/>
      <c r="ERS25"/>
      <c r="ERT25"/>
      <c r="ERU25"/>
      <c r="ERV25"/>
      <c r="ERW25"/>
      <c r="ERX25"/>
      <c r="ERY25"/>
      <c r="ERZ25"/>
      <c r="ESA25"/>
      <c r="ESB25"/>
      <c r="ESC25"/>
      <c r="ESD25"/>
      <c r="ESE25"/>
      <c r="ESF25"/>
      <c r="ESG25"/>
      <c r="ESH25"/>
      <c r="ESI25"/>
      <c r="ESJ25"/>
      <c r="ESK25"/>
      <c r="ESL25"/>
      <c r="ESM25"/>
      <c r="ESN25"/>
      <c r="ESO25"/>
      <c r="ESP25"/>
      <c r="ESQ25"/>
      <c r="ESR25"/>
      <c r="ESS25"/>
      <c r="EST25"/>
      <c r="ESU25"/>
      <c r="ESV25"/>
      <c r="ESW25"/>
      <c r="ESX25"/>
      <c r="ESY25"/>
      <c r="ESZ25"/>
      <c r="ETA25"/>
      <c r="ETB25"/>
      <c r="ETC25"/>
      <c r="ETD25"/>
      <c r="ETE25"/>
      <c r="ETF25"/>
      <c r="ETG25"/>
      <c r="ETH25"/>
      <c r="ETI25"/>
      <c r="ETJ25"/>
      <c r="ETK25"/>
      <c r="ETL25"/>
      <c r="ETM25"/>
      <c r="ETN25"/>
      <c r="ETO25"/>
      <c r="ETP25"/>
      <c r="ETQ25"/>
      <c r="ETR25"/>
      <c r="ETS25"/>
      <c r="ETT25"/>
      <c r="ETU25"/>
      <c r="ETV25"/>
      <c r="ETW25"/>
      <c r="ETX25"/>
      <c r="ETY25"/>
      <c r="ETZ25"/>
      <c r="EUA25"/>
      <c r="EUB25"/>
      <c r="EUC25"/>
      <c r="EUD25"/>
      <c r="EUE25"/>
      <c r="EUF25"/>
      <c r="EUG25"/>
      <c r="EUH25"/>
      <c r="EUI25"/>
      <c r="EUJ25"/>
      <c r="EUK25"/>
      <c r="EUL25"/>
      <c r="EUM25"/>
      <c r="EUN25"/>
      <c r="EUO25"/>
    </row>
    <row r="26" spans="1:3941" s="6" customFormat="1" x14ac:dyDescent="0.25">
      <c r="A26" s="8">
        <v>18</v>
      </c>
      <c r="B26" t="s">
        <v>379</v>
      </c>
      <c r="C26" t="s">
        <v>245</v>
      </c>
      <c r="D26" t="s">
        <v>374</v>
      </c>
      <c r="E26" s="4" t="s">
        <v>181</v>
      </c>
      <c r="F26" t="s">
        <v>115</v>
      </c>
      <c r="G26" s="14">
        <v>75000</v>
      </c>
      <c r="H26" s="13">
        <f t="shared" ref="H26" si="8">G26*0.0287</f>
        <v>2152.5</v>
      </c>
      <c r="I26" s="14">
        <v>6309.38</v>
      </c>
      <c r="J26" s="14">
        <v>2280</v>
      </c>
      <c r="K26" s="14">
        <v>175</v>
      </c>
      <c r="L26" s="14">
        <f t="shared" ref="L26" si="9">H26+I26+J26+K26</f>
        <v>10916.88</v>
      </c>
      <c r="M26" s="14">
        <f t="shared" si="2"/>
        <v>64083.12</v>
      </c>
      <c r="N26" s="31"/>
      <c r="O26" s="31"/>
      <c r="P26"/>
      <c r="Q26" s="31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  <c r="IJ26"/>
      <c r="IK26"/>
      <c r="IL26"/>
      <c r="IM26"/>
      <c r="IN26"/>
      <c r="IO26"/>
      <c r="IP26"/>
      <c r="IQ26"/>
      <c r="IR26"/>
      <c r="IS26"/>
      <c r="IT26"/>
      <c r="IU26"/>
      <c r="IV26"/>
      <c r="IW26"/>
      <c r="IX26"/>
      <c r="IY26"/>
      <c r="IZ26"/>
      <c r="JA26"/>
      <c r="JB26"/>
      <c r="JC26"/>
      <c r="JD26"/>
      <c r="JE26"/>
      <c r="JF26"/>
      <c r="JG26"/>
      <c r="JH26"/>
      <c r="JI26"/>
      <c r="JJ26"/>
      <c r="JK26"/>
      <c r="JL26"/>
      <c r="JM26"/>
      <c r="JN26"/>
      <c r="JO26"/>
      <c r="JP26"/>
      <c r="JQ26"/>
      <c r="JR26"/>
      <c r="JS26"/>
      <c r="JT26"/>
      <c r="JU26"/>
      <c r="JV26"/>
      <c r="JW26"/>
      <c r="JX26"/>
      <c r="JY26"/>
      <c r="JZ26"/>
      <c r="KA26"/>
      <c r="KB26"/>
      <c r="KC26"/>
      <c r="KD26"/>
      <c r="KE26"/>
      <c r="KF26"/>
      <c r="KG26"/>
      <c r="KH26"/>
      <c r="KI26"/>
      <c r="KJ26"/>
      <c r="KK26"/>
      <c r="KL26"/>
      <c r="KM26"/>
      <c r="KN26"/>
      <c r="KO26"/>
      <c r="KP26"/>
      <c r="KQ26"/>
      <c r="KR26"/>
      <c r="KS26"/>
      <c r="KT26"/>
      <c r="KU26"/>
      <c r="KV26"/>
      <c r="KW26"/>
      <c r="KX26"/>
      <c r="KY26"/>
      <c r="KZ26"/>
      <c r="LA26"/>
      <c r="LB26"/>
      <c r="LC26"/>
      <c r="LD26"/>
      <c r="LE26"/>
      <c r="LF26"/>
      <c r="LG26"/>
      <c r="LH26"/>
      <c r="LI26"/>
      <c r="LJ26"/>
      <c r="LK26"/>
      <c r="LL26"/>
      <c r="LM26"/>
      <c r="LN26"/>
      <c r="LO26"/>
      <c r="LP26"/>
      <c r="LQ26"/>
      <c r="LR26"/>
      <c r="LS26"/>
      <c r="LT26"/>
      <c r="LU26"/>
      <c r="LV26"/>
      <c r="LW26"/>
      <c r="LX26"/>
      <c r="LY26"/>
      <c r="LZ26"/>
      <c r="MA26"/>
      <c r="MB26"/>
      <c r="MC26"/>
      <c r="MD26"/>
      <c r="ME26"/>
      <c r="MF26"/>
      <c r="MG26"/>
      <c r="MH26"/>
      <c r="MI26"/>
      <c r="MJ26"/>
      <c r="MK26"/>
      <c r="ML26"/>
      <c r="MM26"/>
      <c r="MN26"/>
      <c r="MO26"/>
      <c r="MP26"/>
      <c r="MQ26"/>
      <c r="MR26"/>
      <c r="MS26"/>
      <c r="MT26"/>
      <c r="MU26"/>
      <c r="MV26"/>
      <c r="MW26"/>
      <c r="MX26"/>
      <c r="MY26"/>
      <c r="MZ26"/>
      <c r="NA26"/>
      <c r="NB26"/>
      <c r="NC26"/>
      <c r="ND26"/>
      <c r="NE26"/>
      <c r="NF26"/>
      <c r="NG26"/>
      <c r="NH26"/>
      <c r="NI26"/>
      <c r="NJ26"/>
      <c r="NK26"/>
      <c r="NL26"/>
      <c r="NM26"/>
      <c r="NN26"/>
      <c r="NO26"/>
      <c r="NP26"/>
      <c r="NQ26"/>
      <c r="NR26"/>
      <c r="NS26"/>
      <c r="NT26"/>
      <c r="NU26"/>
      <c r="NV26"/>
      <c r="NW26"/>
      <c r="NX26"/>
      <c r="NY26"/>
      <c r="NZ26"/>
      <c r="OA26"/>
      <c r="OB26"/>
      <c r="OC26"/>
      <c r="OD26"/>
      <c r="OE26"/>
      <c r="OF26"/>
      <c r="OG26"/>
      <c r="OH26"/>
      <c r="OI26"/>
      <c r="OJ26"/>
      <c r="OK26"/>
      <c r="OL26"/>
      <c r="OM26"/>
      <c r="ON26"/>
      <c r="OO26"/>
      <c r="OP26"/>
      <c r="OQ26"/>
      <c r="OR26"/>
      <c r="OS26"/>
      <c r="OT26"/>
      <c r="OU26"/>
      <c r="OV26"/>
      <c r="OW26"/>
      <c r="OX26"/>
      <c r="OY26"/>
      <c r="OZ26"/>
      <c r="PA26"/>
      <c r="PB26"/>
      <c r="PC26"/>
      <c r="PD26"/>
      <c r="PE26"/>
      <c r="PF26"/>
      <c r="PG26"/>
      <c r="PH26"/>
      <c r="PI26"/>
      <c r="PJ26"/>
      <c r="PK26"/>
      <c r="PL26"/>
      <c r="PM26"/>
      <c r="PN26"/>
      <c r="PO26"/>
      <c r="PP26"/>
      <c r="PQ26"/>
      <c r="PR26"/>
      <c r="PS26"/>
      <c r="PT26"/>
      <c r="PU26"/>
      <c r="PV26"/>
      <c r="PW26"/>
      <c r="PX26"/>
      <c r="PY26"/>
      <c r="PZ26"/>
      <c r="QA26"/>
      <c r="QB26"/>
      <c r="QC26"/>
      <c r="QD26"/>
      <c r="QE26"/>
      <c r="QF26"/>
      <c r="QG26"/>
      <c r="QH26"/>
      <c r="QI26"/>
      <c r="QJ26"/>
      <c r="QK26"/>
      <c r="QL26"/>
      <c r="QM26"/>
      <c r="QN26"/>
      <c r="QO26"/>
      <c r="QP26"/>
      <c r="QQ26"/>
      <c r="QR26"/>
      <c r="QS26"/>
      <c r="QT26"/>
      <c r="QU26"/>
      <c r="QV26"/>
      <c r="QW26"/>
      <c r="QX26"/>
      <c r="QY26"/>
      <c r="QZ26"/>
      <c r="RA26"/>
      <c r="RB26"/>
      <c r="RC26"/>
      <c r="RD26"/>
      <c r="RE26"/>
      <c r="RF26"/>
      <c r="RG26"/>
      <c r="RH26"/>
      <c r="RI26"/>
      <c r="RJ26"/>
      <c r="RK26"/>
      <c r="RL26"/>
      <c r="RM26"/>
      <c r="RN26"/>
      <c r="RO26"/>
      <c r="RP26"/>
      <c r="RQ26"/>
      <c r="RR26"/>
      <c r="RS26"/>
      <c r="RT26"/>
      <c r="RU26"/>
      <c r="RV26"/>
      <c r="RW26"/>
      <c r="RX26"/>
      <c r="RY26"/>
      <c r="RZ26"/>
      <c r="SA26"/>
      <c r="SB26"/>
      <c r="SC26"/>
      <c r="SD26"/>
      <c r="SE26"/>
      <c r="SF26"/>
      <c r="SG26"/>
      <c r="SH26"/>
      <c r="SI26"/>
      <c r="SJ26"/>
      <c r="SK26"/>
      <c r="SL26"/>
      <c r="SM26"/>
      <c r="SN26"/>
      <c r="SO26"/>
      <c r="SP26"/>
      <c r="SQ26"/>
      <c r="SR26"/>
      <c r="SS26"/>
      <c r="ST26"/>
      <c r="SU26"/>
      <c r="SV26"/>
      <c r="SW26"/>
      <c r="SX26"/>
      <c r="SY26"/>
      <c r="SZ26"/>
      <c r="TA26"/>
      <c r="TB26"/>
      <c r="TC26"/>
      <c r="TD26"/>
      <c r="TE26"/>
      <c r="TF26"/>
      <c r="TG26"/>
      <c r="TH26"/>
      <c r="TI26"/>
      <c r="TJ26"/>
      <c r="TK26"/>
      <c r="TL26"/>
      <c r="TM26"/>
      <c r="TN26"/>
      <c r="TO26"/>
      <c r="TP26"/>
      <c r="TQ26"/>
      <c r="TR26"/>
      <c r="TS26"/>
      <c r="TT26"/>
      <c r="TU26"/>
      <c r="TV26"/>
      <c r="TW26"/>
      <c r="TX26"/>
      <c r="TY26"/>
      <c r="TZ26"/>
      <c r="UA26"/>
      <c r="UB26"/>
      <c r="UC26"/>
      <c r="UD26"/>
      <c r="UE26"/>
      <c r="UF26"/>
      <c r="UG26"/>
      <c r="UH26"/>
      <c r="UI26"/>
      <c r="UJ26"/>
      <c r="UK26"/>
      <c r="UL26"/>
      <c r="UM26"/>
      <c r="UN26"/>
      <c r="UO26"/>
      <c r="UP26"/>
      <c r="UQ26"/>
      <c r="UR26"/>
      <c r="US26"/>
      <c r="UT26"/>
      <c r="UU26"/>
      <c r="UV26"/>
      <c r="UW26"/>
      <c r="UX26"/>
      <c r="UY26"/>
      <c r="UZ26"/>
      <c r="VA26"/>
      <c r="VB26"/>
      <c r="VC26"/>
      <c r="VD26"/>
      <c r="VE26"/>
      <c r="VF26"/>
      <c r="VG26"/>
      <c r="VH26"/>
      <c r="VI26"/>
      <c r="VJ26"/>
      <c r="VK26"/>
      <c r="VL26"/>
      <c r="VM26"/>
      <c r="VN26"/>
      <c r="VO26"/>
      <c r="VP26"/>
      <c r="VQ26"/>
      <c r="VR26"/>
      <c r="VS26"/>
      <c r="VT26"/>
      <c r="VU26"/>
      <c r="VV26"/>
      <c r="VW26"/>
      <c r="VX26"/>
      <c r="VY26"/>
      <c r="VZ26"/>
      <c r="WA26"/>
      <c r="WB26"/>
      <c r="WC26"/>
      <c r="WD26"/>
      <c r="WE26"/>
      <c r="WF26"/>
      <c r="WG26"/>
      <c r="WH26"/>
      <c r="WI26"/>
      <c r="WJ26"/>
      <c r="WK26"/>
      <c r="WL26"/>
      <c r="WM26"/>
      <c r="WN26"/>
      <c r="WO26"/>
      <c r="WP26"/>
      <c r="WQ26"/>
      <c r="WR26"/>
      <c r="WS26"/>
      <c r="WT26"/>
      <c r="WU26"/>
      <c r="WV26"/>
      <c r="WW26"/>
      <c r="WX26"/>
      <c r="WY26"/>
      <c r="WZ26"/>
      <c r="XA26"/>
      <c r="XB26"/>
      <c r="XC26"/>
      <c r="XD26"/>
      <c r="XE26"/>
      <c r="XF26"/>
      <c r="XG26"/>
      <c r="XH26"/>
      <c r="XI26"/>
      <c r="XJ26"/>
      <c r="XK26"/>
      <c r="XL26"/>
      <c r="XM26"/>
      <c r="XN26"/>
      <c r="XO26"/>
      <c r="XP26"/>
      <c r="XQ26"/>
      <c r="XR26"/>
      <c r="XS26"/>
      <c r="XT26"/>
      <c r="XU26"/>
      <c r="XV26"/>
      <c r="XW26"/>
      <c r="XX26"/>
      <c r="XY26"/>
      <c r="XZ26"/>
      <c r="YA26"/>
      <c r="YB26"/>
      <c r="YC26"/>
      <c r="YD26"/>
      <c r="YE26"/>
      <c r="YF26"/>
      <c r="YG26"/>
      <c r="YH26"/>
      <c r="YI26"/>
      <c r="YJ26"/>
      <c r="YK26"/>
      <c r="YL26"/>
      <c r="YM26"/>
      <c r="YN26"/>
      <c r="YO26"/>
      <c r="YP26"/>
      <c r="YQ26"/>
      <c r="YR26"/>
      <c r="YS26"/>
      <c r="YT26"/>
      <c r="YU26"/>
      <c r="YV26"/>
      <c r="YW26"/>
      <c r="YX26"/>
      <c r="YY26"/>
      <c r="YZ26"/>
      <c r="ZA26"/>
      <c r="ZB26"/>
      <c r="ZC26"/>
      <c r="ZD26"/>
      <c r="ZE26"/>
      <c r="ZF26"/>
      <c r="ZG26"/>
      <c r="ZH26"/>
      <c r="ZI26"/>
      <c r="ZJ26"/>
      <c r="ZK26"/>
      <c r="ZL26"/>
      <c r="ZM26"/>
      <c r="ZN26"/>
      <c r="ZO26"/>
      <c r="ZP26"/>
      <c r="ZQ26"/>
      <c r="ZR26"/>
      <c r="ZS26"/>
      <c r="ZT26"/>
      <c r="ZU26"/>
      <c r="ZV26"/>
      <c r="ZW26"/>
      <c r="ZX26"/>
      <c r="ZY26"/>
      <c r="ZZ26"/>
      <c r="AAA26"/>
      <c r="AAB26"/>
      <c r="AAC26"/>
      <c r="AAD26"/>
      <c r="AAE26"/>
      <c r="AAF26"/>
      <c r="AAG26"/>
      <c r="AAH26"/>
      <c r="AAI26"/>
      <c r="AAJ26"/>
      <c r="AAK26"/>
      <c r="AAL26"/>
      <c r="AAM26"/>
      <c r="AAN26"/>
      <c r="AAO26"/>
      <c r="AAP26"/>
      <c r="AAQ26"/>
      <c r="AAR26"/>
      <c r="AAS26"/>
      <c r="AAT26"/>
      <c r="AAU26"/>
      <c r="AAV26"/>
      <c r="AAW26"/>
      <c r="AAX26"/>
      <c r="AAY26"/>
      <c r="AAZ26"/>
      <c r="ABA26"/>
      <c r="ABB26"/>
      <c r="ABC26"/>
      <c r="ABD26"/>
      <c r="ABE26"/>
      <c r="ABF26"/>
      <c r="ABG26"/>
      <c r="ABH26"/>
      <c r="ABI26"/>
      <c r="ABJ26"/>
      <c r="ABK26"/>
      <c r="ABL26"/>
      <c r="ABM26"/>
      <c r="ABN26"/>
      <c r="ABO26"/>
      <c r="ABP26"/>
      <c r="ABQ26"/>
      <c r="ABR26"/>
      <c r="ABS26"/>
      <c r="ABT26"/>
      <c r="ABU26"/>
      <c r="ABV26"/>
      <c r="ABW26"/>
      <c r="ABX26"/>
      <c r="ABY26"/>
      <c r="ABZ26"/>
      <c r="ACA26"/>
      <c r="ACB26"/>
      <c r="ACC26"/>
      <c r="ACD26"/>
      <c r="ACE26"/>
      <c r="ACF26"/>
      <c r="ACG26"/>
      <c r="ACH26"/>
      <c r="ACI26"/>
      <c r="ACJ26"/>
      <c r="ACK26"/>
      <c r="ACL26"/>
      <c r="ACM26"/>
      <c r="ACN26"/>
      <c r="ACO26"/>
      <c r="ACP26"/>
      <c r="ACQ26"/>
      <c r="ACR26"/>
      <c r="ACS26"/>
      <c r="ACT26"/>
      <c r="ACU26"/>
      <c r="ACV26"/>
      <c r="ACW26"/>
      <c r="ACX26"/>
      <c r="ACY26"/>
      <c r="ACZ26"/>
      <c r="ADA26"/>
      <c r="ADB26"/>
      <c r="ADC26"/>
      <c r="ADD26"/>
      <c r="ADE26"/>
      <c r="ADF26"/>
      <c r="ADG26"/>
      <c r="ADH26"/>
      <c r="ADI26"/>
      <c r="ADJ26"/>
      <c r="ADK26"/>
      <c r="ADL26"/>
      <c r="ADM26"/>
      <c r="ADN26"/>
      <c r="ADO26"/>
      <c r="ADP26"/>
      <c r="ADQ26"/>
      <c r="ADR26"/>
      <c r="ADS26"/>
      <c r="ADT26"/>
      <c r="ADU26"/>
      <c r="ADV26"/>
      <c r="ADW26"/>
      <c r="ADX26"/>
      <c r="ADY26"/>
      <c r="ADZ26"/>
      <c r="AEA26"/>
      <c r="AEB26"/>
      <c r="AEC26"/>
      <c r="AED26"/>
      <c r="AEE26"/>
      <c r="AEF26"/>
      <c r="AEG26"/>
      <c r="AEH26"/>
      <c r="AEI26"/>
      <c r="AEJ26"/>
      <c r="AEK26"/>
      <c r="AEL26"/>
      <c r="AEM26"/>
      <c r="AEN26"/>
      <c r="AEO26"/>
      <c r="AEP26"/>
      <c r="AEQ26"/>
      <c r="AER26"/>
      <c r="AES26"/>
      <c r="AET26"/>
      <c r="AEU26"/>
      <c r="AEV26"/>
      <c r="AEW26"/>
      <c r="AEX26"/>
      <c r="AEY26"/>
      <c r="AEZ26"/>
      <c r="AFA26"/>
      <c r="AFB26"/>
      <c r="AFC26"/>
      <c r="AFD26"/>
      <c r="AFE26"/>
      <c r="AFF26"/>
      <c r="AFG26"/>
      <c r="AFH26"/>
      <c r="AFI26"/>
      <c r="AFJ26"/>
      <c r="AFK26"/>
      <c r="AFL26"/>
      <c r="AFM26"/>
      <c r="AFN26"/>
      <c r="AFO26"/>
      <c r="AFP26"/>
      <c r="AFQ26"/>
      <c r="AFR26"/>
      <c r="AFS26"/>
      <c r="AFT26"/>
      <c r="AFU26"/>
      <c r="AFV26"/>
      <c r="AFW26"/>
      <c r="AFX26"/>
      <c r="AFY26"/>
      <c r="AFZ26"/>
      <c r="AGA26"/>
      <c r="AGB26"/>
      <c r="AGC26"/>
      <c r="AGD26"/>
      <c r="AGE26"/>
      <c r="AGF26"/>
      <c r="AGG26"/>
      <c r="AGH26"/>
      <c r="AGI26"/>
      <c r="AGJ26"/>
      <c r="AGK26"/>
      <c r="AGL26"/>
      <c r="AGM26"/>
      <c r="AGN26"/>
      <c r="AGO26"/>
      <c r="AGP26"/>
      <c r="AGQ26"/>
      <c r="AGR26"/>
      <c r="AGS26"/>
      <c r="AGT26"/>
      <c r="AGU26"/>
      <c r="AGV26"/>
      <c r="AGW26"/>
      <c r="AGX26"/>
      <c r="AGY26"/>
      <c r="AGZ26"/>
      <c r="AHA26"/>
      <c r="AHB26"/>
      <c r="AHC26"/>
      <c r="AHD26"/>
      <c r="AHE26"/>
      <c r="AHF26"/>
      <c r="AHG26"/>
      <c r="AHH26"/>
      <c r="AHI26"/>
      <c r="AHJ26"/>
      <c r="AHK26"/>
      <c r="AHL26"/>
      <c r="AHM26"/>
      <c r="AHN26"/>
      <c r="AHO26"/>
      <c r="AHP26"/>
      <c r="AHQ26"/>
      <c r="AHR26"/>
      <c r="AHS26"/>
      <c r="AHT26"/>
      <c r="AHU26"/>
      <c r="AHV26"/>
      <c r="AHW26"/>
      <c r="AHX26"/>
      <c r="AHY26"/>
      <c r="AHZ26"/>
      <c r="AIA26"/>
      <c r="AIB26"/>
      <c r="AIC26"/>
      <c r="AID26"/>
      <c r="AIE26"/>
      <c r="AIF26"/>
      <c r="AIG26"/>
      <c r="AIH26"/>
      <c r="AII26"/>
      <c r="AIJ26"/>
      <c r="AIK26"/>
      <c r="AIL26"/>
      <c r="AIM26"/>
      <c r="AIN26"/>
      <c r="AIO26"/>
      <c r="AIP26"/>
      <c r="AIQ26"/>
      <c r="AIR26"/>
      <c r="AIS26"/>
      <c r="AIT26"/>
      <c r="AIU26"/>
      <c r="AIV26"/>
      <c r="AIW26"/>
      <c r="AIX26"/>
      <c r="AIY26"/>
      <c r="AIZ26"/>
      <c r="AJA26"/>
      <c r="AJB26"/>
      <c r="AJC26"/>
      <c r="AJD26"/>
      <c r="AJE26"/>
      <c r="AJF26"/>
      <c r="AJG26"/>
      <c r="AJH26"/>
      <c r="AJI26"/>
      <c r="AJJ26"/>
      <c r="AJK26"/>
      <c r="AJL26"/>
      <c r="AJM26"/>
      <c r="AJN26"/>
      <c r="AJO26"/>
      <c r="AJP26"/>
      <c r="AJQ26"/>
      <c r="AJR26"/>
      <c r="AJS26"/>
      <c r="AJT26"/>
      <c r="AJU26"/>
      <c r="AJV26"/>
      <c r="AJW26"/>
      <c r="AJX26"/>
      <c r="AJY26"/>
      <c r="AJZ26"/>
      <c r="AKA26"/>
      <c r="AKB26"/>
      <c r="AKC26"/>
      <c r="AKD26"/>
      <c r="AKE26"/>
      <c r="AKF26"/>
      <c r="AKG26"/>
      <c r="AKH26"/>
      <c r="AKI26"/>
      <c r="AKJ26"/>
      <c r="AKK26"/>
      <c r="AKL26"/>
      <c r="AKM26"/>
      <c r="AKN26"/>
      <c r="AKO26"/>
      <c r="AKP26"/>
      <c r="AKQ26"/>
      <c r="AKR26"/>
      <c r="AKS26"/>
      <c r="AKT26"/>
      <c r="AKU26"/>
      <c r="AKV26"/>
      <c r="AKW26"/>
      <c r="AKX26"/>
      <c r="AKY26"/>
      <c r="AKZ26"/>
      <c r="ALA26"/>
      <c r="ALB26"/>
      <c r="ALC26"/>
      <c r="ALD26"/>
      <c r="ALE26"/>
      <c r="ALF26"/>
      <c r="ALG26"/>
      <c r="ALH26"/>
      <c r="ALI26"/>
      <c r="ALJ26"/>
      <c r="ALK26"/>
      <c r="ALL26"/>
      <c r="ALM26"/>
      <c r="ALN26"/>
      <c r="ALO26"/>
      <c r="ALP26"/>
      <c r="ALQ26"/>
      <c r="ALR26"/>
      <c r="ALS26"/>
      <c r="ALT26"/>
      <c r="ALU26"/>
      <c r="ALV26"/>
      <c r="ALW26"/>
      <c r="ALX26"/>
      <c r="ALY26"/>
      <c r="ALZ26"/>
      <c r="AMA26"/>
      <c r="AMB26"/>
      <c r="AMC26"/>
      <c r="AMD26"/>
      <c r="AME26"/>
      <c r="AMF26"/>
      <c r="AMG26"/>
      <c r="AMH26"/>
      <c r="AMI26"/>
      <c r="AMJ26"/>
      <c r="AMK26"/>
      <c r="AML26"/>
      <c r="AMM26"/>
      <c r="AMN26"/>
      <c r="AMO26"/>
      <c r="AMP26"/>
      <c r="AMQ26"/>
      <c r="AMR26"/>
      <c r="AMS26"/>
      <c r="AMT26"/>
      <c r="AMU26"/>
      <c r="AMV26"/>
      <c r="AMW26"/>
      <c r="AMX26"/>
      <c r="AMY26"/>
      <c r="AMZ26"/>
      <c r="ANA26"/>
      <c r="ANB26"/>
      <c r="ANC26"/>
      <c r="AND26"/>
      <c r="ANE26"/>
      <c r="ANF26"/>
      <c r="ANG26"/>
      <c r="ANH26"/>
      <c r="ANI26"/>
      <c r="ANJ26"/>
      <c r="ANK26"/>
      <c r="ANL26"/>
      <c r="ANM26"/>
      <c r="ANN26"/>
      <c r="ANO26"/>
      <c r="ANP26"/>
      <c r="ANQ26"/>
      <c r="ANR26"/>
      <c r="ANS26"/>
      <c r="ANT26"/>
      <c r="ANU26"/>
      <c r="ANV26"/>
      <c r="ANW26"/>
      <c r="ANX26"/>
      <c r="ANY26"/>
      <c r="ANZ26"/>
      <c r="AOA26"/>
      <c r="AOB26"/>
      <c r="AOC26"/>
      <c r="AOD26"/>
      <c r="AOE26"/>
      <c r="AOF26"/>
      <c r="AOG26"/>
      <c r="AOH26"/>
      <c r="AOI26"/>
      <c r="AOJ26"/>
      <c r="AOK26"/>
      <c r="AOL26"/>
      <c r="AOM26"/>
      <c r="AON26"/>
      <c r="AOO26"/>
      <c r="AOP26"/>
      <c r="AOQ26"/>
      <c r="AOR26"/>
      <c r="AOS26"/>
      <c r="AOT26"/>
      <c r="AOU26"/>
      <c r="AOV26"/>
      <c r="AOW26"/>
      <c r="AOX26"/>
      <c r="AOY26"/>
      <c r="AOZ26"/>
      <c r="APA26"/>
      <c r="APB26"/>
      <c r="APC26"/>
      <c r="APD26"/>
      <c r="APE26"/>
      <c r="APF26"/>
      <c r="APG26"/>
      <c r="APH26"/>
      <c r="API26"/>
      <c r="APJ26"/>
      <c r="APK26"/>
      <c r="APL26"/>
      <c r="APM26"/>
      <c r="APN26"/>
      <c r="APO26"/>
      <c r="APP26"/>
      <c r="APQ26"/>
      <c r="APR26"/>
      <c r="APS26"/>
      <c r="APT26"/>
      <c r="APU26"/>
      <c r="APV26"/>
      <c r="APW26"/>
      <c r="APX26"/>
      <c r="APY26"/>
      <c r="APZ26"/>
      <c r="AQA26"/>
      <c r="AQB26"/>
      <c r="AQC26"/>
      <c r="AQD26"/>
      <c r="AQE26"/>
      <c r="AQF26"/>
      <c r="AQG26"/>
      <c r="AQH26"/>
      <c r="AQI26"/>
      <c r="AQJ26"/>
      <c r="AQK26"/>
      <c r="AQL26"/>
      <c r="AQM26"/>
      <c r="AQN26"/>
      <c r="AQO26"/>
      <c r="AQP26"/>
      <c r="AQQ26"/>
      <c r="AQR26"/>
      <c r="AQS26"/>
      <c r="AQT26"/>
      <c r="AQU26"/>
      <c r="AQV26"/>
      <c r="AQW26"/>
      <c r="AQX26"/>
      <c r="AQY26"/>
      <c r="AQZ26"/>
      <c r="ARA26"/>
      <c r="ARB26"/>
      <c r="ARC26"/>
      <c r="ARD26"/>
      <c r="ARE26"/>
      <c r="ARF26"/>
      <c r="ARG26"/>
      <c r="ARH26"/>
      <c r="ARI26"/>
      <c r="ARJ26"/>
      <c r="ARK26"/>
      <c r="ARL26"/>
      <c r="ARM26"/>
      <c r="ARN26"/>
      <c r="ARO26"/>
      <c r="ARP26"/>
      <c r="ARQ26"/>
      <c r="ARR26"/>
      <c r="ARS26"/>
      <c r="ART26"/>
      <c r="ARU26"/>
      <c r="ARV26"/>
      <c r="ARW26"/>
      <c r="ARX26"/>
      <c r="ARY26"/>
      <c r="ARZ26"/>
      <c r="ASA26"/>
      <c r="ASB26"/>
      <c r="ASC26"/>
      <c r="ASD26"/>
      <c r="ASE26"/>
      <c r="ASF26"/>
      <c r="ASG26"/>
      <c r="ASH26"/>
      <c r="ASI26"/>
      <c r="ASJ26"/>
      <c r="ASK26"/>
      <c r="ASL26"/>
      <c r="ASM26"/>
      <c r="ASN26"/>
      <c r="ASO26"/>
      <c r="ASP26"/>
      <c r="ASQ26"/>
      <c r="ASR26"/>
      <c r="ASS26"/>
      <c r="AST26"/>
      <c r="ASU26"/>
      <c r="ASV26"/>
      <c r="ASW26"/>
      <c r="ASX26"/>
      <c r="ASY26"/>
      <c r="ASZ26"/>
      <c r="ATA26"/>
      <c r="ATB26"/>
      <c r="ATC26"/>
      <c r="ATD26"/>
      <c r="ATE26"/>
      <c r="ATF26"/>
      <c r="ATG26"/>
      <c r="ATH26"/>
      <c r="ATI26"/>
      <c r="ATJ26"/>
      <c r="ATK26"/>
      <c r="ATL26"/>
      <c r="ATM26"/>
      <c r="ATN26"/>
      <c r="ATO26"/>
      <c r="ATP26"/>
      <c r="ATQ26"/>
      <c r="ATR26"/>
      <c r="ATS26"/>
      <c r="ATT26"/>
      <c r="ATU26"/>
      <c r="ATV26"/>
      <c r="ATW26"/>
      <c r="ATX26"/>
      <c r="ATY26"/>
      <c r="ATZ26"/>
      <c r="AUA26"/>
      <c r="AUB26"/>
      <c r="AUC26"/>
      <c r="AUD26"/>
      <c r="AUE26"/>
      <c r="AUF26"/>
      <c r="AUG26"/>
      <c r="AUH26"/>
      <c r="AUI26"/>
      <c r="AUJ26"/>
      <c r="AUK26"/>
      <c r="AUL26"/>
      <c r="AUM26"/>
      <c r="AUN26"/>
      <c r="AUO26"/>
      <c r="AUP26"/>
      <c r="AUQ26"/>
      <c r="AUR26"/>
      <c r="AUS26"/>
      <c r="AUT26"/>
      <c r="AUU26"/>
      <c r="AUV26"/>
      <c r="AUW26"/>
      <c r="AUX26"/>
      <c r="AUY26"/>
      <c r="AUZ26"/>
      <c r="AVA26"/>
      <c r="AVB26"/>
      <c r="AVC26"/>
      <c r="AVD26"/>
      <c r="AVE26"/>
      <c r="AVF26"/>
      <c r="AVG26"/>
      <c r="AVH26"/>
      <c r="AVI26"/>
      <c r="AVJ26"/>
      <c r="AVK26"/>
      <c r="AVL26"/>
      <c r="AVM26"/>
      <c r="AVN26"/>
      <c r="AVO26"/>
      <c r="AVP26"/>
      <c r="AVQ26"/>
      <c r="AVR26"/>
      <c r="AVS26"/>
      <c r="AVT26"/>
      <c r="AVU26"/>
      <c r="AVV26"/>
      <c r="AVW26"/>
      <c r="AVX26"/>
      <c r="AVY26"/>
      <c r="AVZ26"/>
      <c r="AWA26"/>
      <c r="AWB26"/>
      <c r="AWC26"/>
      <c r="AWD26"/>
      <c r="AWE26"/>
      <c r="AWF26"/>
      <c r="AWG26"/>
      <c r="AWH26"/>
      <c r="AWI26"/>
      <c r="AWJ26"/>
      <c r="AWK26"/>
      <c r="AWL26"/>
      <c r="AWM26"/>
      <c r="AWN26"/>
      <c r="AWO26"/>
      <c r="AWP26"/>
      <c r="AWQ26"/>
      <c r="AWR26"/>
      <c r="AWS26"/>
      <c r="AWT26"/>
      <c r="AWU26"/>
      <c r="AWV26"/>
      <c r="AWW26"/>
      <c r="AWX26"/>
      <c r="AWY26"/>
      <c r="AWZ26"/>
      <c r="AXA26"/>
      <c r="AXB26"/>
      <c r="AXC26"/>
      <c r="AXD26"/>
      <c r="AXE26"/>
      <c r="AXF26"/>
      <c r="AXG26"/>
      <c r="AXH26"/>
      <c r="AXI26"/>
      <c r="AXJ26"/>
      <c r="AXK26"/>
      <c r="AXL26"/>
      <c r="AXM26"/>
      <c r="AXN26"/>
      <c r="AXO26"/>
      <c r="AXP26"/>
      <c r="AXQ26"/>
      <c r="AXR26"/>
      <c r="AXS26"/>
      <c r="AXT26"/>
      <c r="AXU26"/>
      <c r="AXV26"/>
      <c r="AXW26"/>
      <c r="AXX26"/>
      <c r="AXY26"/>
      <c r="AXZ26"/>
      <c r="AYA26"/>
      <c r="AYB26"/>
      <c r="AYC26"/>
      <c r="AYD26"/>
      <c r="AYE26"/>
      <c r="AYF26"/>
      <c r="AYG26"/>
      <c r="AYH26"/>
      <c r="AYI26"/>
      <c r="AYJ26"/>
      <c r="AYK26"/>
      <c r="AYL26"/>
      <c r="AYM26"/>
      <c r="AYN26"/>
      <c r="AYO26"/>
      <c r="AYP26"/>
      <c r="AYQ26"/>
      <c r="AYR26"/>
      <c r="AYS26"/>
      <c r="AYT26"/>
      <c r="AYU26"/>
      <c r="AYV26"/>
      <c r="AYW26"/>
      <c r="AYX26"/>
      <c r="AYY26"/>
      <c r="AYZ26"/>
      <c r="AZA26"/>
      <c r="AZB26"/>
      <c r="AZC26"/>
      <c r="AZD26"/>
      <c r="AZE26"/>
      <c r="AZF26"/>
      <c r="AZG26"/>
      <c r="AZH26"/>
      <c r="AZI26"/>
      <c r="AZJ26"/>
      <c r="AZK26"/>
      <c r="AZL26"/>
      <c r="AZM26"/>
      <c r="AZN26"/>
      <c r="AZO26"/>
      <c r="AZP26"/>
      <c r="AZQ26"/>
      <c r="AZR26"/>
      <c r="AZS26"/>
      <c r="AZT26"/>
      <c r="AZU26"/>
      <c r="AZV26"/>
      <c r="AZW26"/>
      <c r="AZX26"/>
      <c r="AZY26"/>
      <c r="AZZ26"/>
      <c r="BAA26"/>
      <c r="BAB26"/>
      <c r="BAC26"/>
      <c r="BAD26"/>
      <c r="BAE26"/>
      <c r="BAF26"/>
      <c r="BAG26"/>
      <c r="BAH26"/>
      <c r="BAI26"/>
      <c r="BAJ26"/>
      <c r="BAK26"/>
      <c r="BAL26"/>
      <c r="BAM26"/>
      <c r="BAN26"/>
      <c r="BAO26"/>
      <c r="BAP26"/>
      <c r="BAQ26"/>
      <c r="BAR26"/>
      <c r="BAS26"/>
      <c r="BAT26"/>
      <c r="BAU26"/>
      <c r="BAV26"/>
      <c r="BAW26"/>
      <c r="BAX26"/>
      <c r="BAY26"/>
      <c r="BAZ26"/>
      <c r="BBA26"/>
      <c r="BBB26"/>
      <c r="BBC26"/>
      <c r="BBD26"/>
      <c r="BBE26"/>
      <c r="BBF26"/>
      <c r="BBG26"/>
      <c r="BBH26"/>
      <c r="BBI26"/>
      <c r="BBJ26"/>
      <c r="BBK26"/>
      <c r="BBL26"/>
      <c r="BBM26"/>
      <c r="BBN26"/>
      <c r="BBO26"/>
      <c r="BBP26"/>
      <c r="BBQ26"/>
      <c r="BBR26"/>
      <c r="BBS26"/>
      <c r="BBT26"/>
      <c r="BBU26"/>
      <c r="BBV26"/>
      <c r="BBW26"/>
      <c r="BBX26"/>
      <c r="BBY26"/>
      <c r="BBZ26"/>
      <c r="BCA26"/>
      <c r="BCB26"/>
      <c r="BCC26"/>
      <c r="BCD26"/>
      <c r="BCE26"/>
      <c r="BCF26"/>
      <c r="BCG26"/>
      <c r="BCH26"/>
      <c r="BCI26"/>
      <c r="BCJ26"/>
      <c r="BCK26"/>
      <c r="BCL26"/>
      <c r="BCM26"/>
      <c r="BCN26"/>
      <c r="BCO26"/>
      <c r="BCP26"/>
      <c r="BCQ26"/>
      <c r="BCR26"/>
      <c r="BCS26"/>
      <c r="BCT26"/>
      <c r="BCU26"/>
      <c r="BCV26"/>
      <c r="BCW26"/>
      <c r="BCX26"/>
      <c r="BCY26"/>
      <c r="BCZ26"/>
      <c r="BDA26"/>
      <c r="BDB26"/>
      <c r="BDC26"/>
      <c r="BDD26"/>
      <c r="BDE26"/>
      <c r="BDF26"/>
      <c r="BDG26"/>
      <c r="BDH26"/>
      <c r="BDI26"/>
      <c r="BDJ26"/>
      <c r="BDK26"/>
      <c r="BDL26"/>
      <c r="BDM26"/>
      <c r="BDN26"/>
      <c r="BDO26"/>
      <c r="BDP26"/>
      <c r="BDQ26"/>
      <c r="BDR26"/>
      <c r="BDS26"/>
      <c r="BDT26"/>
      <c r="BDU26"/>
      <c r="BDV26"/>
      <c r="BDW26"/>
      <c r="BDX26"/>
      <c r="BDY26"/>
      <c r="BDZ26"/>
      <c r="BEA26"/>
      <c r="BEB26"/>
      <c r="BEC26"/>
      <c r="BED26"/>
      <c r="BEE26"/>
      <c r="BEF26"/>
      <c r="BEG26"/>
      <c r="BEH26"/>
      <c r="BEI26"/>
      <c r="BEJ26"/>
      <c r="BEK26"/>
      <c r="BEL26"/>
      <c r="BEM26"/>
      <c r="BEN26"/>
      <c r="BEO26"/>
      <c r="BEP26"/>
      <c r="BEQ26"/>
      <c r="BER26"/>
      <c r="BES26"/>
      <c r="BET26"/>
      <c r="BEU26"/>
      <c r="BEV26"/>
      <c r="BEW26"/>
      <c r="BEX26"/>
      <c r="BEY26"/>
      <c r="BEZ26"/>
      <c r="BFA26"/>
      <c r="BFB26"/>
      <c r="BFC26"/>
      <c r="BFD26"/>
      <c r="BFE26"/>
      <c r="BFF26"/>
      <c r="BFG26"/>
      <c r="BFH26"/>
      <c r="BFI26"/>
      <c r="BFJ26"/>
      <c r="BFK26"/>
      <c r="BFL26"/>
      <c r="BFM26"/>
      <c r="BFN26"/>
      <c r="BFO26"/>
      <c r="BFP26"/>
      <c r="BFQ26"/>
      <c r="BFR26"/>
      <c r="BFS26"/>
      <c r="BFT26"/>
      <c r="BFU26"/>
      <c r="BFV26"/>
      <c r="BFW26"/>
      <c r="BFX26"/>
      <c r="BFY26"/>
      <c r="BFZ26"/>
      <c r="BGA26"/>
      <c r="BGB26"/>
      <c r="BGC26"/>
      <c r="BGD26"/>
      <c r="BGE26"/>
      <c r="BGF26"/>
      <c r="BGG26"/>
      <c r="BGH26"/>
      <c r="BGI26"/>
      <c r="BGJ26"/>
      <c r="BGK26"/>
      <c r="BGL26"/>
      <c r="BGM26"/>
      <c r="BGN26"/>
      <c r="BGO26"/>
      <c r="BGP26"/>
      <c r="BGQ26"/>
      <c r="BGR26"/>
      <c r="BGS26"/>
      <c r="BGT26"/>
      <c r="BGU26"/>
      <c r="BGV26"/>
      <c r="BGW26"/>
      <c r="BGX26"/>
      <c r="BGY26"/>
      <c r="BGZ26"/>
      <c r="BHA26"/>
      <c r="BHB26"/>
      <c r="BHC26"/>
      <c r="BHD26"/>
      <c r="BHE26"/>
      <c r="BHF26"/>
      <c r="BHG26"/>
      <c r="BHH26"/>
      <c r="BHI26"/>
      <c r="BHJ26"/>
      <c r="BHK26"/>
      <c r="BHL26"/>
      <c r="BHM26"/>
      <c r="BHN26"/>
      <c r="BHO26"/>
      <c r="BHP26"/>
      <c r="BHQ26"/>
      <c r="BHR26"/>
      <c r="BHS26"/>
      <c r="BHT26"/>
      <c r="BHU26"/>
      <c r="BHV26"/>
      <c r="BHW26"/>
      <c r="BHX26"/>
      <c r="BHY26"/>
      <c r="BHZ26"/>
      <c r="BIA26"/>
      <c r="BIB26"/>
      <c r="BIC26"/>
      <c r="BID26"/>
      <c r="BIE26"/>
      <c r="BIF26"/>
      <c r="BIG26"/>
      <c r="BIH26"/>
      <c r="BII26"/>
      <c r="BIJ26"/>
      <c r="BIK26"/>
      <c r="BIL26"/>
      <c r="BIM26"/>
      <c r="BIN26"/>
      <c r="BIO26"/>
      <c r="BIP26"/>
      <c r="BIQ26"/>
      <c r="BIR26"/>
      <c r="BIS26"/>
      <c r="BIT26"/>
      <c r="BIU26"/>
      <c r="BIV26"/>
      <c r="BIW26"/>
      <c r="BIX26"/>
      <c r="BIY26"/>
      <c r="BIZ26"/>
      <c r="BJA26"/>
      <c r="BJB26"/>
      <c r="BJC26"/>
      <c r="BJD26"/>
      <c r="BJE26"/>
      <c r="BJF26"/>
      <c r="BJG26"/>
      <c r="BJH26"/>
      <c r="BJI26"/>
      <c r="BJJ26"/>
      <c r="BJK26"/>
      <c r="BJL26"/>
      <c r="BJM26"/>
      <c r="BJN26"/>
      <c r="BJO26"/>
      <c r="BJP26"/>
      <c r="BJQ26"/>
      <c r="BJR26"/>
      <c r="BJS26"/>
      <c r="BJT26"/>
      <c r="BJU26"/>
      <c r="BJV26"/>
      <c r="BJW26"/>
      <c r="BJX26"/>
      <c r="BJY26"/>
      <c r="BJZ26"/>
      <c r="BKA26"/>
      <c r="BKB26"/>
      <c r="BKC26"/>
      <c r="BKD26"/>
      <c r="BKE26"/>
      <c r="BKF26"/>
      <c r="BKG26"/>
      <c r="BKH26"/>
      <c r="BKI26"/>
      <c r="BKJ26"/>
      <c r="BKK26"/>
      <c r="BKL26"/>
      <c r="BKM26"/>
      <c r="BKN26"/>
      <c r="BKO26"/>
      <c r="BKP26"/>
      <c r="BKQ26"/>
      <c r="BKR26"/>
      <c r="BKS26"/>
      <c r="BKT26"/>
      <c r="BKU26"/>
      <c r="BKV26"/>
      <c r="BKW26"/>
      <c r="BKX26"/>
      <c r="BKY26"/>
      <c r="BKZ26"/>
      <c r="BLA26"/>
      <c r="BLB26"/>
      <c r="BLC26"/>
      <c r="BLD26"/>
      <c r="BLE26"/>
      <c r="BLF26"/>
      <c r="BLG26"/>
      <c r="BLH26"/>
      <c r="BLI26"/>
      <c r="BLJ26"/>
      <c r="BLK26"/>
      <c r="BLL26"/>
      <c r="BLM26"/>
      <c r="BLN26"/>
      <c r="BLO26"/>
      <c r="BLP26"/>
      <c r="BLQ26"/>
      <c r="BLR26"/>
      <c r="BLS26"/>
      <c r="BLT26"/>
      <c r="BLU26"/>
      <c r="BLV26"/>
      <c r="BLW26"/>
      <c r="BLX26"/>
      <c r="BLY26"/>
      <c r="BLZ26"/>
      <c r="BMA26"/>
      <c r="BMB26"/>
      <c r="BMC26"/>
      <c r="BMD26"/>
      <c r="BME26"/>
      <c r="BMF26"/>
      <c r="BMG26"/>
      <c r="BMH26"/>
      <c r="BMI26"/>
      <c r="BMJ26"/>
      <c r="BMK26"/>
      <c r="BML26"/>
      <c r="BMM26"/>
      <c r="BMN26"/>
      <c r="BMO26"/>
      <c r="BMP26"/>
      <c r="BMQ26"/>
      <c r="BMR26"/>
      <c r="BMS26"/>
      <c r="BMT26"/>
      <c r="BMU26"/>
      <c r="BMV26"/>
      <c r="BMW26"/>
      <c r="BMX26"/>
      <c r="BMY26"/>
      <c r="BMZ26"/>
      <c r="BNA26"/>
      <c r="BNB26"/>
      <c r="BNC26"/>
      <c r="BND26"/>
      <c r="BNE26"/>
      <c r="BNF26"/>
      <c r="BNG26"/>
      <c r="BNH26"/>
      <c r="BNI26"/>
      <c r="BNJ26"/>
      <c r="BNK26"/>
      <c r="BNL26"/>
      <c r="BNM26"/>
      <c r="BNN26"/>
      <c r="BNO26"/>
      <c r="BNP26"/>
      <c r="BNQ26"/>
      <c r="BNR26"/>
      <c r="BNS26"/>
      <c r="BNT26"/>
      <c r="BNU26"/>
      <c r="BNV26"/>
      <c r="BNW26"/>
      <c r="BNX26"/>
      <c r="BNY26"/>
      <c r="BNZ26"/>
      <c r="BOA26"/>
      <c r="BOB26"/>
      <c r="BOC26"/>
      <c r="BOD26"/>
      <c r="BOE26"/>
      <c r="BOF26"/>
      <c r="BOG26"/>
      <c r="BOH26"/>
      <c r="BOI26"/>
      <c r="BOJ26"/>
      <c r="BOK26"/>
      <c r="BOL26"/>
      <c r="BOM26"/>
      <c r="BON26"/>
      <c r="BOO26"/>
      <c r="BOP26"/>
      <c r="BOQ26"/>
      <c r="BOR26"/>
      <c r="BOS26"/>
      <c r="BOT26"/>
      <c r="BOU26"/>
      <c r="BOV26"/>
      <c r="BOW26"/>
      <c r="BOX26"/>
      <c r="BOY26"/>
      <c r="BOZ26"/>
      <c r="BPA26"/>
      <c r="BPB26"/>
      <c r="BPC26"/>
      <c r="BPD26"/>
      <c r="BPE26"/>
      <c r="BPF26"/>
      <c r="BPG26"/>
      <c r="BPH26"/>
      <c r="BPI26"/>
      <c r="BPJ26"/>
      <c r="BPK26"/>
      <c r="BPL26"/>
      <c r="BPM26"/>
      <c r="BPN26"/>
      <c r="BPO26"/>
      <c r="BPP26"/>
      <c r="BPQ26"/>
      <c r="BPR26"/>
      <c r="BPS26"/>
      <c r="BPT26"/>
      <c r="BPU26"/>
      <c r="BPV26"/>
      <c r="BPW26"/>
      <c r="BPX26"/>
      <c r="BPY26"/>
      <c r="BPZ26"/>
      <c r="BQA26"/>
      <c r="BQB26"/>
      <c r="BQC26"/>
      <c r="BQD26"/>
      <c r="BQE26"/>
      <c r="BQF26"/>
      <c r="BQG26"/>
      <c r="BQH26"/>
      <c r="BQI26"/>
      <c r="BQJ26"/>
      <c r="BQK26"/>
      <c r="BQL26"/>
      <c r="BQM26"/>
      <c r="BQN26"/>
      <c r="BQO26"/>
      <c r="BQP26"/>
      <c r="BQQ26"/>
      <c r="BQR26"/>
      <c r="BQS26"/>
      <c r="BQT26"/>
      <c r="BQU26"/>
      <c r="BQV26"/>
      <c r="BQW26"/>
      <c r="BQX26"/>
      <c r="BQY26"/>
      <c r="BQZ26"/>
      <c r="BRA26"/>
      <c r="BRB26"/>
      <c r="BRC26"/>
      <c r="BRD26"/>
      <c r="BRE26"/>
      <c r="BRF26"/>
      <c r="BRG26"/>
      <c r="BRH26"/>
      <c r="BRI26"/>
      <c r="BRJ26"/>
      <c r="BRK26"/>
      <c r="BRL26"/>
      <c r="BRM26"/>
      <c r="BRN26"/>
      <c r="BRO26"/>
      <c r="BRP26"/>
      <c r="BRQ26"/>
      <c r="BRR26"/>
      <c r="BRS26"/>
      <c r="BRT26"/>
      <c r="BRU26"/>
      <c r="BRV26"/>
      <c r="BRW26"/>
      <c r="BRX26"/>
      <c r="BRY26"/>
      <c r="BRZ26"/>
      <c r="BSA26"/>
      <c r="BSB26"/>
      <c r="BSC26"/>
      <c r="BSD26"/>
      <c r="BSE26"/>
      <c r="BSF26"/>
      <c r="BSG26"/>
      <c r="BSH26"/>
      <c r="BSI26"/>
      <c r="BSJ26"/>
      <c r="BSK26"/>
      <c r="BSL26"/>
      <c r="BSM26"/>
      <c r="BSN26"/>
      <c r="BSO26"/>
      <c r="BSP26"/>
      <c r="BSQ26"/>
      <c r="BSR26"/>
      <c r="BSS26"/>
      <c r="BST26"/>
      <c r="BSU26"/>
      <c r="BSV26"/>
      <c r="BSW26"/>
      <c r="BSX26"/>
      <c r="BSY26"/>
      <c r="BSZ26"/>
      <c r="BTA26"/>
      <c r="BTB26"/>
      <c r="BTC26"/>
      <c r="BTD26"/>
      <c r="BTE26"/>
      <c r="BTF26"/>
      <c r="BTG26"/>
      <c r="BTH26"/>
      <c r="BTI26"/>
      <c r="BTJ26"/>
      <c r="BTK26"/>
      <c r="BTL26"/>
      <c r="BTM26"/>
      <c r="BTN26"/>
      <c r="BTO26"/>
      <c r="BTP26"/>
      <c r="BTQ26"/>
      <c r="BTR26"/>
      <c r="BTS26"/>
      <c r="BTT26"/>
      <c r="BTU26"/>
      <c r="BTV26"/>
      <c r="BTW26"/>
      <c r="BTX26"/>
      <c r="BTY26"/>
      <c r="BTZ26"/>
      <c r="BUA26"/>
      <c r="BUB26"/>
      <c r="BUC26"/>
      <c r="BUD26"/>
      <c r="BUE26"/>
      <c r="BUF26"/>
      <c r="BUG26"/>
      <c r="BUH26"/>
      <c r="BUI26"/>
      <c r="BUJ26"/>
      <c r="BUK26"/>
      <c r="BUL26"/>
      <c r="BUM26"/>
      <c r="BUN26"/>
      <c r="BUO26"/>
      <c r="BUP26"/>
      <c r="BUQ26"/>
      <c r="BUR26"/>
      <c r="BUS26"/>
      <c r="BUT26"/>
      <c r="BUU26"/>
      <c r="BUV26"/>
      <c r="BUW26"/>
      <c r="BUX26"/>
      <c r="BUY26"/>
      <c r="BUZ26"/>
      <c r="BVA26"/>
      <c r="BVB26"/>
      <c r="BVC26"/>
      <c r="BVD26"/>
      <c r="BVE26"/>
      <c r="BVF26"/>
      <c r="BVG26"/>
      <c r="BVH26"/>
      <c r="BVI26"/>
      <c r="BVJ26"/>
      <c r="BVK26"/>
      <c r="BVL26"/>
      <c r="BVM26"/>
      <c r="BVN26"/>
      <c r="BVO26"/>
      <c r="BVP26"/>
      <c r="BVQ26"/>
      <c r="BVR26"/>
      <c r="BVS26"/>
      <c r="BVT26"/>
      <c r="BVU26"/>
      <c r="BVV26"/>
      <c r="BVW26"/>
      <c r="BVX26"/>
      <c r="BVY26"/>
      <c r="BVZ26"/>
      <c r="BWA26"/>
      <c r="BWB26"/>
      <c r="BWC26"/>
      <c r="BWD26"/>
      <c r="BWE26"/>
      <c r="BWF26"/>
      <c r="BWG26"/>
      <c r="BWH26"/>
      <c r="BWI26"/>
      <c r="BWJ26"/>
      <c r="BWK26"/>
      <c r="BWL26"/>
      <c r="BWM26"/>
      <c r="BWN26"/>
      <c r="BWO26"/>
      <c r="BWP26"/>
      <c r="BWQ26"/>
      <c r="BWR26"/>
      <c r="BWS26"/>
      <c r="BWT26"/>
      <c r="BWU26"/>
      <c r="BWV26"/>
      <c r="BWW26"/>
      <c r="BWX26"/>
      <c r="BWY26"/>
      <c r="BWZ26"/>
      <c r="BXA26"/>
      <c r="BXB26"/>
      <c r="BXC26"/>
      <c r="BXD26"/>
      <c r="BXE26"/>
      <c r="BXF26"/>
      <c r="BXG26"/>
      <c r="BXH26"/>
      <c r="BXI26"/>
      <c r="BXJ26"/>
      <c r="BXK26"/>
      <c r="BXL26"/>
      <c r="BXM26"/>
      <c r="BXN26"/>
      <c r="BXO26"/>
      <c r="BXP26"/>
      <c r="BXQ26"/>
      <c r="BXR26"/>
      <c r="BXS26"/>
      <c r="BXT26"/>
      <c r="BXU26"/>
      <c r="BXV26"/>
      <c r="BXW26"/>
      <c r="BXX26"/>
      <c r="BXY26"/>
      <c r="BXZ26"/>
      <c r="BYA26"/>
      <c r="BYB26"/>
      <c r="BYC26"/>
      <c r="BYD26"/>
      <c r="BYE26"/>
      <c r="BYF26"/>
      <c r="BYG26"/>
      <c r="BYH26"/>
      <c r="BYI26"/>
      <c r="BYJ26"/>
      <c r="BYK26"/>
      <c r="BYL26"/>
      <c r="BYM26"/>
      <c r="BYN26"/>
      <c r="BYO26"/>
      <c r="BYP26"/>
      <c r="BYQ26"/>
      <c r="BYR26"/>
      <c r="BYS26"/>
      <c r="BYT26"/>
      <c r="BYU26"/>
      <c r="BYV26"/>
      <c r="BYW26"/>
      <c r="BYX26"/>
      <c r="BYY26"/>
      <c r="BYZ26"/>
      <c r="BZA26"/>
      <c r="BZB26"/>
      <c r="BZC26"/>
      <c r="BZD26"/>
      <c r="BZE26"/>
      <c r="BZF26"/>
      <c r="BZG26"/>
      <c r="BZH26"/>
      <c r="BZI26"/>
      <c r="BZJ26"/>
      <c r="BZK26"/>
      <c r="BZL26"/>
      <c r="BZM26"/>
      <c r="BZN26"/>
      <c r="BZO26"/>
      <c r="BZP26"/>
      <c r="BZQ26"/>
      <c r="BZR26"/>
      <c r="BZS26"/>
      <c r="BZT26"/>
      <c r="BZU26"/>
      <c r="BZV26"/>
      <c r="BZW26"/>
      <c r="BZX26"/>
      <c r="BZY26"/>
      <c r="BZZ26"/>
      <c r="CAA26"/>
      <c r="CAB26"/>
      <c r="CAC26"/>
      <c r="CAD26"/>
      <c r="CAE26"/>
      <c r="CAF26"/>
      <c r="CAG26"/>
      <c r="CAH26"/>
      <c r="CAI26"/>
      <c r="CAJ26"/>
      <c r="CAK26"/>
      <c r="CAL26"/>
      <c r="CAM26"/>
      <c r="CAN26"/>
      <c r="CAO26"/>
      <c r="CAP26"/>
      <c r="CAQ26"/>
      <c r="CAR26"/>
      <c r="CAS26"/>
      <c r="CAT26"/>
      <c r="CAU26"/>
      <c r="CAV26"/>
      <c r="CAW26"/>
      <c r="CAX26"/>
      <c r="CAY26"/>
      <c r="CAZ26"/>
      <c r="CBA26"/>
      <c r="CBB26"/>
      <c r="CBC26"/>
      <c r="CBD26"/>
      <c r="CBE26"/>
      <c r="CBF26"/>
      <c r="CBG26"/>
      <c r="CBH26"/>
      <c r="CBI26"/>
      <c r="CBJ26"/>
      <c r="CBK26"/>
      <c r="CBL26"/>
      <c r="CBM26"/>
      <c r="CBN26"/>
      <c r="CBO26"/>
      <c r="CBP26"/>
      <c r="CBQ26"/>
      <c r="CBR26"/>
      <c r="CBS26"/>
      <c r="CBT26"/>
      <c r="CBU26"/>
      <c r="CBV26"/>
      <c r="CBW26"/>
      <c r="CBX26"/>
      <c r="CBY26"/>
      <c r="CBZ26"/>
      <c r="CCA26"/>
      <c r="CCB26"/>
      <c r="CCC26"/>
      <c r="CCD26"/>
      <c r="CCE26"/>
      <c r="CCF26"/>
      <c r="CCG26"/>
      <c r="CCH26"/>
      <c r="CCI26"/>
      <c r="CCJ26"/>
      <c r="CCK26"/>
      <c r="CCL26"/>
      <c r="CCM26"/>
      <c r="CCN26"/>
      <c r="CCO26"/>
      <c r="CCP26"/>
      <c r="CCQ26"/>
      <c r="CCR26"/>
      <c r="CCS26"/>
      <c r="CCT26"/>
      <c r="CCU26"/>
      <c r="CCV26"/>
      <c r="CCW26"/>
      <c r="CCX26"/>
      <c r="CCY26"/>
      <c r="CCZ26"/>
      <c r="CDA26"/>
      <c r="CDB26"/>
      <c r="CDC26"/>
      <c r="CDD26"/>
      <c r="CDE26"/>
      <c r="CDF26"/>
      <c r="CDG26"/>
      <c r="CDH26"/>
      <c r="CDI26"/>
      <c r="CDJ26"/>
      <c r="CDK26"/>
      <c r="CDL26"/>
      <c r="CDM26"/>
      <c r="CDN26"/>
      <c r="CDO26"/>
      <c r="CDP26"/>
      <c r="CDQ26"/>
      <c r="CDR26"/>
      <c r="CDS26"/>
      <c r="CDT26"/>
      <c r="CDU26"/>
      <c r="CDV26"/>
      <c r="CDW26"/>
      <c r="CDX26"/>
      <c r="CDY26"/>
      <c r="CDZ26"/>
      <c r="CEA26"/>
      <c r="CEB26"/>
      <c r="CEC26"/>
      <c r="CED26"/>
      <c r="CEE26"/>
      <c r="CEF26"/>
      <c r="CEG26"/>
      <c r="CEH26"/>
      <c r="CEI26"/>
      <c r="CEJ26"/>
      <c r="CEK26"/>
      <c r="CEL26"/>
      <c r="CEM26"/>
      <c r="CEN26"/>
      <c r="CEO26"/>
      <c r="CEP26"/>
      <c r="CEQ26"/>
      <c r="CER26"/>
      <c r="CES26"/>
      <c r="CET26"/>
      <c r="CEU26"/>
      <c r="CEV26"/>
      <c r="CEW26"/>
      <c r="CEX26"/>
      <c r="CEY26"/>
      <c r="CEZ26"/>
      <c r="CFA26"/>
      <c r="CFB26"/>
      <c r="CFC26"/>
      <c r="CFD26"/>
      <c r="CFE26"/>
      <c r="CFF26"/>
      <c r="CFG26"/>
      <c r="CFH26"/>
      <c r="CFI26"/>
      <c r="CFJ26"/>
      <c r="CFK26"/>
      <c r="CFL26"/>
      <c r="CFM26"/>
      <c r="CFN26"/>
      <c r="CFO26"/>
      <c r="CFP26"/>
      <c r="CFQ26"/>
      <c r="CFR26"/>
      <c r="CFS26"/>
      <c r="CFT26"/>
      <c r="CFU26"/>
      <c r="CFV26"/>
      <c r="CFW26"/>
      <c r="CFX26"/>
      <c r="CFY26"/>
      <c r="CFZ26"/>
      <c r="CGA26"/>
      <c r="CGB26"/>
      <c r="CGC26"/>
      <c r="CGD26"/>
      <c r="CGE26"/>
      <c r="CGF26"/>
      <c r="CGG26"/>
      <c r="CGH26"/>
      <c r="CGI26"/>
      <c r="CGJ26"/>
      <c r="CGK26"/>
      <c r="CGL26"/>
      <c r="CGM26"/>
      <c r="CGN26"/>
      <c r="CGO26"/>
      <c r="CGP26"/>
      <c r="CGQ26"/>
      <c r="CGR26"/>
      <c r="CGS26"/>
      <c r="CGT26"/>
      <c r="CGU26"/>
      <c r="CGV26"/>
      <c r="CGW26"/>
      <c r="CGX26"/>
      <c r="CGY26"/>
      <c r="CGZ26"/>
      <c r="CHA26"/>
      <c r="CHB26"/>
      <c r="CHC26"/>
      <c r="CHD26"/>
      <c r="CHE26"/>
      <c r="CHF26"/>
      <c r="CHG26"/>
      <c r="CHH26"/>
      <c r="CHI26"/>
      <c r="CHJ26"/>
      <c r="CHK26"/>
      <c r="CHL26"/>
      <c r="CHM26"/>
      <c r="CHN26"/>
      <c r="CHO26"/>
      <c r="CHP26"/>
      <c r="CHQ26"/>
      <c r="CHR26"/>
      <c r="CHS26"/>
      <c r="CHT26"/>
      <c r="CHU26"/>
      <c r="CHV26"/>
      <c r="CHW26"/>
      <c r="CHX26"/>
      <c r="CHY26"/>
      <c r="CHZ26"/>
      <c r="CIA26"/>
      <c r="CIB26"/>
      <c r="CIC26"/>
      <c r="CID26"/>
      <c r="CIE26"/>
      <c r="CIF26"/>
      <c r="CIG26"/>
      <c r="CIH26"/>
      <c r="CII26"/>
      <c r="CIJ26"/>
      <c r="CIK26"/>
      <c r="CIL26"/>
      <c r="CIM26"/>
      <c r="CIN26"/>
      <c r="CIO26"/>
      <c r="CIP26"/>
      <c r="CIQ26"/>
      <c r="CIR26"/>
      <c r="CIS26"/>
      <c r="CIT26"/>
      <c r="CIU26"/>
      <c r="CIV26"/>
      <c r="CIW26"/>
      <c r="CIX26"/>
      <c r="CIY26"/>
      <c r="CIZ26"/>
      <c r="CJA26"/>
      <c r="CJB26"/>
      <c r="CJC26"/>
      <c r="CJD26"/>
      <c r="CJE26"/>
      <c r="CJF26"/>
      <c r="CJG26"/>
      <c r="CJH26"/>
      <c r="CJI26"/>
      <c r="CJJ26"/>
      <c r="CJK26"/>
      <c r="CJL26"/>
      <c r="CJM26"/>
      <c r="CJN26"/>
      <c r="CJO26"/>
      <c r="CJP26"/>
      <c r="CJQ26"/>
      <c r="CJR26"/>
      <c r="CJS26"/>
      <c r="CJT26"/>
      <c r="CJU26"/>
      <c r="CJV26"/>
      <c r="CJW26"/>
      <c r="CJX26"/>
      <c r="CJY26"/>
      <c r="CJZ26"/>
      <c r="CKA26"/>
      <c r="CKB26"/>
      <c r="CKC26"/>
      <c r="CKD26"/>
      <c r="CKE26"/>
      <c r="CKF26"/>
      <c r="CKG26"/>
      <c r="CKH26"/>
      <c r="CKI26"/>
      <c r="CKJ26"/>
      <c r="CKK26"/>
      <c r="CKL26"/>
      <c r="CKM26"/>
      <c r="CKN26"/>
      <c r="CKO26"/>
      <c r="CKP26"/>
      <c r="CKQ26"/>
      <c r="CKR26"/>
      <c r="CKS26"/>
      <c r="CKT26"/>
      <c r="CKU26"/>
      <c r="CKV26"/>
      <c r="CKW26"/>
      <c r="CKX26"/>
      <c r="CKY26"/>
      <c r="CKZ26"/>
      <c r="CLA26"/>
      <c r="CLB26"/>
      <c r="CLC26"/>
      <c r="CLD26"/>
      <c r="CLE26"/>
      <c r="CLF26"/>
      <c r="CLG26"/>
      <c r="CLH26"/>
      <c r="CLI26"/>
      <c r="CLJ26"/>
      <c r="CLK26"/>
      <c r="CLL26"/>
      <c r="CLM26"/>
      <c r="CLN26"/>
      <c r="CLO26"/>
      <c r="CLP26"/>
      <c r="CLQ26"/>
      <c r="CLR26"/>
      <c r="CLS26"/>
      <c r="CLT26"/>
      <c r="CLU26"/>
      <c r="CLV26"/>
      <c r="CLW26"/>
      <c r="CLX26"/>
      <c r="CLY26"/>
      <c r="CLZ26"/>
      <c r="CMA26"/>
      <c r="CMB26"/>
      <c r="CMC26"/>
      <c r="CMD26"/>
      <c r="CME26"/>
      <c r="CMF26"/>
      <c r="CMG26"/>
      <c r="CMH26"/>
      <c r="CMI26"/>
      <c r="CMJ26"/>
      <c r="CMK26"/>
      <c r="CML26"/>
      <c r="CMM26"/>
      <c r="CMN26"/>
      <c r="CMO26"/>
      <c r="CMP26"/>
      <c r="CMQ26"/>
      <c r="CMR26"/>
      <c r="CMS26"/>
      <c r="CMT26"/>
      <c r="CMU26"/>
      <c r="CMV26"/>
      <c r="CMW26"/>
      <c r="CMX26"/>
      <c r="CMY26"/>
      <c r="CMZ26"/>
      <c r="CNA26"/>
      <c r="CNB26"/>
      <c r="CNC26"/>
      <c r="CND26"/>
      <c r="CNE26"/>
      <c r="CNF26"/>
      <c r="CNG26"/>
      <c r="CNH26"/>
      <c r="CNI26"/>
      <c r="CNJ26"/>
      <c r="CNK26"/>
      <c r="CNL26"/>
      <c r="CNM26"/>
      <c r="CNN26"/>
      <c r="CNO26"/>
      <c r="CNP26"/>
      <c r="CNQ26"/>
      <c r="CNR26"/>
      <c r="CNS26"/>
      <c r="CNT26"/>
      <c r="CNU26"/>
      <c r="CNV26"/>
      <c r="CNW26"/>
      <c r="CNX26"/>
      <c r="CNY26"/>
      <c r="CNZ26"/>
      <c r="COA26"/>
      <c r="COB26"/>
      <c r="COC26"/>
      <c r="COD26"/>
      <c r="COE26"/>
      <c r="COF26"/>
      <c r="COG26"/>
      <c r="COH26"/>
      <c r="COI26"/>
      <c r="COJ26"/>
      <c r="COK26"/>
      <c r="COL26"/>
      <c r="COM26"/>
      <c r="CON26"/>
      <c r="COO26"/>
      <c r="COP26"/>
      <c r="COQ26"/>
      <c r="COR26"/>
      <c r="COS26"/>
      <c r="COT26"/>
      <c r="COU26"/>
      <c r="COV26"/>
      <c r="COW26"/>
      <c r="COX26"/>
      <c r="COY26"/>
      <c r="COZ26"/>
      <c r="CPA26"/>
      <c r="CPB26"/>
      <c r="CPC26"/>
      <c r="CPD26"/>
      <c r="CPE26"/>
      <c r="CPF26"/>
      <c r="CPG26"/>
      <c r="CPH26"/>
      <c r="CPI26"/>
      <c r="CPJ26"/>
      <c r="CPK26"/>
      <c r="CPL26"/>
      <c r="CPM26"/>
      <c r="CPN26"/>
      <c r="CPO26"/>
      <c r="CPP26"/>
      <c r="CPQ26"/>
      <c r="CPR26"/>
      <c r="CPS26"/>
      <c r="CPT26"/>
      <c r="CPU26"/>
      <c r="CPV26"/>
      <c r="CPW26"/>
      <c r="CPX26"/>
      <c r="CPY26"/>
      <c r="CPZ26"/>
      <c r="CQA26"/>
      <c r="CQB26"/>
      <c r="CQC26"/>
      <c r="CQD26"/>
      <c r="CQE26"/>
      <c r="CQF26"/>
      <c r="CQG26"/>
      <c r="CQH26"/>
      <c r="CQI26"/>
      <c r="CQJ26"/>
      <c r="CQK26"/>
      <c r="CQL26"/>
      <c r="CQM26"/>
      <c r="CQN26"/>
      <c r="CQO26"/>
      <c r="CQP26"/>
      <c r="CQQ26"/>
      <c r="CQR26"/>
      <c r="CQS26"/>
      <c r="CQT26"/>
      <c r="CQU26"/>
      <c r="CQV26"/>
      <c r="CQW26"/>
      <c r="CQX26"/>
      <c r="CQY26"/>
      <c r="CQZ26"/>
      <c r="CRA26"/>
      <c r="CRB26"/>
      <c r="CRC26"/>
      <c r="CRD26"/>
      <c r="CRE26"/>
      <c r="CRF26"/>
      <c r="CRG26"/>
      <c r="CRH26"/>
      <c r="CRI26"/>
      <c r="CRJ26"/>
      <c r="CRK26"/>
      <c r="CRL26"/>
      <c r="CRM26"/>
      <c r="CRN26"/>
      <c r="CRO26"/>
      <c r="CRP26"/>
      <c r="CRQ26"/>
      <c r="CRR26"/>
      <c r="CRS26"/>
      <c r="CRT26"/>
      <c r="CRU26"/>
      <c r="CRV26"/>
      <c r="CRW26"/>
      <c r="CRX26"/>
      <c r="CRY26"/>
      <c r="CRZ26"/>
      <c r="CSA26"/>
      <c r="CSB26"/>
      <c r="CSC26"/>
      <c r="CSD26"/>
      <c r="CSE26"/>
      <c r="CSF26"/>
      <c r="CSG26"/>
      <c r="CSH26"/>
      <c r="CSI26"/>
      <c r="CSJ26"/>
      <c r="CSK26"/>
      <c r="CSL26"/>
      <c r="CSM26"/>
      <c r="CSN26"/>
      <c r="CSO26"/>
      <c r="CSP26"/>
      <c r="CSQ26"/>
      <c r="CSR26"/>
      <c r="CSS26"/>
      <c r="CST26"/>
      <c r="CSU26"/>
      <c r="CSV26"/>
      <c r="CSW26"/>
      <c r="CSX26"/>
      <c r="CSY26"/>
      <c r="CSZ26"/>
      <c r="CTA26"/>
      <c r="CTB26"/>
      <c r="CTC26"/>
      <c r="CTD26"/>
      <c r="CTE26"/>
      <c r="CTF26"/>
      <c r="CTG26"/>
      <c r="CTH26"/>
      <c r="CTI26"/>
      <c r="CTJ26"/>
      <c r="CTK26"/>
      <c r="CTL26"/>
      <c r="CTM26"/>
      <c r="CTN26"/>
      <c r="CTO26"/>
      <c r="CTP26"/>
      <c r="CTQ26"/>
      <c r="CTR26"/>
      <c r="CTS26"/>
      <c r="CTT26"/>
      <c r="CTU26"/>
      <c r="CTV26"/>
      <c r="CTW26"/>
      <c r="CTX26"/>
      <c r="CTY26"/>
      <c r="CTZ26"/>
      <c r="CUA26"/>
      <c r="CUB26"/>
      <c r="CUC26"/>
      <c r="CUD26"/>
      <c r="CUE26"/>
      <c r="CUF26"/>
      <c r="CUG26"/>
      <c r="CUH26"/>
      <c r="CUI26"/>
      <c r="CUJ26"/>
      <c r="CUK26"/>
      <c r="CUL26"/>
      <c r="CUM26"/>
      <c r="CUN26"/>
      <c r="CUO26"/>
      <c r="CUP26"/>
      <c r="CUQ26"/>
      <c r="CUR26"/>
      <c r="CUS26"/>
      <c r="CUT26"/>
      <c r="CUU26"/>
      <c r="CUV26"/>
      <c r="CUW26"/>
      <c r="CUX26"/>
      <c r="CUY26"/>
      <c r="CUZ26"/>
      <c r="CVA26"/>
      <c r="CVB26"/>
      <c r="CVC26"/>
      <c r="CVD26"/>
      <c r="CVE26"/>
      <c r="CVF26"/>
      <c r="CVG26"/>
      <c r="CVH26"/>
      <c r="CVI26"/>
      <c r="CVJ26"/>
      <c r="CVK26"/>
      <c r="CVL26"/>
      <c r="CVM26"/>
      <c r="CVN26"/>
      <c r="CVO26"/>
      <c r="CVP26"/>
      <c r="CVQ26"/>
      <c r="CVR26"/>
      <c r="CVS26"/>
      <c r="CVT26"/>
      <c r="CVU26"/>
      <c r="CVV26"/>
      <c r="CVW26"/>
      <c r="CVX26"/>
      <c r="CVY26"/>
      <c r="CVZ26"/>
      <c r="CWA26"/>
      <c r="CWB26"/>
      <c r="CWC26"/>
      <c r="CWD26"/>
      <c r="CWE26"/>
      <c r="CWF26"/>
      <c r="CWG26"/>
      <c r="CWH26"/>
      <c r="CWI26"/>
      <c r="CWJ26"/>
      <c r="CWK26"/>
      <c r="CWL26"/>
      <c r="CWM26"/>
      <c r="CWN26"/>
      <c r="CWO26"/>
      <c r="CWP26"/>
      <c r="CWQ26"/>
      <c r="CWR26"/>
      <c r="CWS26"/>
      <c r="CWT26"/>
      <c r="CWU26"/>
      <c r="CWV26"/>
      <c r="CWW26"/>
      <c r="CWX26"/>
      <c r="CWY26"/>
      <c r="CWZ26"/>
      <c r="CXA26"/>
      <c r="CXB26"/>
      <c r="CXC26"/>
      <c r="CXD26"/>
      <c r="CXE26"/>
      <c r="CXF26"/>
      <c r="CXG26"/>
      <c r="CXH26"/>
      <c r="CXI26"/>
      <c r="CXJ26"/>
      <c r="CXK26"/>
      <c r="CXL26"/>
      <c r="CXM26"/>
      <c r="CXN26"/>
      <c r="CXO26"/>
      <c r="CXP26"/>
      <c r="CXQ26"/>
      <c r="CXR26"/>
      <c r="CXS26"/>
      <c r="CXT26"/>
      <c r="CXU26"/>
      <c r="CXV26"/>
      <c r="CXW26"/>
      <c r="CXX26"/>
      <c r="CXY26"/>
      <c r="CXZ26"/>
      <c r="CYA26"/>
      <c r="CYB26"/>
      <c r="CYC26"/>
      <c r="CYD26"/>
      <c r="CYE26"/>
      <c r="CYF26"/>
      <c r="CYG26"/>
      <c r="CYH26"/>
      <c r="CYI26"/>
      <c r="CYJ26"/>
      <c r="CYK26"/>
      <c r="CYL26"/>
      <c r="CYM26"/>
      <c r="CYN26"/>
      <c r="CYO26"/>
      <c r="CYP26"/>
      <c r="CYQ26"/>
      <c r="CYR26"/>
      <c r="CYS26"/>
      <c r="CYT26"/>
      <c r="CYU26"/>
      <c r="CYV26"/>
      <c r="CYW26"/>
      <c r="CYX26"/>
      <c r="CYY26"/>
      <c r="CYZ26"/>
      <c r="CZA26"/>
      <c r="CZB26"/>
      <c r="CZC26"/>
      <c r="CZD26"/>
      <c r="CZE26"/>
      <c r="CZF26"/>
      <c r="CZG26"/>
      <c r="CZH26"/>
      <c r="CZI26"/>
      <c r="CZJ26"/>
      <c r="CZK26"/>
      <c r="CZL26"/>
      <c r="CZM26"/>
      <c r="CZN26"/>
      <c r="CZO26"/>
      <c r="CZP26"/>
      <c r="CZQ26"/>
      <c r="CZR26"/>
      <c r="CZS26"/>
      <c r="CZT26"/>
      <c r="CZU26"/>
      <c r="CZV26"/>
      <c r="CZW26"/>
      <c r="CZX26"/>
      <c r="CZY26"/>
      <c r="CZZ26"/>
      <c r="DAA26"/>
      <c r="DAB26"/>
      <c r="DAC26"/>
      <c r="DAD26"/>
      <c r="DAE26"/>
      <c r="DAF26"/>
      <c r="DAG26"/>
      <c r="DAH26"/>
      <c r="DAI26"/>
      <c r="DAJ26"/>
      <c r="DAK26"/>
      <c r="DAL26"/>
      <c r="DAM26"/>
      <c r="DAN26"/>
      <c r="DAO26"/>
      <c r="DAP26"/>
      <c r="DAQ26"/>
      <c r="DAR26"/>
      <c r="DAS26"/>
      <c r="DAT26"/>
      <c r="DAU26"/>
      <c r="DAV26"/>
      <c r="DAW26"/>
      <c r="DAX26"/>
      <c r="DAY26"/>
      <c r="DAZ26"/>
      <c r="DBA26"/>
      <c r="DBB26"/>
      <c r="DBC26"/>
      <c r="DBD26"/>
      <c r="DBE26"/>
      <c r="DBF26"/>
      <c r="DBG26"/>
      <c r="DBH26"/>
      <c r="DBI26"/>
      <c r="DBJ26"/>
      <c r="DBK26"/>
      <c r="DBL26"/>
      <c r="DBM26"/>
      <c r="DBN26"/>
      <c r="DBO26"/>
      <c r="DBP26"/>
      <c r="DBQ26"/>
      <c r="DBR26"/>
      <c r="DBS26"/>
      <c r="DBT26"/>
      <c r="DBU26"/>
      <c r="DBV26"/>
      <c r="DBW26"/>
      <c r="DBX26"/>
      <c r="DBY26"/>
      <c r="DBZ26"/>
      <c r="DCA26"/>
      <c r="DCB26"/>
      <c r="DCC26"/>
      <c r="DCD26"/>
      <c r="DCE26"/>
      <c r="DCF26"/>
      <c r="DCG26"/>
      <c r="DCH26"/>
      <c r="DCI26"/>
      <c r="DCJ26"/>
      <c r="DCK26"/>
      <c r="DCL26"/>
      <c r="DCM26"/>
      <c r="DCN26"/>
      <c r="DCO26"/>
      <c r="DCP26"/>
      <c r="DCQ26"/>
      <c r="DCR26"/>
      <c r="DCS26"/>
      <c r="DCT26"/>
      <c r="DCU26"/>
      <c r="DCV26"/>
      <c r="DCW26"/>
      <c r="DCX26"/>
      <c r="DCY26"/>
      <c r="DCZ26"/>
      <c r="DDA26"/>
      <c r="DDB26"/>
      <c r="DDC26"/>
      <c r="DDD26"/>
      <c r="DDE26"/>
      <c r="DDF26"/>
      <c r="DDG26"/>
      <c r="DDH26"/>
      <c r="DDI26"/>
      <c r="DDJ26"/>
      <c r="DDK26"/>
      <c r="DDL26"/>
      <c r="DDM26"/>
      <c r="DDN26"/>
      <c r="DDO26"/>
      <c r="DDP26"/>
      <c r="DDQ26"/>
      <c r="DDR26"/>
      <c r="DDS26"/>
      <c r="DDT26"/>
      <c r="DDU26"/>
      <c r="DDV26"/>
      <c r="DDW26"/>
      <c r="DDX26"/>
      <c r="DDY26"/>
      <c r="DDZ26"/>
      <c r="DEA26"/>
      <c r="DEB26"/>
      <c r="DEC26"/>
      <c r="DED26"/>
      <c r="DEE26"/>
      <c r="DEF26"/>
      <c r="DEG26"/>
      <c r="DEH26"/>
      <c r="DEI26"/>
      <c r="DEJ26"/>
      <c r="DEK26"/>
      <c r="DEL26"/>
      <c r="DEM26"/>
      <c r="DEN26"/>
      <c r="DEO26"/>
      <c r="DEP26"/>
      <c r="DEQ26"/>
      <c r="DER26"/>
      <c r="DES26"/>
      <c r="DET26"/>
      <c r="DEU26"/>
      <c r="DEV26"/>
      <c r="DEW26"/>
      <c r="DEX26"/>
      <c r="DEY26"/>
      <c r="DEZ26"/>
      <c r="DFA26"/>
      <c r="DFB26"/>
      <c r="DFC26"/>
      <c r="DFD26"/>
      <c r="DFE26"/>
      <c r="DFF26"/>
      <c r="DFG26"/>
      <c r="DFH26"/>
      <c r="DFI26"/>
      <c r="DFJ26"/>
      <c r="DFK26"/>
      <c r="DFL26"/>
      <c r="DFM26"/>
      <c r="DFN26"/>
      <c r="DFO26"/>
      <c r="DFP26"/>
      <c r="DFQ26"/>
      <c r="DFR26"/>
      <c r="DFS26"/>
      <c r="DFT26"/>
      <c r="DFU26"/>
      <c r="DFV26"/>
      <c r="DFW26"/>
      <c r="DFX26"/>
      <c r="DFY26"/>
      <c r="DFZ26"/>
      <c r="DGA26"/>
      <c r="DGB26"/>
      <c r="DGC26"/>
      <c r="DGD26"/>
      <c r="DGE26"/>
      <c r="DGF26"/>
      <c r="DGG26"/>
      <c r="DGH26"/>
      <c r="DGI26"/>
      <c r="DGJ26"/>
      <c r="DGK26"/>
      <c r="DGL26"/>
      <c r="DGM26"/>
      <c r="DGN26"/>
      <c r="DGO26"/>
      <c r="DGP26"/>
      <c r="DGQ26"/>
      <c r="DGR26"/>
      <c r="DGS26"/>
      <c r="DGT26"/>
      <c r="DGU26"/>
      <c r="DGV26"/>
      <c r="DGW26"/>
      <c r="DGX26"/>
      <c r="DGY26"/>
      <c r="DGZ26"/>
      <c r="DHA26"/>
      <c r="DHB26"/>
      <c r="DHC26"/>
      <c r="DHD26"/>
      <c r="DHE26"/>
      <c r="DHF26"/>
      <c r="DHG26"/>
      <c r="DHH26"/>
      <c r="DHI26"/>
      <c r="DHJ26"/>
      <c r="DHK26"/>
      <c r="DHL26"/>
      <c r="DHM26"/>
      <c r="DHN26"/>
      <c r="DHO26"/>
      <c r="DHP26"/>
      <c r="DHQ26"/>
      <c r="DHR26"/>
      <c r="DHS26"/>
      <c r="DHT26"/>
      <c r="DHU26"/>
      <c r="DHV26"/>
      <c r="DHW26"/>
      <c r="DHX26"/>
      <c r="DHY26"/>
      <c r="DHZ26"/>
      <c r="DIA26"/>
      <c r="DIB26"/>
      <c r="DIC26"/>
      <c r="DID26"/>
      <c r="DIE26"/>
      <c r="DIF26"/>
      <c r="DIG26"/>
      <c r="DIH26"/>
      <c r="DII26"/>
      <c r="DIJ26"/>
      <c r="DIK26"/>
      <c r="DIL26"/>
      <c r="DIM26"/>
      <c r="DIN26"/>
      <c r="DIO26"/>
      <c r="DIP26"/>
      <c r="DIQ26"/>
      <c r="DIR26"/>
      <c r="DIS26"/>
      <c r="DIT26"/>
      <c r="DIU26"/>
      <c r="DIV26"/>
      <c r="DIW26"/>
      <c r="DIX26"/>
      <c r="DIY26"/>
      <c r="DIZ26"/>
      <c r="DJA26"/>
      <c r="DJB26"/>
      <c r="DJC26"/>
      <c r="DJD26"/>
      <c r="DJE26"/>
      <c r="DJF26"/>
      <c r="DJG26"/>
      <c r="DJH26"/>
      <c r="DJI26"/>
      <c r="DJJ26"/>
      <c r="DJK26"/>
      <c r="DJL26"/>
      <c r="DJM26"/>
      <c r="DJN26"/>
      <c r="DJO26"/>
      <c r="DJP26"/>
      <c r="DJQ26"/>
      <c r="DJR26"/>
      <c r="DJS26"/>
      <c r="DJT26"/>
      <c r="DJU26"/>
      <c r="DJV26"/>
      <c r="DJW26"/>
      <c r="DJX26"/>
      <c r="DJY26"/>
      <c r="DJZ26"/>
      <c r="DKA26"/>
      <c r="DKB26"/>
      <c r="DKC26"/>
      <c r="DKD26"/>
      <c r="DKE26"/>
      <c r="DKF26"/>
      <c r="DKG26"/>
      <c r="DKH26"/>
      <c r="DKI26"/>
      <c r="DKJ26"/>
      <c r="DKK26"/>
      <c r="DKL26"/>
      <c r="DKM26"/>
      <c r="DKN26"/>
      <c r="DKO26"/>
      <c r="DKP26"/>
      <c r="DKQ26"/>
      <c r="DKR26"/>
      <c r="DKS26"/>
      <c r="DKT26"/>
      <c r="DKU26"/>
      <c r="DKV26"/>
      <c r="DKW26"/>
      <c r="DKX26"/>
      <c r="DKY26"/>
      <c r="DKZ26"/>
      <c r="DLA26"/>
      <c r="DLB26"/>
      <c r="DLC26"/>
      <c r="DLD26"/>
      <c r="DLE26"/>
      <c r="DLF26"/>
      <c r="DLG26"/>
      <c r="DLH26"/>
      <c r="DLI26"/>
      <c r="DLJ26"/>
      <c r="DLK26"/>
      <c r="DLL26"/>
      <c r="DLM26"/>
      <c r="DLN26"/>
      <c r="DLO26"/>
      <c r="DLP26"/>
      <c r="DLQ26"/>
      <c r="DLR26"/>
      <c r="DLS26"/>
      <c r="DLT26"/>
      <c r="DLU26"/>
      <c r="DLV26"/>
      <c r="DLW26"/>
      <c r="DLX26"/>
      <c r="DLY26"/>
      <c r="DLZ26"/>
      <c r="DMA26"/>
      <c r="DMB26"/>
      <c r="DMC26"/>
      <c r="DMD26"/>
      <c r="DME26"/>
      <c r="DMF26"/>
      <c r="DMG26"/>
      <c r="DMH26"/>
      <c r="DMI26"/>
      <c r="DMJ26"/>
      <c r="DMK26"/>
      <c r="DML26"/>
      <c r="DMM26"/>
      <c r="DMN26"/>
      <c r="DMO26"/>
      <c r="DMP26"/>
      <c r="DMQ26"/>
      <c r="DMR26"/>
      <c r="DMS26"/>
      <c r="DMT26"/>
      <c r="DMU26"/>
      <c r="DMV26"/>
      <c r="DMW26"/>
      <c r="DMX26"/>
      <c r="DMY26"/>
      <c r="DMZ26"/>
      <c r="DNA26"/>
      <c r="DNB26"/>
      <c r="DNC26"/>
      <c r="DND26"/>
      <c r="DNE26"/>
      <c r="DNF26"/>
      <c r="DNG26"/>
      <c r="DNH26"/>
      <c r="DNI26"/>
      <c r="DNJ26"/>
      <c r="DNK26"/>
      <c r="DNL26"/>
      <c r="DNM26"/>
      <c r="DNN26"/>
      <c r="DNO26"/>
      <c r="DNP26"/>
      <c r="DNQ26"/>
      <c r="DNR26"/>
      <c r="DNS26"/>
      <c r="DNT26"/>
      <c r="DNU26"/>
      <c r="DNV26"/>
      <c r="DNW26"/>
      <c r="DNX26"/>
      <c r="DNY26"/>
      <c r="DNZ26"/>
      <c r="DOA26"/>
      <c r="DOB26"/>
      <c r="DOC26"/>
      <c r="DOD26"/>
      <c r="DOE26"/>
      <c r="DOF26"/>
      <c r="DOG26"/>
      <c r="DOH26"/>
      <c r="DOI26"/>
      <c r="DOJ26"/>
      <c r="DOK26"/>
      <c r="DOL26"/>
      <c r="DOM26"/>
      <c r="DON26"/>
      <c r="DOO26"/>
      <c r="DOP26"/>
      <c r="DOQ26"/>
      <c r="DOR26"/>
      <c r="DOS26"/>
      <c r="DOT26"/>
      <c r="DOU26"/>
      <c r="DOV26"/>
      <c r="DOW26"/>
      <c r="DOX26"/>
      <c r="DOY26"/>
      <c r="DOZ26"/>
      <c r="DPA26"/>
      <c r="DPB26"/>
      <c r="DPC26"/>
      <c r="DPD26"/>
      <c r="DPE26"/>
      <c r="DPF26"/>
      <c r="DPG26"/>
      <c r="DPH26"/>
      <c r="DPI26"/>
      <c r="DPJ26"/>
      <c r="DPK26"/>
      <c r="DPL26"/>
      <c r="DPM26"/>
      <c r="DPN26"/>
      <c r="DPO26"/>
      <c r="DPP26"/>
      <c r="DPQ26"/>
      <c r="DPR26"/>
      <c r="DPS26"/>
      <c r="DPT26"/>
      <c r="DPU26"/>
      <c r="DPV26"/>
      <c r="DPW26"/>
      <c r="DPX26"/>
      <c r="DPY26"/>
      <c r="DPZ26"/>
      <c r="DQA26"/>
      <c r="DQB26"/>
      <c r="DQC26"/>
      <c r="DQD26"/>
      <c r="DQE26"/>
      <c r="DQF26"/>
      <c r="DQG26"/>
      <c r="DQH26"/>
      <c r="DQI26"/>
      <c r="DQJ26"/>
      <c r="DQK26"/>
      <c r="DQL26"/>
      <c r="DQM26"/>
      <c r="DQN26"/>
      <c r="DQO26"/>
      <c r="DQP26"/>
      <c r="DQQ26"/>
      <c r="DQR26"/>
      <c r="DQS26"/>
      <c r="DQT26"/>
      <c r="DQU26"/>
      <c r="DQV26"/>
      <c r="DQW26"/>
      <c r="DQX26"/>
      <c r="DQY26"/>
      <c r="DQZ26"/>
      <c r="DRA26"/>
      <c r="DRB26"/>
      <c r="DRC26"/>
      <c r="DRD26"/>
      <c r="DRE26"/>
      <c r="DRF26"/>
      <c r="DRG26"/>
      <c r="DRH26"/>
      <c r="DRI26"/>
      <c r="DRJ26"/>
      <c r="DRK26"/>
      <c r="DRL26"/>
      <c r="DRM26"/>
      <c r="DRN26"/>
      <c r="DRO26"/>
      <c r="DRP26"/>
      <c r="DRQ26"/>
      <c r="DRR26"/>
      <c r="DRS26"/>
      <c r="DRT26"/>
      <c r="DRU26"/>
      <c r="DRV26"/>
      <c r="DRW26"/>
      <c r="DRX26"/>
      <c r="DRY26"/>
      <c r="DRZ26"/>
      <c r="DSA26"/>
      <c r="DSB26"/>
      <c r="DSC26"/>
      <c r="DSD26"/>
      <c r="DSE26"/>
      <c r="DSF26"/>
      <c r="DSG26"/>
      <c r="DSH26"/>
      <c r="DSI26"/>
      <c r="DSJ26"/>
      <c r="DSK26"/>
      <c r="DSL26"/>
      <c r="DSM26"/>
      <c r="DSN26"/>
      <c r="DSO26"/>
      <c r="DSP26"/>
      <c r="DSQ26"/>
      <c r="DSR26"/>
      <c r="DSS26"/>
      <c r="DST26"/>
      <c r="DSU26"/>
      <c r="DSV26"/>
      <c r="DSW26"/>
      <c r="DSX26"/>
      <c r="DSY26"/>
      <c r="DSZ26"/>
      <c r="DTA26"/>
      <c r="DTB26"/>
      <c r="DTC26"/>
      <c r="DTD26"/>
      <c r="DTE26"/>
      <c r="DTF26"/>
      <c r="DTG26"/>
      <c r="DTH26"/>
      <c r="DTI26"/>
      <c r="DTJ26"/>
      <c r="DTK26"/>
      <c r="DTL26"/>
      <c r="DTM26"/>
      <c r="DTN26"/>
      <c r="DTO26"/>
      <c r="DTP26"/>
      <c r="DTQ26"/>
      <c r="DTR26"/>
      <c r="DTS26"/>
      <c r="DTT26"/>
      <c r="DTU26"/>
      <c r="DTV26"/>
      <c r="DTW26"/>
      <c r="DTX26"/>
      <c r="DTY26"/>
      <c r="DTZ26"/>
      <c r="DUA26"/>
      <c r="DUB26"/>
      <c r="DUC26"/>
      <c r="DUD26"/>
      <c r="DUE26"/>
      <c r="DUF26"/>
      <c r="DUG26"/>
      <c r="DUH26"/>
      <c r="DUI26"/>
      <c r="DUJ26"/>
      <c r="DUK26"/>
      <c r="DUL26"/>
      <c r="DUM26"/>
      <c r="DUN26"/>
      <c r="DUO26"/>
      <c r="DUP26"/>
      <c r="DUQ26"/>
      <c r="DUR26"/>
      <c r="DUS26"/>
      <c r="DUT26"/>
      <c r="DUU26"/>
      <c r="DUV26"/>
      <c r="DUW26"/>
      <c r="DUX26"/>
      <c r="DUY26"/>
      <c r="DUZ26"/>
      <c r="DVA26"/>
      <c r="DVB26"/>
      <c r="DVC26"/>
      <c r="DVD26"/>
      <c r="DVE26"/>
      <c r="DVF26"/>
      <c r="DVG26"/>
      <c r="DVH26"/>
      <c r="DVI26"/>
      <c r="DVJ26"/>
      <c r="DVK26"/>
      <c r="DVL26"/>
      <c r="DVM26"/>
      <c r="DVN26"/>
      <c r="DVO26"/>
      <c r="DVP26"/>
      <c r="DVQ26"/>
      <c r="DVR26"/>
      <c r="DVS26"/>
      <c r="DVT26"/>
      <c r="DVU26"/>
      <c r="DVV26"/>
      <c r="DVW26"/>
      <c r="DVX26"/>
      <c r="DVY26"/>
      <c r="DVZ26"/>
      <c r="DWA26"/>
      <c r="DWB26"/>
      <c r="DWC26"/>
      <c r="DWD26"/>
      <c r="DWE26"/>
      <c r="DWF26"/>
      <c r="DWG26"/>
      <c r="DWH26"/>
      <c r="DWI26"/>
      <c r="DWJ26"/>
      <c r="DWK26"/>
      <c r="DWL26"/>
      <c r="DWM26"/>
      <c r="DWN26"/>
      <c r="DWO26"/>
      <c r="DWP26"/>
      <c r="DWQ26"/>
      <c r="DWR26"/>
      <c r="DWS26"/>
      <c r="DWT26"/>
      <c r="DWU26"/>
      <c r="DWV26"/>
      <c r="DWW26"/>
      <c r="DWX26"/>
      <c r="DWY26"/>
      <c r="DWZ26"/>
      <c r="DXA26"/>
      <c r="DXB26"/>
      <c r="DXC26"/>
      <c r="DXD26"/>
      <c r="DXE26"/>
      <c r="DXF26"/>
      <c r="DXG26"/>
      <c r="DXH26"/>
      <c r="DXI26"/>
      <c r="DXJ26"/>
      <c r="DXK26"/>
      <c r="DXL26"/>
      <c r="DXM26"/>
      <c r="DXN26"/>
      <c r="DXO26"/>
      <c r="DXP26"/>
      <c r="DXQ26"/>
      <c r="DXR26"/>
      <c r="DXS26"/>
      <c r="DXT26"/>
      <c r="DXU26"/>
      <c r="DXV26"/>
      <c r="DXW26"/>
      <c r="DXX26"/>
      <c r="DXY26"/>
      <c r="DXZ26"/>
      <c r="DYA26"/>
      <c r="DYB26"/>
      <c r="DYC26"/>
      <c r="DYD26"/>
      <c r="DYE26"/>
      <c r="DYF26"/>
      <c r="DYG26"/>
      <c r="DYH26"/>
      <c r="DYI26"/>
      <c r="DYJ26"/>
      <c r="DYK26"/>
      <c r="DYL26"/>
      <c r="DYM26"/>
      <c r="DYN26"/>
      <c r="DYO26"/>
      <c r="DYP26"/>
      <c r="DYQ26"/>
      <c r="DYR26"/>
      <c r="DYS26"/>
      <c r="DYT26"/>
      <c r="DYU26"/>
      <c r="DYV26"/>
      <c r="DYW26"/>
      <c r="DYX26"/>
      <c r="DYY26"/>
      <c r="DYZ26"/>
      <c r="DZA26"/>
      <c r="DZB26"/>
      <c r="DZC26"/>
      <c r="DZD26"/>
      <c r="DZE26"/>
      <c r="DZF26"/>
      <c r="DZG26"/>
      <c r="DZH26"/>
      <c r="DZI26"/>
      <c r="DZJ26"/>
      <c r="DZK26"/>
      <c r="DZL26"/>
      <c r="DZM26"/>
      <c r="DZN26"/>
      <c r="DZO26"/>
      <c r="DZP26"/>
      <c r="DZQ26"/>
      <c r="DZR26"/>
      <c r="DZS26"/>
      <c r="DZT26"/>
      <c r="DZU26"/>
      <c r="DZV26"/>
      <c r="DZW26"/>
      <c r="DZX26"/>
      <c r="DZY26"/>
      <c r="DZZ26"/>
      <c r="EAA26"/>
      <c r="EAB26"/>
      <c r="EAC26"/>
      <c r="EAD26"/>
      <c r="EAE26"/>
      <c r="EAF26"/>
      <c r="EAG26"/>
      <c r="EAH26"/>
      <c r="EAI26"/>
      <c r="EAJ26"/>
      <c r="EAK26"/>
      <c r="EAL26"/>
      <c r="EAM26"/>
      <c r="EAN26"/>
      <c r="EAO26"/>
      <c r="EAP26"/>
      <c r="EAQ26"/>
      <c r="EAR26"/>
      <c r="EAS26"/>
      <c r="EAT26"/>
      <c r="EAU26"/>
      <c r="EAV26"/>
      <c r="EAW26"/>
      <c r="EAX26"/>
      <c r="EAY26"/>
      <c r="EAZ26"/>
      <c r="EBA26"/>
      <c r="EBB26"/>
      <c r="EBC26"/>
      <c r="EBD26"/>
      <c r="EBE26"/>
      <c r="EBF26"/>
      <c r="EBG26"/>
      <c r="EBH26"/>
      <c r="EBI26"/>
      <c r="EBJ26"/>
      <c r="EBK26"/>
      <c r="EBL26"/>
      <c r="EBM26"/>
      <c r="EBN26"/>
      <c r="EBO26"/>
      <c r="EBP26"/>
      <c r="EBQ26"/>
      <c r="EBR26"/>
      <c r="EBS26"/>
      <c r="EBT26"/>
      <c r="EBU26"/>
      <c r="EBV26"/>
      <c r="EBW26"/>
      <c r="EBX26"/>
      <c r="EBY26"/>
      <c r="EBZ26"/>
      <c r="ECA26"/>
      <c r="ECB26"/>
      <c r="ECC26"/>
      <c r="ECD26"/>
      <c r="ECE26"/>
      <c r="ECF26"/>
      <c r="ECG26"/>
      <c r="ECH26"/>
      <c r="ECI26"/>
      <c r="ECJ26"/>
      <c r="ECK26"/>
      <c r="ECL26"/>
      <c r="ECM26"/>
      <c r="ECN26"/>
      <c r="ECO26"/>
      <c r="ECP26"/>
      <c r="ECQ26"/>
      <c r="ECR26"/>
      <c r="ECS26"/>
      <c r="ECT26"/>
      <c r="ECU26"/>
      <c r="ECV26"/>
      <c r="ECW26"/>
      <c r="ECX26"/>
      <c r="ECY26"/>
      <c r="ECZ26"/>
      <c r="EDA26"/>
      <c r="EDB26"/>
      <c r="EDC26"/>
      <c r="EDD26"/>
      <c r="EDE26"/>
      <c r="EDF26"/>
      <c r="EDG26"/>
      <c r="EDH26"/>
      <c r="EDI26"/>
      <c r="EDJ26"/>
      <c r="EDK26"/>
      <c r="EDL26"/>
      <c r="EDM26"/>
      <c r="EDN26"/>
      <c r="EDO26"/>
      <c r="EDP26"/>
      <c r="EDQ26"/>
      <c r="EDR26"/>
      <c r="EDS26"/>
      <c r="EDT26"/>
      <c r="EDU26"/>
      <c r="EDV26"/>
      <c r="EDW26"/>
      <c r="EDX26"/>
      <c r="EDY26"/>
      <c r="EDZ26"/>
      <c r="EEA26"/>
      <c r="EEB26"/>
      <c r="EEC26"/>
      <c r="EED26"/>
      <c r="EEE26"/>
      <c r="EEF26"/>
      <c r="EEG26"/>
      <c r="EEH26"/>
      <c r="EEI26"/>
      <c r="EEJ26"/>
      <c r="EEK26"/>
      <c r="EEL26"/>
      <c r="EEM26"/>
      <c r="EEN26"/>
      <c r="EEO26"/>
      <c r="EEP26"/>
      <c r="EEQ26"/>
      <c r="EER26"/>
      <c r="EES26"/>
      <c r="EET26"/>
      <c r="EEU26"/>
      <c r="EEV26"/>
      <c r="EEW26"/>
      <c r="EEX26"/>
      <c r="EEY26"/>
      <c r="EEZ26"/>
      <c r="EFA26"/>
      <c r="EFB26"/>
      <c r="EFC26"/>
      <c r="EFD26"/>
      <c r="EFE26"/>
      <c r="EFF26"/>
      <c r="EFG26"/>
      <c r="EFH26"/>
      <c r="EFI26"/>
      <c r="EFJ26"/>
      <c r="EFK26"/>
      <c r="EFL26"/>
      <c r="EFM26"/>
      <c r="EFN26"/>
      <c r="EFO26"/>
      <c r="EFP26"/>
      <c r="EFQ26"/>
      <c r="EFR26"/>
      <c r="EFS26"/>
      <c r="EFT26"/>
      <c r="EFU26"/>
      <c r="EFV26"/>
      <c r="EFW26"/>
      <c r="EFX26"/>
      <c r="EFY26"/>
      <c r="EFZ26"/>
      <c r="EGA26"/>
      <c r="EGB26"/>
      <c r="EGC26"/>
      <c r="EGD26"/>
      <c r="EGE26"/>
      <c r="EGF26"/>
      <c r="EGG26"/>
      <c r="EGH26"/>
      <c r="EGI26"/>
      <c r="EGJ26"/>
      <c r="EGK26"/>
      <c r="EGL26"/>
      <c r="EGM26"/>
      <c r="EGN26"/>
      <c r="EGO26"/>
      <c r="EGP26"/>
      <c r="EGQ26"/>
      <c r="EGR26"/>
      <c r="EGS26"/>
      <c r="EGT26"/>
      <c r="EGU26"/>
      <c r="EGV26"/>
      <c r="EGW26"/>
      <c r="EGX26"/>
      <c r="EGY26"/>
      <c r="EGZ26"/>
      <c r="EHA26"/>
      <c r="EHB26"/>
      <c r="EHC26"/>
      <c r="EHD26"/>
      <c r="EHE26"/>
      <c r="EHF26"/>
      <c r="EHG26"/>
      <c r="EHH26"/>
      <c r="EHI26"/>
      <c r="EHJ26"/>
      <c r="EHK26"/>
      <c r="EHL26"/>
      <c r="EHM26"/>
      <c r="EHN26"/>
      <c r="EHO26"/>
      <c r="EHP26"/>
      <c r="EHQ26"/>
      <c r="EHR26"/>
      <c r="EHS26"/>
      <c r="EHT26"/>
      <c r="EHU26"/>
      <c r="EHV26"/>
      <c r="EHW26"/>
      <c r="EHX26"/>
      <c r="EHY26"/>
      <c r="EHZ26"/>
      <c r="EIA26"/>
      <c r="EIB26"/>
      <c r="EIC26"/>
      <c r="EID26"/>
      <c r="EIE26"/>
      <c r="EIF26"/>
      <c r="EIG26"/>
      <c r="EIH26"/>
      <c r="EII26"/>
      <c r="EIJ26"/>
      <c r="EIK26"/>
      <c r="EIL26"/>
      <c r="EIM26"/>
      <c r="EIN26"/>
      <c r="EIO26"/>
      <c r="EIP26"/>
      <c r="EIQ26"/>
      <c r="EIR26"/>
      <c r="EIS26"/>
      <c r="EIT26"/>
      <c r="EIU26"/>
      <c r="EIV26"/>
      <c r="EIW26"/>
      <c r="EIX26"/>
      <c r="EIY26"/>
      <c r="EIZ26"/>
      <c r="EJA26"/>
      <c r="EJB26"/>
      <c r="EJC26"/>
      <c r="EJD26"/>
      <c r="EJE26"/>
      <c r="EJF26"/>
      <c r="EJG26"/>
      <c r="EJH26"/>
      <c r="EJI26"/>
      <c r="EJJ26"/>
      <c r="EJK26"/>
      <c r="EJL26"/>
      <c r="EJM26"/>
      <c r="EJN26"/>
      <c r="EJO26"/>
      <c r="EJP26"/>
      <c r="EJQ26"/>
      <c r="EJR26"/>
      <c r="EJS26"/>
      <c r="EJT26"/>
      <c r="EJU26"/>
      <c r="EJV26"/>
      <c r="EJW26"/>
      <c r="EJX26"/>
      <c r="EJY26"/>
      <c r="EJZ26"/>
      <c r="EKA26"/>
      <c r="EKB26"/>
      <c r="EKC26"/>
      <c r="EKD26"/>
      <c r="EKE26"/>
      <c r="EKF26"/>
      <c r="EKG26"/>
      <c r="EKH26"/>
      <c r="EKI26"/>
      <c r="EKJ26"/>
      <c r="EKK26"/>
      <c r="EKL26"/>
      <c r="EKM26"/>
      <c r="EKN26"/>
      <c r="EKO26"/>
      <c r="EKP26"/>
      <c r="EKQ26"/>
      <c r="EKR26"/>
      <c r="EKS26"/>
      <c r="EKT26"/>
      <c r="EKU26"/>
      <c r="EKV26"/>
      <c r="EKW26"/>
      <c r="EKX26"/>
      <c r="EKY26"/>
      <c r="EKZ26"/>
      <c r="ELA26"/>
      <c r="ELB26"/>
      <c r="ELC26"/>
      <c r="ELD26"/>
      <c r="ELE26"/>
      <c r="ELF26"/>
      <c r="ELG26"/>
      <c r="ELH26"/>
      <c r="ELI26"/>
      <c r="ELJ26"/>
      <c r="ELK26"/>
      <c r="ELL26"/>
      <c r="ELM26"/>
      <c r="ELN26"/>
      <c r="ELO26"/>
      <c r="ELP26"/>
      <c r="ELQ26"/>
      <c r="ELR26"/>
      <c r="ELS26"/>
      <c r="ELT26"/>
      <c r="ELU26"/>
      <c r="ELV26"/>
      <c r="ELW26"/>
      <c r="ELX26"/>
      <c r="ELY26"/>
      <c r="ELZ26"/>
      <c r="EMA26"/>
      <c r="EMB26"/>
      <c r="EMC26"/>
      <c r="EMD26"/>
      <c r="EME26"/>
      <c r="EMF26"/>
      <c r="EMG26"/>
      <c r="EMH26"/>
      <c r="EMI26"/>
      <c r="EMJ26"/>
      <c r="EMK26"/>
      <c r="EML26"/>
      <c r="EMM26"/>
      <c r="EMN26"/>
      <c r="EMO26"/>
      <c r="EMP26"/>
      <c r="EMQ26"/>
      <c r="EMR26"/>
      <c r="EMS26"/>
      <c r="EMT26"/>
      <c r="EMU26"/>
      <c r="EMV26"/>
      <c r="EMW26"/>
      <c r="EMX26"/>
      <c r="EMY26"/>
      <c r="EMZ26"/>
      <c r="ENA26"/>
      <c r="ENB26"/>
      <c r="ENC26"/>
      <c r="END26"/>
      <c r="ENE26"/>
      <c r="ENF26"/>
      <c r="ENG26"/>
      <c r="ENH26"/>
      <c r="ENI26"/>
      <c r="ENJ26"/>
      <c r="ENK26"/>
      <c r="ENL26"/>
      <c r="ENM26"/>
      <c r="ENN26"/>
      <c r="ENO26"/>
      <c r="ENP26"/>
      <c r="ENQ26"/>
      <c r="ENR26"/>
      <c r="ENS26"/>
      <c r="ENT26"/>
      <c r="ENU26"/>
      <c r="ENV26"/>
      <c r="ENW26"/>
      <c r="ENX26"/>
      <c r="ENY26"/>
      <c r="ENZ26"/>
      <c r="EOA26"/>
      <c r="EOB26"/>
      <c r="EOC26"/>
      <c r="EOD26"/>
      <c r="EOE26"/>
      <c r="EOF26"/>
      <c r="EOG26"/>
      <c r="EOH26"/>
      <c r="EOI26"/>
      <c r="EOJ26"/>
      <c r="EOK26"/>
      <c r="EOL26"/>
      <c r="EOM26"/>
      <c r="EON26"/>
      <c r="EOO26"/>
      <c r="EOP26"/>
      <c r="EOQ26"/>
      <c r="EOR26"/>
      <c r="EOS26"/>
      <c r="EOT26"/>
      <c r="EOU26"/>
      <c r="EOV26"/>
      <c r="EOW26"/>
      <c r="EOX26"/>
      <c r="EOY26"/>
      <c r="EOZ26"/>
      <c r="EPA26"/>
      <c r="EPB26"/>
      <c r="EPC26"/>
      <c r="EPD26"/>
      <c r="EPE26"/>
      <c r="EPF26"/>
      <c r="EPG26"/>
      <c r="EPH26"/>
      <c r="EPI26"/>
      <c r="EPJ26"/>
      <c r="EPK26"/>
      <c r="EPL26"/>
      <c r="EPM26"/>
      <c r="EPN26"/>
      <c r="EPO26"/>
      <c r="EPP26"/>
      <c r="EPQ26"/>
      <c r="EPR26"/>
      <c r="EPS26"/>
      <c r="EPT26"/>
      <c r="EPU26"/>
      <c r="EPV26"/>
      <c r="EPW26"/>
      <c r="EPX26"/>
      <c r="EPY26"/>
      <c r="EPZ26"/>
      <c r="EQA26"/>
      <c r="EQB26"/>
      <c r="EQC26"/>
      <c r="EQD26"/>
      <c r="EQE26"/>
      <c r="EQF26"/>
      <c r="EQG26"/>
      <c r="EQH26"/>
      <c r="EQI26"/>
      <c r="EQJ26"/>
      <c r="EQK26"/>
      <c r="EQL26"/>
      <c r="EQM26"/>
      <c r="EQN26"/>
      <c r="EQO26"/>
      <c r="EQP26"/>
      <c r="EQQ26"/>
      <c r="EQR26"/>
      <c r="EQS26"/>
      <c r="EQT26"/>
      <c r="EQU26"/>
      <c r="EQV26"/>
      <c r="EQW26"/>
      <c r="EQX26"/>
      <c r="EQY26"/>
      <c r="EQZ26"/>
      <c r="ERA26"/>
      <c r="ERB26"/>
      <c r="ERC26"/>
      <c r="ERD26"/>
      <c r="ERE26"/>
      <c r="ERF26"/>
      <c r="ERG26"/>
      <c r="ERH26"/>
      <c r="ERI26"/>
      <c r="ERJ26"/>
      <c r="ERK26"/>
      <c r="ERL26"/>
      <c r="ERM26"/>
      <c r="ERN26"/>
      <c r="ERO26"/>
      <c r="ERP26"/>
      <c r="ERQ26"/>
      <c r="ERR26"/>
      <c r="ERS26"/>
      <c r="ERT26"/>
      <c r="ERU26"/>
      <c r="ERV26"/>
      <c r="ERW26"/>
      <c r="ERX26"/>
      <c r="ERY26"/>
      <c r="ERZ26"/>
      <c r="ESA26"/>
      <c r="ESB26"/>
      <c r="ESC26"/>
      <c r="ESD26"/>
      <c r="ESE26"/>
      <c r="ESF26"/>
      <c r="ESG26"/>
      <c r="ESH26"/>
      <c r="ESI26"/>
      <c r="ESJ26"/>
      <c r="ESK26"/>
      <c r="ESL26"/>
      <c r="ESM26"/>
      <c r="ESN26"/>
      <c r="ESO26"/>
      <c r="ESP26"/>
      <c r="ESQ26"/>
      <c r="ESR26"/>
      <c r="ESS26"/>
      <c r="EST26"/>
      <c r="ESU26"/>
      <c r="ESV26"/>
      <c r="ESW26"/>
      <c r="ESX26"/>
      <c r="ESY26"/>
      <c r="ESZ26"/>
      <c r="ETA26"/>
      <c r="ETB26"/>
      <c r="ETC26"/>
      <c r="ETD26"/>
      <c r="ETE26"/>
      <c r="ETF26"/>
      <c r="ETG26"/>
      <c r="ETH26"/>
      <c r="ETI26"/>
      <c r="ETJ26"/>
      <c r="ETK26"/>
      <c r="ETL26"/>
      <c r="ETM26"/>
      <c r="ETN26"/>
      <c r="ETO26"/>
      <c r="ETP26"/>
      <c r="ETQ26"/>
      <c r="ETR26"/>
      <c r="ETS26"/>
      <c r="ETT26"/>
      <c r="ETU26"/>
      <c r="ETV26"/>
      <c r="ETW26"/>
      <c r="ETX26"/>
      <c r="ETY26"/>
      <c r="ETZ26"/>
      <c r="EUA26"/>
      <c r="EUB26"/>
      <c r="EUC26"/>
      <c r="EUD26"/>
      <c r="EUE26"/>
      <c r="EUF26"/>
      <c r="EUG26"/>
      <c r="EUH26"/>
      <c r="EUI26"/>
      <c r="EUJ26"/>
      <c r="EUK26"/>
      <c r="EUL26"/>
      <c r="EUM26"/>
      <c r="EUN26"/>
      <c r="EUO26"/>
    </row>
    <row r="27" spans="1:3941" x14ac:dyDescent="0.25">
      <c r="A27" s="8">
        <v>19</v>
      </c>
      <c r="B27" s="7" t="s">
        <v>232</v>
      </c>
      <c r="C27" s="7" t="s">
        <v>245</v>
      </c>
      <c r="D27" t="s">
        <v>326</v>
      </c>
      <c r="E27" s="4" t="s">
        <v>181</v>
      </c>
      <c r="F27" t="s">
        <v>115</v>
      </c>
      <c r="G27" s="14">
        <v>120000</v>
      </c>
      <c r="H27" s="13">
        <f t="shared" si="0"/>
        <v>3444</v>
      </c>
      <c r="I27" s="31">
        <v>15952.14</v>
      </c>
      <c r="J27" s="13">
        <f t="shared" si="1"/>
        <v>3648</v>
      </c>
      <c r="K27" s="31">
        <v>4290.72</v>
      </c>
      <c r="L27" s="14">
        <f t="shared" si="7"/>
        <v>27334.86</v>
      </c>
      <c r="M27" s="14">
        <f t="shared" si="2"/>
        <v>92665.14</v>
      </c>
      <c r="N27" s="31"/>
      <c r="O27" s="31"/>
      <c r="Q27" s="31"/>
    </row>
    <row r="28" spans="1:3941" x14ac:dyDescent="0.25">
      <c r="A28" s="8">
        <v>20</v>
      </c>
      <c r="B28" t="s">
        <v>373</v>
      </c>
      <c r="C28" s="7" t="s">
        <v>245</v>
      </c>
      <c r="D28" t="s">
        <v>374</v>
      </c>
      <c r="E28" s="4" t="s">
        <v>181</v>
      </c>
      <c r="F28" t="s">
        <v>115</v>
      </c>
      <c r="G28" s="31">
        <v>65000</v>
      </c>
      <c r="H28" s="31">
        <v>1865.5</v>
      </c>
      <c r="I28" s="31">
        <v>4427.58</v>
      </c>
      <c r="J28" s="31">
        <v>1976</v>
      </c>
      <c r="K28" s="31">
        <v>25</v>
      </c>
      <c r="L28" s="31">
        <v>8294.08</v>
      </c>
      <c r="M28" s="14">
        <f t="shared" si="2"/>
        <v>56705.919999999998</v>
      </c>
      <c r="N28" s="31"/>
      <c r="O28" s="31"/>
      <c r="Q28" s="31"/>
    </row>
    <row r="29" spans="1:3941" x14ac:dyDescent="0.25">
      <c r="A29" s="8">
        <v>21</v>
      </c>
      <c r="B29" t="s">
        <v>421</v>
      </c>
      <c r="C29" t="s">
        <v>422</v>
      </c>
      <c r="D29" t="s">
        <v>423</v>
      </c>
      <c r="E29" s="4" t="s">
        <v>181</v>
      </c>
      <c r="F29" t="s">
        <v>115</v>
      </c>
      <c r="G29" s="14">
        <v>65000</v>
      </c>
      <c r="H29" s="14">
        <f>G29*0.0287</f>
        <v>1865.5</v>
      </c>
      <c r="I29" s="14">
        <v>4084.48</v>
      </c>
      <c r="J29" s="14">
        <v>1976</v>
      </c>
      <c r="K29" s="14">
        <v>1890.46</v>
      </c>
      <c r="L29" s="14">
        <f>H29+I29+J29+K29</f>
        <v>9816.44</v>
      </c>
      <c r="M29" s="14">
        <f t="shared" si="2"/>
        <v>55183.56</v>
      </c>
      <c r="N29" s="31"/>
      <c r="O29" s="31"/>
      <c r="Q29" s="31"/>
    </row>
    <row r="30" spans="1:3941" s="2" customFormat="1" x14ac:dyDescent="0.25">
      <c r="A30" s="8">
        <v>22</v>
      </c>
      <c r="B30" t="s">
        <v>300</v>
      </c>
      <c r="C30" t="s">
        <v>159</v>
      </c>
      <c r="D30" t="s">
        <v>118</v>
      </c>
      <c r="E30" s="4" t="s">
        <v>181</v>
      </c>
      <c r="F30" t="s">
        <v>116</v>
      </c>
      <c r="G30" s="13">
        <v>45000</v>
      </c>
      <c r="H30" s="13">
        <f t="shared" ref="H30" si="10">G30*0.0287</f>
        <v>1291.5</v>
      </c>
      <c r="I30" s="14" t="s">
        <v>490</v>
      </c>
      <c r="J30" s="14">
        <v>1368</v>
      </c>
      <c r="K30" s="14">
        <v>25</v>
      </c>
      <c r="L30" s="14">
        <v>2684.5</v>
      </c>
      <c r="M30" s="14">
        <f t="shared" si="2"/>
        <v>42315.5</v>
      </c>
      <c r="N30" s="31"/>
      <c r="O30" s="31"/>
      <c r="P30"/>
      <c r="Q30" s="31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  <c r="IH30"/>
      <c r="II30"/>
      <c r="IJ30"/>
      <c r="IK30"/>
      <c r="IL30"/>
      <c r="IM30"/>
      <c r="IN30"/>
      <c r="IO30"/>
      <c r="IP30"/>
      <c r="IQ30"/>
      <c r="IR30"/>
      <c r="IS30"/>
      <c r="IT30"/>
      <c r="IU30"/>
      <c r="IV30"/>
      <c r="IW30"/>
      <c r="IX30"/>
      <c r="IY30"/>
      <c r="IZ30"/>
      <c r="JA30"/>
      <c r="JB30"/>
      <c r="JC30"/>
      <c r="JD30"/>
      <c r="JE30"/>
      <c r="JF30"/>
      <c r="JG30"/>
      <c r="JH30"/>
      <c r="JI30"/>
      <c r="JJ30"/>
      <c r="JK30"/>
      <c r="JL30"/>
      <c r="JM30"/>
      <c r="JN30"/>
      <c r="JO30"/>
      <c r="JP30"/>
      <c r="JQ30"/>
      <c r="JR30"/>
      <c r="JS30"/>
      <c r="JT30"/>
      <c r="JU30"/>
      <c r="JV30"/>
      <c r="JW30"/>
      <c r="JX30"/>
      <c r="JY30"/>
      <c r="JZ30"/>
      <c r="KA30"/>
      <c r="KB30"/>
      <c r="KC30"/>
      <c r="KD30"/>
      <c r="KE30"/>
      <c r="KF30"/>
      <c r="KG30"/>
      <c r="KH30"/>
      <c r="KI30"/>
      <c r="KJ30"/>
      <c r="KK30"/>
      <c r="KL30"/>
      <c r="KM30"/>
      <c r="KN30"/>
      <c r="KO30"/>
      <c r="KP30"/>
      <c r="KQ30"/>
      <c r="KR30"/>
      <c r="KS30"/>
      <c r="KT30"/>
      <c r="KU30"/>
      <c r="KV30"/>
      <c r="KW30"/>
      <c r="KX30"/>
      <c r="KY30"/>
      <c r="KZ30"/>
      <c r="LA30"/>
      <c r="LB30"/>
      <c r="LC30"/>
      <c r="LD30"/>
      <c r="LE30"/>
      <c r="LF30"/>
      <c r="LG30"/>
      <c r="LH30"/>
      <c r="LI30"/>
      <c r="LJ30"/>
      <c r="LK30"/>
      <c r="LL30"/>
      <c r="LM30"/>
      <c r="LN30"/>
      <c r="LO30"/>
      <c r="LP30"/>
      <c r="LQ30"/>
      <c r="LR30"/>
      <c r="LS30"/>
      <c r="LT30"/>
      <c r="LU30"/>
      <c r="LV30"/>
      <c r="LW30"/>
      <c r="LX30"/>
      <c r="LY30"/>
      <c r="LZ30"/>
      <c r="MA30"/>
      <c r="MB30"/>
      <c r="MC30"/>
      <c r="MD30"/>
      <c r="ME30"/>
      <c r="MF30"/>
      <c r="MG30"/>
      <c r="MH30"/>
      <c r="MI30"/>
      <c r="MJ30"/>
      <c r="MK30"/>
      <c r="ML30"/>
      <c r="MM30"/>
      <c r="MN30"/>
      <c r="MO30"/>
      <c r="MP30"/>
      <c r="MQ30"/>
      <c r="MR30"/>
      <c r="MS30"/>
      <c r="MT30"/>
      <c r="MU30"/>
      <c r="MV30"/>
      <c r="MW30"/>
      <c r="MX30"/>
      <c r="MY30"/>
      <c r="MZ30"/>
      <c r="NA30"/>
      <c r="NB30"/>
      <c r="NC30"/>
      <c r="ND30"/>
      <c r="NE30"/>
      <c r="NF30"/>
      <c r="NG30"/>
      <c r="NH30"/>
      <c r="NI30"/>
      <c r="NJ30"/>
      <c r="NK30"/>
      <c r="NL30"/>
      <c r="NM30"/>
      <c r="NN30"/>
      <c r="NO30"/>
      <c r="NP30"/>
      <c r="NQ30"/>
      <c r="NR30"/>
      <c r="NS30"/>
      <c r="NT30"/>
      <c r="NU30"/>
      <c r="NV30"/>
      <c r="NW30"/>
      <c r="NX30"/>
      <c r="NY30"/>
      <c r="NZ30"/>
      <c r="OA30"/>
      <c r="OB30"/>
      <c r="OC30"/>
      <c r="OD30"/>
      <c r="OE30"/>
      <c r="OF30" s="1"/>
      <c r="OG30" s="1"/>
      <c r="OH30" s="1"/>
      <c r="OI30" s="1"/>
      <c r="OJ30" s="1"/>
      <c r="OK30" s="1"/>
      <c r="OL30" s="1"/>
      <c r="OM30" s="1"/>
      <c r="ON30" s="1"/>
      <c r="OO30" s="1"/>
      <c r="OP30" s="1"/>
      <c r="OQ30" s="1"/>
      <c r="OR30" s="1"/>
      <c r="OS30" s="1"/>
      <c r="OT30" s="1"/>
      <c r="OU30" s="1"/>
      <c r="OV30" s="1"/>
      <c r="OW30" s="1"/>
      <c r="OX30" s="1"/>
      <c r="OY30" s="1"/>
      <c r="OZ30" s="1"/>
      <c r="PA30" s="1"/>
      <c r="PB30" s="1"/>
      <c r="PC30" s="1"/>
      <c r="PD30" s="1"/>
      <c r="PE30" s="1"/>
      <c r="PF30" s="1"/>
      <c r="PG30" s="1"/>
      <c r="PH30" s="1"/>
      <c r="PI30" s="1"/>
      <c r="PJ30" s="1"/>
      <c r="PK30" s="1"/>
      <c r="PL30" s="1"/>
      <c r="PM30" s="1"/>
      <c r="PN30" s="1"/>
      <c r="PO30" s="1"/>
      <c r="PP30" s="1"/>
      <c r="PQ30" s="1"/>
      <c r="PR30" s="1"/>
      <c r="PS30" s="1"/>
      <c r="PT30" s="1"/>
      <c r="PU30" s="1"/>
      <c r="PV30" s="1"/>
      <c r="PW30" s="1"/>
      <c r="PX30" s="1"/>
      <c r="PY30" s="1"/>
      <c r="PZ30" s="1"/>
      <c r="QA30" s="1"/>
      <c r="QB30" s="1"/>
      <c r="QC30" s="1"/>
      <c r="QD30" s="1"/>
      <c r="QE30" s="1"/>
      <c r="QF30" s="1"/>
      <c r="QG30" s="1"/>
      <c r="QH30" s="1"/>
      <c r="QI30" s="1"/>
      <c r="QJ30" s="1"/>
      <c r="QK30" s="1"/>
      <c r="QL30" s="1"/>
      <c r="QM30" s="1"/>
      <c r="QN30" s="1"/>
      <c r="QO30" s="1"/>
      <c r="QP30" s="1"/>
      <c r="QQ30" s="1"/>
      <c r="QR30" s="1"/>
      <c r="QS30" s="1"/>
      <c r="QT30" s="1"/>
      <c r="QU30" s="1"/>
      <c r="QV30" s="1"/>
      <c r="QW30" s="1"/>
      <c r="QX30" s="1"/>
      <c r="QY30" s="1"/>
      <c r="QZ30" s="1"/>
      <c r="RA30" s="1"/>
      <c r="RB30" s="1"/>
      <c r="RC30" s="1"/>
      <c r="RD30" s="1"/>
      <c r="RE30" s="1"/>
      <c r="RF30" s="1"/>
      <c r="RG30" s="1"/>
      <c r="RH30" s="1"/>
      <c r="RI30" s="1"/>
      <c r="RJ30" s="1"/>
      <c r="RK30" s="1"/>
      <c r="RL30" s="1"/>
      <c r="RM30" s="1"/>
      <c r="RN30" s="1"/>
      <c r="RO30" s="1"/>
      <c r="RP30" s="1"/>
      <c r="RQ30" s="1"/>
      <c r="RR30" s="1"/>
      <c r="RS30" s="1"/>
      <c r="RT30" s="1"/>
      <c r="RU30" s="1"/>
      <c r="RV30" s="1"/>
      <c r="RW30" s="1"/>
      <c r="RX30" s="1"/>
      <c r="RY30" s="1"/>
      <c r="RZ30" s="1"/>
      <c r="SA30" s="1"/>
      <c r="SB30" s="1"/>
      <c r="SC30" s="1"/>
      <c r="SD30" s="1"/>
      <c r="SE30" s="1"/>
      <c r="SF30" s="1"/>
      <c r="SG30" s="1"/>
      <c r="SH30" s="1"/>
      <c r="SI30" s="1"/>
      <c r="SJ30" s="1"/>
      <c r="SK30" s="1"/>
      <c r="SL30" s="1"/>
      <c r="SM30" s="1"/>
      <c r="SN30" s="1"/>
      <c r="SO30" s="1"/>
      <c r="SP30" s="1"/>
      <c r="SQ30" s="1"/>
      <c r="SR30" s="1"/>
      <c r="SS30" s="1"/>
      <c r="ST30" s="1"/>
      <c r="SU30" s="1"/>
      <c r="SV30" s="1"/>
      <c r="SW30" s="1"/>
      <c r="SX30" s="1"/>
      <c r="SY30" s="1"/>
      <c r="SZ30" s="1"/>
      <c r="TA30" s="1"/>
      <c r="TB30" s="1"/>
      <c r="TC30" s="1"/>
      <c r="TD30" s="1"/>
      <c r="TE30" s="1"/>
      <c r="TF30" s="1"/>
      <c r="TG30" s="1"/>
      <c r="TH30" s="1"/>
      <c r="TI30" s="1"/>
      <c r="TJ30" s="1"/>
      <c r="TK30" s="1"/>
      <c r="TL30" s="1"/>
      <c r="TM30" s="1"/>
      <c r="TN30" s="1"/>
      <c r="TO30" s="1"/>
      <c r="TP30" s="1"/>
      <c r="TQ30" s="1"/>
      <c r="TR30" s="1"/>
      <c r="TS30" s="1"/>
      <c r="TT30" s="1"/>
      <c r="TU30" s="1"/>
      <c r="TV30" s="1"/>
      <c r="TW30" s="1"/>
      <c r="TX30" s="1"/>
      <c r="TY30" s="1"/>
      <c r="TZ30" s="1"/>
      <c r="UA30" s="1"/>
      <c r="UB30" s="1"/>
      <c r="UC30" s="1"/>
      <c r="UD30" s="1"/>
      <c r="UE30" s="1"/>
      <c r="UF30" s="1"/>
      <c r="UG30" s="1"/>
      <c r="UH30" s="1"/>
      <c r="UI30" s="1"/>
      <c r="UJ30" s="1"/>
      <c r="UK30" s="1"/>
      <c r="UL30" s="1"/>
      <c r="UM30" s="1"/>
      <c r="UN30" s="1"/>
      <c r="UO30" s="1"/>
      <c r="UP30" s="1"/>
      <c r="UQ30" s="1"/>
      <c r="UR30" s="1"/>
      <c r="US30" s="1"/>
      <c r="UT30" s="1"/>
      <c r="UU30" s="1"/>
      <c r="UV30" s="1"/>
      <c r="UW30" s="1"/>
      <c r="UX30" s="1"/>
      <c r="UY30" s="1"/>
      <c r="UZ30" s="1"/>
      <c r="VA30" s="1"/>
      <c r="VB30" s="1"/>
      <c r="VC30" s="1"/>
      <c r="VD30" s="1"/>
      <c r="VE30" s="1"/>
      <c r="VF30" s="1"/>
      <c r="VG30" s="1"/>
      <c r="VH30" s="1"/>
      <c r="VI30" s="1"/>
      <c r="VJ30" s="1"/>
      <c r="VK30" s="1"/>
      <c r="VL30" s="1"/>
      <c r="VM30" s="1"/>
      <c r="VN30" s="1"/>
      <c r="VO30" s="1"/>
      <c r="VP30" s="1"/>
      <c r="VQ30" s="1"/>
      <c r="VR30" s="1"/>
      <c r="VS30" s="1"/>
      <c r="VT30" s="1"/>
      <c r="VU30" s="1"/>
      <c r="VV30" s="1"/>
      <c r="VW30" s="1"/>
      <c r="VX30" s="1"/>
      <c r="VY30" s="1"/>
      <c r="VZ30" s="1"/>
      <c r="WA30" s="1"/>
      <c r="WB30" s="1"/>
      <c r="WC30" s="1"/>
      <c r="WD30" s="1"/>
      <c r="WE30" s="1"/>
      <c r="WF30" s="1"/>
      <c r="WG30" s="1"/>
      <c r="WH30" s="1"/>
      <c r="WI30" s="1"/>
      <c r="WJ30" s="1"/>
      <c r="WK30" s="1"/>
      <c r="WL30" s="1"/>
      <c r="WM30" s="1"/>
      <c r="WN30" s="1"/>
      <c r="WO30" s="1"/>
      <c r="WP30" s="1"/>
      <c r="WQ30" s="1"/>
      <c r="WR30" s="1"/>
      <c r="WS30" s="1"/>
      <c r="WT30" s="1"/>
      <c r="WU30" s="1"/>
      <c r="WV30" s="1"/>
      <c r="WW30" s="1"/>
      <c r="WX30" s="1"/>
      <c r="WY30" s="1"/>
      <c r="WZ30" s="1"/>
      <c r="XA30" s="1"/>
      <c r="XB30" s="1"/>
      <c r="XC30" s="1"/>
      <c r="XD30" s="1"/>
      <c r="XE30" s="1"/>
      <c r="XF30" s="1"/>
      <c r="XG30" s="1"/>
      <c r="XH30" s="1"/>
      <c r="XI30" s="1"/>
      <c r="XJ30" s="1"/>
      <c r="XK30" s="1"/>
      <c r="XL30" s="1"/>
      <c r="XM30" s="1"/>
      <c r="XN30" s="1"/>
      <c r="XO30" s="1"/>
      <c r="XP30" s="1"/>
      <c r="XQ30" s="1"/>
      <c r="XR30" s="1"/>
      <c r="XS30" s="1"/>
      <c r="XT30" s="1"/>
      <c r="XU30" s="1"/>
      <c r="XV30" s="1"/>
      <c r="XW30" s="1"/>
      <c r="XX30" s="1"/>
      <c r="XY30" s="1"/>
      <c r="XZ30" s="1"/>
      <c r="YA30" s="1"/>
      <c r="YB30" s="1"/>
      <c r="YC30" s="1"/>
      <c r="YD30" s="1"/>
      <c r="YE30" s="1"/>
      <c r="YF30" s="1"/>
      <c r="YG30" s="1"/>
      <c r="YH30" s="1"/>
      <c r="YI30" s="1"/>
      <c r="YJ30" s="1"/>
      <c r="YK30" s="1"/>
      <c r="YL30" s="1"/>
      <c r="YM30" s="1"/>
      <c r="YN30" s="1"/>
      <c r="YO30" s="1"/>
      <c r="YP30" s="1"/>
      <c r="YQ30" s="1"/>
      <c r="YR30" s="1"/>
      <c r="YS30" s="1"/>
      <c r="YT30" s="1"/>
      <c r="YU30" s="1"/>
      <c r="YV30" s="1"/>
      <c r="YW30" s="1"/>
      <c r="YX30" s="1"/>
      <c r="YY30" s="1"/>
      <c r="YZ30" s="1"/>
      <c r="ZA30" s="1"/>
      <c r="ZB30" s="1"/>
      <c r="ZC30" s="1"/>
      <c r="ZD30" s="1"/>
      <c r="ZE30" s="1"/>
      <c r="ZF30" s="1"/>
      <c r="ZG30" s="1"/>
      <c r="ZH30" s="1"/>
      <c r="ZI30" s="1"/>
      <c r="ZJ30" s="1"/>
      <c r="ZK30" s="1"/>
      <c r="ZL30" s="1"/>
      <c r="ZM30" s="1"/>
      <c r="ZN30" s="1"/>
      <c r="ZO30" s="1"/>
      <c r="ZP30" s="1"/>
      <c r="ZQ30" s="1"/>
      <c r="ZR30" s="1"/>
      <c r="ZS30" s="1"/>
      <c r="ZT30" s="1"/>
      <c r="ZU30" s="1"/>
      <c r="ZV30" s="1"/>
      <c r="ZW30" s="1"/>
      <c r="ZX30" s="1"/>
      <c r="ZY30" s="1"/>
      <c r="ZZ30" s="1"/>
      <c r="AAA30" s="1"/>
      <c r="AAB30" s="1"/>
      <c r="AAC30" s="1"/>
      <c r="AAD30" s="1"/>
      <c r="AAE30" s="1"/>
      <c r="AAF30" s="1"/>
      <c r="AAG30" s="1"/>
      <c r="AAH30" s="1"/>
      <c r="AAI30" s="1"/>
      <c r="AAJ30" s="1"/>
      <c r="AAK30" s="1"/>
      <c r="AAL30" s="1"/>
      <c r="AAM30" s="1"/>
      <c r="AAN30" s="1"/>
      <c r="AAO30" s="1"/>
      <c r="AAP30" s="1"/>
      <c r="AAQ30" s="1"/>
      <c r="AAR30" s="1"/>
      <c r="AAS30" s="1"/>
      <c r="AAT30" s="1"/>
      <c r="AAU30" s="1"/>
      <c r="AAV30" s="1"/>
      <c r="AAW30" s="1"/>
      <c r="AAX30" s="1"/>
      <c r="AAY30" s="1"/>
      <c r="AAZ30" s="1"/>
      <c r="ABA30" s="1"/>
      <c r="ABB30" s="1"/>
      <c r="ABC30" s="1"/>
      <c r="ABD30" s="1"/>
      <c r="ABE30" s="1"/>
      <c r="ABF30" s="1"/>
      <c r="ABG30" s="1"/>
      <c r="ABH30" s="1"/>
      <c r="ABI30" s="1"/>
      <c r="ABJ30" s="1"/>
      <c r="ABK30" s="1"/>
      <c r="ABL30" s="1"/>
      <c r="ABM30" s="1"/>
      <c r="ABN30" s="1"/>
      <c r="ABO30" s="1"/>
      <c r="ABP30" s="1"/>
      <c r="ABQ30" s="1"/>
      <c r="ABR30" s="1"/>
      <c r="ABS30" s="1"/>
      <c r="ABT30" s="1"/>
      <c r="ABU30" s="1"/>
      <c r="ABV30" s="1"/>
      <c r="ABW30" s="1"/>
      <c r="ABX30" s="1"/>
      <c r="ABY30" s="1"/>
      <c r="ABZ30" s="1"/>
      <c r="ACA30" s="1"/>
      <c r="ACB30" s="1"/>
      <c r="ACC30" s="1"/>
      <c r="ACD30" s="1"/>
      <c r="ACE30" s="1"/>
      <c r="ACF30" s="1"/>
      <c r="ACG30" s="1"/>
      <c r="ACH30" s="1"/>
      <c r="ACI30" s="1"/>
      <c r="ACJ30" s="1"/>
      <c r="ACK30" s="1"/>
      <c r="ACL30" s="1"/>
      <c r="ACM30" s="1"/>
      <c r="ACN30" s="1"/>
      <c r="ACO30" s="1"/>
      <c r="ACP30" s="1"/>
      <c r="ACQ30" s="1"/>
      <c r="ACR30" s="1"/>
      <c r="ACS30" s="1"/>
      <c r="ACT30" s="1"/>
      <c r="ACU30" s="1"/>
      <c r="ACV30" s="1"/>
      <c r="ACW30" s="1"/>
      <c r="ACX30" s="1"/>
      <c r="ACY30" s="1"/>
      <c r="ACZ30" s="1"/>
      <c r="ADA30" s="1"/>
      <c r="ADB30" s="1"/>
      <c r="ADC30" s="1"/>
      <c r="ADD30" s="1"/>
      <c r="ADE30" s="1"/>
      <c r="ADF30" s="1"/>
      <c r="ADG30" s="1"/>
      <c r="ADH30" s="1"/>
      <c r="ADI30" s="1"/>
      <c r="ADJ30" s="1"/>
      <c r="ADK30" s="1"/>
      <c r="ADL30" s="1"/>
      <c r="ADM30" s="1"/>
      <c r="ADN30" s="1"/>
      <c r="ADO30" s="1"/>
      <c r="ADP30" s="1"/>
      <c r="ADQ30" s="1"/>
      <c r="ADR30" s="1"/>
      <c r="ADS30" s="1"/>
      <c r="ADT30" s="1"/>
      <c r="ADU30" s="1"/>
      <c r="ADV30" s="1"/>
      <c r="ADW30" s="1"/>
      <c r="ADX30" s="1"/>
      <c r="ADY30" s="1"/>
      <c r="ADZ30" s="1"/>
      <c r="AEA30" s="1"/>
      <c r="AEB30" s="1"/>
      <c r="AEC30" s="1"/>
      <c r="AED30" s="1"/>
      <c r="AEE30" s="1"/>
      <c r="AEF30" s="1"/>
      <c r="AEG30" s="1"/>
      <c r="AEH30" s="1"/>
      <c r="AEI30" s="1"/>
      <c r="AEJ30" s="1"/>
      <c r="AEK30" s="1"/>
      <c r="AEL30" s="1"/>
      <c r="AEM30" s="1"/>
      <c r="AEN30" s="1"/>
      <c r="AEO30" s="1"/>
      <c r="AEP30" s="1"/>
      <c r="AEQ30" s="1"/>
      <c r="AER30" s="1"/>
      <c r="AES30" s="1"/>
      <c r="AET30" s="1"/>
      <c r="AEU30" s="1"/>
      <c r="AEV30" s="1"/>
      <c r="AEW30" s="1"/>
      <c r="AEX30" s="1"/>
      <c r="AEY30" s="1"/>
      <c r="AEZ30" s="1"/>
      <c r="AFA30" s="1"/>
      <c r="AFB30" s="1"/>
      <c r="AFC30" s="1"/>
      <c r="AFD30" s="1"/>
      <c r="AFE30" s="1"/>
      <c r="AFF30" s="1"/>
      <c r="AFG30" s="1"/>
      <c r="AFH30" s="1"/>
      <c r="AFI30" s="1"/>
      <c r="AFJ30" s="1"/>
      <c r="AFK30" s="1"/>
      <c r="AFL30" s="1"/>
      <c r="AFM30" s="1"/>
      <c r="AFN30" s="1"/>
      <c r="AFO30" s="1"/>
      <c r="AFP30" s="1"/>
      <c r="AFQ30" s="1"/>
      <c r="AFR30" s="1"/>
      <c r="AFS30" s="1"/>
      <c r="AFT30" s="1"/>
      <c r="AFU30" s="1"/>
      <c r="AFV30" s="1"/>
      <c r="AFW30" s="1"/>
      <c r="AFX30" s="1"/>
      <c r="AFY30" s="1"/>
      <c r="AFZ30" s="1"/>
      <c r="AGA30" s="1"/>
      <c r="AGB30" s="1"/>
      <c r="AGC30" s="1"/>
      <c r="AGD30" s="1"/>
      <c r="AGE30" s="1"/>
      <c r="AGF30" s="1"/>
      <c r="AGG30" s="1"/>
      <c r="AGH30" s="1"/>
      <c r="AGI30" s="1"/>
      <c r="AGJ30" s="1"/>
      <c r="AGK30" s="1"/>
      <c r="AGL30" s="1"/>
      <c r="AGM30" s="1"/>
      <c r="AGN30" s="1"/>
      <c r="AGO30" s="1"/>
      <c r="AGP30" s="1"/>
      <c r="AGQ30" s="1"/>
      <c r="AGR30" s="1"/>
      <c r="AGS30" s="1"/>
      <c r="AGT30" s="1"/>
      <c r="AGU30" s="1"/>
      <c r="AGV30" s="1"/>
      <c r="AGW30" s="1"/>
      <c r="AGX30" s="1"/>
      <c r="AGY30" s="1"/>
      <c r="AGZ30" s="1"/>
      <c r="AHA30" s="1"/>
      <c r="AHB30" s="1"/>
      <c r="AHC30" s="1"/>
      <c r="AHD30" s="1"/>
      <c r="AHE30" s="1"/>
      <c r="AHF30" s="1"/>
      <c r="AHG30" s="1"/>
      <c r="AHH30" s="1"/>
      <c r="AHI30" s="1"/>
      <c r="AHJ30" s="1"/>
      <c r="AHK30" s="1"/>
      <c r="AHL30" s="1"/>
      <c r="AHM30" s="1"/>
      <c r="AHN30" s="1"/>
      <c r="AHO30" s="1"/>
      <c r="AHP30" s="1"/>
      <c r="AHQ30" s="1"/>
      <c r="AHR30" s="1"/>
      <c r="AHS30" s="1"/>
      <c r="AHT30" s="1"/>
      <c r="AHU30" s="1"/>
      <c r="AHV30" s="1"/>
      <c r="AHW30" s="1"/>
      <c r="AHX30" s="1"/>
      <c r="AHY30" s="1"/>
      <c r="AHZ30" s="1"/>
      <c r="AIA30" s="1"/>
      <c r="AIB30" s="1"/>
      <c r="AIC30" s="1"/>
      <c r="AID30" s="1"/>
      <c r="AIE30" s="1"/>
      <c r="AIF30" s="1"/>
      <c r="AIG30" s="1"/>
      <c r="AIH30" s="1"/>
      <c r="AII30" s="1"/>
      <c r="AIJ30" s="1"/>
      <c r="AIK30" s="1"/>
      <c r="AIL30" s="1"/>
      <c r="AIM30" s="1"/>
      <c r="AIN30" s="1"/>
      <c r="AIO30" s="1"/>
      <c r="AIP30" s="1"/>
      <c r="AIQ30" s="1"/>
      <c r="AIR30" s="1"/>
      <c r="AIS30" s="1"/>
      <c r="AIT30" s="1"/>
      <c r="AIU30" s="1"/>
      <c r="AIV30" s="1"/>
      <c r="AIW30" s="1"/>
      <c r="AIX30" s="1"/>
      <c r="AIY30" s="1"/>
      <c r="AIZ30" s="1"/>
      <c r="AJA30" s="1"/>
      <c r="AJB30" s="1"/>
      <c r="AJC30" s="1"/>
      <c r="AJD30" s="1"/>
      <c r="AJE30" s="1"/>
      <c r="AJF30" s="1"/>
      <c r="AJG30" s="1"/>
      <c r="AJH30" s="1"/>
      <c r="AJI30" s="1"/>
      <c r="AJJ30" s="1"/>
      <c r="AJK30" s="1"/>
      <c r="AJL30" s="1"/>
      <c r="AJM30" s="1"/>
      <c r="AJN30" s="1"/>
      <c r="AJO30" s="1"/>
      <c r="AJP30" s="1"/>
      <c r="AJQ30" s="1"/>
      <c r="AJR30" s="1"/>
      <c r="AJS30" s="1"/>
      <c r="AJT30" s="1"/>
      <c r="AJU30" s="1"/>
      <c r="AJV30" s="1"/>
      <c r="AJW30" s="1"/>
      <c r="AJX30" s="1"/>
      <c r="AJY30" s="1"/>
      <c r="AJZ30" s="1"/>
      <c r="AKA30" s="1"/>
      <c r="AKB30" s="1"/>
      <c r="AKC30" s="1"/>
      <c r="AKD30" s="1"/>
      <c r="AKE30" s="1"/>
      <c r="AKF30" s="1"/>
      <c r="AKG30" s="1"/>
      <c r="AKH30" s="1"/>
      <c r="AKI30" s="1"/>
      <c r="AKJ30" s="1"/>
      <c r="AKK30" s="1"/>
      <c r="AKL30" s="1"/>
      <c r="AKM30" s="1"/>
      <c r="AKN30" s="1"/>
      <c r="AKO30" s="1"/>
      <c r="AKP30" s="1"/>
      <c r="AKQ30" s="1"/>
      <c r="AKR30" s="1"/>
      <c r="AKS30" s="1"/>
      <c r="AKT30" s="1"/>
      <c r="AKU30" s="1"/>
      <c r="AKV30" s="1"/>
      <c r="AKW30" s="1"/>
      <c r="AKX30" s="1"/>
      <c r="AKY30" s="1"/>
      <c r="AKZ30" s="1"/>
      <c r="ALA30" s="1"/>
      <c r="ALB30" s="1"/>
      <c r="ALC30" s="1"/>
      <c r="ALD30" s="1"/>
      <c r="ALE30" s="1"/>
      <c r="ALF30" s="1"/>
      <c r="ALG30" s="1"/>
      <c r="ALH30" s="1"/>
      <c r="ALI30" s="1"/>
      <c r="ALJ30" s="1"/>
      <c r="ALK30" s="1"/>
      <c r="ALL30" s="1"/>
      <c r="ALM30" s="1"/>
      <c r="ALN30" s="1"/>
      <c r="ALO30" s="1"/>
      <c r="ALP30" s="1"/>
      <c r="ALQ30" s="1"/>
      <c r="ALR30" s="1"/>
      <c r="ALS30" s="1"/>
      <c r="ALT30" s="1"/>
      <c r="ALU30" s="1"/>
      <c r="ALV30" s="1"/>
      <c r="ALW30" s="1"/>
      <c r="ALX30" s="1"/>
      <c r="ALY30" s="1"/>
      <c r="ALZ30" s="1"/>
      <c r="AMA30" s="1"/>
      <c r="AMB30" s="1"/>
      <c r="AMC30" s="1"/>
      <c r="AMD30" s="1"/>
      <c r="AME30" s="1"/>
      <c r="AMF30" s="1"/>
      <c r="AMG30" s="1"/>
      <c r="AMH30" s="1"/>
      <c r="AMI30" s="1"/>
      <c r="AMJ30" s="1"/>
      <c r="AMK30" s="1"/>
      <c r="AML30" s="1"/>
      <c r="AMM30" s="1"/>
      <c r="AMN30" s="1"/>
      <c r="AMO30" s="1"/>
      <c r="AMP30" s="1"/>
      <c r="AMQ30" s="1"/>
      <c r="AMR30" s="1"/>
      <c r="AMS30" s="1"/>
      <c r="AMT30" s="1"/>
      <c r="AMU30" s="1"/>
      <c r="AMV30" s="1"/>
      <c r="AMW30" s="1"/>
      <c r="AMX30" s="1"/>
      <c r="AMY30" s="1"/>
      <c r="AMZ30" s="1"/>
      <c r="ANA30" s="1"/>
      <c r="ANB30" s="1"/>
      <c r="ANC30" s="1"/>
      <c r="AND30" s="1"/>
      <c r="ANE30" s="1"/>
      <c r="ANF30" s="1"/>
      <c r="ANG30" s="1"/>
      <c r="ANH30" s="1"/>
      <c r="ANI30" s="1"/>
      <c r="ANJ30" s="1"/>
      <c r="ANK30" s="1"/>
      <c r="ANL30" s="1"/>
      <c r="ANM30" s="1"/>
      <c r="ANN30" s="1"/>
      <c r="ANO30" s="1"/>
      <c r="ANP30" s="1"/>
      <c r="ANQ30" s="1"/>
      <c r="ANR30" s="1"/>
      <c r="ANS30" s="1"/>
      <c r="ANT30" s="1"/>
      <c r="ANU30" s="1"/>
      <c r="ANV30" s="1"/>
      <c r="ANW30" s="1"/>
      <c r="ANX30" s="1"/>
      <c r="ANY30" s="1"/>
      <c r="ANZ30" s="1"/>
      <c r="AOA30" s="1"/>
      <c r="AOB30" s="1"/>
      <c r="AOC30" s="1"/>
      <c r="AOD30" s="1"/>
      <c r="AOE30" s="1"/>
      <c r="AOF30" s="1"/>
      <c r="AOG30" s="1"/>
      <c r="AOH30" s="1"/>
      <c r="AOI30" s="1"/>
      <c r="AOJ30" s="1"/>
      <c r="AOK30" s="1"/>
      <c r="AOL30" s="1"/>
      <c r="AOM30" s="1"/>
      <c r="AON30" s="1"/>
      <c r="AOO30" s="1"/>
      <c r="AOP30" s="1"/>
      <c r="AOQ30" s="1"/>
      <c r="AOR30" s="1"/>
      <c r="AOS30" s="1"/>
      <c r="AOT30" s="1"/>
      <c r="AOU30" s="1"/>
      <c r="AOV30" s="1"/>
      <c r="AOW30" s="1"/>
      <c r="AOX30" s="1"/>
      <c r="AOY30" s="1"/>
      <c r="AOZ30" s="1"/>
      <c r="APA30" s="1"/>
      <c r="APB30" s="1"/>
      <c r="APC30" s="1"/>
      <c r="APD30" s="1"/>
      <c r="APE30" s="1"/>
      <c r="APF30" s="1"/>
      <c r="APG30" s="1"/>
      <c r="APH30" s="1"/>
      <c r="API30" s="1"/>
      <c r="APJ30" s="1"/>
      <c r="APK30" s="1"/>
      <c r="APL30" s="1"/>
      <c r="APM30" s="1"/>
      <c r="APN30" s="1"/>
      <c r="APO30" s="1"/>
      <c r="APP30" s="1"/>
      <c r="APQ30" s="1"/>
      <c r="APR30" s="1"/>
      <c r="APS30" s="1"/>
      <c r="APT30" s="1"/>
      <c r="APU30" s="1"/>
      <c r="APV30" s="1"/>
      <c r="APW30" s="1"/>
      <c r="APX30" s="1"/>
      <c r="APY30" s="1"/>
      <c r="APZ30" s="1"/>
      <c r="AQA30" s="1"/>
      <c r="AQB30" s="1"/>
      <c r="AQC30" s="1"/>
      <c r="AQD30" s="1"/>
      <c r="AQE30" s="1"/>
      <c r="AQF30" s="1"/>
      <c r="AQG30" s="1"/>
      <c r="AQH30" s="1"/>
      <c r="AQI30" s="1"/>
      <c r="AQJ30" s="1"/>
      <c r="AQK30" s="1"/>
      <c r="AQL30" s="1"/>
      <c r="AQM30" s="1"/>
      <c r="AQN30" s="1"/>
      <c r="AQO30" s="1"/>
      <c r="AQP30" s="1"/>
      <c r="AQQ30" s="1"/>
      <c r="AQR30" s="1"/>
      <c r="AQS30" s="1"/>
      <c r="AQT30" s="1"/>
      <c r="AQU30" s="1"/>
      <c r="AQV30" s="1"/>
      <c r="AQW30" s="1"/>
      <c r="AQX30" s="1"/>
      <c r="AQY30" s="1"/>
      <c r="AQZ30" s="1"/>
      <c r="ARA30" s="1"/>
      <c r="ARB30" s="1"/>
      <c r="ARC30" s="1"/>
      <c r="ARD30" s="1"/>
      <c r="ARE30" s="1"/>
      <c r="ARF30" s="1"/>
      <c r="ARG30" s="1"/>
      <c r="ARH30" s="1"/>
      <c r="ARI30" s="1"/>
      <c r="ARJ30" s="1"/>
      <c r="ARK30" s="1"/>
      <c r="ARL30" s="1"/>
      <c r="ARM30" s="1"/>
      <c r="ARN30" s="1"/>
      <c r="ARO30" s="1"/>
      <c r="ARP30" s="1"/>
      <c r="ARQ30" s="1"/>
      <c r="ARR30" s="1"/>
      <c r="ARS30" s="1"/>
      <c r="ART30" s="1"/>
      <c r="ARU30" s="1"/>
      <c r="ARV30" s="1"/>
      <c r="ARW30" s="1"/>
      <c r="ARX30" s="1"/>
      <c r="ARY30" s="1"/>
      <c r="ARZ30" s="1"/>
      <c r="ASA30" s="1"/>
      <c r="ASB30" s="1"/>
      <c r="ASC30" s="1"/>
      <c r="ASD30" s="1"/>
      <c r="ASE30" s="1"/>
      <c r="ASF30" s="1"/>
      <c r="ASG30" s="1"/>
      <c r="ASH30" s="1"/>
      <c r="ASI30" s="1"/>
      <c r="ASJ30" s="1"/>
      <c r="ASK30" s="1"/>
      <c r="ASL30" s="1"/>
      <c r="ASM30" s="1"/>
      <c r="ASN30" s="1"/>
      <c r="ASO30" s="1"/>
      <c r="ASP30" s="1"/>
      <c r="ASQ30" s="1"/>
      <c r="ASR30" s="1"/>
      <c r="ASS30" s="1"/>
      <c r="AST30" s="1"/>
      <c r="ASU30" s="1"/>
      <c r="ASV30" s="1"/>
      <c r="ASW30" s="1"/>
      <c r="ASX30" s="1"/>
      <c r="ASY30" s="1"/>
      <c r="ASZ30" s="1"/>
      <c r="ATA30" s="1"/>
      <c r="ATB30" s="1"/>
      <c r="ATC30" s="1"/>
      <c r="ATD30" s="1"/>
      <c r="ATE30" s="1"/>
      <c r="ATF30" s="1"/>
      <c r="ATG30" s="1"/>
      <c r="ATH30" s="1"/>
      <c r="ATI30" s="1"/>
      <c r="ATJ30" s="1"/>
      <c r="ATK30" s="1"/>
      <c r="ATL30" s="1"/>
      <c r="ATM30" s="1"/>
      <c r="ATN30" s="1"/>
      <c r="ATO30" s="1"/>
      <c r="ATP30" s="1"/>
      <c r="ATQ30" s="1"/>
      <c r="ATR30" s="1"/>
      <c r="ATS30" s="1"/>
      <c r="ATT30" s="1"/>
      <c r="ATU30" s="1"/>
      <c r="ATV30" s="1"/>
      <c r="ATW30" s="1"/>
      <c r="ATX30" s="1"/>
      <c r="ATY30" s="1"/>
      <c r="ATZ30" s="1"/>
      <c r="AUA30" s="1"/>
      <c r="AUB30" s="1"/>
      <c r="AUC30" s="1"/>
      <c r="AUD30" s="1"/>
      <c r="AUE30" s="1"/>
      <c r="AUF30" s="1"/>
      <c r="AUG30" s="1"/>
      <c r="AUH30" s="1"/>
      <c r="AUI30" s="1"/>
      <c r="AUJ30" s="1"/>
      <c r="AUK30" s="1"/>
      <c r="AUL30" s="1"/>
      <c r="AUM30" s="1"/>
      <c r="AUN30" s="1"/>
      <c r="AUO30" s="1"/>
      <c r="AUP30" s="1"/>
      <c r="AUQ30" s="1"/>
      <c r="AUR30" s="1"/>
      <c r="AUS30" s="1"/>
      <c r="AUT30" s="1"/>
      <c r="AUU30" s="1"/>
      <c r="AUV30" s="1"/>
      <c r="AUW30" s="1"/>
      <c r="AUX30" s="1"/>
      <c r="AUY30" s="1"/>
      <c r="AUZ30" s="1"/>
      <c r="AVA30" s="1"/>
      <c r="AVB30" s="1"/>
      <c r="AVC30" s="1"/>
      <c r="AVD30" s="1"/>
      <c r="AVE30" s="1"/>
      <c r="AVF30" s="1"/>
      <c r="AVG30" s="1"/>
      <c r="AVH30" s="1"/>
      <c r="AVI30" s="1"/>
      <c r="AVJ30" s="1"/>
      <c r="AVK30" s="1"/>
      <c r="AVL30" s="1"/>
      <c r="AVM30" s="1"/>
      <c r="AVN30" s="1"/>
      <c r="AVO30" s="1"/>
      <c r="AVP30" s="1"/>
      <c r="AVQ30" s="1"/>
      <c r="AVR30" s="1"/>
      <c r="AVS30" s="1"/>
      <c r="AVT30" s="1"/>
      <c r="AVU30" s="1"/>
      <c r="AVV30" s="1"/>
      <c r="AVW30" s="1"/>
      <c r="AVX30" s="1"/>
      <c r="AVY30" s="1"/>
      <c r="AVZ30" s="1"/>
      <c r="AWA30" s="1"/>
      <c r="AWB30" s="1"/>
      <c r="AWC30" s="1"/>
      <c r="AWD30" s="1"/>
      <c r="AWE30" s="1"/>
      <c r="AWF30" s="1"/>
      <c r="AWG30" s="1"/>
      <c r="AWH30" s="1"/>
      <c r="AWI30" s="1"/>
      <c r="AWJ30" s="1"/>
      <c r="AWK30" s="1"/>
      <c r="AWL30" s="1"/>
      <c r="AWM30" s="1"/>
      <c r="AWN30" s="1"/>
      <c r="AWO30" s="1"/>
      <c r="AWP30" s="1"/>
      <c r="AWQ30" s="1"/>
      <c r="AWR30" s="1"/>
      <c r="AWS30" s="1"/>
      <c r="AWT30" s="1"/>
      <c r="AWU30" s="1"/>
      <c r="AWV30" s="1"/>
      <c r="AWW30" s="1"/>
      <c r="AWX30" s="1"/>
      <c r="AWY30" s="1"/>
      <c r="AWZ30" s="1"/>
      <c r="AXA30" s="1"/>
      <c r="AXB30" s="1"/>
      <c r="AXC30" s="1"/>
      <c r="AXD30" s="1"/>
      <c r="AXE30" s="1"/>
      <c r="AXF30" s="1"/>
      <c r="AXG30" s="1"/>
      <c r="AXH30" s="1"/>
      <c r="AXI30" s="1"/>
      <c r="AXJ30" s="1"/>
      <c r="AXK30" s="1"/>
      <c r="AXL30" s="1"/>
      <c r="AXM30" s="1"/>
      <c r="AXN30" s="1"/>
      <c r="AXO30" s="1"/>
      <c r="AXP30" s="1"/>
      <c r="AXQ30" s="1"/>
      <c r="AXR30" s="1"/>
      <c r="AXS30" s="1"/>
      <c r="AXT30" s="1"/>
      <c r="AXU30" s="1"/>
      <c r="AXV30" s="1"/>
      <c r="AXW30" s="1"/>
      <c r="AXX30" s="1"/>
      <c r="AXY30" s="1"/>
      <c r="AXZ30" s="1"/>
      <c r="AYA30" s="1"/>
      <c r="AYB30" s="1"/>
      <c r="AYC30" s="1"/>
      <c r="AYD30" s="1"/>
      <c r="AYE30" s="1"/>
      <c r="AYF30" s="1"/>
      <c r="AYG30" s="1"/>
      <c r="AYH30" s="1"/>
      <c r="AYI30" s="1"/>
      <c r="AYJ30" s="1"/>
      <c r="AYK30" s="1"/>
      <c r="AYL30" s="1"/>
      <c r="AYM30" s="1"/>
      <c r="AYN30" s="1"/>
      <c r="AYO30" s="1"/>
      <c r="AYP30" s="1"/>
      <c r="AYQ30" s="1"/>
      <c r="AYR30" s="1"/>
      <c r="AYS30" s="1"/>
      <c r="AYT30" s="1"/>
      <c r="AYU30" s="1"/>
      <c r="AYV30" s="1"/>
      <c r="AYW30" s="1"/>
      <c r="AYX30" s="1"/>
      <c r="AYY30" s="1"/>
      <c r="AYZ30" s="1"/>
      <c r="AZA30" s="1"/>
      <c r="AZB30" s="1"/>
      <c r="AZC30" s="1"/>
      <c r="AZD30" s="1"/>
      <c r="AZE30" s="1"/>
      <c r="AZF30" s="1"/>
      <c r="AZG30" s="1"/>
      <c r="AZH30" s="1"/>
      <c r="AZI30" s="1"/>
      <c r="AZJ30" s="1"/>
      <c r="AZK30" s="1"/>
      <c r="AZL30" s="1"/>
      <c r="AZM30" s="1"/>
      <c r="AZN30" s="1"/>
      <c r="AZO30" s="1"/>
      <c r="AZP30" s="1"/>
      <c r="AZQ30" s="1"/>
      <c r="AZR30" s="1"/>
      <c r="AZS30" s="1"/>
      <c r="AZT30" s="1"/>
      <c r="AZU30" s="1"/>
      <c r="AZV30" s="1"/>
      <c r="AZW30" s="1"/>
      <c r="AZX30" s="1"/>
      <c r="AZY30" s="1"/>
      <c r="AZZ30" s="1"/>
      <c r="BAA30" s="1"/>
      <c r="BAB30" s="1"/>
      <c r="BAC30" s="1"/>
      <c r="BAD30" s="1"/>
      <c r="BAE30" s="1"/>
      <c r="BAF30" s="1"/>
      <c r="BAG30" s="1"/>
      <c r="BAH30" s="1"/>
      <c r="BAI30" s="1"/>
      <c r="BAJ30" s="1"/>
      <c r="BAK30" s="1"/>
      <c r="BAL30" s="1"/>
      <c r="BAM30" s="1"/>
      <c r="BAN30" s="1"/>
      <c r="BAO30" s="1"/>
      <c r="BAP30" s="1"/>
      <c r="BAQ30" s="1"/>
      <c r="BAR30" s="1"/>
      <c r="BAS30" s="1"/>
      <c r="BAT30" s="1"/>
      <c r="BAU30" s="1"/>
      <c r="BAV30" s="1"/>
      <c r="BAW30" s="1"/>
      <c r="BAX30" s="1"/>
      <c r="BAY30" s="1"/>
      <c r="BAZ30" s="1"/>
      <c r="BBA30" s="1"/>
      <c r="BBB30" s="1"/>
      <c r="BBC30" s="1"/>
      <c r="BBD30" s="1"/>
      <c r="BBE30" s="1"/>
      <c r="BBF30" s="1"/>
      <c r="BBG30" s="1"/>
      <c r="BBH30" s="1"/>
      <c r="BBI30" s="1"/>
      <c r="BBJ30" s="1"/>
      <c r="BBK30" s="1"/>
      <c r="BBL30" s="1"/>
      <c r="BBM30" s="1"/>
      <c r="BBN30" s="1"/>
      <c r="BBO30" s="1"/>
      <c r="BBP30" s="1"/>
      <c r="BBQ30" s="1"/>
      <c r="BBR30" s="1"/>
      <c r="BBS30" s="1"/>
      <c r="BBT30" s="1"/>
      <c r="BBU30" s="1"/>
      <c r="BBV30" s="1"/>
      <c r="BBW30" s="1"/>
      <c r="BBX30" s="1"/>
      <c r="BBY30" s="1"/>
      <c r="BBZ30" s="1"/>
      <c r="BCA30" s="1"/>
      <c r="BCB30" s="1"/>
      <c r="BCC30" s="1"/>
      <c r="BCD30" s="1"/>
      <c r="BCE30" s="1"/>
      <c r="BCF30" s="1"/>
      <c r="BCG30" s="1"/>
      <c r="BCH30" s="1"/>
      <c r="BCI30" s="1"/>
      <c r="BCJ30" s="1"/>
      <c r="BCK30" s="1"/>
      <c r="BCL30" s="1"/>
      <c r="BCM30" s="1"/>
      <c r="BCN30" s="1"/>
      <c r="BCO30" s="1"/>
      <c r="BCP30" s="1"/>
      <c r="BCQ30" s="1"/>
      <c r="BCR30" s="1"/>
      <c r="BCS30" s="1"/>
      <c r="BCT30" s="1"/>
      <c r="BCU30" s="1"/>
      <c r="BCV30" s="1"/>
      <c r="BCW30" s="1"/>
      <c r="BCX30" s="1"/>
      <c r="BCY30" s="1"/>
      <c r="BCZ30" s="1"/>
      <c r="BDA30" s="1"/>
      <c r="BDB30" s="1"/>
      <c r="BDC30" s="1"/>
      <c r="BDD30" s="1"/>
      <c r="BDE30" s="1"/>
      <c r="BDF30" s="1"/>
      <c r="BDG30" s="1"/>
      <c r="BDH30" s="1"/>
      <c r="BDI30" s="1"/>
      <c r="BDJ30" s="1"/>
      <c r="BDK30" s="1"/>
      <c r="BDL30" s="1"/>
      <c r="BDM30" s="1"/>
      <c r="BDN30" s="1"/>
      <c r="BDO30" s="1"/>
      <c r="BDP30" s="1"/>
      <c r="BDQ30" s="1"/>
      <c r="BDR30" s="1"/>
      <c r="BDS30" s="1"/>
      <c r="BDT30" s="1"/>
      <c r="BDU30" s="1"/>
      <c r="BDV30" s="1"/>
      <c r="BDW30" s="1"/>
      <c r="BDX30" s="1"/>
      <c r="BDY30" s="1"/>
      <c r="BDZ30" s="1"/>
      <c r="BEA30" s="1"/>
      <c r="BEB30" s="1"/>
      <c r="BEC30" s="1"/>
      <c r="BED30" s="1"/>
      <c r="BEE30" s="1"/>
      <c r="BEF30" s="1"/>
      <c r="BEG30" s="1"/>
      <c r="BEH30" s="1"/>
      <c r="BEI30" s="1"/>
      <c r="BEJ30" s="1"/>
      <c r="BEK30" s="1"/>
      <c r="BEL30" s="1"/>
      <c r="BEM30" s="1"/>
      <c r="BEN30" s="1"/>
      <c r="BEO30" s="1"/>
      <c r="BEP30" s="1"/>
      <c r="BEQ30" s="1"/>
      <c r="BER30" s="1"/>
      <c r="BES30" s="1"/>
      <c r="BET30" s="1"/>
      <c r="BEU30" s="1"/>
      <c r="BEV30" s="1"/>
      <c r="BEW30" s="1"/>
      <c r="BEX30" s="1"/>
      <c r="BEY30" s="1"/>
      <c r="BEZ30" s="1"/>
      <c r="BFA30" s="1"/>
      <c r="BFB30" s="1"/>
      <c r="BFC30" s="1"/>
      <c r="BFD30" s="1"/>
      <c r="BFE30" s="1"/>
      <c r="BFF30" s="1"/>
      <c r="BFG30" s="1"/>
      <c r="BFH30" s="1"/>
      <c r="BFI30" s="1"/>
      <c r="BFJ30" s="1"/>
      <c r="BFK30" s="1"/>
      <c r="BFL30" s="1"/>
      <c r="BFM30" s="1"/>
      <c r="BFN30" s="1"/>
      <c r="BFO30" s="1"/>
      <c r="BFP30" s="1"/>
      <c r="BFQ30" s="1"/>
      <c r="BFR30" s="1"/>
      <c r="BFS30" s="1"/>
      <c r="BFT30" s="1"/>
      <c r="BFU30" s="1"/>
      <c r="BFV30" s="1"/>
      <c r="BFW30" s="1"/>
      <c r="BFX30" s="1"/>
      <c r="BFY30" s="1"/>
      <c r="BFZ30" s="1"/>
      <c r="BGA30" s="1"/>
      <c r="BGB30" s="1"/>
      <c r="BGC30" s="1"/>
      <c r="BGD30" s="1"/>
      <c r="BGE30" s="1"/>
      <c r="BGF30" s="1"/>
      <c r="BGG30" s="1"/>
      <c r="BGH30" s="1"/>
      <c r="BGI30" s="1"/>
      <c r="BGJ30" s="1"/>
      <c r="BGK30" s="1"/>
      <c r="BGL30" s="1"/>
      <c r="BGM30" s="1"/>
      <c r="BGN30" s="1"/>
      <c r="BGO30" s="1"/>
      <c r="BGP30" s="1"/>
      <c r="BGQ30" s="1"/>
      <c r="BGR30" s="1"/>
      <c r="BGS30" s="1"/>
      <c r="BGT30" s="1"/>
      <c r="BGU30" s="1"/>
      <c r="BGV30" s="1"/>
      <c r="BGW30" s="1"/>
      <c r="BGX30" s="1"/>
      <c r="BGY30" s="1"/>
      <c r="BGZ30" s="1"/>
      <c r="BHA30" s="1"/>
      <c r="BHB30" s="1"/>
      <c r="BHC30" s="1"/>
      <c r="BHD30" s="1"/>
      <c r="BHE30" s="1"/>
      <c r="BHF30" s="1"/>
      <c r="BHG30" s="1"/>
      <c r="BHH30" s="1"/>
      <c r="BHI30" s="1"/>
      <c r="BHJ30" s="1"/>
      <c r="BHK30" s="1"/>
      <c r="BHL30" s="1"/>
      <c r="BHM30" s="1"/>
      <c r="BHN30" s="1"/>
      <c r="BHO30" s="1"/>
      <c r="BHP30" s="1"/>
      <c r="BHQ30" s="1"/>
      <c r="BHR30" s="1"/>
      <c r="BHS30" s="1"/>
      <c r="BHT30" s="1"/>
      <c r="BHU30" s="1"/>
      <c r="BHV30" s="1"/>
      <c r="BHW30" s="1"/>
      <c r="BHX30" s="1"/>
      <c r="BHY30" s="1"/>
      <c r="BHZ30" s="1"/>
      <c r="BIA30" s="1"/>
      <c r="BIB30" s="1"/>
      <c r="BIC30" s="1"/>
      <c r="BID30" s="1"/>
      <c r="BIE30" s="1"/>
      <c r="BIF30" s="1"/>
      <c r="BIG30" s="1"/>
      <c r="BIH30" s="1"/>
      <c r="BII30" s="1"/>
      <c r="BIJ30" s="1"/>
      <c r="BIK30" s="1"/>
      <c r="BIL30" s="1"/>
      <c r="BIM30" s="1"/>
      <c r="BIN30" s="1"/>
      <c r="BIO30" s="1"/>
      <c r="BIP30" s="1"/>
      <c r="BIQ30" s="1"/>
      <c r="BIR30" s="1"/>
      <c r="BIS30" s="1"/>
      <c r="BIT30" s="1"/>
      <c r="BIU30" s="1"/>
      <c r="BIV30" s="1"/>
      <c r="BIW30" s="1"/>
      <c r="BIX30" s="1"/>
      <c r="BIY30" s="1"/>
      <c r="BIZ30" s="1"/>
      <c r="BJA30" s="1"/>
      <c r="BJB30" s="1"/>
      <c r="BJC30" s="1"/>
      <c r="BJD30" s="1"/>
      <c r="BJE30" s="1"/>
      <c r="BJF30" s="1"/>
      <c r="BJG30" s="1"/>
      <c r="BJH30" s="1"/>
      <c r="BJI30" s="1"/>
      <c r="BJJ30" s="1"/>
      <c r="BJK30" s="1"/>
      <c r="BJL30" s="1"/>
      <c r="BJM30" s="1"/>
      <c r="BJN30" s="1"/>
      <c r="BJO30" s="1"/>
      <c r="BJP30" s="1"/>
      <c r="BJQ30" s="1"/>
      <c r="BJR30" s="1"/>
      <c r="BJS30" s="1"/>
      <c r="BJT30" s="1"/>
      <c r="BJU30" s="1"/>
      <c r="BJV30" s="1"/>
      <c r="BJW30" s="1"/>
      <c r="BJX30" s="1"/>
      <c r="BJY30" s="1"/>
      <c r="BJZ30" s="1"/>
      <c r="BKA30" s="1"/>
      <c r="BKB30" s="1"/>
      <c r="BKC30" s="1"/>
      <c r="BKD30" s="1"/>
      <c r="BKE30" s="1"/>
      <c r="BKF30" s="1"/>
      <c r="BKG30" s="1"/>
      <c r="BKH30" s="1"/>
      <c r="BKI30" s="1"/>
      <c r="BKJ30" s="1"/>
      <c r="BKK30" s="1"/>
      <c r="BKL30" s="1"/>
      <c r="BKM30" s="1"/>
      <c r="BKN30" s="1"/>
      <c r="BKO30" s="1"/>
      <c r="BKP30" s="1"/>
      <c r="BKQ30" s="1"/>
      <c r="BKR30" s="1"/>
      <c r="BKS30" s="1"/>
      <c r="BKT30" s="1"/>
      <c r="BKU30" s="1"/>
      <c r="BKV30" s="1"/>
      <c r="BKW30" s="1"/>
      <c r="BKX30" s="1"/>
      <c r="BKY30" s="1"/>
      <c r="BKZ30" s="1"/>
      <c r="BLA30" s="1"/>
      <c r="BLB30" s="1"/>
      <c r="BLC30" s="1"/>
      <c r="BLD30" s="1"/>
      <c r="BLE30" s="1"/>
      <c r="BLF30" s="1"/>
      <c r="BLG30" s="1"/>
      <c r="BLH30" s="1"/>
      <c r="BLI30" s="1"/>
      <c r="BLJ30" s="1"/>
      <c r="BLK30" s="1"/>
      <c r="BLL30" s="1"/>
      <c r="BLM30" s="1"/>
      <c r="BLN30" s="1"/>
      <c r="BLO30" s="1"/>
      <c r="BLP30" s="1"/>
      <c r="BLQ30" s="1"/>
      <c r="BLR30" s="1"/>
      <c r="BLS30" s="1"/>
      <c r="BLT30" s="1"/>
      <c r="BLU30" s="1"/>
      <c r="BLV30" s="1"/>
      <c r="BLW30" s="1"/>
      <c r="BLX30" s="1"/>
      <c r="BLY30" s="1"/>
      <c r="BLZ30" s="1"/>
      <c r="BMA30" s="1"/>
      <c r="BMB30" s="1"/>
      <c r="BMC30" s="1"/>
      <c r="BMD30" s="1"/>
      <c r="BME30" s="1"/>
      <c r="BMF30" s="1"/>
      <c r="BMG30" s="1"/>
      <c r="BMH30" s="1"/>
      <c r="BMI30" s="1"/>
      <c r="BMJ30" s="1"/>
      <c r="BMK30" s="1"/>
      <c r="BML30" s="1"/>
      <c r="BMM30" s="1"/>
      <c r="BMN30" s="1"/>
      <c r="BMO30" s="1"/>
      <c r="BMP30" s="1"/>
      <c r="BMQ30" s="1"/>
      <c r="BMR30" s="1"/>
      <c r="BMS30" s="1"/>
      <c r="BMT30" s="1"/>
      <c r="BMU30" s="1"/>
      <c r="BMV30" s="1"/>
      <c r="BMW30" s="1"/>
      <c r="BMX30" s="1"/>
      <c r="BMY30" s="1"/>
      <c r="BMZ30" s="1"/>
      <c r="BNA30" s="1"/>
      <c r="BNB30" s="1"/>
      <c r="BNC30" s="1"/>
      <c r="BND30" s="1"/>
      <c r="BNE30" s="1"/>
      <c r="BNF30" s="1"/>
      <c r="BNG30" s="1"/>
      <c r="BNH30" s="1"/>
      <c r="BNI30" s="1"/>
      <c r="BNJ30" s="1"/>
      <c r="BNK30" s="1"/>
      <c r="BNL30" s="1"/>
      <c r="BNM30" s="1"/>
      <c r="BNN30" s="1"/>
      <c r="BNO30" s="1"/>
      <c r="BNP30" s="1"/>
      <c r="BNQ30" s="1"/>
      <c r="BNR30" s="1"/>
      <c r="BNS30" s="1"/>
      <c r="BNT30" s="1"/>
      <c r="BNU30" s="1"/>
      <c r="BNV30" s="1"/>
      <c r="BNW30" s="1"/>
      <c r="BNX30" s="1"/>
      <c r="BNY30" s="1"/>
      <c r="BNZ30" s="1"/>
      <c r="BOA30" s="1"/>
      <c r="BOB30" s="1"/>
      <c r="BOC30" s="1"/>
      <c r="BOD30" s="1"/>
      <c r="BOE30" s="1"/>
      <c r="BOF30" s="1"/>
      <c r="BOG30" s="1"/>
      <c r="BOH30" s="1"/>
      <c r="BOI30" s="1"/>
      <c r="BOJ30" s="1"/>
      <c r="BOK30" s="1"/>
      <c r="BOL30" s="1"/>
      <c r="BOM30" s="1"/>
      <c r="BON30" s="1"/>
      <c r="BOO30" s="1"/>
      <c r="BOP30" s="1"/>
      <c r="BOQ30" s="1"/>
      <c r="BOR30" s="1"/>
      <c r="BOS30" s="1"/>
      <c r="BOT30" s="1"/>
      <c r="BOU30" s="1"/>
      <c r="BOV30" s="1"/>
      <c r="BOW30" s="1"/>
      <c r="BOX30" s="1"/>
      <c r="BOY30" s="1"/>
      <c r="BOZ30" s="1"/>
      <c r="BPA30" s="1"/>
      <c r="BPB30" s="1"/>
      <c r="BPC30" s="1"/>
      <c r="BPD30" s="1"/>
      <c r="BPE30" s="1"/>
      <c r="BPF30" s="1"/>
      <c r="BPG30" s="1"/>
      <c r="BPH30" s="1"/>
      <c r="BPI30" s="1"/>
      <c r="BPJ30" s="1"/>
      <c r="BPK30" s="1"/>
      <c r="BPL30" s="1"/>
      <c r="BPM30" s="1"/>
      <c r="BPN30" s="1"/>
      <c r="BPO30" s="1"/>
      <c r="BPP30" s="1"/>
      <c r="BPQ30" s="1"/>
      <c r="BPR30" s="1"/>
      <c r="BPS30" s="1"/>
      <c r="BPT30" s="1"/>
      <c r="BPU30" s="1"/>
      <c r="BPV30" s="1"/>
      <c r="BPW30" s="1"/>
      <c r="BPX30" s="1"/>
      <c r="BPY30" s="1"/>
      <c r="BPZ30" s="1"/>
      <c r="BQA30" s="1"/>
      <c r="BQB30" s="1"/>
      <c r="BQC30" s="1"/>
      <c r="BQD30" s="1"/>
      <c r="BQE30" s="1"/>
      <c r="BQF30" s="1"/>
      <c r="BQG30" s="1"/>
      <c r="BQH30" s="1"/>
      <c r="BQI30" s="1"/>
      <c r="BQJ30" s="1"/>
      <c r="BQK30" s="1"/>
      <c r="BQL30" s="1"/>
      <c r="BQM30" s="1"/>
      <c r="BQN30" s="1"/>
      <c r="BQO30" s="1"/>
      <c r="BQP30" s="1"/>
      <c r="BQQ30" s="1"/>
      <c r="BQR30" s="1"/>
      <c r="BQS30" s="1"/>
      <c r="BQT30" s="1"/>
      <c r="BQU30" s="1"/>
      <c r="BQV30" s="1"/>
      <c r="BQW30" s="1"/>
      <c r="BQX30" s="1"/>
      <c r="BQY30" s="1"/>
      <c r="BQZ30" s="1"/>
      <c r="BRA30" s="1"/>
      <c r="BRB30" s="1"/>
      <c r="BRC30" s="1"/>
      <c r="BRD30" s="1"/>
      <c r="BRE30" s="1"/>
      <c r="BRF30" s="1"/>
      <c r="BRG30" s="1"/>
      <c r="BRH30" s="1"/>
      <c r="BRI30" s="1"/>
      <c r="BRJ30" s="1"/>
      <c r="BRK30" s="1"/>
      <c r="BRL30" s="1"/>
      <c r="BRM30" s="1"/>
      <c r="BRN30" s="1"/>
      <c r="BRO30" s="1"/>
      <c r="BRP30" s="1"/>
      <c r="BRQ30" s="1"/>
      <c r="BRR30" s="1"/>
      <c r="BRS30" s="1"/>
      <c r="BRT30" s="1"/>
      <c r="BRU30" s="1"/>
      <c r="BRV30" s="1"/>
      <c r="BRW30" s="1"/>
      <c r="BRX30" s="1"/>
      <c r="BRY30" s="1"/>
      <c r="BRZ30" s="1"/>
      <c r="BSA30" s="1"/>
      <c r="BSB30" s="1"/>
      <c r="BSC30" s="1"/>
      <c r="BSD30" s="1"/>
      <c r="BSE30" s="1"/>
      <c r="BSF30" s="1"/>
      <c r="BSG30" s="1"/>
      <c r="BSH30" s="1"/>
      <c r="BSI30" s="1"/>
      <c r="BSJ30" s="1"/>
      <c r="BSK30" s="1"/>
      <c r="BSL30" s="1"/>
      <c r="BSM30" s="1"/>
      <c r="BSN30" s="1"/>
      <c r="BSO30" s="1"/>
      <c r="BSP30" s="1"/>
      <c r="BSQ30" s="1"/>
      <c r="BSR30" s="1"/>
      <c r="BSS30" s="1"/>
      <c r="BST30" s="1"/>
      <c r="BSU30" s="1"/>
      <c r="BSV30" s="1"/>
      <c r="BSW30" s="1"/>
      <c r="BSX30" s="1"/>
      <c r="BSY30" s="1"/>
      <c r="BSZ30" s="1"/>
      <c r="BTA30" s="1"/>
      <c r="BTB30" s="1"/>
      <c r="BTC30" s="1"/>
      <c r="BTD30" s="1"/>
      <c r="BTE30" s="1"/>
      <c r="BTF30" s="1"/>
      <c r="BTG30" s="1"/>
      <c r="BTH30" s="1"/>
      <c r="BTI30" s="1"/>
      <c r="BTJ30" s="1"/>
      <c r="BTK30" s="1"/>
      <c r="BTL30" s="1"/>
      <c r="BTM30" s="1"/>
      <c r="BTN30" s="1"/>
      <c r="BTO30" s="1"/>
      <c r="BTP30" s="1"/>
      <c r="BTQ30" s="1"/>
      <c r="BTR30" s="1"/>
      <c r="BTS30" s="1"/>
      <c r="BTT30" s="1"/>
      <c r="BTU30" s="1"/>
      <c r="BTV30" s="1"/>
      <c r="BTW30" s="1"/>
      <c r="BTX30" s="1"/>
      <c r="BTY30" s="1"/>
      <c r="BTZ30" s="1"/>
      <c r="BUA30" s="1"/>
      <c r="BUB30" s="1"/>
      <c r="BUC30" s="1"/>
      <c r="BUD30" s="1"/>
      <c r="BUE30" s="1"/>
      <c r="BUF30" s="1"/>
      <c r="BUG30" s="1"/>
      <c r="BUH30" s="1"/>
      <c r="BUI30" s="1"/>
      <c r="BUJ30" s="1"/>
      <c r="BUK30" s="1"/>
      <c r="BUL30" s="1"/>
      <c r="BUM30" s="1"/>
      <c r="BUN30" s="1"/>
      <c r="BUO30" s="1"/>
      <c r="BUP30" s="1"/>
      <c r="BUQ30" s="1"/>
      <c r="BUR30" s="1"/>
      <c r="BUS30" s="1"/>
      <c r="BUT30" s="1"/>
      <c r="BUU30" s="1"/>
      <c r="BUV30" s="1"/>
      <c r="BUW30" s="1"/>
      <c r="BUX30" s="1"/>
      <c r="BUY30" s="1"/>
      <c r="BUZ30" s="1"/>
      <c r="BVA30" s="1"/>
      <c r="BVB30" s="1"/>
      <c r="BVC30" s="1"/>
      <c r="BVD30" s="1"/>
      <c r="BVE30" s="1"/>
      <c r="BVF30" s="1"/>
      <c r="BVG30" s="1"/>
      <c r="BVH30" s="1"/>
      <c r="BVI30" s="1"/>
      <c r="BVJ30" s="1"/>
      <c r="BVK30" s="1"/>
      <c r="BVL30" s="1"/>
      <c r="BVM30" s="1"/>
      <c r="BVN30" s="1"/>
      <c r="BVO30" s="1"/>
      <c r="BVP30" s="1"/>
      <c r="BVQ30" s="1"/>
      <c r="BVR30" s="1"/>
      <c r="BVS30" s="1"/>
      <c r="BVT30" s="1"/>
      <c r="BVU30" s="1"/>
      <c r="BVV30" s="1"/>
      <c r="BVW30" s="1"/>
      <c r="BVX30" s="1"/>
      <c r="BVY30" s="1"/>
      <c r="BVZ30" s="1"/>
      <c r="BWA30" s="1"/>
      <c r="BWB30" s="1"/>
      <c r="BWC30" s="1"/>
      <c r="BWD30" s="1"/>
      <c r="BWE30" s="1"/>
      <c r="BWF30" s="1"/>
      <c r="BWG30" s="1"/>
      <c r="BWH30" s="1"/>
      <c r="BWI30" s="1"/>
      <c r="BWJ30" s="1"/>
      <c r="BWK30" s="1"/>
      <c r="BWL30" s="1"/>
      <c r="BWM30" s="1"/>
      <c r="BWN30" s="1"/>
      <c r="BWO30" s="1"/>
      <c r="BWP30" s="1"/>
      <c r="BWQ30" s="1"/>
      <c r="BWR30" s="1"/>
      <c r="BWS30" s="1"/>
      <c r="BWT30" s="1"/>
      <c r="BWU30" s="1"/>
      <c r="BWV30" s="1"/>
      <c r="BWW30" s="1"/>
      <c r="BWX30" s="1"/>
      <c r="BWY30" s="1"/>
      <c r="BWZ30" s="1"/>
      <c r="BXA30" s="1"/>
      <c r="BXB30" s="1"/>
      <c r="BXC30" s="1"/>
      <c r="BXD30" s="1"/>
      <c r="BXE30" s="1"/>
      <c r="BXF30" s="1"/>
      <c r="BXG30" s="1"/>
      <c r="BXH30" s="1"/>
      <c r="BXI30" s="1"/>
      <c r="BXJ30" s="1"/>
      <c r="BXK30" s="1"/>
      <c r="BXL30" s="1"/>
      <c r="BXM30" s="1"/>
      <c r="BXN30" s="1"/>
      <c r="BXO30" s="1"/>
      <c r="BXP30" s="1"/>
      <c r="BXQ30" s="1"/>
      <c r="BXR30" s="1"/>
      <c r="BXS30" s="1"/>
      <c r="BXT30" s="1"/>
      <c r="BXU30" s="1"/>
      <c r="BXV30" s="1"/>
      <c r="BXW30" s="1"/>
      <c r="BXX30" s="1"/>
      <c r="BXY30" s="1"/>
      <c r="BXZ30" s="1"/>
      <c r="BYA30" s="1"/>
      <c r="BYB30" s="1"/>
      <c r="BYC30" s="1"/>
      <c r="BYD30" s="1"/>
      <c r="BYE30" s="1"/>
      <c r="BYF30" s="1"/>
      <c r="BYG30" s="1"/>
      <c r="BYH30" s="1"/>
      <c r="BYI30" s="1"/>
      <c r="BYJ30" s="1"/>
      <c r="BYK30" s="1"/>
      <c r="BYL30" s="1"/>
      <c r="BYM30" s="1"/>
      <c r="BYN30" s="1"/>
      <c r="BYO30" s="1"/>
      <c r="BYP30" s="1"/>
      <c r="BYQ30" s="1"/>
      <c r="BYR30" s="1"/>
      <c r="BYS30" s="1"/>
      <c r="BYT30" s="1"/>
      <c r="BYU30" s="1"/>
      <c r="BYV30" s="1"/>
      <c r="BYW30" s="1"/>
      <c r="BYX30" s="1"/>
      <c r="BYY30" s="1"/>
      <c r="BYZ30" s="1"/>
      <c r="BZA30" s="1"/>
      <c r="BZB30" s="1"/>
      <c r="BZC30" s="1"/>
      <c r="BZD30" s="1"/>
      <c r="BZE30" s="1"/>
      <c r="BZF30" s="1"/>
      <c r="BZG30" s="1"/>
      <c r="BZH30" s="1"/>
      <c r="BZI30" s="1"/>
      <c r="BZJ30" s="1"/>
      <c r="BZK30" s="1"/>
      <c r="BZL30" s="1"/>
      <c r="BZM30" s="1"/>
      <c r="BZN30" s="1"/>
      <c r="BZO30" s="1"/>
      <c r="BZP30" s="1"/>
      <c r="BZQ30" s="1"/>
      <c r="BZR30" s="1"/>
      <c r="BZS30" s="1"/>
      <c r="BZT30" s="1"/>
      <c r="BZU30" s="1"/>
      <c r="BZV30" s="1"/>
      <c r="BZW30" s="1"/>
      <c r="BZX30" s="1"/>
      <c r="BZY30" s="1"/>
      <c r="BZZ30" s="1"/>
      <c r="CAA30" s="1"/>
      <c r="CAB30" s="1"/>
      <c r="CAC30" s="1"/>
      <c r="CAD30" s="1"/>
      <c r="CAE30" s="1"/>
      <c r="CAF30" s="1"/>
      <c r="CAG30" s="1"/>
      <c r="CAH30" s="1"/>
      <c r="CAI30" s="1"/>
      <c r="CAJ30" s="1"/>
      <c r="CAK30" s="1"/>
      <c r="CAL30" s="1"/>
      <c r="CAM30" s="1"/>
      <c r="CAN30" s="1"/>
      <c r="CAO30" s="1"/>
      <c r="CAP30" s="1"/>
      <c r="CAQ30" s="1"/>
      <c r="CAR30" s="1"/>
      <c r="CAS30" s="1"/>
      <c r="CAT30" s="1"/>
      <c r="CAU30" s="1"/>
      <c r="CAV30" s="1"/>
      <c r="CAW30" s="1"/>
      <c r="CAX30" s="1"/>
      <c r="CAY30" s="1"/>
      <c r="CAZ30" s="1"/>
      <c r="CBA30" s="1"/>
      <c r="CBB30" s="1"/>
      <c r="CBC30" s="1"/>
      <c r="CBD30" s="1"/>
      <c r="CBE30" s="1"/>
      <c r="CBF30" s="1"/>
      <c r="CBG30" s="1"/>
      <c r="CBH30" s="1"/>
      <c r="CBI30" s="1"/>
      <c r="CBJ30" s="1"/>
      <c r="CBK30" s="1"/>
      <c r="CBL30" s="1"/>
      <c r="CBM30" s="1"/>
      <c r="CBN30" s="1"/>
      <c r="CBO30" s="1"/>
      <c r="CBP30" s="1"/>
      <c r="CBQ30" s="1"/>
      <c r="CBR30" s="1"/>
      <c r="CBS30" s="1"/>
      <c r="CBT30" s="1"/>
      <c r="CBU30" s="1"/>
      <c r="CBV30" s="1"/>
      <c r="CBW30" s="1"/>
      <c r="CBX30" s="1"/>
      <c r="CBY30" s="1"/>
      <c r="CBZ30" s="1"/>
      <c r="CCA30" s="1"/>
      <c r="CCB30" s="1"/>
      <c r="CCC30" s="1"/>
      <c r="CCD30" s="1"/>
      <c r="CCE30" s="1"/>
      <c r="CCF30" s="1"/>
      <c r="CCG30" s="1"/>
      <c r="CCH30" s="1"/>
      <c r="CCI30" s="1"/>
      <c r="CCJ30" s="1"/>
      <c r="CCK30" s="1"/>
      <c r="CCL30" s="1"/>
      <c r="CCM30" s="1"/>
      <c r="CCN30" s="1"/>
      <c r="CCO30" s="1"/>
      <c r="CCP30" s="1"/>
      <c r="CCQ30" s="1"/>
      <c r="CCR30" s="1"/>
      <c r="CCS30" s="1"/>
      <c r="CCT30" s="1"/>
      <c r="CCU30" s="1"/>
      <c r="CCV30" s="1"/>
      <c r="CCW30" s="1"/>
      <c r="CCX30" s="1"/>
      <c r="CCY30" s="1"/>
      <c r="CCZ30" s="1"/>
      <c r="CDA30" s="1"/>
      <c r="CDB30" s="1"/>
      <c r="CDC30" s="1"/>
      <c r="CDD30" s="1"/>
      <c r="CDE30" s="1"/>
      <c r="CDF30" s="1"/>
      <c r="CDG30" s="1"/>
      <c r="CDH30" s="1"/>
      <c r="CDI30" s="1"/>
      <c r="CDJ30" s="1"/>
      <c r="CDK30" s="1"/>
      <c r="CDL30" s="1"/>
      <c r="CDM30" s="1"/>
      <c r="CDN30" s="1"/>
      <c r="CDO30" s="1"/>
      <c r="CDP30" s="1"/>
      <c r="CDQ30" s="1"/>
      <c r="CDR30" s="1"/>
      <c r="CDS30" s="1"/>
      <c r="CDT30" s="1"/>
      <c r="CDU30" s="1"/>
      <c r="CDV30" s="1"/>
      <c r="CDW30" s="1"/>
      <c r="CDX30" s="1"/>
      <c r="CDY30" s="1"/>
      <c r="CDZ30" s="1"/>
      <c r="CEA30" s="1"/>
      <c r="CEB30" s="1"/>
      <c r="CEC30" s="1"/>
      <c r="CED30" s="1"/>
      <c r="CEE30" s="1"/>
      <c r="CEF30" s="1"/>
      <c r="CEG30" s="1"/>
      <c r="CEH30" s="1"/>
      <c r="CEI30" s="1"/>
      <c r="CEJ30" s="1"/>
      <c r="CEK30" s="1"/>
      <c r="CEL30" s="1"/>
      <c r="CEM30" s="1"/>
      <c r="CEN30" s="1"/>
      <c r="CEO30" s="1"/>
      <c r="CEP30" s="1"/>
      <c r="CEQ30" s="1"/>
      <c r="CER30" s="1"/>
      <c r="CES30" s="1"/>
      <c r="CET30" s="1"/>
      <c r="CEU30" s="1"/>
      <c r="CEV30" s="1"/>
      <c r="CEW30" s="1"/>
      <c r="CEX30" s="1"/>
      <c r="CEY30" s="1"/>
      <c r="CEZ30" s="1"/>
      <c r="CFA30" s="1"/>
      <c r="CFB30" s="1"/>
      <c r="CFC30" s="1"/>
      <c r="CFD30" s="1"/>
      <c r="CFE30" s="1"/>
      <c r="CFF30" s="1"/>
      <c r="CFG30" s="1"/>
      <c r="CFH30" s="1"/>
      <c r="CFI30" s="1"/>
      <c r="CFJ30" s="1"/>
      <c r="CFK30" s="1"/>
      <c r="CFL30" s="1"/>
      <c r="CFM30" s="1"/>
      <c r="CFN30" s="1"/>
      <c r="CFO30" s="1"/>
      <c r="CFP30" s="1"/>
      <c r="CFQ30" s="1"/>
      <c r="CFR30" s="1"/>
      <c r="CFS30" s="1"/>
      <c r="CFT30" s="1"/>
      <c r="CFU30" s="1"/>
      <c r="CFV30" s="1"/>
      <c r="CFW30" s="1"/>
      <c r="CFX30" s="1"/>
      <c r="CFY30" s="1"/>
      <c r="CFZ30" s="1"/>
      <c r="CGA30" s="1"/>
      <c r="CGB30" s="1"/>
      <c r="CGC30" s="1"/>
      <c r="CGD30" s="1"/>
      <c r="CGE30" s="1"/>
      <c r="CGF30" s="1"/>
      <c r="CGG30" s="1"/>
      <c r="CGH30" s="1"/>
      <c r="CGI30" s="1"/>
      <c r="CGJ30" s="1"/>
      <c r="CGK30" s="1"/>
      <c r="CGL30" s="1"/>
      <c r="CGM30" s="1"/>
      <c r="CGN30" s="1"/>
      <c r="CGO30" s="1"/>
      <c r="CGP30" s="1"/>
      <c r="CGQ30" s="1"/>
      <c r="CGR30" s="1"/>
      <c r="CGS30" s="1"/>
      <c r="CGT30" s="1"/>
      <c r="CGU30" s="1"/>
      <c r="CGV30" s="1"/>
      <c r="CGW30" s="1"/>
      <c r="CGX30" s="1"/>
      <c r="CGY30" s="1"/>
      <c r="CGZ30" s="1"/>
      <c r="CHA30" s="1"/>
      <c r="CHB30" s="1"/>
      <c r="CHC30" s="1"/>
      <c r="CHD30" s="1"/>
      <c r="CHE30" s="1"/>
      <c r="CHF30" s="1"/>
      <c r="CHG30" s="1"/>
      <c r="CHH30" s="1"/>
      <c r="CHI30" s="1"/>
      <c r="CHJ30" s="1"/>
      <c r="CHK30" s="1"/>
      <c r="CHL30" s="1"/>
      <c r="CHM30" s="1"/>
      <c r="CHN30" s="1"/>
      <c r="CHO30" s="1"/>
      <c r="CHP30" s="1"/>
      <c r="CHQ30" s="1"/>
      <c r="CHR30" s="1"/>
      <c r="CHS30" s="1"/>
      <c r="CHT30" s="1"/>
      <c r="CHU30" s="1"/>
      <c r="CHV30" s="1"/>
      <c r="CHW30" s="1"/>
      <c r="CHX30" s="1"/>
      <c r="CHY30" s="1"/>
      <c r="CHZ30" s="1"/>
      <c r="CIA30" s="1"/>
      <c r="CIB30" s="1"/>
      <c r="CIC30" s="1"/>
      <c r="CID30" s="1"/>
      <c r="CIE30" s="1"/>
      <c r="CIF30" s="1"/>
      <c r="CIG30" s="1"/>
      <c r="CIH30" s="1"/>
      <c r="CII30" s="1"/>
      <c r="CIJ30" s="1"/>
      <c r="CIK30" s="1"/>
      <c r="CIL30" s="1"/>
      <c r="CIM30" s="1"/>
      <c r="CIN30" s="1"/>
      <c r="CIO30" s="1"/>
      <c r="CIP30" s="1"/>
      <c r="CIQ30" s="1"/>
      <c r="CIR30" s="1"/>
      <c r="CIS30" s="1"/>
      <c r="CIT30" s="1"/>
      <c r="CIU30" s="1"/>
      <c r="CIV30" s="1"/>
      <c r="CIW30" s="1"/>
      <c r="CIX30" s="1"/>
      <c r="CIY30" s="1"/>
      <c r="CIZ30" s="1"/>
      <c r="CJA30" s="1"/>
      <c r="CJB30" s="1"/>
      <c r="CJC30" s="1"/>
      <c r="CJD30" s="1"/>
      <c r="CJE30" s="1"/>
      <c r="CJF30" s="1"/>
      <c r="CJG30" s="1"/>
      <c r="CJH30" s="1"/>
      <c r="CJI30" s="1"/>
      <c r="CJJ30" s="1"/>
      <c r="CJK30" s="1"/>
      <c r="CJL30" s="1"/>
      <c r="CJM30" s="1"/>
      <c r="CJN30" s="1"/>
      <c r="CJO30" s="1"/>
      <c r="CJP30" s="1"/>
      <c r="CJQ30" s="1"/>
      <c r="CJR30" s="1"/>
      <c r="CJS30" s="1"/>
      <c r="CJT30" s="1"/>
      <c r="CJU30" s="1"/>
      <c r="CJV30" s="1"/>
      <c r="CJW30" s="1"/>
      <c r="CJX30" s="1"/>
      <c r="CJY30" s="1"/>
      <c r="CJZ30" s="1"/>
      <c r="CKA30" s="1"/>
      <c r="CKB30" s="1"/>
      <c r="CKC30" s="1"/>
      <c r="CKD30" s="1"/>
      <c r="CKE30" s="1"/>
      <c r="CKF30" s="1"/>
      <c r="CKG30" s="1"/>
      <c r="CKH30" s="1"/>
      <c r="CKI30" s="1"/>
      <c r="CKJ30" s="1"/>
      <c r="CKK30" s="1"/>
      <c r="CKL30" s="1"/>
      <c r="CKM30" s="1"/>
      <c r="CKN30" s="1"/>
      <c r="CKO30" s="1"/>
      <c r="CKP30" s="1"/>
      <c r="CKQ30" s="1"/>
      <c r="CKR30" s="1"/>
      <c r="CKS30" s="1"/>
      <c r="CKT30" s="1"/>
      <c r="CKU30" s="1"/>
      <c r="CKV30" s="1"/>
      <c r="CKW30" s="1"/>
      <c r="CKX30" s="1"/>
      <c r="CKY30" s="1"/>
      <c r="CKZ30" s="1"/>
      <c r="CLA30" s="1"/>
      <c r="CLB30" s="1"/>
      <c r="CLC30" s="1"/>
      <c r="CLD30" s="1"/>
      <c r="CLE30" s="1"/>
      <c r="CLF30" s="1"/>
      <c r="CLG30" s="1"/>
      <c r="CLH30" s="1"/>
      <c r="CLI30" s="1"/>
      <c r="CLJ30" s="1"/>
      <c r="CLK30" s="1"/>
      <c r="CLL30" s="1"/>
      <c r="CLM30" s="1"/>
      <c r="CLN30" s="1"/>
      <c r="CLO30" s="1"/>
      <c r="CLP30" s="1"/>
      <c r="CLQ30" s="1"/>
      <c r="CLR30" s="1"/>
      <c r="CLS30" s="1"/>
      <c r="CLT30" s="1"/>
      <c r="CLU30" s="1"/>
      <c r="CLV30" s="1"/>
      <c r="CLW30" s="1"/>
      <c r="CLX30" s="1"/>
      <c r="CLY30" s="1"/>
      <c r="CLZ30" s="1"/>
      <c r="CMA30" s="1"/>
      <c r="CMB30" s="1"/>
      <c r="CMC30" s="1"/>
      <c r="CMD30" s="1"/>
      <c r="CME30" s="1"/>
      <c r="CMF30" s="1"/>
      <c r="CMG30" s="1"/>
      <c r="CMH30" s="1"/>
      <c r="CMI30" s="1"/>
      <c r="CMJ30" s="1"/>
      <c r="CMK30" s="1"/>
      <c r="CML30" s="1"/>
      <c r="CMM30" s="1"/>
      <c r="CMN30" s="1"/>
      <c r="CMO30" s="1"/>
      <c r="CMP30" s="1"/>
      <c r="CMQ30" s="1"/>
      <c r="CMR30" s="1"/>
      <c r="CMS30" s="1"/>
      <c r="CMT30" s="1"/>
      <c r="CMU30" s="1"/>
      <c r="CMV30" s="1"/>
      <c r="CMW30" s="1"/>
      <c r="CMX30" s="1"/>
      <c r="CMY30" s="1"/>
      <c r="CMZ30" s="1"/>
      <c r="CNA30" s="1"/>
      <c r="CNB30" s="1"/>
      <c r="CNC30" s="1"/>
      <c r="CND30" s="1"/>
      <c r="CNE30" s="1"/>
      <c r="CNF30" s="1"/>
      <c r="CNG30" s="1"/>
      <c r="CNH30" s="1"/>
      <c r="CNI30" s="1"/>
      <c r="CNJ30" s="1"/>
      <c r="CNK30" s="1"/>
      <c r="CNL30" s="1"/>
      <c r="CNM30" s="1"/>
      <c r="CNN30" s="1"/>
      <c r="CNO30" s="1"/>
      <c r="CNP30" s="1"/>
      <c r="CNQ30" s="1"/>
      <c r="CNR30" s="1"/>
      <c r="CNS30" s="1"/>
      <c r="CNT30" s="1"/>
      <c r="CNU30" s="1"/>
      <c r="CNV30" s="1"/>
      <c r="CNW30" s="1"/>
      <c r="CNX30" s="1"/>
      <c r="CNY30" s="1"/>
      <c r="CNZ30" s="1"/>
      <c r="COA30" s="1"/>
      <c r="COB30" s="1"/>
      <c r="COC30" s="1"/>
      <c r="COD30" s="1"/>
      <c r="COE30" s="1"/>
      <c r="COF30" s="1"/>
      <c r="COG30" s="1"/>
      <c r="COH30" s="1"/>
      <c r="COI30" s="1"/>
      <c r="COJ30" s="1"/>
      <c r="COK30" s="1"/>
      <c r="COL30" s="1"/>
      <c r="COM30" s="1"/>
      <c r="CON30" s="1"/>
      <c r="COO30" s="1"/>
      <c r="COP30" s="1"/>
      <c r="COQ30" s="1"/>
      <c r="COR30" s="1"/>
      <c r="COS30" s="1"/>
      <c r="COT30" s="1"/>
      <c r="COU30" s="1"/>
      <c r="COV30" s="1"/>
      <c r="COW30" s="1"/>
      <c r="COX30" s="1"/>
      <c r="COY30" s="1"/>
      <c r="COZ30" s="1"/>
      <c r="CPA30" s="1"/>
      <c r="CPB30" s="1"/>
      <c r="CPC30" s="1"/>
      <c r="CPD30" s="1"/>
      <c r="CPE30" s="1"/>
      <c r="CPF30" s="1"/>
      <c r="CPG30" s="1"/>
      <c r="CPH30" s="1"/>
      <c r="CPI30" s="1"/>
      <c r="CPJ30" s="1"/>
      <c r="CPK30" s="1"/>
      <c r="CPL30" s="1"/>
      <c r="CPM30" s="1"/>
      <c r="CPN30" s="1"/>
      <c r="CPO30" s="1"/>
      <c r="CPP30" s="1"/>
      <c r="CPQ30" s="1"/>
      <c r="CPR30" s="1"/>
      <c r="CPS30" s="1"/>
      <c r="CPT30" s="1"/>
      <c r="CPU30" s="1"/>
      <c r="CPV30" s="1"/>
      <c r="CPW30" s="1"/>
      <c r="CPX30" s="1"/>
      <c r="CPY30" s="1"/>
      <c r="CPZ30" s="1"/>
      <c r="CQA30" s="1"/>
      <c r="CQB30" s="1"/>
      <c r="CQC30" s="1"/>
      <c r="CQD30" s="1"/>
      <c r="CQE30" s="1"/>
      <c r="CQF30" s="1"/>
      <c r="CQG30" s="1"/>
      <c r="CQH30" s="1"/>
      <c r="CQI30" s="1"/>
      <c r="CQJ30" s="1"/>
      <c r="CQK30" s="1"/>
      <c r="CQL30" s="1"/>
      <c r="CQM30" s="1"/>
      <c r="CQN30" s="1"/>
      <c r="CQO30" s="1"/>
      <c r="CQP30" s="1"/>
      <c r="CQQ30" s="1"/>
      <c r="CQR30" s="1"/>
      <c r="CQS30" s="1"/>
      <c r="CQT30" s="1"/>
      <c r="CQU30" s="1"/>
      <c r="CQV30" s="1"/>
      <c r="CQW30" s="1"/>
      <c r="CQX30" s="1"/>
      <c r="CQY30" s="1"/>
      <c r="CQZ30" s="1"/>
      <c r="CRA30" s="1"/>
      <c r="CRB30" s="1"/>
      <c r="CRC30" s="1"/>
      <c r="CRD30" s="1"/>
      <c r="CRE30" s="1"/>
      <c r="CRF30" s="1"/>
      <c r="CRG30" s="1"/>
      <c r="CRH30" s="1"/>
      <c r="CRI30" s="1"/>
      <c r="CRJ30" s="1"/>
      <c r="CRK30" s="1"/>
      <c r="CRL30" s="1"/>
      <c r="CRM30" s="1"/>
      <c r="CRN30" s="1"/>
      <c r="CRO30" s="1"/>
      <c r="CRP30" s="1"/>
      <c r="CRQ30" s="1"/>
      <c r="CRR30" s="1"/>
      <c r="CRS30" s="1"/>
      <c r="CRT30" s="1"/>
      <c r="CRU30" s="1"/>
      <c r="CRV30" s="1"/>
      <c r="CRW30" s="1"/>
      <c r="CRX30" s="1"/>
      <c r="CRY30" s="1"/>
      <c r="CRZ30" s="1"/>
      <c r="CSA30" s="1"/>
      <c r="CSB30" s="1"/>
      <c r="CSC30" s="1"/>
      <c r="CSD30" s="1"/>
      <c r="CSE30" s="1"/>
      <c r="CSF30" s="1"/>
      <c r="CSG30" s="1"/>
      <c r="CSH30" s="1"/>
      <c r="CSI30" s="1"/>
      <c r="CSJ30" s="1"/>
      <c r="CSK30" s="1"/>
      <c r="CSL30" s="1"/>
      <c r="CSM30" s="1"/>
      <c r="CSN30" s="1"/>
      <c r="CSO30" s="1"/>
      <c r="CSP30" s="1"/>
      <c r="CSQ30" s="1"/>
      <c r="CSR30" s="1"/>
      <c r="CSS30" s="1"/>
      <c r="CST30" s="1"/>
      <c r="CSU30" s="1"/>
      <c r="CSV30" s="1"/>
      <c r="CSW30" s="1"/>
      <c r="CSX30" s="1"/>
      <c r="CSY30" s="1"/>
      <c r="CSZ30" s="1"/>
      <c r="CTA30" s="1"/>
      <c r="CTB30" s="1"/>
      <c r="CTC30" s="1"/>
      <c r="CTD30" s="1"/>
      <c r="CTE30" s="1"/>
      <c r="CTF30" s="1"/>
      <c r="CTG30" s="1"/>
      <c r="CTH30" s="1"/>
      <c r="CTI30" s="1"/>
      <c r="CTJ30" s="1"/>
      <c r="CTK30" s="1"/>
      <c r="CTL30" s="1"/>
      <c r="CTM30" s="1"/>
      <c r="CTN30" s="1"/>
      <c r="CTO30" s="1"/>
      <c r="CTP30" s="1"/>
      <c r="CTQ30" s="1"/>
      <c r="CTR30" s="1"/>
      <c r="CTS30" s="1"/>
      <c r="CTT30" s="1"/>
      <c r="CTU30" s="1"/>
      <c r="CTV30" s="1"/>
      <c r="CTW30" s="1"/>
      <c r="CTX30" s="1"/>
      <c r="CTY30" s="1"/>
      <c r="CTZ30" s="1"/>
      <c r="CUA30" s="1"/>
      <c r="CUB30" s="1"/>
      <c r="CUC30" s="1"/>
      <c r="CUD30" s="1"/>
      <c r="CUE30" s="1"/>
      <c r="CUF30" s="1"/>
      <c r="CUG30" s="1"/>
      <c r="CUH30" s="1"/>
      <c r="CUI30" s="1"/>
      <c r="CUJ30" s="1"/>
      <c r="CUK30" s="1"/>
      <c r="CUL30" s="1"/>
      <c r="CUM30" s="1"/>
      <c r="CUN30" s="1"/>
      <c r="CUO30" s="1"/>
      <c r="CUP30" s="1"/>
      <c r="CUQ30" s="1"/>
      <c r="CUR30" s="1"/>
      <c r="CUS30" s="1"/>
      <c r="CUT30" s="1"/>
      <c r="CUU30" s="1"/>
      <c r="CUV30" s="1"/>
      <c r="CUW30" s="1"/>
      <c r="CUX30" s="1"/>
      <c r="CUY30" s="1"/>
      <c r="CUZ30" s="1"/>
      <c r="CVA30" s="1"/>
      <c r="CVB30" s="1"/>
      <c r="CVC30" s="1"/>
      <c r="CVD30" s="1"/>
      <c r="CVE30" s="1"/>
      <c r="CVF30" s="1"/>
      <c r="CVG30" s="1"/>
      <c r="CVH30" s="1"/>
      <c r="CVI30" s="1"/>
      <c r="CVJ30" s="1"/>
      <c r="CVK30" s="1"/>
      <c r="CVL30" s="1"/>
      <c r="CVM30" s="1"/>
      <c r="CVN30" s="1"/>
      <c r="CVO30" s="1"/>
      <c r="CVP30" s="1"/>
      <c r="CVQ30" s="1"/>
      <c r="CVR30" s="1"/>
      <c r="CVS30" s="1"/>
      <c r="CVT30" s="1"/>
      <c r="CVU30" s="1"/>
      <c r="CVV30" s="1"/>
      <c r="CVW30" s="1"/>
      <c r="CVX30" s="1"/>
      <c r="CVY30" s="1"/>
      <c r="CVZ30" s="1"/>
      <c r="CWA30" s="1"/>
      <c r="CWB30" s="1"/>
      <c r="CWC30" s="1"/>
      <c r="CWD30" s="1"/>
      <c r="CWE30" s="1"/>
      <c r="CWF30" s="1"/>
      <c r="CWG30" s="1"/>
      <c r="CWH30" s="1"/>
      <c r="CWI30" s="1"/>
      <c r="CWJ30" s="1"/>
      <c r="CWK30" s="1"/>
      <c r="CWL30" s="1"/>
      <c r="CWM30" s="1"/>
      <c r="CWN30" s="1"/>
      <c r="CWO30" s="1"/>
      <c r="CWP30" s="1"/>
      <c r="CWQ30" s="1"/>
      <c r="CWR30" s="1"/>
      <c r="CWS30" s="1"/>
      <c r="CWT30" s="1"/>
      <c r="CWU30" s="1"/>
      <c r="CWV30" s="1"/>
      <c r="CWW30" s="1"/>
      <c r="CWX30" s="1"/>
      <c r="CWY30" s="1"/>
      <c r="CWZ30" s="1"/>
      <c r="CXA30" s="1"/>
      <c r="CXB30" s="1"/>
      <c r="CXC30" s="1"/>
      <c r="CXD30" s="1"/>
      <c r="CXE30" s="1"/>
      <c r="CXF30" s="1"/>
      <c r="CXG30" s="1"/>
      <c r="CXH30" s="1"/>
      <c r="CXI30" s="1"/>
      <c r="CXJ30" s="1"/>
      <c r="CXK30" s="1"/>
      <c r="CXL30" s="1"/>
      <c r="CXM30" s="1"/>
      <c r="CXN30" s="1"/>
      <c r="CXO30" s="1"/>
      <c r="CXP30" s="1"/>
      <c r="CXQ30" s="1"/>
      <c r="CXR30" s="1"/>
      <c r="CXS30" s="1"/>
      <c r="CXT30" s="1"/>
      <c r="CXU30" s="1"/>
      <c r="CXV30" s="1"/>
      <c r="CXW30" s="1"/>
      <c r="CXX30" s="1"/>
      <c r="CXY30" s="1"/>
      <c r="CXZ30" s="1"/>
      <c r="CYA30" s="1"/>
      <c r="CYB30" s="1"/>
      <c r="CYC30" s="1"/>
      <c r="CYD30" s="1"/>
      <c r="CYE30" s="1"/>
      <c r="CYF30" s="1"/>
      <c r="CYG30" s="1"/>
      <c r="CYH30" s="1"/>
      <c r="CYI30" s="1"/>
      <c r="CYJ30" s="1"/>
      <c r="CYK30" s="1"/>
      <c r="CYL30" s="1"/>
      <c r="CYM30" s="1"/>
      <c r="CYN30" s="1"/>
      <c r="CYO30" s="1"/>
      <c r="CYP30" s="1"/>
      <c r="CYQ30" s="1"/>
      <c r="CYR30" s="1"/>
      <c r="CYS30" s="1"/>
      <c r="CYT30" s="1"/>
      <c r="CYU30" s="1"/>
      <c r="CYV30" s="1"/>
      <c r="CYW30" s="1"/>
      <c r="CYX30" s="1"/>
      <c r="CYY30" s="1"/>
      <c r="CYZ30" s="1"/>
      <c r="CZA30" s="1"/>
      <c r="CZB30" s="1"/>
      <c r="CZC30" s="1"/>
      <c r="CZD30" s="1"/>
      <c r="CZE30" s="1"/>
      <c r="CZF30" s="1"/>
      <c r="CZG30" s="1"/>
      <c r="CZH30" s="1"/>
      <c r="CZI30" s="1"/>
      <c r="CZJ30" s="1"/>
      <c r="CZK30" s="1"/>
      <c r="CZL30" s="1"/>
      <c r="CZM30" s="1"/>
      <c r="CZN30" s="1"/>
      <c r="CZO30" s="1"/>
      <c r="CZP30" s="1"/>
      <c r="CZQ30" s="1"/>
      <c r="CZR30" s="1"/>
      <c r="CZS30" s="1"/>
      <c r="CZT30" s="1"/>
      <c r="CZU30" s="1"/>
      <c r="CZV30" s="1"/>
      <c r="CZW30" s="1"/>
      <c r="CZX30" s="1"/>
      <c r="CZY30" s="1"/>
      <c r="CZZ30" s="1"/>
      <c r="DAA30" s="1"/>
      <c r="DAB30" s="1"/>
      <c r="DAC30" s="1"/>
      <c r="DAD30" s="1"/>
      <c r="DAE30" s="1"/>
      <c r="DAF30" s="1"/>
      <c r="DAG30" s="1"/>
      <c r="DAH30" s="1"/>
      <c r="DAI30" s="1"/>
      <c r="DAJ30" s="1"/>
      <c r="DAK30" s="1"/>
      <c r="DAL30" s="1"/>
      <c r="DAM30" s="1"/>
      <c r="DAN30" s="1"/>
      <c r="DAO30" s="1"/>
      <c r="DAP30" s="1"/>
      <c r="DAQ30" s="1"/>
      <c r="DAR30" s="1"/>
      <c r="DAS30" s="1"/>
      <c r="DAT30" s="1"/>
      <c r="DAU30" s="1"/>
      <c r="DAV30" s="1"/>
      <c r="DAW30" s="1"/>
      <c r="DAX30" s="1"/>
      <c r="DAY30" s="1"/>
      <c r="DAZ30" s="1"/>
      <c r="DBA30" s="1"/>
      <c r="DBB30" s="1"/>
      <c r="DBC30" s="1"/>
      <c r="DBD30" s="1"/>
      <c r="DBE30" s="1"/>
      <c r="DBF30" s="1"/>
      <c r="DBG30" s="1"/>
      <c r="DBH30" s="1"/>
      <c r="DBI30" s="1"/>
      <c r="DBJ30" s="1"/>
      <c r="DBK30" s="1"/>
      <c r="DBL30" s="1"/>
      <c r="DBM30" s="1"/>
      <c r="DBN30" s="1"/>
      <c r="DBO30" s="1"/>
      <c r="DBP30" s="1"/>
      <c r="DBQ30" s="1"/>
      <c r="DBR30" s="1"/>
      <c r="DBS30" s="1"/>
      <c r="DBT30" s="1"/>
      <c r="DBU30" s="1"/>
      <c r="DBV30" s="1"/>
      <c r="DBW30" s="1"/>
      <c r="DBX30" s="1"/>
      <c r="DBY30" s="1"/>
      <c r="DBZ30" s="1"/>
      <c r="DCA30" s="1"/>
      <c r="DCB30" s="1"/>
      <c r="DCC30" s="1"/>
      <c r="DCD30" s="1"/>
      <c r="DCE30" s="1"/>
      <c r="DCF30" s="1"/>
      <c r="DCG30" s="1"/>
      <c r="DCH30" s="1"/>
      <c r="DCI30" s="1"/>
      <c r="DCJ30" s="1"/>
      <c r="DCK30" s="1"/>
      <c r="DCL30" s="1"/>
      <c r="DCM30" s="1"/>
      <c r="DCN30" s="1"/>
      <c r="DCO30" s="1"/>
      <c r="DCP30" s="1"/>
      <c r="DCQ30" s="1"/>
      <c r="DCR30" s="1"/>
      <c r="DCS30" s="1"/>
      <c r="DCT30" s="1"/>
      <c r="DCU30" s="1"/>
      <c r="DCV30" s="1"/>
      <c r="DCW30" s="1"/>
      <c r="DCX30" s="1"/>
      <c r="DCY30" s="1"/>
      <c r="DCZ30" s="1"/>
      <c r="DDA30" s="1"/>
      <c r="DDB30" s="1"/>
      <c r="DDC30" s="1"/>
      <c r="DDD30" s="1"/>
      <c r="DDE30" s="1"/>
      <c r="DDF30" s="1"/>
      <c r="DDG30" s="1"/>
      <c r="DDH30" s="1"/>
      <c r="DDI30" s="1"/>
      <c r="DDJ30" s="1"/>
      <c r="DDK30" s="1"/>
      <c r="DDL30" s="1"/>
      <c r="DDM30" s="1"/>
      <c r="DDN30" s="1"/>
      <c r="DDO30" s="1"/>
      <c r="DDP30" s="1"/>
      <c r="DDQ30" s="1"/>
      <c r="DDR30" s="1"/>
      <c r="DDS30" s="1"/>
      <c r="DDT30" s="1"/>
      <c r="DDU30" s="1"/>
      <c r="DDV30" s="1"/>
      <c r="DDW30" s="1"/>
      <c r="DDX30" s="1"/>
      <c r="DDY30" s="1"/>
      <c r="DDZ30" s="1"/>
      <c r="DEA30" s="1"/>
      <c r="DEB30" s="1"/>
      <c r="DEC30" s="1"/>
      <c r="DED30" s="1"/>
      <c r="DEE30" s="1"/>
      <c r="DEF30" s="1"/>
      <c r="DEG30" s="1"/>
      <c r="DEH30" s="1"/>
      <c r="DEI30" s="1"/>
      <c r="DEJ30" s="1"/>
      <c r="DEK30" s="1"/>
      <c r="DEL30" s="1"/>
      <c r="DEM30" s="1"/>
      <c r="DEN30" s="1"/>
      <c r="DEO30" s="1"/>
      <c r="DEP30" s="1"/>
      <c r="DEQ30" s="1"/>
      <c r="DER30" s="1"/>
      <c r="DES30" s="1"/>
      <c r="DET30" s="1"/>
      <c r="DEU30" s="1"/>
      <c r="DEV30" s="1"/>
      <c r="DEW30" s="1"/>
      <c r="DEX30" s="1"/>
      <c r="DEY30" s="1"/>
      <c r="DEZ30" s="1"/>
      <c r="DFA30" s="1"/>
      <c r="DFB30" s="1"/>
      <c r="DFC30" s="1"/>
      <c r="DFD30" s="1"/>
      <c r="DFE30" s="1"/>
      <c r="DFF30" s="1"/>
      <c r="DFG30" s="1"/>
      <c r="DFH30" s="1"/>
      <c r="DFI30" s="1"/>
      <c r="DFJ30" s="1"/>
      <c r="DFK30" s="1"/>
      <c r="DFL30" s="1"/>
      <c r="DFM30" s="1"/>
      <c r="DFN30" s="1"/>
      <c r="DFO30" s="1"/>
      <c r="DFP30" s="1"/>
      <c r="DFQ30" s="1"/>
      <c r="DFR30" s="1"/>
      <c r="DFS30" s="1"/>
      <c r="DFT30" s="1"/>
      <c r="DFU30" s="1"/>
      <c r="DFV30" s="1"/>
      <c r="DFW30" s="1"/>
      <c r="DFX30" s="1"/>
      <c r="DFY30" s="1"/>
      <c r="DFZ30" s="1"/>
      <c r="DGA30" s="1"/>
      <c r="DGB30" s="1"/>
      <c r="DGC30" s="1"/>
      <c r="DGD30" s="1"/>
      <c r="DGE30" s="1"/>
      <c r="DGF30" s="1"/>
      <c r="DGG30" s="1"/>
      <c r="DGH30" s="1"/>
      <c r="DGI30" s="1"/>
      <c r="DGJ30" s="1"/>
      <c r="DGK30" s="1"/>
      <c r="DGL30" s="1"/>
      <c r="DGM30" s="1"/>
      <c r="DGN30" s="1"/>
      <c r="DGO30" s="1"/>
      <c r="DGP30" s="1"/>
      <c r="DGQ30" s="1"/>
      <c r="DGR30" s="1"/>
      <c r="DGS30" s="1"/>
      <c r="DGT30" s="1"/>
      <c r="DGU30" s="1"/>
      <c r="DGV30" s="1"/>
      <c r="DGW30" s="1"/>
      <c r="DGX30" s="1"/>
      <c r="DGY30" s="1"/>
      <c r="DGZ30" s="1"/>
      <c r="DHA30" s="1"/>
      <c r="DHB30" s="1"/>
      <c r="DHC30" s="1"/>
      <c r="DHD30" s="1"/>
      <c r="DHE30" s="1"/>
      <c r="DHF30" s="1"/>
      <c r="DHG30" s="1"/>
      <c r="DHH30" s="1"/>
      <c r="DHI30" s="1"/>
      <c r="DHJ30" s="1"/>
      <c r="DHK30" s="1"/>
      <c r="DHL30" s="1"/>
      <c r="DHM30" s="1"/>
      <c r="DHN30" s="1"/>
      <c r="DHO30" s="1"/>
      <c r="DHP30" s="1"/>
      <c r="DHQ30" s="1"/>
      <c r="DHR30" s="1"/>
      <c r="DHS30" s="1"/>
      <c r="DHT30" s="1"/>
      <c r="DHU30" s="1"/>
      <c r="DHV30" s="1"/>
      <c r="DHW30" s="1"/>
      <c r="DHX30" s="1"/>
      <c r="DHY30" s="1"/>
      <c r="DHZ30" s="1"/>
      <c r="DIA30" s="1"/>
      <c r="DIB30" s="1"/>
      <c r="DIC30" s="1"/>
      <c r="DID30" s="1"/>
      <c r="DIE30" s="1"/>
      <c r="DIF30" s="1"/>
      <c r="DIG30" s="1"/>
      <c r="DIH30" s="1"/>
      <c r="DII30" s="1"/>
      <c r="DIJ30" s="1"/>
      <c r="DIK30" s="1"/>
      <c r="DIL30" s="1"/>
      <c r="DIM30" s="1"/>
      <c r="DIN30" s="1"/>
      <c r="DIO30" s="1"/>
      <c r="DIP30" s="1"/>
      <c r="DIQ30" s="1"/>
      <c r="DIR30" s="1"/>
      <c r="DIS30" s="1"/>
      <c r="DIT30" s="1"/>
      <c r="DIU30" s="1"/>
      <c r="DIV30" s="1"/>
      <c r="DIW30" s="1"/>
      <c r="DIX30" s="1"/>
      <c r="DIY30" s="1"/>
      <c r="DIZ30" s="1"/>
      <c r="DJA30" s="1"/>
      <c r="DJB30" s="1"/>
      <c r="DJC30" s="1"/>
      <c r="DJD30" s="1"/>
      <c r="DJE30" s="1"/>
      <c r="DJF30" s="1"/>
      <c r="DJG30" s="1"/>
      <c r="DJH30" s="1"/>
      <c r="DJI30" s="1"/>
      <c r="DJJ30" s="1"/>
      <c r="DJK30" s="1"/>
      <c r="DJL30" s="1"/>
      <c r="DJM30" s="1"/>
      <c r="DJN30" s="1"/>
      <c r="DJO30" s="1"/>
      <c r="DJP30" s="1"/>
      <c r="DJQ30" s="1"/>
      <c r="DJR30" s="1"/>
      <c r="DJS30" s="1"/>
      <c r="DJT30" s="1"/>
      <c r="DJU30" s="1"/>
      <c r="DJV30" s="1"/>
      <c r="DJW30" s="1"/>
      <c r="DJX30" s="1"/>
      <c r="DJY30" s="1"/>
      <c r="DJZ30" s="1"/>
      <c r="DKA30" s="1"/>
      <c r="DKB30" s="1"/>
      <c r="DKC30" s="1"/>
      <c r="DKD30" s="1"/>
      <c r="DKE30" s="1"/>
      <c r="DKF30" s="1"/>
      <c r="DKG30" s="1"/>
      <c r="DKH30" s="1"/>
      <c r="DKI30" s="1"/>
      <c r="DKJ30" s="1"/>
      <c r="DKK30" s="1"/>
      <c r="DKL30" s="1"/>
      <c r="DKM30" s="1"/>
      <c r="DKN30" s="1"/>
      <c r="DKO30" s="1"/>
      <c r="DKP30" s="1"/>
      <c r="DKQ30" s="1"/>
      <c r="DKR30" s="1"/>
      <c r="DKS30" s="1"/>
      <c r="DKT30" s="1"/>
      <c r="DKU30" s="1"/>
      <c r="DKV30" s="1"/>
      <c r="DKW30" s="1"/>
      <c r="DKX30" s="1"/>
      <c r="DKY30" s="1"/>
      <c r="DKZ30" s="1"/>
      <c r="DLA30" s="1"/>
      <c r="DLB30" s="1"/>
      <c r="DLC30" s="1"/>
      <c r="DLD30" s="1"/>
      <c r="DLE30" s="1"/>
      <c r="DLF30" s="1"/>
      <c r="DLG30" s="1"/>
      <c r="DLH30" s="1"/>
      <c r="DLI30" s="1"/>
      <c r="DLJ30" s="1"/>
      <c r="DLK30" s="1"/>
      <c r="DLL30" s="1"/>
      <c r="DLM30" s="1"/>
      <c r="DLN30" s="1"/>
      <c r="DLO30" s="1"/>
      <c r="DLP30" s="1"/>
      <c r="DLQ30" s="1"/>
      <c r="DLR30" s="1"/>
      <c r="DLS30" s="1"/>
      <c r="DLT30" s="1"/>
      <c r="DLU30" s="1"/>
      <c r="DLV30" s="1"/>
      <c r="DLW30" s="1"/>
      <c r="DLX30" s="1"/>
      <c r="DLY30" s="1"/>
      <c r="DLZ30" s="1"/>
      <c r="DMA30" s="1"/>
      <c r="DMB30" s="1"/>
      <c r="DMC30" s="1"/>
      <c r="DMD30" s="1"/>
      <c r="DME30" s="1"/>
      <c r="DMF30" s="1"/>
      <c r="DMG30" s="1"/>
      <c r="DMH30" s="1"/>
      <c r="DMI30" s="1"/>
      <c r="DMJ30" s="1"/>
      <c r="DMK30" s="1"/>
      <c r="DML30" s="1"/>
      <c r="DMM30" s="1"/>
      <c r="DMN30" s="1"/>
      <c r="DMO30" s="1"/>
      <c r="DMP30" s="1"/>
      <c r="DMQ30" s="1"/>
      <c r="DMR30" s="1"/>
      <c r="DMS30" s="1"/>
      <c r="DMT30" s="1"/>
      <c r="DMU30" s="1"/>
      <c r="DMV30" s="1"/>
      <c r="DMW30" s="1"/>
      <c r="DMX30" s="1"/>
      <c r="DMY30" s="1"/>
      <c r="DMZ30" s="1"/>
      <c r="DNA30" s="1"/>
      <c r="DNB30" s="1"/>
      <c r="DNC30" s="1"/>
      <c r="DND30" s="1"/>
      <c r="DNE30" s="1"/>
      <c r="DNF30" s="1"/>
      <c r="DNG30" s="1"/>
      <c r="DNH30" s="1"/>
      <c r="DNI30" s="1"/>
      <c r="DNJ30" s="1"/>
      <c r="DNK30" s="1"/>
      <c r="DNL30" s="1"/>
      <c r="DNM30" s="1"/>
      <c r="DNN30" s="1"/>
      <c r="DNO30" s="1"/>
      <c r="DNP30" s="1"/>
      <c r="DNQ30" s="1"/>
      <c r="DNR30" s="1"/>
      <c r="DNS30" s="1"/>
      <c r="DNT30" s="1"/>
      <c r="DNU30" s="1"/>
      <c r="DNV30" s="1"/>
      <c r="DNW30" s="1"/>
      <c r="DNX30" s="1"/>
      <c r="DNY30" s="1"/>
      <c r="DNZ30" s="1"/>
      <c r="DOA30" s="1"/>
      <c r="DOB30" s="1"/>
      <c r="DOC30" s="1"/>
      <c r="DOD30" s="1"/>
      <c r="DOE30" s="1"/>
      <c r="DOF30" s="1"/>
      <c r="DOG30" s="1"/>
      <c r="DOH30" s="1"/>
      <c r="DOI30" s="1"/>
      <c r="DOJ30" s="1"/>
      <c r="DOK30" s="1"/>
      <c r="DOL30" s="1"/>
      <c r="DOM30" s="1"/>
      <c r="DON30" s="1"/>
      <c r="DOO30" s="1"/>
      <c r="DOP30" s="1"/>
      <c r="DOQ30" s="1"/>
      <c r="DOR30" s="1"/>
      <c r="DOS30" s="1"/>
      <c r="DOT30" s="1"/>
      <c r="DOU30" s="1"/>
      <c r="DOV30" s="1"/>
      <c r="DOW30" s="1"/>
      <c r="DOX30" s="1"/>
      <c r="DOY30" s="1"/>
      <c r="DOZ30" s="1"/>
      <c r="DPA30" s="1"/>
      <c r="DPB30" s="1"/>
      <c r="DPC30" s="1"/>
      <c r="DPD30" s="1"/>
      <c r="DPE30" s="1"/>
      <c r="DPF30" s="1"/>
      <c r="DPG30" s="1"/>
      <c r="DPH30" s="1"/>
      <c r="DPI30" s="1"/>
      <c r="DPJ30" s="1"/>
      <c r="DPK30" s="1"/>
      <c r="DPL30" s="1"/>
      <c r="DPM30" s="1"/>
      <c r="DPN30" s="1"/>
      <c r="DPO30" s="1"/>
      <c r="DPP30" s="1"/>
      <c r="DPQ30" s="1"/>
      <c r="DPR30" s="1"/>
      <c r="DPS30" s="1"/>
      <c r="DPT30" s="1"/>
      <c r="DPU30" s="1"/>
      <c r="DPV30" s="1"/>
      <c r="DPW30" s="1"/>
      <c r="DPX30" s="1"/>
      <c r="DPY30" s="1"/>
      <c r="DPZ30" s="1"/>
      <c r="DQA30" s="1"/>
      <c r="DQB30" s="1"/>
      <c r="DQC30" s="1"/>
      <c r="DQD30" s="1"/>
      <c r="DQE30" s="1"/>
      <c r="DQF30" s="1"/>
      <c r="DQG30" s="1"/>
      <c r="DQH30" s="1"/>
      <c r="DQI30" s="1"/>
      <c r="DQJ30" s="1"/>
      <c r="DQK30" s="1"/>
      <c r="DQL30" s="1"/>
      <c r="DQM30" s="1"/>
      <c r="DQN30" s="1"/>
      <c r="DQO30" s="1"/>
      <c r="DQP30" s="1"/>
      <c r="DQQ30" s="1"/>
      <c r="DQR30" s="1"/>
      <c r="DQS30" s="1"/>
      <c r="DQT30" s="1"/>
      <c r="DQU30" s="1"/>
      <c r="DQV30" s="1"/>
      <c r="DQW30" s="1"/>
      <c r="DQX30" s="1"/>
      <c r="DQY30" s="1"/>
      <c r="DQZ30" s="1"/>
      <c r="DRA30" s="1"/>
      <c r="DRB30" s="1"/>
      <c r="DRC30" s="1"/>
      <c r="DRD30" s="1"/>
      <c r="DRE30" s="1"/>
      <c r="DRF30" s="1"/>
      <c r="DRG30" s="1"/>
      <c r="DRH30" s="1"/>
      <c r="DRI30" s="1"/>
      <c r="DRJ30" s="1"/>
      <c r="DRK30" s="1"/>
      <c r="DRL30" s="1"/>
      <c r="DRM30" s="1"/>
      <c r="DRN30" s="1"/>
      <c r="DRO30" s="1"/>
      <c r="DRP30" s="1"/>
      <c r="DRQ30" s="1"/>
      <c r="DRR30" s="1"/>
      <c r="DRS30" s="1"/>
      <c r="DRT30" s="1"/>
      <c r="DRU30" s="1"/>
      <c r="DRV30" s="1"/>
      <c r="DRW30" s="1"/>
      <c r="DRX30" s="1"/>
      <c r="DRY30" s="1"/>
      <c r="DRZ30" s="1"/>
      <c r="DSA30" s="1"/>
      <c r="DSB30" s="1"/>
      <c r="DSC30" s="1"/>
      <c r="DSD30" s="1"/>
      <c r="DSE30" s="1"/>
      <c r="DSF30" s="1"/>
      <c r="DSG30" s="1"/>
      <c r="DSH30" s="1"/>
      <c r="DSI30" s="1"/>
      <c r="DSJ30" s="1"/>
      <c r="DSK30" s="1"/>
      <c r="DSL30" s="1"/>
      <c r="DSM30" s="1"/>
      <c r="DSN30" s="1"/>
      <c r="DSO30" s="1"/>
      <c r="DSP30" s="1"/>
      <c r="DSQ30" s="1"/>
      <c r="DSR30" s="1"/>
      <c r="DSS30" s="1"/>
      <c r="DST30" s="1"/>
      <c r="DSU30" s="1"/>
      <c r="DSV30" s="1"/>
      <c r="DSW30" s="1"/>
      <c r="DSX30" s="1"/>
      <c r="DSY30" s="1"/>
      <c r="DSZ30" s="1"/>
      <c r="DTA30" s="1"/>
      <c r="DTB30" s="1"/>
      <c r="DTC30" s="1"/>
      <c r="DTD30" s="1"/>
      <c r="DTE30" s="1"/>
      <c r="DTF30" s="1"/>
      <c r="DTG30" s="1"/>
      <c r="DTH30" s="1"/>
      <c r="DTI30" s="1"/>
      <c r="DTJ30" s="1"/>
      <c r="DTK30" s="1"/>
      <c r="DTL30" s="1"/>
      <c r="DTM30" s="1"/>
      <c r="DTN30" s="1"/>
      <c r="DTO30" s="1"/>
      <c r="DTP30" s="1"/>
      <c r="DTQ30" s="1"/>
      <c r="DTR30" s="1"/>
      <c r="DTS30" s="1"/>
      <c r="DTT30" s="1"/>
      <c r="DTU30" s="1"/>
      <c r="DTV30" s="1"/>
      <c r="DTW30" s="1"/>
      <c r="DTX30" s="1"/>
      <c r="DTY30" s="1"/>
      <c r="DTZ30" s="1"/>
      <c r="DUA30" s="1"/>
      <c r="DUB30" s="1"/>
      <c r="DUC30" s="1"/>
      <c r="DUD30" s="1"/>
      <c r="DUE30" s="1"/>
      <c r="DUF30" s="1"/>
      <c r="DUG30" s="1"/>
      <c r="DUH30" s="1"/>
      <c r="DUI30" s="1"/>
      <c r="DUJ30" s="1"/>
      <c r="DUK30" s="1"/>
      <c r="DUL30" s="1"/>
      <c r="DUM30" s="1"/>
      <c r="DUN30" s="1"/>
      <c r="DUO30" s="1"/>
      <c r="DUP30" s="1"/>
      <c r="DUQ30" s="1"/>
      <c r="DUR30" s="1"/>
      <c r="DUS30" s="1"/>
      <c r="DUT30" s="1"/>
      <c r="DUU30" s="1"/>
      <c r="DUV30" s="1"/>
      <c r="DUW30" s="1"/>
      <c r="DUX30" s="1"/>
      <c r="DUY30" s="1"/>
      <c r="DUZ30" s="1"/>
      <c r="DVA30" s="1"/>
      <c r="DVB30" s="1"/>
      <c r="DVC30" s="1"/>
      <c r="DVD30" s="1"/>
      <c r="DVE30" s="1"/>
      <c r="DVF30" s="1"/>
      <c r="DVG30" s="1"/>
      <c r="DVH30" s="1"/>
      <c r="DVI30" s="1"/>
      <c r="DVJ30" s="1"/>
      <c r="DVK30" s="1"/>
      <c r="DVL30" s="1"/>
      <c r="DVM30" s="1"/>
      <c r="DVN30" s="1"/>
      <c r="DVO30" s="1"/>
      <c r="DVP30" s="1"/>
      <c r="DVQ30" s="1"/>
      <c r="DVR30" s="1"/>
      <c r="DVS30" s="1"/>
      <c r="DVT30" s="1"/>
      <c r="DVU30" s="1"/>
      <c r="DVV30" s="1"/>
      <c r="DVW30" s="1"/>
      <c r="DVX30" s="1"/>
      <c r="DVY30" s="1"/>
      <c r="DVZ30" s="1"/>
      <c r="DWA30" s="1"/>
      <c r="DWB30" s="1"/>
      <c r="DWC30" s="1"/>
      <c r="DWD30" s="1"/>
      <c r="DWE30" s="1"/>
      <c r="DWF30" s="1"/>
      <c r="DWG30" s="1"/>
      <c r="DWH30" s="1"/>
      <c r="DWI30" s="1"/>
      <c r="DWJ30" s="1"/>
      <c r="DWK30" s="1"/>
      <c r="DWL30" s="1"/>
      <c r="DWM30" s="1"/>
      <c r="DWN30" s="1"/>
      <c r="DWO30" s="1"/>
      <c r="DWP30" s="1"/>
      <c r="DWQ30" s="1"/>
      <c r="DWR30" s="1"/>
      <c r="DWS30" s="1"/>
      <c r="DWT30" s="1"/>
      <c r="DWU30" s="1"/>
      <c r="DWV30" s="1"/>
      <c r="DWW30" s="1"/>
      <c r="DWX30" s="1"/>
      <c r="DWY30" s="1"/>
      <c r="DWZ30" s="1"/>
      <c r="DXA30" s="1"/>
      <c r="DXB30" s="1"/>
      <c r="DXC30" s="1"/>
      <c r="DXD30" s="1"/>
      <c r="DXE30" s="1"/>
      <c r="DXF30" s="1"/>
      <c r="DXG30" s="1"/>
      <c r="DXH30" s="1"/>
      <c r="DXI30" s="1"/>
      <c r="DXJ30" s="1"/>
      <c r="DXK30" s="1"/>
      <c r="DXL30" s="1"/>
      <c r="DXM30" s="1"/>
      <c r="DXN30" s="1"/>
      <c r="DXO30" s="1"/>
      <c r="DXP30" s="1"/>
      <c r="DXQ30" s="1"/>
      <c r="DXR30" s="1"/>
      <c r="DXS30" s="1"/>
      <c r="DXT30" s="1"/>
      <c r="DXU30" s="1"/>
      <c r="DXV30" s="1"/>
      <c r="DXW30" s="1"/>
      <c r="DXX30" s="1"/>
      <c r="DXY30" s="1"/>
      <c r="DXZ30" s="1"/>
      <c r="DYA30" s="1"/>
      <c r="DYB30" s="1"/>
      <c r="DYC30" s="1"/>
      <c r="DYD30" s="1"/>
      <c r="DYE30" s="1"/>
      <c r="DYF30" s="1"/>
      <c r="DYG30" s="1"/>
      <c r="DYH30" s="1"/>
      <c r="DYI30" s="1"/>
      <c r="DYJ30" s="1"/>
      <c r="DYK30" s="1"/>
      <c r="DYL30" s="1"/>
      <c r="DYM30" s="1"/>
      <c r="DYN30" s="1"/>
      <c r="DYO30" s="1"/>
      <c r="DYP30" s="1"/>
      <c r="DYQ30" s="1"/>
      <c r="DYR30" s="1"/>
      <c r="DYS30" s="1"/>
      <c r="DYT30" s="1"/>
      <c r="DYU30" s="1"/>
      <c r="DYV30" s="1"/>
      <c r="DYW30" s="1"/>
      <c r="DYX30" s="1"/>
      <c r="DYY30" s="1"/>
      <c r="DYZ30" s="1"/>
      <c r="DZA30" s="1"/>
      <c r="DZB30" s="1"/>
      <c r="DZC30" s="1"/>
      <c r="DZD30" s="1"/>
      <c r="DZE30" s="1"/>
      <c r="DZF30" s="1"/>
      <c r="DZG30" s="1"/>
      <c r="DZH30" s="1"/>
      <c r="DZI30" s="1"/>
      <c r="DZJ30" s="1"/>
      <c r="DZK30" s="1"/>
      <c r="DZL30" s="1"/>
      <c r="DZM30" s="1"/>
      <c r="DZN30" s="1"/>
      <c r="DZO30" s="1"/>
      <c r="DZP30" s="1"/>
      <c r="DZQ30" s="1"/>
      <c r="DZR30" s="1"/>
      <c r="DZS30" s="1"/>
      <c r="DZT30" s="1"/>
      <c r="DZU30" s="1"/>
      <c r="DZV30" s="1"/>
      <c r="DZW30" s="1"/>
      <c r="DZX30" s="1"/>
      <c r="DZY30" s="1"/>
      <c r="DZZ30" s="1"/>
      <c r="EAA30" s="1"/>
      <c r="EAB30" s="1"/>
      <c r="EAC30" s="1"/>
      <c r="EAD30" s="1"/>
      <c r="EAE30" s="1"/>
      <c r="EAF30" s="1"/>
      <c r="EAG30" s="1"/>
      <c r="EAH30" s="1"/>
      <c r="EAI30" s="1"/>
      <c r="EAJ30" s="1"/>
      <c r="EAK30" s="1"/>
      <c r="EAL30" s="1"/>
      <c r="EAM30" s="1"/>
      <c r="EAN30" s="1"/>
      <c r="EAO30" s="1"/>
      <c r="EAP30" s="1"/>
      <c r="EAQ30" s="1"/>
      <c r="EAR30" s="1"/>
      <c r="EAS30" s="1"/>
      <c r="EAT30" s="1"/>
      <c r="EAU30" s="1"/>
      <c r="EAV30" s="1"/>
      <c r="EAW30" s="1"/>
      <c r="EAX30" s="1"/>
      <c r="EAY30" s="1"/>
      <c r="EAZ30" s="1"/>
      <c r="EBA30" s="1"/>
      <c r="EBB30" s="1"/>
      <c r="EBC30" s="1"/>
      <c r="EBD30" s="1"/>
      <c r="EBE30" s="1"/>
      <c r="EBF30" s="1"/>
      <c r="EBG30" s="1"/>
      <c r="EBH30" s="1"/>
      <c r="EBI30" s="1"/>
      <c r="EBJ30" s="1"/>
      <c r="EBK30" s="1"/>
      <c r="EBL30" s="1"/>
      <c r="EBM30" s="1"/>
      <c r="EBN30" s="1"/>
      <c r="EBO30" s="1"/>
      <c r="EBP30" s="1"/>
      <c r="EBQ30" s="1"/>
      <c r="EBR30" s="1"/>
      <c r="EBS30" s="1"/>
      <c r="EBT30" s="1"/>
      <c r="EBU30" s="1"/>
      <c r="EBV30" s="1"/>
      <c r="EBW30" s="1"/>
      <c r="EBX30" s="1"/>
      <c r="EBY30" s="1"/>
      <c r="EBZ30" s="1"/>
      <c r="ECA30" s="1"/>
      <c r="ECB30" s="1"/>
      <c r="ECC30" s="1"/>
      <c r="ECD30" s="1"/>
      <c r="ECE30" s="1"/>
      <c r="ECF30" s="1"/>
      <c r="ECG30" s="1"/>
      <c r="ECH30" s="1"/>
      <c r="ECI30" s="1"/>
      <c r="ECJ30" s="1"/>
      <c r="ECK30" s="1"/>
      <c r="ECL30" s="1"/>
      <c r="ECM30" s="1"/>
      <c r="ECN30" s="1"/>
      <c r="ECO30" s="1"/>
      <c r="ECP30" s="1"/>
      <c r="ECQ30" s="1"/>
      <c r="ECR30" s="1"/>
      <c r="ECS30" s="1"/>
      <c r="ECT30" s="1"/>
      <c r="ECU30" s="1"/>
      <c r="ECV30" s="1"/>
      <c r="ECW30" s="1"/>
      <c r="ECX30" s="1"/>
      <c r="ECY30" s="1"/>
      <c r="ECZ30" s="1"/>
      <c r="EDA30" s="1"/>
      <c r="EDB30" s="1"/>
      <c r="EDC30" s="1"/>
      <c r="EDD30" s="1"/>
      <c r="EDE30" s="1"/>
      <c r="EDF30" s="1"/>
      <c r="EDG30" s="1"/>
      <c r="EDH30" s="1"/>
      <c r="EDI30" s="1"/>
      <c r="EDJ30" s="1"/>
      <c r="EDK30" s="1"/>
      <c r="EDL30" s="1"/>
      <c r="EDM30" s="1"/>
      <c r="EDN30" s="1"/>
      <c r="EDO30" s="1"/>
      <c r="EDP30" s="1"/>
      <c r="EDQ30" s="1"/>
      <c r="EDR30" s="1"/>
      <c r="EDS30" s="1"/>
      <c r="EDT30" s="1"/>
      <c r="EDU30" s="1"/>
      <c r="EDV30" s="1"/>
      <c r="EDW30" s="1"/>
      <c r="EDX30" s="1"/>
      <c r="EDY30" s="1"/>
      <c r="EDZ30" s="1"/>
      <c r="EEA30" s="1"/>
      <c r="EEB30" s="1"/>
      <c r="EEC30" s="1"/>
      <c r="EED30" s="1"/>
      <c r="EEE30" s="1"/>
      <c r="EEF30" s="1"/>
      <c r="EEG30" s="1"/>
      <c r="EEH30" s="1"/>
      <c r="EEI30" s="1"/>
      <c r="EEJ30" s="1"/>
      <c r="EEK30" s="1"/>
      <c r="EEL30" s="1"/>
      <c r="EEM30" s="1"/>
      <c r="EEN30" s="1"/>
      <c r="EEO30" s="1"/>
      <c r="EEP30" s="1"/>
      <c r="EEQ30" s="1"/>
      <c r="EER30" s="1"/>
      <c r="EES30" s="1"/>
      <c r="EET30" s="1"/>
      <c r="EEU30" s="1"/>
      <c r="EEV30" s="1"/>
      <c r="EEW30" s="1"/>
      <c r="EEX30" s="1"/>
      <c r="EEY30" s="1"/>
      <c r="EEZ30" s="1"/>
      <c r="EFA30" s="1"/>
      <c r="EFB30" s="1"/>
      <c r="EFC30" s="1"/>
      <c r="EFD30" s="1"/>
      <c r="EFE30" s="1"/>
      <c r="EFF30" s="1"/>
      <c r="EFG30" s="1"/>
      <c r="EFH30" s="1"/>
      <c r="EFI30" s="1"/>
      <c r="EFJ30" s="1"/>
      <c r="EFK30" s="1"/>
      <c r="EFL30" s="1"/>
      <c r="EFM30" s="1"/>
      <c r="EFN30" s="1"/>
      <c r="EFO30" s="1"/>
      <c r="EFP30" s="1"/>
      <c r="EFQ30" s="1"/>
      <c r="EFR30" s="1"/>
      <c r="EFS30" s="1"/>
      <c r="EFT30" s="1"/>
      <c r="EFU30" s="1"/>
      <c r="EFV30" s="1"/>
      <c r="EFW30" s="1"/>
      <c r="EFX30" s="1"/>
      <c r="EFY30" s="1"/>
      <c r="EFZ30" s="1"/>
      <c r="EGA30" s="1"/>
      <c r="EGB30" s="1"/>
      <c r="EGC30" s="1"/>
      <c r="EGD30" s="1"/>
      <c r="EGE30" s="1"/>
      <c r="EGF30" s="1"/>
      <c r="EGG30" s="1"/>
      <c r="EGH30" s="1"/>
      <c r="EGI30" s="1"/>
      <c r="EGJ30" s="1"/>
      <c r="EGK30" s="1"/>
      <c r="EGL30" s="1"/>
      <c r="EGM30" s="1"/>
      <c r="EGN30" s="1"/>
      <c r="EGO30" s="1"/>
      <c r="EGP30" s="1"/>
      <c r="EGQ30" s="1"/>
      <c r="EGR30" s="1"/>
      <c r="EGS30" s="1"/>
      <c r="EGT30" s="1"/>
      <c r="EGU30" s="1"/>
      <c r="EGV30" s="1"/>
      <c r="EGW30" s="1"/>
      <c r="EGX30" s="1"/>
      <c r="EGY30" s="1"/>
      <c r="EGZ30" s="1"/>
      <c r="EHA30" s="1"/>
      <c r="EHB30" s="1"/>
      <c r="EHC30" s="1"/>
      <c r="EHD30" s="1"/>
      <c r="EHE30" s="1"/>
      <c r="EHF30" s="1"/>
      <c r="EHG30" s="1"/>
      <c r="EHH30" s="1"/>
      <c r="EHI30" s="1"/>
      <c r="EHJ30" s="1"/>
      <c r="EHK30" s="1"/>
      <c r="EHL30" s="1"/>
      <c r="EHM30" s="1"/>
      <c r="EHN30" s="1"/>
      <c r="EHO30" s="1"/>
      <c r="EHP30" s="1"/>
      <c r="EHQ30" s="1"/>
      <c r="EHR30" s="1"/>
      <c r="EHS30" s="1"/>
      <c r="EHT30" s="1"/>
      <c r="EHU30" s="1"/>
      <c r="EHV30" s="1"/>
      <c r="EHW30" s="1"/>
      <c r="EHX30" s="1"/>
      <c r="EHY30" s="1"/>
      <c r="EHZ30" s="1"/>
      <c r="EIA30" s="1"/>
      <c r="EIB30" s="1"/>
      <c r="EIC30" s="1"/>
      <c r="EID30" s="1"/>
      <c r="EIE30" s="1"/>
      <c r="EIF30" s="1"/>
      <c r="EIG30" s="1"/>
      <c r="EIH30" s="1"/>
      <c r="EII30" s="1"/>
      <c r="EIJ30" s="1"/>
      <c r="EIK30" s="1"/>
      <c r="EIL30" s="1"/>
      <c r="EIM30" s="1"/>
      <c r="EIN30" s="1"/>
      <c r="EIO30" s="1"/>
      <c r="EIP30" s="1"/>
      <c r="EIQ30" s="1"/>
      <c r="EIR30" s="1"/>
      <c r="EIS30" s="1"/>
      <c r="EIT30" s="1"/>
      <c r="EIU30" s="1"/>
      <c r="EIV30" s="1"/>
      <c r="EIW30" s="1"/>
      <c r="EIX30" s="1"/>
      <c r="EIY30" s="1"/>
      <c r="EIZ30" s="1"/>
      <c r="EJA30" s="1"/>
      <c r="EJB30" s="1"/>
      <c r="EJC30" s="1"/>
      <c r="EJD30" s="1"/>
      <c r="EJE30" s="1"/>
      <c r="EJF30" s="1"/>
      <c r="EJG30" s="1"/>
      <c r="EJH30" s="1"/>
      <c r="EJI30" s="1"/>
      <c r="EJJ30" s="1"/>
      <c r="EJK30" s="1"/>
      <c r="EJL30" s="1"/>
      <c r="EJM30" s="1"/>
      <c r="EJN30" s="1"/>
      <c r="EJO30" s="1"/>
      <c r="EJP30" s="1"/>
      <c r="EJQ30" s="1"/>
      <c r="EJR30" s="1"/>
      <c r="EJS30" s="1"/>
      <c r="EJT30" s="1"/>
      <c r="EJU30" s="1"/>
      <c r="EJV30" s="1"/>
      <c r="EJW30" s="1"/>
      <c r="EJX30" s="1"/>
      <c r="EJY30" s="1"/>
      <c r="EJZ30" s="1"/>
      <c r="EKA30" s="1"/>
      <c r="EKB30" s="1"/>
      <c r="EKC30" s="1"/>
      <c r="EKD30" s="1"/>
      <c r="EKE30" s="1"/>
      <c r="EKF30" s="1"/>
      <c r="EKG30" s="1"/>
      <c r="EKH30" s="1"/>
      <c r="EKI30" s="1"/>
      <c r="EKJ30" s="1"/>
      <c r="EKK30" s="1"/>
      <c r="EKL30" s="1"/>
      <c r="EKM30" s="1"/>
      <c r="EKN30" s="1"/>
      <c r="EKO30" s="1"/>
      <c r="EKP30" s="1"/>
      <c r="EKQ30" s="1"/>
      <c r="EKR30" s="1"/>
      <c r="EKS30" s="1"/>
      <c r="EKT30" s="1"/>
      <c r="EKU30" s="1"/>
      <c r="EKV30" s="1"/>
      <c r="EKW30" s="1"/>
      <c r="EKX30" s="1"/>
      <c r="EKY30" s="1"/>
      <c r="EKZ30" s="1"/>
      <c r="ELA30" s="1"/>
      <c r="ELB30" s="1"/>
      <c r="ELC30" s="1"/>
      <c r="ELD30" s="1"/>
      <c r="ELE30" s="1"/>
      <c r="ELF30" s="1"/>
      <c r="ELG30" s="1"/>
      <c r="ELH30" s="1"/>
      <c r="ELI30" s="1"/>
      <c r="ELJ30" s="1"/>
      <c r="ELK30" s="1"/>
      <c r="ELL30" s="1"/>
      <c r="ELM30" s="1"/>
      <c r="ELN30" s="1"/>
      <c r="ELO30" s="1"/>
      <c r="ELP30" s="1"/>
      <c r="ELQ30" s="1"/>
      <c r="ELR30" s="1"/>
      <c r="ELS30" s="1"/>
      <c r="ELT30" s="1"/>
      <c r="ELU30" s="1"/>
      <c r="ELV30" s="1"/>
      <c r="ELW30" s="1"/>
      <c r="ELX30" s="1"/>
      <c r="ELY30" s="1"/>
      <c r="ELZ30" s="1"/>
      <c r="EMA30" s="1"/>
      <c r="EMB30" s="1"/>
      <c r="EMC30" s="1"/>
      <c r="EMD30" s="1"/>
      <c r="EME30" s="1"/>
      <c r="EMF30" s="1"/>
      <c r="EMG30" s="1"/>
      <c r="EMH30" s="1"/>
      <c r="EMI30" s="1"/>
      <c r="EMJ30" s="1"/>
      <c r="EMK30" s="1"/>
      <c r="EML30" s="1"/>
      <c r="EMM30" s="1"/>
      <c r="EMN30" s="1"/>
      <c r="EMO30" s="1"/>
      <c r="EMP30" s="1"/>
      <c r="EMQ30" s="1"/>
      <c r="EMR30" s="1"/>
      <c r="EMS30" s="1"/>
      <c r="EMT30" s="1"/>
      <c r="EMU30" s="1"/>
      <c r="EMV30" s="1"/>
      <c r="EMW30" s="1"/>
      <c r="EMX30" s="1"/>
      <c r="EMY30" s="1"/>
      <c r="EMZ30" s="1"/>
      <c r="ENA30" s="1"/>
      <c r="ENB30" s="1"/>
      <c r="ENC30" s="1"/>
      <c r="END30" s="1"/>
      <c r="ENE30" s="1"/>
      <c r="ENF30" s="1"/>
      <c r="ENG30" s="1"/>
      <c r="ENH30" s="1"/>
      <c r="ENI30" s="1"/>
      <c r="ENJ30" s="1"/>
      <c r="ENK30" s="1"/>
      <c r="ENL30" s="1"/>
      <c r="ENM30" s="1"/>
      <c r="ENN30" s="1"/>
      <c r="ENO30" s="1"/>
      <c r="ENP30" s="1"/>
      <c r="ENQ30" s="1"/>
      <c r="ENR30" s="1"/>
      <c r="ENS30" s="1"/>
      <c r="ENT30" s="1"/>
      <c r="ENU30" s="1"/>
      <c r="ENV30" s="1"/>
      <c r="ENW30" s="1"/>
      <c r="ENX30" s="1"/>
      <c r="ENY30" s="1"/>
      <c r="ENZ30" s="1"/>
      <c r="EOA30" s="1"/>
      <c r="EOB30" s="1"/>
      <c r="EOC30" s="1"/>
      <c r="EOD30" s="1"/>
      <c r="EOE30" s="1"/>
      <c r="EOF30" s="1"/>
      <c r="EOG30" s="1"/>
      <c r="EOH30" s="1"/>
      <c r="EOI30" s="1"/>
      <c r="EOJ30" s="1"/>
      <c r="EOK30" s="1"/>
      <c r="EOL30" s="1"/>
      <c r="EOM30" s="1"/>
      <c r="EON30" s="1"/>
      <c r="EOO30" s="1"/>
      <c r="EOP30" s="1"/>
      <c r="EOQ30" s="1"/>
      <c r="EOR30" s="1"/>
      <c r="EOS30" s="1"/>
      <c r="EOT30" s="1"/>
      <c r="EOU30" s="1"/>
      <c r="EOV30" s="1"/>
      <c r="EOW30" s="1"/>
      <c r="EOX30" s="1"/>
      <c r="EOY30" s="1"/>
      <c r="EOZ30" s="1"/>
      <c r="EPA30" s="1"/>
      <c r="EPB30" s="1"/>
      <c r="EPC30" s="1"/>
      <c r="EPD30" s="1"/>
      <c r="EPE30" s="1"/>
      <c r="EPF30" s="1"/>
      <c r="EPG30" s="1"/>
      <c r="EPH30" s="1"/>
      <c r="EPI30" s="1"/>
      <c r="EPJ30" s="1"/>
      <c r="EPK30" s="1"/>
      <c r="EPL30" s="1"/>
      <c r="EPM30" s="1"/>
      <c r="EPN30" s="1"/>
      <c r="EPO30" s="1"/>
      <c r="EPP30" s="1"/>
      <c r="EPQ30" s="1"/>
      <c r="EPR30" s="1"/>
      <c r="EPS30" s="1"/>
      <c r="EPT30" s="1"/>
      <c r="EPU30" s="1"/>
      <c r="EPV30" s="1"/>
      <c r="EPW30" s="1"/>
      <c r="EPX30" s="1"/>
      <c r="EPY30" s="1"/>
      <c r="EPZ30" s="1"/>
      <c r="EQA30" s="1"/>
      <c r="EQB30" s="1"/>
      <c r="EQC30" s="1"/>
      <c r="EQD30" s="1"/>
      <c r="EQE30" s="1"/>
      <c r="EQF30" s="1"/>
      <c r="EQG30" s="1"/>
      <c r="EQH30" s="1"/>
      <c r="EQI30" s="1"/>
      <c r="EQJ30" s="1"/>
      <c r="EQK30" s="1"/>
      <c r="EQL30" s="1"/>
      <c r="EQM30" s="1"/>
      <c r="EQN30" s="1"/>
      <c r="EQO30" s="1"/>
      <c r="EQP30" s="1"/>
      <c r="EQQ30" s="1"/>
      <c r="EQR30" s="1"/>
      <c r="EQS30" s="1"/>
      <c r="EQT30" s="1"/>
      <c r="EQU30" s="1"/>
      <c r="EQV30" s="1"/>
      <c r="EQW30" s="1"/>
      <c r="EQX30" s="1"/>
      <c r="EQY30" s="1"/>
      <c r="EQZ30" s="1"/>
      <c r="ERA30" s="1"/>
      <c r="ERB30" s="1"/>
      <c r="ERC30" s="1"/>
      <c r="ERD30" s="1"/>
      <c r="ERE30" s="1"/>
      <c r="ERF30" s="1"/>
      <c r="ERG30" s="1"/>
      <c r="ERH30" s="1"/>
      <c r="ERI30" s="1"/>
      <c r="ERJ30" s="1"/>
      <c r="ERK30" s="1"/>
      <c r="ERL30" s="1"/>
      <c r="ERM30" s="1"/>
      <c r="ERN30" s="1"/>
      <c r="ERO30" s="1"/>
      <c r="ERP30" s="1"/>
      <c r="ERQ30" s="1"/>
      <c r="ERR30" s="1"/>
      <c r="ERS30" s="1"/>
      <c r="ERT30" s="1"/>
      <c r="ERU30" s="1"/>
      <c r="ERV30" s="1"/>
      <c r="ERW30" s="1"/>
      <c r="ERX30" s="1"/>
      <c r="ERY30" s="1"/>
      <c r="ERZ30" s="1"/>
      <c r="ESA30" s="1"/>
      <c r="ESB30" s="1"/>
      <c r="ESC30" s="1"/>
      <c r="ESD30" s="1"/>
      <c r="ESE30" s="1"/>
      <c r="ESF30" s="1"/>
      <c r="ESG30" s="1"/>
      <c r="ESH30" s="1"/>
      <c r="ESI30" s="1"/>
      <c r="ESJ30" s="1"/>
      <c r="ESK30" s="1"/>
      <c r="ESL30" s="1"/>
      <c r="ESM30" s="1"/>
      <c r="ESN30" s="1"/>
      <c r="ESO30" s="1"/>
      <c r="ESP30" s="1"/>
      <c r="ESQ30" s="1"/>
      <c r="ESR30" s="1"/>
      <c r="ESS30" s="1"/>
      <c r="EST30" s="1"/>
      <c r="ESU30" s="1"/>
      <c r="ESV30" s="1"/>
      <c r="ESW30" s="1"/>
      <c r="ESX30" s="1"/>
      <c r="ESY30" s="1"/>
      <c r="ESZ30" s="1"/>
      <c r="ETA30" s="1"/>
      <c r="ETB30" s="1"/>
      <c r="ETC30" s="1"/>
      <c r="ETD30" s="1"/>
      <c r="ETE30" s="1"/>
      <c r="ETF30" s="1"/>
      <c r="ETG30" s="1"/>
      <c r="ETH30" s="1"/>
      <c r="ETI30" s="1"/>
      <c r="ETJ30" s="1"/>
      <c r="ETK30" s="1"/>
      <c r="ETL30" s="1"/>
      <c r="ETM30" s="1"/>
      <c r="ETN30" s="1"/>
      <c r="ETO30" s="1"/>
      <c r="ETP30" s="1"/>
      <c r="ETQ30" s="1"/>
      <c r="ETR30" s="1"/>
      <c r="ETS30" s="1"/>
      <c r="ETT30" s="1"/>
      <c r="ETU30" s="1"/>
      <c r="ETV30" s="1"/>
      <c r="ETW30" s="1"/>
      <c r="ETX30" s="1"/>
      <c r="ETY30" s="1"/>
      <c r="ETZ30" s="1"/>
      <c r="EUA30" s="1"/>
      <c r="EUB30" s="1"/>
      <c r="EUC30" s="1"/>
      <c r="EUD30" s="1"/>
      <c r="EUE30" s="1"/>
      <c r="EUF30" s="1"/>
      <c r="EUG30" s="1"/>
      <c r="EUH30" s="1"/>
      <c r="EUI30" s="1"/>
      <c r="EUJ30" s="1"/>
      <c r="EUK30" s="1"/>
      <c r="EUL30" s="1"/>
      <c r="EUM30" s="1"/>
      <c r="EUN30" s="1"/>
      <c r="EUO30" s="1"/>
    </row>
    <row r="31" spans="1:3941" x14ac:dyDescent="0.25">
      <c r="A31" s="8">
        <v>23</v>
      </c>
      <c r="B31" t="s">
        <v>187</v>
      </c>
      <c r="C31" s="4" t="s">
        <v>88</v>
      </c>
      <c r="D31" t="s">
        <v>416</v>
      </c>
      <c r="E31" s="4" t="s">
        <v>181</v>
      </c>
      <c r="F31" t="s">
        <v>115</v>
      </c>
      <c r="G31" s="14">
        <v>50000</v>
      </c>
      <c r="H31" s="13">
        <f t="shared" si="0"/>
        <v>1435</v>
      </c>
      <c r="I31" s="31">
        <v>0</v>
      </c>
      <c r="J31" s="14">
        <v>1520</v>
      </c>
      <c r="K31" s="14">
        <v>5777.02</v>
      </c>
      <c r="L31" s="14">
        <f t="shared" si="7"/>
        <v>8732.02</v>
      </c>
      <c r="M31" s="14">
        <f t="shared" si="2"/>
        <v>41267.980000000003</v>
      </c>
      <c r="N31" s="31"/>
      <c r="O31" s="31"/>
      <c r="Q31" s="31"/>
    </row>
    <row r="32" spans="1:3941" x14ac:dyDescent="0.25">
      <c r="A32" s="8">
        <v>24</v>
      </c>
      <c r="B32" t="s">
        <v>92</v>
      </c>
      <c r="C32" s="4" t="s">
        <v>88</v>
      </c>
      <c r="D32" t="s">
        <v>417</v>
      </c>
      <c r="E32" s="4" t="s">
        <v>181</v>
      </c>
      <c r="F32" t="s">
        <v>115</v>
      </c>
      <c r="G32" s="14">
        <v>58000</v>
      </c>
      <c r="H32" s="13">
        <f t="shared" si="0"/>
        <v>1664.6</v>
      </c>
      <c r="I32" s="32">
        <v>0</v>
      </c>
      <c r="J32" s="13">
        <f t="shared" si="1"/>
        <v>1763.2</v>
      </c>
      <c r="K32" s="31">
        <v>3605.92</v>
      </c>
      <c r="L32" s="14">
        <f t="shared" si="7"/>
        <v>7033.72</v>
      </c>
      <c r="M32" s="14">
        <f t="shared" si="2"/>
        <v>50966.28</v>
      </c>
      <c r="N32" s="31"/>
      <c r="O32" s="31"/>
      <c r="Q32" s="31"/>
    </row>
    <row r="33" spans="1:395" x14ac:dyDescent="0.25">
      <c r="A33" s="8">
        <v>25</v>
      </c>
      <c r="B33" t="s">
        <v>117</v>
      </c>
      <c r="C33" s="4" t="s">
        <v>88</v>
      </c>
      <c r="D33" t="s">
        <v>287</v>
      </c>
      <c r="E33" s="4" t="s">
        <v>182</v>
      </c>
      <c r="F33" t="s">
        <v>116</v>
      </c>
      <c r="G33" s="13">
        <v>47000</v>
      </c>
      <c r="H33" s="13">
        <f t="shared" si="0"/>
        <v>1348.9</v>
      </c>
      <c r="I33" s="32">
        <v>0</v>
      </c>
      <c r="J33" s="13">
        <f t="shared" si="1"/>
        <v>1428.8</v>
      </c>
      <c r="K33" s="31">
        <v>3359.48</v>
      </c>
      <c r="L33" s="14">
        <f t="shared" si="7"/>
        <v>6137.18</v>
      </c>
      <c r="M33" s="14">
        <f t="shared" si="2"/>
        <v>40862.82</v>
      </c>
      <c r="N33" s="31"/>
      <c r="O33" s="31"/>
      <c r="Q33" s="31"/>
    </row>
    <row r="34" spans="1:395" x14ac:dyDescent="0.25">
      <c r="A34" s="8">
        <v>26</v>
      </c>
      <c r="B34" t="s">
        <v>186</v>
      </c>
      <c r="C34" s="4" t="s">
        <v>88</v>
      </c>
      <c r="D34" t="s">
        <v>417</v>
      </c>
      <c r="E34" s="4" t="s">
        <v>181</v>
      </c>
      <c r="F34" t="s">
        <v>116</v>
      </c>
      <c r="G34" s="13">
        <v>49000</v>
      </c>
      <c r="H34" s="13">
        <f t="shared" si="0"/>
        <v>1406.3</v>
      </c>
      <c r="I34" s="32">
        <v>0</v>
      </c>
      <c r="J34" s="13">
        <f t="shared" si="1"/>
        <v>1489.6</v>
      </c>
      <c r="K34" s="31">
        <v>859.8</v>
      </c>
      <c r="L34" s="14">
        <f t="shared" si="7"/>
        <v>3755.7</v>
      </c>
      <c r="M34" s="14">
        <f t="shared" si="2"/>
        <v>45244.3</v>
      </c>
      <c r="N34" s="31"/>
      <c r="O34" s="31"/>
      <c r="Q34" s="31"/>
    </row>
    <row r="35" spans="1:395" x14ac:dyDescent="0.25">
      <c r="A35" s="8">
        <v>27</v>
      </c>
      <c r="B35" t="s">
        <v>257</v>
      </c>
      <c r="C35" s="4" t="s">
        <v>88</v>
      </c>
      <c r="D35" t="s">
        <v>118</v>
      </c>
      <c r="E35" s="4" t="s">
        <v>181</v>
      </c>
      <c r="F35" t="s">
        <v>116</v>
      </c>
      <c r="G35" s="14">
        <v>40000</v>
      </c>
      <c r="H35" s="13">
        <f t="shared" si="0"/>
        <v>1148</v>
      </c>
      <c r="I35" s="31">
        <v>0</v>
      </c>
      <c r="J35" s="13">
        <f t="shared" si="1"/>
        <v>1216</v>
      </c>
      <c r="K35" s="14">
        <v>175</v>
      </c>
      <c r="L35" s="14">
        <f t="shared" ref="L35:L74" si="11">H35+I35+J35+K35</f>
        <v>2539</v>
      </c>
      <c r="M35" s="14">
        <f t="shared" si="2"/>
        <v>37461</v>
      </c>
      <c r="N35" s="31"/>
      <c r="O35" s="31"/>
      <c r="Q35" s="31"/>
    </row>
    <row r="36" spans="1:395" x14ac:dyDescent="0.25">
      <c r="A36" s="8">
        <v>28</v>
      </c>
      <c r="B36" t="s">
        <v>96</v>
      </c>
      <c r="C36" s="4" t="s">
        <v>88</v>
      </c>
      <c r="D36" t="s">
        <v>312</v>
      </c>
      <c r="E36" s="4" t="s">
        <v>181</v>
      </c>
      <c r="F36" t="s">
        <v>115</v>
      </c>
      <c r="G36" s="13">
        <v>140000</v>
      </c>
      <c r="H36" s="13">
        <f t="shared" si="0"/>
        <v>4018</v>
      </c>
      <c r="I36" s="39">
        <v>20656.64</v>
      </c>
      <c r="J36" s="13">
        <f t="shared" si="1"/>
        <v>4256</v>
      </c>
      <c r="K36" s="14">
        <v>5048.42</v>
      </c>
      <c r="L36" s="14">
        <f>H36+I36+J36+K36</f>
        <v>33979.06</v>
      </c>
      <c r="M36" s="14">
        <f t="shared" si="2"/>
        <v>106020.94</v>
      </c>
      <c r="N36" s="31"/>
      <c r="O36" s="31"/>
      <c r="Q36" s="31"/>
    </row>
    <row r="37" spans="1:395" x14ac:dyDescent="0.25">
      <c r="A37" s="8">
        <v>29</v>
      </c>
      <c r="B37" s="4" t="s">
        <v>94</v>
      </c>
      <c r="C37" s="4" t="s">
        <v>88</v>
      </c>
      <c r="D37" s="4" t="s">
        <v>390</v>
      </c>
      <c r="E37" s="4" t="s">
        <v>181</v>
      </c>
      <c r="F37" s="4" t="s">
        <v>116</v>
      </c>
      <c r="G37" s="14">
        <v>51000</v>
      </c>
      <c r="H37" s="13">
        <f t="shared" si="0"/>
        <v>1463.7</v>
      </c>
      <c r="I37" s="39">
        <v>1995.14</v>
      </c>
      <c r="J37" s="13">
        <f t="shared" si="1"/>
        <v>1550.4</v>
      </c>
      <c r="K37" s="31">
        <v>1255</v>
      </c>
      <c r="L37" s="14">
        <f>H37+I37+J37+K37</f>
        <v>6264.24</v>
      </c>
      <c r="M37" s="14">
        <f t="shared" si="2"/>
        <v>44735.76</v>
      </c>
      <c r="N37" s="31"/>
      <c r="O37" s="31"/>
      <c r="Q37" s="31"/>
    </row>
    <row r="38" spans="1:395" x14ac:dyDescent="0.25">
      <c r="A38" s="8">
        <v>30</v>
      </c>
      <c r="B38" t="s">
        <v>498</v>
      </c>
      <c r="C38" s="4" t="s">
        <v>88</v>
      </c>
      <c r="D38" t="s">
        <v>499</v>
      </c>
      <c r="E38" s="4" t="s">
        <v>181</v>
      </c>
      <c r="F38" s="4" t="s">
        <v>116</v>
      </c>
      <c r="G38" s="31">
        <v>50000</v>
      </c>
      <c r="H38" s="31">
        <v>1435</v>
      </c>
      <c r="I38" s="31">
        <v>1854</v>
      </c>
      <c r="J38" s="31">
        <v>1520</v>
      </c>
      <c r="K38" s="31">
        <v>25</v>
      </c>
      <c r="L38" s="31">
        <v>4834</v>
      </c>
      <c r="M38" s="14">
        <f t="shared" si="2"/>
        <v>45166</v>
      </c>
      <c r="N38" s="31"/>
      <c r="O38" s="31"/>
      <c r="Q38" s="31"/>
    </row>
    <row r="39" spans="1:395" s="6" customFormat="1" x14ac:dyDescent="0.25">
      <c r="A39" s="8">
        <v>31</v>
      </c>
      <c r="B39" t="s">
        <v>258</v>
      </c>
      <c r="C39" s="6" t="s">
        <v>252</v>
      </c>
      <c r="D39" t="s">
        <v>430</v>
      </c>
      <c r="E39" s="22" t="s">
        <v>181</v>
      </c>
      <c r="F39" s="6" t="s">
        <v>116</v>
      </c>
      <c r="G39" s="25">
        <v>47000</v>
      </c>
      <c r="H39" s="13">
        <f t="shared" si="0"/>
        <v>1348.9</v>
      </c>
      <c r="I39" s="31">
        <v>0</v>
      </c>
      <c r="J39" s="13">
        <f t="shared" si="1"/>
        <v>1428.8</v>
      </c>
      <c r="K39" s="25">
        <v>25</v>
      </c>
      <c r="L39" s="14">
        <f t="shared" si="11"/>
        <v>2802.7</v>
      </c>
      <c r="M39" s="14">
        <f t="shared" si="2"/>
        <v>44197.3</v>
      </c>
      <c r="N39" s="31"/>
      <c r="O39" s="31"/>
      <c r="P39"/>
      <c r="Q39" s="31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  <c r="FM39"/>
      <c r="FN39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  <c r="GL39"/>
      <c r="GM39"/>
      <c r="GN39"/>
      <c r="GO39"/>
      <c r="GP39"/>
      <c r="GQ39"/>
      <c r="GR39"/>
      <c r="GS39"/>
      <c r="GT39"/>
      <c r="GU39"/>
      <c r="GV39"/>
      <c r="GW39"/>
      <c r="GX39"/>
      <c r="GY39"/>
      <c r="GZ39"/>
      <c r="HA39"/>
      <c r="HB39"/>
      <c r="HC39"/>
      <c r="HD39"/>
      <c r="HE39"/>
      <c r="HF39"/>
      <c r="HG39"/>
      <c r="HH39"/>
      <c r="HI39"/>
      <c r="HJ39"/>
      <c r="HK39"/>
      <c r="HL39"/>
      <c r="HM39"/>
      <c r="HN39"/>
      <c r="HO39"/>
      <c r="HP39"/>
      <c r="HQ39"/>
      <c r="HR39"/>
      <c r="HS39"/>
      <c r="HT39"/>
      <c r="HU39"/>
      <c r="HV39"/>
      <c r="HW39"/>
      <c r="HX39"/>
      <c r="HY39"/>
      <c r="HZ39"/>
      <c r="IA39"/>
      <c r="IB39"/>
      <c r="IC39"/>
      <c r="ID39"/>
      <c r="IE39"/>
      <c r="IF39"/>
      <c r="IG39"/>
      <c r="IH39"/>
      <c r="II39"/>
      <c r="IJ39"/>
      <c r="IK39"/>
      <c r="IL39"/>
      <c r="IM39"/>
      <c r="IN39"/>
      <c r="IO39"/>
      <c r="IP39"/>
      <c r="IQ39"/>
      <c r="IR39"/>
      <c r="IS39"/>
      <c r="IT39"/>
      <c r="IU39"/>
      <c r="IV39"/>
      <c r="IW39"/>
      <c r="IX39"/>
      <c r="IY39"/>
      <c r="IZ39"/>
      <c r="JA39"/>
      <c r="JB39"/>
      <c r="JC39"/>
      <c r="JD39"/>
      <c r="JE39"/>
      <c r="JF39"/>
      <c r="JG39"/>
      <c r="JH39"/>
      <c r="JI39"/>
      <c r="JJ39"/>
      <c r="JK39"/>
      <c r="JL39"/>
      <c r="JM39"/>
      <c r="JN39"/>
      <c r="JO39"/>
      <c r="JP39"/>
      <c r="JQ39"/>
      <c r="JR39"/>
      <c r="JS39"/>
      <c r="JT39"/>
      <c r="JU39"/>
      <c r="JV39"/>
      <c r="JW39"/>
      <c r="JX39"/>
      <c r="JY39"/>
      <c r="JZ39"/>
      <c r="KA39"/>
      <c r="KB39"/>
      <c r="KC39"/>
      <c r="KD39"/>
      <c r="KE39"/>
      <c r="KF39"/>
      <c r="KG39"/>
      <c r="KH39"/>
      <c r="KI39"/>
      <c r="KJ39"/>
      <c r="KK39"/>
      <c r="KL39"/>
      <c r="KM39"/>
      <c r="KN39"/>
      <c r="KO39"/>
      <c r="KP39"/>
      <c r="KQ39"/>
      <c r="KR39"/>
      <c r="KS39"/>
      <c r="KT39"/>
      <c r="KU39"/>
      <c r="KV39"/>
      <c r="KW39"/>
      <c r="KX39"/>
      <c r="KY39"/>
      <c r="KZ39"/>
      <c r="LA39"/>
      <c r="LB39"/>
      <c r="LC39"/>
      <c r="LD39"/>
      <c r="LE39"/>
      <c r="LF39"/>
      <c r="LG39"/>
      <c r="LH39"/>
      <c r="LI39"/>
      <c r="LJ39"/>
      <c r="LK39"/>
      <c r="LL39"/>
      <c r="LM39"/>
      <c r="LN39"/>
      <c r="LO39"/>
      <c r="LP39"/>
      <c r="LQ39"/>
      <c r="LR39"/>
      <c r="LS39"/>
      <c r="LT39"/>
      <c r="LU39"/>
      <c r="LV39"/>
      <c r="LW39"/>
      <c r="LX39"/>
      <c r="LY39"/>
      <c r="LZ39"/>
      <c r="MA39"/>
      <c r="MB39"/>
      <c r="MC39"/>
      <c r="MD39"/>
      <c r="ME39"/>
      <c r="MF39"/>
      <c r="MG39"/>
      <c r="MH39"/>
      <c r="MI39"/>
      <c r="MJ39"/>
      <c r="MK39"/>
      <c r="ML39"/>
      <c r="MM39"/>
      <c r="MN39"/>
      <c r="MO39"/>
      <c r="MP39"/>
      <c r="MQ39"/>
      <c r="MR39"/>
      <c r="MS39"/>
      <c r="MT39"/>
      <c r="MU39"/>
      <c r="MV39"/>
      <c r="MW39"/>
      <c r="MX39"/>
      <c r="MY39"/>
      <c r="MZ39"/>
      <c r="NA39"/>
      <c r="NB39"/>
      <c r="NC39"/>
      <c r="ND39"/>
      <c r="NE39"/>
      <c r="NF39"/>
      <c r="NG39"/>
      <c r="NH39"/>
      <c r="NI39"/>
      <c r="NJ39"/>
      <c r="NK39"/>
      <c r="NL39"/>
      <c r="NM39"/>
      <c r="NN39"/>
      <c r="NO39"/>
      <c r="NP39"/>
      <c r="NQ39"/>
      <c r="NR39"/>
      <c r="NS39"/>
      <c r="NT39"/>
      <c r="NU39"/>
      <c r="NV39"/>
      <c r="NW39"/>
      <c r="NX39"/>
      <c r="NY39"/>
      <c r="NZ39"/>
      <c r="OA39"/>
      <c r="OB39"/>
      <c r="OC39"/>
      <c r="OD39"/>
      <c r="OE39"/>
    </row>
    <row r="40" spans="1:395" s="6" customFormat="1" x14ac:dyDescent="0.25">
      <c r="A40" s="8">
        <v>32</v>
      </c>
      <c r="B40" t="s">
        <v>425</v>
      </c>
      <c r="C40" s="6" t="s">
        <v>252</v>
      </c>
      <c r="D40" t="s">
        <v>430</v>
      </c>
      <c r="E40" s="22" t="s">
        <v>181</v>
      </c>
      <c r="F40" s="6" t="s">
        <v>116</v>
      </c>
      <c r="G40" s="25">
        <v>47000</v>
      </c>
      <c r="H40" s="13">
        <f t="shared" si="0"/>
        <v>1348.9</v>
      </c>
      <c r="I40" s="14">
        <v>0</v>
      </c>
      <c r="J40" s="13">
        <f t="shared" si="1"/>
        <v>1428.8</v>
      </c>
      <c r="K40" s="25">
        <v>25</v>
      </c>
      <c r="L40" s="14">
        <f t="shared" si="11"/>
        <v>2802.7</v>
      </c>
      <c r="M40" s="14">
        <f t="shared" si="2"/>
        <v>44197.3</v>
      </c>
      <c r="N40" s="31"/>
      <c r="O40" s="31"/>
      <c r="P40"/>
      <c r="Q40" s="31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  <c r="FS40"/>
      <c r="FT40"/>
      <c r="FU40"/>
      <c r="FV40"/>
      <c r="FW40"/>
      <c r="FX40"/>
      <c r="FY40"/>
      <c r="FZ40"/>
      <c r="GA40"/>
      <c r="GB40"/>
      <c r="GC40"/>
      <c r="GD40"/>
      <c r="GE40"/>
      <c r="GF40"/>
      <c r="GG40"/>
      <c r="GH40"/>
      <c r="GI40"/>
      <c r="GJ40"/>
      <c r="GK40"/>
      <c r="GL40"/>
      <c r="GM40"/>
      <c r="GN40"/>
      <c r="GO40"/>
      <c r="GP40"/>
      <c r="GQ40"/>
      <c r="GR40"/>
      <c r="GS40"/>
      <c r="GT40"/>
      <c r="GU40"/>
      <c r="GV40"/>
      <c r="GW40"/>
      <c r="GX40"/>
      <c r="GY40"/>
      <c r="GZ40"/>
      <c r="HA40"/>
      <c r="HB40"/>
      <c r="HC40"/>
      <c r="HD40"/>
      <c r="HE40"/>
      <c r="HF40"/>
      <c r="HG40"/>
      <c r="HH40"/>
      <c r="HI40"/>
      <c r="HJ40"/>
      <c r="HK40"/>
      <c r="HL40"/>
      <c r="HM40"/>
      <c r="HN40"/>
      <c r="HO40"/>
      <c r="HP40"/>
      <c r="HQ40"/>
      <c r="HR40"/>
      <c r="HS40"/>
      <c r="HT40"/>
      <c r="HU40"/>
      <c r="HV40"/>
      <c r="HW40"/>
      <c r="HX40"/>
      <c r="HY40"/>
      <c r="HZ40"/>
      <c r="IA40"/>
      <c r="IB40"/>
      <c r="IC40"/>
      <c r="ID40"/>
      <c r="IE40"/>
      <c r="IF40"/>
      <c r="IG40"/>
      <c r="IH40"/>
      <c r="II40"/>
      <c r="IJ40"/>
      <c r="IK40"/>
      <c r="IL40"/>
      <c r="IM40"/>
      <c r="IN40"/>
      <c r="IO40"/>
      <c r="IP40"/>
      <c r="IQ40"/>
      <c r="IR40"/>
      <c r="IS40"/>
      <c r="IT40"/>
      <c r="IU40"/>
      <c r="IV40"/>
      <c r="IW40"/>
      <c r="IX40"/>
      <c r="IY40"/>
      <c r="IZ40"/>
      <c r="JA40"/>
      <c r="JB40"/>
      <c r="JC40"/>
      <c r="JD40"/>
      <c r="JE40"/>
      <c r="JF40"/>
      <c r="JG40"/>
      <c r="JH40"/>
      <c r="JI40"/>
      <c r="JJ40"/>
      <c r="JK40"/>
      <c r="JL40"/>
      <c r="JM40"/>
      <c r="JN40"/>
      <c r="JO40"/>
      <c r="JP40"/>
      <c r="JQ40"/>
      <c r="JR40"/>
      <c r="JS40"/>
      <c r="JT40"/>
      <c r="JU40"/>
      <c r="JV40"/>
      <c r="JW40"/>
      <c r="JX40"/>
      <c r="JY40"/>
      <c r="JZ40"/>
      <c r="KA40"/>
      <c r="KB40"/>
      <c r="KC40"/>
      <c r="KD40"/>
      <c r="KE40"/>
      <c r="KF40"/>
      <c r="KG40"/>
      <c r="KH40"/>
      <c r="KI40"/>
      <c r="KJ40"/>
      <c r="KK40"/>
      <c r="KL40"/>
      <c r="KM40"/>
      <c r="KN40"/>
      <c r="KO40"/>
      <c r="KP40"/>
      <c r="KQ40"/>
      <c r="KR40"/>
      <c r="KS40"/>
      <c r="KT40"/>
      <c r="KU40"/>
      <c r="KV40"/>
      <c r="KW40"/>
      <c r="KX40"/>
      <c r="KY40"/>
      <c r="KZ40"/>
      <c r="LA40"/>
      <c r="LB40"/>
      <c r="LC40"/>
      <c r="LD40"/>
      <c r="LE40"/>
      <c r="LF40"/>
      <c r="LG40"/>
      <c r="LH40"/>
      <c r="LI40"/>
      <c r="LJ40"/>
      <c r="LK40"/>
      <c r="LL40"/>
      <c r="LM40"/>
      <c r="LN40"/>
      <c r="LO40"/>
      <c r="LP40"/>
      <c r="LQ40"/>
      <c r="LR40"/>
      <c r="LS40"/>
      <c r="LT40"/>
      <c r="LU40"/>
      <c r="LV40"/>
      <c r="LW40"/>
      <c r="LX40"/>
      <c r="LY40"/>
      <c r="LZ40"/>
      <c r="MA40"/>
      <c r="MB40"/>
      <c r="MC40"/>
      <c r="MD40"/>
      <c r="ME40"/>
      <c r="MF40"/>
      <c r="MG40"/>
      <c r="MH40"/>
      <c r="MI40"/>
      <c r="MJ40"/>
      <c r="MK40"/>
      <c r="ML40"/>
      <c r="MM40"/>
      <c r="MN40"/>
      <c r="MO40"/>
      <c r="MP40"/>
      <c r="MQ40"/>
      <c r="MR40"/>
      <c r="MS40"/>
      <c r="MT40"/>
      <c r="MU40"/>
      <c r="MV40"/>
      <c r="MW40"/>
      <c r="MX40"/>
      <c r="MY40"/>
      <c r="MZ40"/>
      <c r="NA40"/>
      <c r="NB40"/>
      <c r="NC40"/>
      <c r="ND40"/>
      <c r="NE40"/>
      <c r="NF40"/>
      <c r="NG40"/>
      <c r="NH40"/>
      <c r="NI40"/>
      <c r="NJ40"/>
      <c r="NK40"/>
      <c r="NL40"/>
      <c r="NM40"/>
      <c r="NN40"/>
      <c r="NO40"/>
      <c r="NP40"/>
      <c r="NQ40"/>
      <c r="NR40"/>
      <c r="NS40"/>
      <c r="NT40"/>
      <c r="NU40"/>
      <c r="NV40"/>
      <c r="NW40"/>
      <c r="NX40"/>
      <c r="NY40"/>
      <c r="NZ40"/>
      <c r="OA40"/>
      <c r="OB40"/>
      <c r="OC40"/>
      <c r="OD40"/>
      <c r="OE40"/>
    </row>
    <row r="41" spans="1:395" s="6" customFormat="1" x14ac:dyDescent="0.25">
      <c r="A41" s="8">
        <v>33</v>
      </c>
      <c r="B41" t="s">
        <v>426</v>
      </c>
      <c r="C41" s="6" t="s">
        <v>252</v>
      </c>
      <c r="D41" t="s">
        <v>427</v>
      </c>
      <c r="E41" s="22" t="s">
        <v>182</v>
      </c>
      <c r="F41" s="6" t="s">
        <v>116</v>
      </c>
      <c r="G41" s="25">
        <v>55000</v>
      </c>
      <c r="H41" s="13">
        <f t="shared" si="0"/>
        <v>1578.5</v>
      </c>
      <c r="I41" s="14">
        <v>2559.6799999999998</v>
      </c>
      <c r="J41" s="13">
        <f t="shared" si="1"/>
        <v>1672</v>
      </c>
      <c r="K41" s="25">
        <v>175</v>
      </c>
      <c r="L41" s="14">
        <f>H41+I41+J41+K41</f>
        <v>5985.18</v>
      </c>
      <c r="M41" s="14">
        <f t="shared" si="2"/>
        <v>49014.82</v>
      </c>
      <c r="N41" s="31"/>
      <c r="O41" s="31"/>
      <c r="P41"/>
      <c r="Q41" s="3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  <c r="EF41"/>
      <c r="EG41"/>
      <c r="EH41"/>
      <c r="EI41"/>
      <c r="EJ41"/>
      <c r="EK41"/>
      <c r="EL41"/>
      <c r="EM41"/>
      <c r="EN41"/>
      <c r="EO41"/>
      <c r="EP41"/>
      <c r="EQ41"/>
      <c r="ER41"/>
      <c r="ES41"/>
      <c r="ET41"/>
      <c r="EU41"/>
      <c r="EV41"/>
      <c r="EW41"/>
      <c r="EX41"/>
      <c r="EY41"/>
      <c r="EZ41"/>
      <c r="FA41"/>
      <c r="FB41"/>
      <c r="FC41"/>
      <c r="FD41"/>
      <c r="FE41"/>
      <c r="FF41"/>
      <c r="FG41"/>
      <c r="FH41"/>
      <c r="FI41"/>
      <c r="FJ41"/>
      <c r="FK41"/>
      <c r="FL41"/>
      <c r="FM41"/>
      <c r="FN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  <c r="GL41"/>
      <c r="GM41"/>
      <c r="GN41"/>
      <c r="GO41"/>
      <c r="GP41"/>
      <c r="GQ41"/>
      <c r="GR41"/>
      <c r="GS41"/>
      <c r="GT41"/>
      <c r="GU41"/>
      <c r="GV41"/>
      <c r="GW41"/>
      <c r="GX41"/>
      <c r="GY41"/>
      <c r="GZ41"/>
      <c r="HA41"/>
      <c r="HB41"/>
      <c r="HC41"/>
      <c r="HD41"/>
      <c r="HE41"/>
      <c r="HF41"/>
      <c r="HG41"/>
      <c r="HH41"/>
      <c r="HI41"/>
      <c r="HJ41"/>
      <c r="HK41"/>
      <c r="HL41"/>
      <c r="HM41"/>
      <c r="HN41"/>
      <c r="HO41"/>
      <c r="HP41"/>
      <c r="HQ41"/>
      <c r="HR41"/>
      <c r="HS41"/>
      <c r="HT41"/>
      <c r="HU41"/>
      <c r="HV41"/>
      <c r="HW41"/>
      <c r="HX41"/>
      <c r="HY41"/>
      <c r="HZ41"/>
      <c r="IA41"/>
      <c r="IB41"/>
      <c r="IC41"/>
      <c r="ID41"/>
      <c r="IE41"/>
      <c r="IF41"/>
      <c r="IG41"/>
      <c r="IH41"/>
      <c r="II41"/>
      <c r="IJ41"/>
      <c r="IK41"/>
      <c r="IL41"/>
      <c r="IM41"/>
      <c r="IN41"/>
      <c r="IO41"/>
      <c r="IP41"/>
      <c r="IQ41"/>
      <c r="IR41"/>
      <c r="IS41"/>
      <c r="IT41"/>
      <c r="IU41"/>
      <c r="IV41"/>
      <c r="IW41"/>
      <c r="IX41"/>
      <c r="IY41"/>
      <c r="IZ41"/>
      <c r="JA41"/>
      <c r="JB41"/>
      <c r="JC41"/>
      <c r="JD41"/>
      <c r="JE41"/>
      <c r="JF41"/>
      <c r="JG41"/>
      <c r="JH41"/>
      <c r="JI41"/>
      <c r="JJ41"/>
      <c r="JK41"/>
      <c r="JL41"/>
      <c r="JM41"/>
      <c r="JN41"/>
      <c r="JO41"/>
      <c r="JP41"/>
      <c r="JQ41"/>
      <c r="JR41"/>
      <c r="JS41"/>
      <c r="JT41"/>
      <c r="JU41"/>
      <c r="JV41"/>
      <c r="JW41"/>
      <c r="JX41"/>
      <c r="JY41"/>
      <c r="JZ41"/>
      <c r="KA41"/>
      <c r="KB41"/>
      <c r="KC41"/>
      <c r="KD41"/>
      <c r="KE41"/>
      <c r="KF41"/>
      <c r="KG41"/>
      <c r="KH41"/>
      <c r="KI41"/>
      <c r="KJ41"/>
      <c r="KK41"/>
      <c r="KL41"/>
      <c r="KM41"/>
      <c r="KN41"/>
      <c r="KO41"/>
      <c r="KP41"/>
      <c r="KQ41"/>
      <c r="KR41"/>
      <c r="KS41"/>
      <c r="KT41"/>
      <c r="KU41"/>
      <c r="KV41"/>
      <c r="KW41"/>
      <c r="KX41"/>
      <c r="KY41"/>
      <c r="KZ41"/>
      <c r="LA41"/>
      <c r="LB41"/>
      <c r="LC41"/>
      <c r="LD41"/>
      <c r="LE41"/>
      <c r="LF41"/>
      <c r="LG41"/>
      <c r="LH41"/>
      <c r="LI41"/>
      <c r="LJ41"/>
      <c r="LK41"/>
      <c r="LL41"/>
      <c r="LM41"/>
      <c r="LN41"/>
      <c r="LO41"/>
      <c r="LP41"/>
      <c r="LQ41"/>
      <c r="LR41"/>
      <c r="LS41"/>
      <c r="LT41"/>
      <c r="LU41"/>
      <c r="LV41"/>
      <c r="LW41"/>
      <c r="LX41"/>
      <c r="LY41"/>
      <c r="LZ41"/>
      <c r="MA41"/>
      <c r="MB41"/>
      <c r="MC41"/>
      <c r="MD41"/>
      <c r="ME41"/>
      <c r="MF41"/>
      <c r="MG41"/>
      <c r="MH41"/>
      <c r="MI41"/>
      <c r="MJ41"/>
      <c r="MK41"/>
      <c r="ML41"/>
      <c r="MM41"/>
      <c r="MN41"/>
      <c r="MO41"/>
      <c r="MP41"/>
      <c r="MQ41"/>
      <c r="MR41"/>
      <c r="MS41"/>
      <c r="MT41"/>
      <c r="MU41"/>
      <c r="MV41"/>
      <c r="MW41"/>
      <c r="MX41"/>
      <c r="MY41"/>
      <c r="MZ41"/>
      <c r="NA41"/>
      <c r="NB41"/>
      <c r="NC41"/>
      <c r="ND41"/>
      <c r="NE41"/>
      <c r="NF41"/>
      <c r="NG41"/>
      <c r="NH41"/>
      <c r="NI41"/>
      <c r="NJ41"/>
      <c r="NK41"/>
      <c r="NL41"/>
      <c r="NM41"/>
      <c r="NN41"/>
      <c r="NO41"/>
      <c r="NP41"/>
      <c r="NQ41"/>
      <c r="NR41"/>
      <c r="NS41"/>
      <c r="NT41"/>
      <c r="NU41"/>
      <c r="NV41"/>
      <c r="NW41"/>
      <c r="NX41"/>
      <c r="NY41"/>
      <c r="NZ41"/>
      <c r="OA41"/>
      <c r="OB41"/>
      <c r="OC41"/>
      <c r="OD41"/>
      <c r="OE41"/>
    </row>
    <row r="42" spans="1:395" s="6" customFormat="1" x14ac:dyDescent="0.25">
      <c r="A42" s="8">
        <v>34</v>
      </c>
      <c r="B42" t="s">
        <v>331</v>
      </c>
      <c r="C42" s="6" t="s">
        <v>252</v>
      </c>
      <c r="D42" t="s">
        <v>307</v>
      </c>
      <c r="E42" s="4" t="s">
        <v>182</v>
      </c>
      <c r="F42" s="24" t="s">
        <v>116</v>
      </c>
      <c r="G42" s="13">
        <v>47000</v>
      </c>
      <c r="H42" s="13">
        <f t="shared" si="0"/>
        <v>1348.9</v>
      </c>
      <c r="I42" s="32">
        <v>0</v>
      </c>
      <c r="J42" s="13">
        <f t="shared" si="1"/>
        <v>1428.8</v>
      </c>
      <c r="K42" s="31">
        <v>175</v>
      </c>
      <c r="L42" s="14">
        <f t="shared" si="11"/>
        <v>2952.7</v>
      </c>
      <c r="M42" s="14">
        <f t="shared" si="2"/>
        <v>44047.3</v>
      </c>
      <c r="N42" s="31"/>
      <c r="O42" s="31"/>
      <c r="P42"/>
      <c r="Q42" s="31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  <c r="EF42"/>
      <c r="EG42"/>
      <c r="EH42"/>
      <c r="EI42"/>
      <c r="EJ42"/>
      <c r="EK42"/>
      <c r="EL42"/>
      <c r="EM42"/>
      <c r="EN42"/>
      <c r="EO42"/>
      <c r="EP42"/>
      <c r="EQ42"/>
      <c r="ER42"/>
      <c r="ES42"/>
      <c r="ET42"/>
      <c r="EU42"/>
      <c r="EV42"/>
      <c r="EW42"/>
      <c r="EX42"/>
      <c r="EY42"/>
      <c r="EZ42"/>
      <c r="FA42"/>
      <c r="FB42"/>
      <c r="FC42"/>
      <c r="FD42"/>
      <c r="FE42"/>
      <c r="FF42"/>
      <c r="FG42"/>
      <c r="FH42"/>
      <c r="FI42"/>
      <c r="FJ42"/>
      <c r="FK42"/>
      <c r="FL42"/>
      <c r="FM42"/>
      <c r="FN42"/>
      <c r="FO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  <c r="GL42"/>
      <c r="GM42"/>
      <c r="GN42"/>
      <c r="GO42"/>
      <c r="GP42"/>
      <c r="GQ42"/>
      <c r="GR42"/>
      <c r="GS42"/>
      <c r="GT42"/>
      <c r="GU42"/>
      <c r="GV42"/>
      <c r="GW42"/>
      <c r="GX42"/>
      <c r="GY42"/>
      <c r="GZ42"/>
      <c r="HA42"/>
      <c r="HB42"/>
      <c r="HC42"/>
      <c r="HD42"/>
      <c r="HE42"/>
      <c r="HF42"/>
      <c r="HG42"/>
      <c r="HH42"/>
      <c r="HI42"/>
      <c r="HJ42"/>
      <c r="HK42"/>
      <c r="HL42"/>
      <c r="HM42"/>
      <c r="HN42"/>
      <c r="HO42"/>
      <c r="HP42"/>
      <c r="HQ42"/>
      <c r="HR42"/>
      <c r="HS42"/>
      <c r="HT42"/>
      <c r="HU42"/>
      <c r="HV42"/>
      <c r="HW42"/>
      <c r="HX42"/>
      <c r="HY42"/>
      <c r="HZ42"/>
      <c r="IA42"/>
      <c r="IB42"/>
      <c r="IC42"/>
      <c r="ID42"/>
      <c r="IE42"/>
      <c r="IF42"/>
      <c r="IG42"/>
      <c r="IH42"/>
      <c r="II42"/>
      <c r="IJ42"/>
      <c r="IK42"/>
      <c r="IL42"/>
      <c r="IM42"/>
      <c r="IN42"/>
      <c r="IO42"/>
      <c r="IP42"/>
      <c r="IQ42"/>
      <c r="IR42"/>
      <c r="IS42"/>
      <c r="IT42"/>
      <c r="IU42"/>
      <c r="IV42"/>
      <c r="IW42"/>
      <c r="IX42"/>
      <c r="IY42"/>
      <c r="IZ42"/>
      <c r="JA42"/>
      <c r="JB42"/>
      <c r="JC42"/>
      <c r="JD42"/>
      <c r="JE42"/>
      <c r="JF42"/>
      <c r="JG42"/>
      <c r="JH42"/>
      <c r="JI42"/>
      <c r="JJ42"/>
      <c r="JK42"/>
      <c r="JL42"/>
      <c r="JM42"/>
      <c r="JN42"/>
      <c r="JO42"/>
      <c r="JP42"/>
      <c r="JQ42"/>
      <c r="JR42"/>
      <c r="JS42"/>
      <c r="JT42"/>
      <c r="JU42"/>
      <c r="JV42"/>
      <c r="JW42"/>
      <c r="JX42"/>
      <c r="JY42"/>
      <c r="JZ42"/>
      <c r="KA42"/>
      <c r="KB42"/>
      <c r="KC42"/>
      <c r="KD42"/>
      <c r="KE42"/>
      <c r="KF42"/>
      <c r="KG42"/>
      <c r="KH42"/>
      <c r="KI42"/>
      <c r="KJ42"/>
      <c r="KK42"/>
      <c r="KL42"/>
      <c r="KM42"/>
      <c r="KN42"/>
      <c r="KO42"/>
      <c r="KP42"/>
      <c r="KQ42"/>
      <c r="KR42"/>
      <c r="KS42"/>
      <c r="KT42"/>
      <c r="KU42"/>
      <c r="KV42"/>
      <c r="KW42"/>
      <c r="KX42"/>
      <c r="KY42"/>
      <c r="KZ42"/>
      <c r="LA42"/>
      <c r="LB42"/>
      <c r="LC42"/>
      <c r="LD42"/>
      <c r="LE42"/>
      <c r="LF42"/>
      <c r="LG42"/>
      <c r="LH42"/>
      <c r="LI42"/>
      <c r="LJ42"/>
      <c r="LK42"/>
      <c r="LL42"/>
      <c r="LM42"/>
      <c r="LN42"/>
      <c r="LO42"/>
      <c r="LP42"/>
      <c r="LQ42"/>
      <c r="LR42"/>
      <c r="LS42"/>
      <c r="LT42"/>
      <c r="LU42"/>
      <c r="LV42"/>
      <c r="LW42"/>
      <c r="LX42"/>
      <c r="LY42"/>
      <c r="LZ42"/>
      <c r="MA42"/>
      <c r="MB42"/>
      <c r="MC42"/>
      <c r="MD42"/>
      <c r="ME42"/>
      <c r="MF42"/>
      <c r="MG42"/>
      <c r="MH42"/>
      <c r="MI42"/>
      <c r="MJ42"/>
      <c r="MK42"/>
      <c r="ML42"/>
      <c r="MM42"/>
      <c r="MN42"/>
      <c r="MO42"/>
      <c r="MP42"/>
      <c r="MQ42"/>
      <c r="MR42"/>
      <c r="MS42"/>
      <c r="MT42"/>
      <c r="MU42"/>
      <c r="MV42"/>
      <c r="MW42"/>
      <c r="MX42"/>
      <c r="MY42"/>
      <c r="MZ42"/>
      <c r="NA42"/>
      <c r="NB42"/>
      <c r="NC42"/>
      <c r="ND42"/>
      <c r="NE42"/>
      <c r="NF42"/>
      <c r="NG42"/>
      <c r="NH42"/>
      <c r="NI42"/>
      <c r="NJ42"/>
      <c r="NK42"/>
      <c r="NL42"/>
      <c r="NM42"/>
      <c r="NN42"/>
      <c r="NO42"/>
      <c r="NP42"/>
      <c r="NQ42"/>
      <c r="NR42"/>
      <c r="NS42"/>
      <c r="NT42"/>
      <c r="NU42"/>
      <c r="NV42"/>
      <c r="NW42"/>
      <c r="NX42"/>
      <c r="NY42"/>
      <c r="NZ42"/>
      <c r="OA42"/>
      <c r="OB42"/>
      <c r="OC42"/>
      <c r="OD42"/>
      <c r="OE42"/>
    </row>
    <row r="43" spans="1:395" s="6" customFormat="1" x14ac:dyDescent="0.25">
      <c r="A43" s="8">
        <v>35</v>
      </c>
      <c r="B43" t="s">
        <v>93</v>
      </c>
      <c r="C43" s="4" t="s">
        <v>160</v>
      </c>
      <c r="D43" t="s">
        <v>391</v>
      </c>
      <c r="E43" s="4" t="s">
        <v>181</v>
      </c>
      <c r="F43" t="s">
        <v>116</v>
      </c>
      <c r="G43" s="13">
        <v>55000</v>
      </c>
      <c r="H43" s="13">
        <f t="shared" si="0"/>
        <v>1578.5</v>
      </c>
      <c r="I43" s="31">
        <v>2559.6799999999998</v>
      </c>
      <c r="J43" s="13">
        <f t="shared" si="1"/>
        <v>1672</v>
      </c>
      <c r="K43" s="31">
        <v>1395</v>
      </c>
      <c r="L43" s="14">
        <f t="shared" si="11"/>
        <v>7205.18</v>
      </c>
      <c r="M43" s="14">
        <f t="shared" si="2"/>
        <v>47794.82</v>
      </c>
      <c r="N43" s="31"/>
      <c r="O43" s="31"/>
      <c r="P43"/>
      <c r="Q43" s="31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  <c r="EF43"/>
      <c r="EG43"/>
      <c r="EH43"/>
      <c r="EI43"/>
      <c r="EJ43"/>
      <c r="EK43"/>
      <c r="EL43"/>
      <c r="EM43"/>
      <c r="EN43"/>
      <c r="EO43"/>
      <c r="EP43"/>
      <c r="EQ43"/>
      <c r="ER43"/>
      <c r="ES43"/>
      <c r="ET43"/>
      <c r="EU43"/>
      <c r="EV43"/>
      <c r="EW43"/>
      <c r="EX43"/>
      <c r="EY43"/>
      <c r="EZ43"/>
      <c r="FA43"/>
      <c r="FB43"/>
      <c r="FC43"/>
      <c r="FD43"/>
      <c r="FE43"/>
      <c r="FF43"/>
      <c r="FG43"/>
      <c r="FH43"/>
      <c r="FI43"/>
      <c r="FJ43"/>
      <c r="FK43"/>
      <c r="FL43"/>
      <c r="FM43"/>
      <c r="FN43"/>
      <c r="FO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  <c r="GL43"/>
      <c r="GM43"/>
      <c r="GN43"/>
      <c r="GO43"/>
      <c r="GP43"/>
      <c r="GQ43"/>
      <c r="GR43"/>
      <c r="GS43"/>
      <c r="GT43"/>
      <c r="GU43"/>
      <c r="GV43"/>
      <c r="GW43"/>
      <c r="GX43"/>
      <c r="GY43"/>
      <c r="GZ43"/>
      <c r="HA43"/>
      <c r="HB43"/>
      <c r="HC43"/>
      <c r="HD43"/>
      <c r="HE43"/>
      <c r="HF43"/>
      <c r="HG43"/>
      <c r="HH43"/>
      <c r="HI43"/>
      <c r="HJ43"/>
      <c r="HK43"/>
      <c r="HL43"/>
      <c r="HM43"/>
      <c r="HN43"/>
      <c r="HO43"/>
      <c r="HP43"/>
      <c r="HQ43"/>
      <c r="HR43"/>
      <c r="HS43"/>
      <c r="HT43"/>
      <c r="HU43"/>
      <c r="HV43"/>
      <c r="HW43"/>
      <c r="HX43"/>
      <c r="HY43"/>
      <c r="HZ43"/>
      <c r="IA43"/>
      <c r="IB43"/>
      <c r="IC43"/>
      <c r="ID43"/>
      <c r="IE43"/>
      <c r="IF43"/>
      <c r="IG43"/>
      <c r="IH43"/>
      <c r="II43"/>
      <c r="IJ43"/>
      <c r="IK43"/>
      <c r="IL43"/>
      <c r="IM43"/>
      <c r="IN43"/>
      <c r="IO43"/>
      <c r="IP43"/>
      <c r="IQ43"/>
      <c r="IR43"/>
      <c r="IS43"/>
      <c r="IT43"/>
      <c r="IU43"/>
      <c r="IV43"/>
      <c r="IW43"/>
      <c r="IX43"/>
      <c r="IY43"/>
      <c r="IZ43"/>
      <c r="JA43"/>
      <c r="JB43"/>
      <c r="JC43"/>
      <c r="JD43"/>
      <c r="JE43"/>
      <c r="JF43"/>
      <c r="JG43"/>
      <c r="JH43"/>
      <c r="JI43"/>
      <c r="JJ43"/>
      <c r="JK43"/>
      <c r="JL43"/>
      <c r="JM43"/>
      <c r="JN43"/>
      <c r="JO43"/>
      <c r="JP43"/>
      <c r="JQ43"/>
      <c r="JR43"/>
      <c r="JS43"/>
      <c r="JT43"/>
      <c r="JU43"/>
      <c r="JV43"/>
      <c r="JW43"/>
      <c r="JX43"/>
      <c r="JY43"/>
      <c r="JZ43"/>
      <c r="KA43"/>
      <c r="KB43"/>
      <c r="KC43"/>
      <c r="KD43"/>
      <c r="KE43"/>
      <c r="KF43"/>
      <c r="KG43"/>
      <c r="KH43"/>
      <c r="KI43"/>
      <c r="KJ43"/>
      <c r="KK43"/>
      <c r="KL43"/>
      <c r="KM43"/>
      <c r="KN43"/>
      <c r="KO43"/>
      <c r="KP43"/>
      <c r="KQ43"/>
      <c r="KR43"/>
      <c r="KS43"/>
      <c r="KT43"/>
      <c r="KU43"/>
      <c r="KV43"/>
      <c r="KW43"/>
      <c r="KX43"/>
      <c r="KY43"/>
      <c r="KZ43"/>
      <c r="LA43"/>
      <c r="LB43"/>
      <c r="LC43"/>
      <c r="LD43"/>
      <c r="LE43"/>
      <c r="LF43"/>
      <c r="LG43"/>
      <c r="LH43"/>
      <c r="LI43"/>
      <c r="LJ43"/>
      <c r="LK43"/>
      <c r="LL43"/>
      <c r="LM43"/>
      <c r="LN43"/>
      <c r="LO43"/>
      <c r="LP43"/>
      <c r="LQ43"/>
      <c r="LR43"/>
      <c r="LS43"/>
      <c r="LT43"/>
      <c r="LU43"/>
      <c r="LV43"/>
      <c r="LW43"/>
      <c r="LX43"/>
      <c r="LY43"/>
      <c r="LZ43"/>
      <c r="MA43"/>
      <c r="MB43"/>
      <c r="MC43"/>
      <c r="MD43"/>
      <c r="ME43"/>
      <c r="MF43"/>
      <c r="MG43"/>
      <c r="MH43"/>
      <c r="MI43"/>
      <c r="MJ43"/>
      <c r="MK43"/>
      <c r="ML43"/>
      <c r="MM43"/>
      <c r="MN43"/>
      <c r="MO43"/>
      <c r="MP43"/>
      <c r="MQ43"/>
      <c r="MR43"/>
      <c r="MS43"/>
      <c r="MT43"/>
      <c r="MU43"/>
      <c r="MV43"/>
      <c r="MW43"/>
      <c r="MX43"/>
      <c r="MY43"/>
      <c r="MZ43"/>
      <c r="NA43"/>
      <c r="NB43"/>
      <c r="NC43"/>
      <c r="ND43"/>
      <c r="NE43"/>
      <c r="NF43"/>
      <c r="NG43"/>
      <c r="NH43"/>
      <c r="NI43"/>
      <c r="NJ43"/>
      <c r="NK43"/>
      <c r="NL43"/>
      <c r="NM43"/>
      <c r="NN43"/>
      <c r="NO43"/>
      <c r="NP43"/>
      <c r="NQ43"/>
      <c r="NR43"/>
      <c r="NS43"/>
      <c r="NT43"/>
      <c r="NU43"/>
      <c r="NV43"/>
      <c r="NW43"/>
      <c r="NX43"/>
      <c r="NY43"/>
      <c r="NZ43"/>
      <c r="OA43"/>
      <c r="OB43"/>
      <c r="OC43"/>
      <c r="OD43"/>
      <c r="OE43"/>
    </row>
    <row r="44" spans="1:395" x14ac:dyDescent="0.25">
      <c r="A44" s="8">
        <v>36</v>
      </c>
      <c r="B44" t="s">
        <v>95</v>
      </c>
      <c r="C44" s="4" t="s">
        <v>160</v>
      </c>
      <c r="D44" t="s">
        <v>429</v>
      </c>
      <c r="E44" s="4" t="s">
        <v>182</v>
      </c>
      <c r="F44" t="s">
        <v>115</v>
      </c>
      <c r="G44" s="13">
        <v>45000</v>
      </c>
      <c r="H44" s="13">
        <f t="shared" si="0"/>
        <v>1291.5</v>
      </c>
      <c r="I44" s="13">
        <v>891.01</v>
      </c>
      <c r="J44" s="13">
        <f>G44*0.0304</f>
        <v>1368</v>
      </c>
      <c r="K44" s="13">
        <v>1890.46</v>
      </c>
      <c r="L44" s="14">
        <f t="shared" si="11"/>
        <v>5440.97</v>
      </c>
      <c r="M44" s="14">
        <f t="shared" si="2"/>
        <v>39559.03</v>
      </c>
      <c r="N44" s="31"/>
      <c r="O44" s="31"/>
      <c r="Q44" s="31"/>
    </row>
    <row r="45" spans="1:395" x14ac:dyDescent="0.25">
      <c r="A45" s="8">
        <v>37</v>
      </c>
      <c r="B45" s="4" t="s">
        <v>201</v>
      </c>
      <c r="C45" s="4" t="s">
        <v>160</v>
      </c>
      <c r="D45" t="s">
        <v>429</v>
      </c>
      <c r="E45" s="4" t="s">
        <v>182</v>
      </c>
      <c r="F45" s="5" t="s">
        <v>116</v>
      </c>
      <c r="G45" s="13">
        <v>55000</v>
      </c>
      <c r="H45" s="13">
        <f t="shared" si="0"/>
        <v>1578.5</v>
      </c>
      <c r="I45" s="31">
        <v>2559.6799999999998</v>
      </c>
      <c r="J45" s="13">
        <v>1672</v>
      </c>
      <c r="K45" s="31">
        <v>175</v>
      </c>
      <c r="L45" s="14">
        <f t="shared" si="11"/>
        <v>5985.18</v>
      </c>
      <c r="M45" s="14">
        <f t="shared" si="2"/>
        <v>49014.82</v>
      </c>
      <c r="N45" s="31"/>
      <c r="O45" s="31"/>
      <c r="Q45" s="31"/>
    </row>
    <row r="46" spans="1:395" x14ac:dyDescent="0.25">
      <c r="A46" s="8">
        <v>38</v>
      </c>
      <c r="B46" s="4" t="s">
        <v>202</v>
      </c>
      <c r="C46" s="4" t="s">
        <v>160</v>
      </c>
      <c r="D46" t="s">
        <v>429</v>
      </c>
      <c r="E46" s="4" t="s">
        <v>182</v>
      </c>
      <c r="F46" s="5" t="s">
        <v>116</v>
      </c>
      <c r="G46" s="13">
        <v>47000</v>
      </c>
      <c r="H46" s="13">
        <f t="shared" si="0"/>
        <v>1348.9</v>
      </c>
      <c r="I46" s="31">
        <v>0</v>
      </c>
      <c r="J46" s="13">
        <f t="shared" si="1"/>
        <v>1428.8</v>
      </c>
      <c r="K46" s="13">
        <v>175</v>
      </c>
      <c r="L46" s="14">
        <f t="shared" si="11"/>
        <v>2952.7</v>
      </c>
      <c r="M46" s="14">
        <f t="shared" si="2"/>
        <v>44047.3</v>
      </c>
      <c r="N46" s="31"/>
      <c r="O46" s="31"/>
      <c r="Q46" s="31"/>
    </row>
    <row r="47" spans="1:395" x14ac:dyDescent="0.25">
      <c r="A47" s="8">
        <v>39</v>
      </c>
      <c r="B47" t="s">
        <v>259</v>
      </c>
      <c r="C47" s="4" t="s">
        <v>160</v>
      </c>
      <c r="D47" t="s">
        <v>429</v>
      </c>
      <c r="E47" s="4" t="s">
        <v>182</v>
      </c>
      <c r="F47" s="5" t="s">
        <v>116</v>
      </c>
      <c r="G47" s="31">
        <v>47000</v>
      </c>
      <c r="H47" s="13">
        <f t="shared" si="0"/>
        <v>1348.9</v>
      </c>
      <c r="I47" s="32">
        <v>0</v>
      </c>
      <c r="J47" s="13">
        <f t="shared" si="1"/>
        <v>1428.8</v>
      </c>
      <c r="K47" s="31">
        <v>175</v>
      </c>
      <c r="L47" s="14">
        <f t="shared" si="11"/>
        <v>2952.7</v>
      </c>
      <c r="M47" s="14">
        <f t="shared" si="2"/>
        <v>44047.3</v>
      </c>
      <c r="N47" s="31"/>
      <c r="O47" s="31"/>
      <c r="Q47" s="31"/>
    </row>
    <row r="48" spans="1:395" x14ac:dyDescent="0.25">
      <c r="A48" s="8">
        <v>40</v>
      </c>
      <c r="B48" t="s">
        <v>428</v>
      </c>
      <c r="C48" s="4" t="s">
        <v>160</v>
      </c>
      <c r="D48" t="s">
        <v>429</v>
      </c>
      <c r="E48" s="4" t="s">
        <v>182</v>
      </c>
      <c r="F48" s="5" t="s">
        <v>116</v>
      </c>
      <c r="G48" s="31">
        <v>47000</v>
      </c>
      <c r="H48" s="13">
        <f t="shared" si="0"/>
        <v>1348.9</v>
      </c>
      <c r="I48" s="14">
        <v>0</v>
      </c>
      <c r="J48" s="13">
        <f t="shared" si="1"/>
        <v>1428.8</v>
      </c>
      <c r="K48" s="31">
        <v>25</v>
      </c>
      <c r="L48" s="14">
        <f t="shared" si="11"/>
        <v>2802.7</v>
      </c>
      <c r="M48" s="14">
        <f t="shared" si="2"/>
        <v>44197.3</v>
      </c>
      <c r="N48" s="31"/>
      <c r="O48" s="31"/>
      <c r="Q48" s="31"/>
    </row>
    <row r="49" spans="1:17" x14ac:dyDescent="0.25">
      <c r="A49" s="8">
        <v>41</v>
      </c>
      <c r="B49" t="s">
        <v>388</v>
      </c>
      <c r="C49" t="s">
        <v>389</v>
      </c>
      <c r="D49" t="s">
        <v>392</v>
      </c>
      <c r="E49" s="4" t="s">
        <v>181</v>
      </c>
      <c r="F49" s="5" t="s">
        <v>115</v>
      </c>
      <c r="G49" s="31">
        <v>110000</v>
      </c>
      <c r="H49" s="13">
        <f t="shared" si="0"/>
        <v>3157</v>
      </c>
      <c r="I49" s="31">
        <v>14457.62</v>
      </c>
      <c r="J49" s="13">
        <f t="shared" si="1"/>
        <v>3344</v>
      </c>
      <c r="K49" s="31">
        <v>706.5</v>
      </c>
      <c r="L49" s="14">
        <f>H49+I49+J49+K49</f>
        <v>21665.119999999999</v>
      </c>
      <c r="M49" s="14">
        <f t="shared" si="2"/>
        <v>88334.88</v>
      </c>
      <c r="N49" s="31"/>
      <c r="O49" s="31"/>
      <c r="Q49" s="31"/>
    </row>
    <row r="50" spans="1:17" x14ac:dyDescent="0.25">
      <c r="A50" s="8">
        <v>42</v>
      </c>
      <c r="B50" t="s">
        <v>67</v>
      </c>
      <c r="C50" t="s">
        <v>101</v>
      </c>
      <c r="D50" s="4" t="s">
        <v>394</v>
      </c>
      <c r="E50" s="4" t="s">
        <v>181</v>
      </c>
      <c r="F50" t="s">
        <v>115</v>
      </c>
      <c r="G50" s="13">
        <v>47000</v>
      </c>
      <c r="H50" s="13">
        <f t="shared" ref="H50" si="12">G50*0.0287</f>
        <v>1348.9</v>
      </c>
      <c r="I50" s="32">
        <v>0</v>
      </c>
      <c r="J50" s="13">
        <f t="shared" si="1"/>
        <v>1428.8</v>
      </c>
      <c r="K50" s="31">
        <v>395</v>
      </c>
      <c r="L50" s="14">
        <f t="shared" si="11"/>
        <v>3172.7</v>
      </c>
      <c r="M50" s="14">
        <f t="shared" si="2"/>
        <v>43827.3</v>
      </c>
      <c r="N50" s="31"/>
      <c r="O50" s="31"/>
      <c r="Q50" s="31"/>
    </row>
    <row r="51" spans="1:17" x14ac:dyDescent="0.25">
      <c r="A51" s="8">
        <v>43</v>
      </c>
      <c r="B51" t="s">
        <v>496</v>
      </c>
      <c r="C51" t="s">
        <v>101</v>
      </c>
      <c r="D51" t="s">
        <v>118</v>
      </c>
      <c r="E51" s="4" t="s">
        <v>181</v>
      </c>
      <c r="F51" s="5" t="s">
        <v>116</v>
      </c>
      <c r="G51" s="31">
        <v>45000</v>
      </c>
      <c r="H51" s="31">
        <v>1291.5</v>
      </c>
      <c r="I51" s="31">
        <v>1148.33</v>
      </c>
      <c r="J51" s="31">
        <v>1368</v>
      </c>
      <c r="K51" s="31">
        <v>25</v>
      </c>
      <c r="L51" s="31">
        <v>3832.83</v>
      </c>
      <c r="M51" s="14">
        <f t="shared" si="2"/>
        <v>41167.17</v>
      </c>
      <c r="N51" s="31"/>
      <c r="O51" s="31"/>
      <c r="Q51" s="31"/>
    </row>
    <row r="52" spans="1:17" x14ac:dyDescent="0.25">
      <c r="A52" s="8">
        <v>44</v>
      </c>
      <c r="B52" t="s">
        <v>497</v>
      </c>
      <c r="C52" t="s">
        <v>101</v>
      </c>
      <c r="D52" t="s">
        <v>118</v>
      </c>
      <c r="E52" s="4" t="s">
        <v>181</v>
      </c>
      <c r="F52" s="5" t="s">
        <v>116</v>
      </c>
      <c r="G52" s="31">
        <v>45000</v>
      </c>
      <c r="H52" s="31">
        <v>1291.5</v>
      </c>
      <c r="I52" s="31">
        <v>1148.33</v>
      </c>
      <c r="J52" s="31">
        <v>1368</v>
      </c>
      <c r="K52" s="31">
        <v>25</v>
      </c>
      <c r="L52" s="31">
        <v>3832.83</v>
      </c>
      <c r="M52" s="14">
        <f>+G52-L52</f>
        <v>41167.17</v>
      </c>
      <c r="N52" s="31"/>
      <c r="O52" s="31"/>
      <c r="Q52" s="31"/>
    </row>
    <row r="53" spans="1:17" x14ac:dyDescent="0.25">
      <c r="A53" s="8">
        <v>45</v>
      </c>
      <c r="B53" t="s">
        <v>359</v>
      </c>
      <c r="C53" t="s">
        <v>332</v>
      </c>
      <c r="D53" t="s">
        <v>393</v>
      </c>
      <c r="E53" s="4" t="s">
        <v>181</v>
      </c>
      <c r="F53" t="s">
        <v>115</v>
      </c>
      <c r="G53" s="31">
        <v>65000</v>
      </c>
      <c r="H53" s="31">
        <v>1865.5</v>
      </c>
      <c r="I53" s="31">
        <v>3741.39</v>
      </c>
      <c r="J53" s="31">
        <v>1976</v>
      </c>
      <c r="K53" s="31">
        <v>3575.92</v>
      </c>
      <c r="L53" s="31">
        <v>11158.81</v>
      </c>
      <c r="M53" s="14">
        <f t="shared" si="2"/>
        <v>53841.19</v>
      </c>
      <c r="N53" s="31"/>
      <c r="O53" s="31"/>
      <c r="Q53" s="31"/>
    </row>
    <row r="54" spans="1:17" x14ac:dyDescent="0.25">
      <c r="A54" s="8">
        <v>46</v>
      </c>
      <c r="B54" t="s">
        <v>28</v>
      </c>
      <c r="C54" t="s">
        <v>332</v>
      </c>
      <c r="D54" s="4" t="s">
        <v>395</v>
      </c>
      <c r="E54" s="4" t="s">
        <v>181</v>
      </c>
      <c r="F54" t="s">
        <v>115</v>
      </c>
      <c r="G54" s="13">
        <v>76000</v>
      </c>
      <c r="H54" s="13">
        <f t="shared" ref="H54" si="13">G54*0.0287</f>
        <v>2181.1999999999998</v>
      </c>
      <c r="I54" s="14">
        <v>6497.56</v>
      </c>
      <c r="J54" s="14">
        <v>2310.4</v>
      </c>
      <c r="K54" s="14">
        <v>145</v>
      </c>
      <c r="L54" s="14">
        <f t="shared" si="11"/>
        <v>11134.16</v>
      </c>
      <c r="M54" s="14">
        <f t="shared" si="2"/>
        <v>64865.84</v>
      </c>
      <c r="N54" s="31"/>
      <c r="O54" s="31"/>
      <c r="Q54" s="31"/>
    </row>
    <row r="55" spans="1:17" x14ac:dyDescent="0.25">
      <c r="A55" s="8">
        <v>47</v>
      </c>
      <c r="B55" t="s">
        <v>360</v>
      </c>
      <c r="C55" t="s">
        <v>332</v>
      </c>
      <c r="D55" t="s">
        <v>378</v>
      </c>
      <c r="E55" s="4" t="s">
        <v>181</v>
      </c>
      <c r="F55" t="s">
        <v>115</v>
      </c>
      <c r="G55" s="31">
        <v>65000</v>
      </c>
      <c r="H55" s="31">
        <v>1865.5</v>
      </c>
      <c r="I55" s="31">
        <v>4427.58</v>
      </c>
      <c r="J55" s="31">
        <v>1976</v>
      </c>
      <c r="K55" s="31">
        <v>1210.74</v>
      </c>
      <c r="L55" s="31">
        <v>9479.82</v>
      </c>
      <c r="M55" s="14">
        <f t="shared" si="2"/>
        <v>55520.18</v>
      </c>
      <c r="N55" s="31"/>
      <c r="O55" s="31"/>
      <c r="Q55" s="31"/>
    </row>
    <row r="56" spans="1:17" x14ac:dyDescent="0.25">
      <c r="A56" s="8">
        <v>48</v>
      </c>
      <c r="B56" t="s">
        <v>358</v>
      </c>
      <c r="C56" t="s">
        <v>332</v>
      </c>
      <c r="D56" t="s">
        <v>393</v>
      </c>
      <c r="E56" s="4" t="s">
        <v>182</v>
      </c>
      <c r="F56" t="s">
        <v>115</v>
      </c>
      <c r="G56" s="13">
        <v>65000</v>
      </c>
      <c r="H56" s="13">
        <f>G56*0.0287</f>
        <v>1865.5</v>
      </c>
      <c r="I56" s="14">
        <v>4427.58</v>
      </c>
      <c r="J56" s="14">
        <v>1976</v>
      </c>
      <c r="K56" s="14">
        <v>25</v>
      </c>
      <c r="L56" s="14">
        <f t="shared" si="11"/>
        <v>8294.08</v>
      </c>
      <c r="M56" s="14">
        <f t="shared" si="2"/>
        <v>56705.919999999998</v>
      </c>
      <c r="N56" s="31"/>
      <c r="O56" s="31"/>
      <c r="Q56" s="31"/>
    </row>
    <row r="57" spans="1:17" x14ac:dyDescent="0.25">
      <c r="A57" s="8">
        <v>49</v>
      </c>
      <c r="B57" t="s">
        <v>375</v>
      </c>
      <c r="C57" t="s">
        <v>332</v>
      </c>
      <c r="D57" t="s">
        <v>393</v>
      </c>
      <c r="E57" s="4" t="s">
        <v>181</v>
      </c>
      <c r="F57" t="s">
        <v>115</v>
      </c>
      <c r="G57" s="31">
        <v>65000</v>
      </c>
      <c r="H57" s="31">
        <v>1865.5</v>
      </c>
      <c r="I57" s="31">
        <v>4084.48</v>
      </c>
      <c r="J57" s="31">
        <v>1976</v>
      </c>
      <c r="K57" s="31">
        <v>1840.46</v>
      </c>
      <c r="L57" s="31">
        <v>9766.44</v>
      </c>
      <c r="M57" s="14">
        <f t="shared" si="2"/>
        <v>55233.56</v>
      </c>
      <c r="N57" s="31"/>
      <c r="O57" s="31"/>
      <c r="Q57" s="31"/>
    </row>
    <row r="58" spans="1:17" x14ac:dyDescent="0.25">
      <c r="A58" s="8">
        <v>50</v>
      </c>
      <c r="B58" t="s">
        <v>234</v>
      </c>
      <c r="C58" t="s">
        <v>332</v>
      </c>
      <c r="D58" s="4" t="s">
        <v>460</v>
      </c>
      <c r="E58" s="4" t="s">
        <v>181</v>
      </c>
      <c r="F58" t="s">
        <v>115</v>
      </c>
      <c r="G58" s="13">
        <v>100000</v>
      </c>
      <c r="H58" s="13">
        <f t="shared" ref="H58" si="14">G58*0.0287</f>
        <v>2870</v>
      </c>
      <c r="I58" s="31">
        <v>12105.37</v>
      </c>
      <c r="J58" s="13">
        <f>G58*0.0304</f>
        <v>3040</v>
      </c>
      <c r="K58" s="31">
        <v>175</v>
      </c>
      <c r="L58" s="14">
        <f>H58+I58+J58+K58</f>
        <v>18190.37</v>
      </c>
      <c r="M58" s="14">
        <f t="shared" si="2"/>
        <v>81809.63</v>
      </c>
      <c r="N58" s="31"/>
      <c r="O58" s="31"/>
      <c r="Q58" s="31"/>
    </row>
    <row r="59" spans="1:17" x14ac:dyDescent="0.25">
      <c r="A59" s="8">
        <v>51</v>
      </c>
      <c r="B59" t="s">
        <v>12</v>
      </c>
      <c r="C59" t="s">
        <v>161</v>
      </c>
      <c r="D59" t="s">
        <v>333</v>
      </c>
      <c r="E59" s="4" t="s">
        <v>181</v>
      </c>
      <c r="F59" t="s">
        <v>115</v>
      </c>
      <c r="G59" s="31">
        <v>110000</v>
      </c>
      <c r="H59" s="13">
        <f>G59*0.0287</f>
        <v>3157</v>
      </c>
      <c r="I59" s="31">
        <v>14028.75</v>
      </c>
      <c r="J59" s="13">
        <f>G59*0.0304</f>
        <v>3344</v>
      </c>
      <c r="K59" s="31">
        <v>2070.46</v>
      </c>
      <c r="L59" s="14">
        <f t="shared" si="11"/>
        <v>22600.21</v>
      </c>
      <c r="M59" s="14">
        <f t="shared" si="2"/>
        <v>87399.79</v>
      </c>
      <c r="N59" s="31"/>
      <c r="O59" s="31"/>
      <c r="Q59" s="31"/>
    </row>
    <row r="60" spans="1:17" x14ac:dyDescent="0.25">
      <c r="A60" s="8">
        <v>52</v>
      </c>
      <c r="B60" t="s">
        <v>279</v>
      </c>
      <c r="C60" t="s">
        <v>161</v>
      </c>
      <c r="D60" t="s">
        <v>275</v>
      </c>
      <c r="E60" s="4" t="s">
        <v>181</v>
      </c>
      <c r="F60" t="s">
        <v>116</v>
      </c>
      <c r="G60" s="14">
        <v>66000</v>
      </c>
      <c r="H60" s="14">
        <v>1894.2</v>
      </c>
      <c r="I60" s="14">
        <v>4615.76</v>
      </c>
      <c r="J60" s="14">
        <v>2006.4</v>
      </c>
      <c r="K60" s="14">
        <v>175</v>
      </c>
      <c r="L60" s="14">
        <v>8691.36</v>
      </c>
      <c r="M60" s="14">
        <f t="shared" si="2"/>
        <v>57308.639999999999</v>
      </c>
      <c r="N60" s="31"/>
      <c r="O60" s="31"/>
      <c r="Q60" s="31"/>
    </row>
    <row r="61" spans="1:17" x14ac:dyDescent="0.25">
      <c r="A61" s="8">
        <v>53</v>
      </c>
      <c r="B61" s="6" t="s">
        <v>233</v>
      </c>
      <c r="C61" t="s">
        <v>161</v>
      </c>
      <c r="D61" t="s">
        <v>275</v>
      </c>
      <c r="E61" s="4" t="s">
        <v>181</v>
      </c>
      <c r="F61" t="s">
        <v>115</v>
      </c>
      <c r="G61" s="31">
        <v>65000</v>
      </c>
      <c r="H61" s="31">
        <v>1865.5</v>
      </c>
      <c r="I61" s="31">
        <v>4427.58</v>
      </c>
      <c r="J61" s="31">
        <v>1976</v>
      </c>
      <c r="K61" s="31">
        <v>2295</v>
      </c>
      <c r="L61" s="31">
        <v>10564.08</v>
      </c>
      <c r="M61" s="14">
        <f t="shared" si="2"/>
        <v>54435.92</v>
      </c>
      <c r="N61" s="31"/>
      <c r="O61" s="31"/>
      <c r="Q61" s="31"/>
    </row>
    <row r="62" spans="1:17" x14ac:dyDescent="0.25">
      <c r="A62" s="8">
        <v>54</v>
      </c>
      <c r="B62" s="6" t="s">
        <v>262</v>
      </c>
      <c r="C62" t="s">
        <v>161</v>
      </c>
      <c r="D62" t="s">
        <v>275</v>
      </c>
      <c r="E62" s="4" t="s">
        <v>181</v>
      </c>
      <c r="F62" t="s">
        <v>115</v>
      </c>
      <c r="G62" s="31">
        <v>65000</v>
      </c>
      <c r="H62" s="31">
        <v>1865.5</v>
      </c>
      <c r="I62" s="31">
        <v>4084.48</v>
      </c>
      <c r="J62" s="31">
        <v>1976</v>
      </c>
      <c r="K62" s="31">
        <v>5741.56</v>
      </c>
      <c r="L62" s="31">
        <v>13667.54</v>
      </c>
      <c r="M62" s="14">
        <f t="shared" si="2"/>
        <v>51332.46</v>
      </c>
      <c r="N62" s="31"/>
      <c r="O62" s="31"/>
      <c r="Q62" s="31"/>
    </row>
    <row r="63" spans="1:17" x14ac:dyDescent="0.25">
      <c r="A63" s="8">
        <v>55</v>
      </c>
      <c r="B63" t="s">
        <v>113</v>
      </c>
      <c r="C63" t="s">
        <v>161</v>
      </c>
      <c r="D63" t="s">
        <v>275</v>
      </c>
      <c r="E63" s="4" t="s">
        <v>181</v>
      </c>
      <c r="F63" t="s">
        <v>116</v>
      </c>
      <c r="G63" s="31">
        <v>65000</v>
      </c>
      <c r="H63" s="31">
        <v>1865.5</v>
      </c>
      <c r="I63" s="31">
        <v>4427.58</v>
      </c>
      <c r="J63" s="31">
        <v>1976</v>
      </c>
      <c r="K63" s="31">
        <v>1013</v>
      </c>
      <c r="L63" s="31">
        <v>9282.08</v>
      </c>
      <c r="M63" s="14">
        <f t="shared" si="2"/>
        <v>55717.919999999998</v>
      </c>
      <c r="N63" s="31"/>
      <c r="O63" s="31"/>
      <c r="Q63" s="31"/>
    </row>
    <row r="64" spans="1:17" x14ac:dyDescent="0.25">
      <c r="A64" s="8">
        <v>56</v>
      </c>
      <c r="B64" t="s">
        <v>11</v>
      </c>
      <c r="C64" t="s">
        <v>335</v>
      </c>
      <c r="D64" t="s">
        <v>334</v>
      </c>
      <c r="E64" s="4" t="s">
        <v>181</v>
      </c>
      <c r="F64" t="s">
        <v>115</v>
      </c>
      <c r="G64" s="31">
        <v>110000</v>
      </c>
      <c r="H64" s="31">
        <v>3157</v>
      </c>
      <c r="I64" s="31">
        <v>14028.75</v>
      </c>
      <c r="J64" s="31">
        <v>3344</v>
      </c>
      <c r="K64" s="31">
        <v>17006.54</v>
      </c>
      <c r="L64" s="31">
        <v>37536.29</v>
      </c>
      <c r="M64" s="14">
        <f t="shared" si="2"/>
        <v>72463.710000000006</v>
      </c>
      <c r="N64" s="31"/>
      <c r="O64" s="31"/>
      <c r="Q64" s="31"/>
    </row>
    <row r="65" spans="1:395" x14ac:dyDescent="0.25">
      <c r="A65" s="8">
        <v>57</v>
      </c>
      <c r="B65" t="s">
        <v>13</v>
      </c>
      <c r="C65" t="s">
        <v>162</v>
      </c>
      <c r="D65" t="s">
        <v>463</v>
      </c>
      <c r="E65" s="4" t="s">
        <v>181</v>
      </c>
      <c r="F65" t="s">
        <v>115</v>
      </c>
      <c r="G65" s="31">
        <v>56000</v>
      </c>
      <c r="H65" s="31">
        <v>1607.2</v>
      </c>
      <c r="I65" s="31">
        <v>915.44</v>
      </c>
      <c r="J65" s="31">
        <v>1702.4</v>
      </c>
      <c r="K65" s="31">
        <v>275</v>
      </c>
      <c r="L65" s="31">
        <v>4500.04</v>
      </c>
      <c r="M65" s="14">
        <f t="shared" si="2"/>
        <v>51499.96</v>
      </c>
      <c r="N65" s="31"/>
      <c r="O65" s="31"/>
      <c r="Q65" s="31"/>
    </row>
    <row r="66" spans="1:395" x14ac:dyDescent="0.25">
      <c r="A66" s="8">
        <v>58</v>
      </c>
      <c r="B66" t="s">
        <v>198</v>
      </c>
      <c r="C66" t="s">
        <v>162</v>
      </c>
      <c r="D66" t="s">
        <v>276</v>
      </c>
      <c r="E66" s="4" t="s">
        <v>181</v>
      </c>
      <c r="F66" t="s">
        <v>115</v>
      </c>
      <c r="G66" s="31">
        <v>65000</v>
      </c>
      <c r="H66" s="13">
        <f t="shared" si="0"/>
        <v>1865.5</v>
      </c>
      <c r="I66" s="31">
        <v>3741.39</v>
      </c>
      <c r="J66" s="13">
        <f t="shared" si="1"/>
        <v>1976</v>
      </c>
      <c r="K66" s="31">
        <v>15697.4</v>
      </c>
      <c r="L66" s="14">
        <f t="shared" si="11"/>
        <v>23280.29</v>
      </c>
      <c r="M66" s="14">
        <f t="shared" si="2"/>
        <v>41719.71</v>
      </c>
      <c r="N66" s="31"/>
      <c r="O66" s="31"/>
      <c r="Q66" s="31"/>
    </row>
    <row r="67" spans="1:395" x14ac:dyDescent="0.25">
      <c r="A67" s="8">
        <v>59</v>
      </c>
      <c r="B67" t="s">
        <v>19</v>
      </c>
      <c r="C67" s="4" t="s">
        <v>174</v>
      </c>
      <c r="D67" t="s">
        <v>303</v>
      </c>
      <c r="E67" s="4" t="s">
        <v>182</v>
      </c>
      <c r="F67" t="s">
        <v>115</v>
      </c>
      <c r="G67" s="32">
        <v>47000</v>
      </c>
      <c r="H67" s="13">
        <f t="shared" si="0"/>
        <v>1348.9</v>
      </c>
      <c r="I67" s="31">
        <v>0</v>
      </c>
      <c r="J67" s="13">
        <f t="shared" si="1"/>
        <v>1428.8</v>
      </c>
      <c r="K67" s="31">
        <v>3605.92</v>
      </c>
      <c r="L67" s="14">
        <f t="shared" si="11"/>
        <v>6383.62</v>
      </c>
      <c r="M67" s="14">
        <f t="shared" ref="M67" si="15">+G67-L67</f>
        <v>40616.379999999997</v>
      </c>
      <c r="N67" s="31"/>
      <c r="O67" s="31"/>
      <c r="Q67" s="31"/>
    </row>
    <row r="68" spans="1:395" x14ac:dyDescent="0.25">
      <c r="A68" s="8">
        <v>60</v>
      </c>
      <c r="B68" t="s">
        <v>218</v>
      </c>
      <c r="C68" s="4" t="s">
        <v>174</v>
      </c>
      <c r="D68" s="4" t="s">
        <v>316</v>
      </c>
      <c r="E68" s="4" t="s">
        <v>182</v>
      </c>
      <c r="F68" t="s">
        <v>115</v>
      </c>
      <c r="G68" s="14">
        <v>140000</v>
      </c>
      <c r="H68" s="14">
        <v>4018</v>
      </c>
      <c r="I68" s="14">
        <v>21514.37</v>
      </c>
      <c r="J68" s="14">
        <v>4256</v>
      </c>
      <c r="K68" s="14">
        <v>14745</v>
      </c>
      <c r="L68" s="14">
        <v>44533.37</v>
      </c>
      <c r="M68" s="14">
        <f t="shared" si="2"/>
        <v>95466.63</v>
      </c>
      <c r="N68" s="31"/>
      <c r="O68" s="31"/>
      <c r="Q68" s="31"/>
    </row>
    <row r="69" spans="1:395" x14ac:dyDescent="0.25">
      <c r="A69" s="8">
        <v>61</v>
      </c>
      <c r="B69" t="s">
        <v>21</v>
      </c>
      <c r="C69" s="4" t="s">
        <v>174</v>
      </c>
      <c r="D69" t="s">
        <v>396</v>
      </c>
      <c r="E69" s="4" t="s">
        <v>181</v>
      </c>
      <c r="F69" t="s">
        <v>115</v>
      </c>
      <c r="G69" s="31">
        <v>50000</v>
      </c>
      <c r="H69" s="31">
        <v>1435</v>
      </c>
      <c r="I69" s="31">
        <v>0</v>
      </c>
      <c r="J69" s="31">
        <v>1520</v>
      </c>
      <c r="K69" s="31">
        <v>3745.92</v>
      </c>
      <c r="L69" s="31">
        <v>6700.92</v>
      </c>
      <c r="M69" s="14">
        <f t="shared" si="2"/>
        <v>43299.08</v>
      </c>
      <c r="N69" s="31"/>
      <c r="O69" s="31"/>
      <c r="Q69" s="31"/>
    </row>
    <row r="70" spans="1:395" x14ac:dyDescent="0.25">
      <c r="A70" s="8">
        <v>62</v>
      </c>
      <c r="B70" t="s">
        <v>281</v>
      </c>
      <c r="C70" s="4" t="s">
        <v>174</v>
      </c>
      <c r="D70" t="s">
        <v>303</v>
      </c>
      <c r="E70" s="4" t="s">
        <v>181</v>
      </c>
      <c r="F70" t="s">
        <v>116</v>
      </c>
      <c r="G70" s="31">
        <v>50000</v>
      </c>
      <c r="H70" s="13">
        <f t="shared" si="0"/>
        <v>1435</v>
      </c>
      <c r="I70" s="31">
        <v>1854</v>
      </c>
      <c r="J70" s="13">
        <f t="shared" si="1"/>
        <v>1520</v>
      </c>
      <c r="K70" s="14">
        <v>175</v>
      </c>
      <c r="L70" s="14">
        <f>H70+I70+J70+K70</f>
        <v>4984</v>
      </c>
      <c r="M70" s="14">
        <f t="shared" si="2"/>
        <v>45016</v>
      </c>
      <c r="N70" s="31"/>
      <c r="O70" s="31"/>
      <c r="Q70" s="31"/>
    </row>
    <row r="71" spans="1:395" x14ac:dyDescent="0.25">
      <c r="A71" s="8">
        <v>63</v>
      </c>
      <c r="B71" t="s">
        <v>311</v>
      </c>
      <c r="C71" s="4" t="s">
        <v>174</v>
      </c>
      <c r="D71" t="s">
        <v>118</v>
      </c>
      <c r="E71" s="4" t="s">
        <v>181</v>
      </c>
      <c r="F71" t="s">
        <v>116</v>
      </c>
      <c r="G71" s="14">
        <v>35000</v>
      </c>
      <c r="H71" s="13">
        <f t="shared" si="0"/>
        <v>1004.5</v>
      </c>
      <c r="I71" s="14">
        <v>0</v>
      </c>
      <c r="J71" s="13">
        <f t="shared" si="1"/>
        <v>1064</v>
      </c>
      <c r="K71" s="31">
        <v>175</v>
      </c>
      <c r="L71" s="14">
        <f>H71+I71+J71+K71</f>
        <v>2243.5</v>
      </c>
      <c r="M71" s="14">
        <f t="shared" si="2"/>
        <v>32756.5</v>
      </c>
      <c r="N71" s="31"/>
      <c r="O71" s="31"/>
      <c r="Q71" s="31"/>
    </row>
    <row r="72" spans="1:395" x14ac:dyDescent="0.25">
      <c r="A72" s="8">
        <v>64</v>
      </c>
      <c r="B72" t="s">
        <v>53</v>
      </c>
      <c r="C72" s="4" t="s">
        <v>174</v>
      </c>
      <c r="D72" t="s">
        <v>396</v>
      </c>
      <c r="E72" s="4" t="s">
        <v>181</v>
      </c>
      <c r="F72" t="s">
        <v>115</v>
      </c>
      <c r="G72" s="31">
        <v>81000</v>
      </c>
      <c r="H72" s="13">
        <f>G72*0.0287</f>
        <v>2324.6999999999998</v>
      </c>
      <c r="I72" s="14">
        <v>7636.09</v>
      </c>
      <c r="J72" s="13">
        <f>G72*0.0304</f>
        <v>2462.4</v>
      </c>
      <c r="K72" s="14">
        <v>275</v>
      </c>
      <c r="L72" s="14">
        <f>H72+I72+J72+K72</f>
        <v>12698.19</v>
      </c>
      <c r="M72" s="14">
        <f t="shared" si="2"/>
        <v>68301.81</v>
      </c>
      <c r="N72" s="31"/>
      <c r="O72" s="31"/>
      <c r="Q72" s="31"/>
    </row>
    <row r="73" spans="1:395" x14ac:dyDescent="0.25">
      <c r="A73" s="8">
        <v>65</v>
      </c>
      <c r="B73" t="s">
        <v>20</v>
      </c>
      <c r="C73" t="s">
        <v>413</v>
      </c>
      <c r="D73" s="4" t="s">
        <v>144</v>
      </c>
      <c r="E73" s="4" t="s">
        <v>182</v>
      </c>
      <c r="F73" s="5" t="s">
        <v>116</v>
      </c>
      <c r="G73" s="31">
        <v>95000</v>
      </c>
      <c r="H73" s="13">
        <f t="shared" ref="H73" si="16">G73*0.0287</f>
        <v>2726.5</v>
      </c>
      <c r="I73" s="31">
        <v>10929.24</v>
      </c>
      <c r="J73" s="13">
        <f t="shared" ref="J73" si="17">G73*0.0304</f>
        <v>2888</v>
      </c>
      <c r="K73" s="14">
        <v>25</v>
      </c>
      <c r="L73" s="14">
        <f t="shared" ref="L73" si="18">H73+I73+J73+K73</f>
        <v>16568.740000000002</v>
      </c>
      <c r="M73" s="14">
        <f t="shared" si="2"/>
        <v>78431.259999999995</v>
      </c>
      <c r="N73" s="31"/>
      <c r="O73" s="31"/>
      <c r="Q73" s="31"/>
    </row>
    <row r="74" spans="1:395" x14ac:dyDescent="0.25">
      <c r="A74" s="8">
        <v>66</v>
      </c>
      <c r="B74" s="6" t="s">
        <v>382</v>
      </c>
      <c r="C74" s="4" t="s">
        <v>383</v>
      </c>
      <c r="D74" t="s">
        <v>118</v>
      </c>
      <c r="E74" s="4" t="s">
        <v>181</v>
      </c>
      <c r="F74" t="s">
        <v>116</v>
      </c>
      <c r="G74" s="14">
        <v>45000</v>
      </c>
      <c r="H74" s="13">
        <f t="shared" si="0"/>
        <v>1291.5</v>
      </c>
      <c r="I74" s="14">
        <v>1148.33</v>
      </c>
      <c r="J74" s="13">
        <f t="shared" si="1"/>
        <v>1368</v>
      </c>
      <c r="K74" s="31">
        <v>25</v>
      </c>
      <c r="L74" s="14">
        <f t="shared" si="11"/>
        <v>3832.83</v>
      </c>
      <c r="M74" s="14">
        <f t="shared" si="2"/>
        <v>41167.17</v>
      </c>
      <c r="N74" s="31"/>
      <c r="O74" s="31"/>
      <c r="Q74" s="31"/>
    </row>
    <row r="75" spans="1:395" s="6" customFormat="1" x14ac:dyDescent="0.25">
      <c r="A75" s="8">
        <v>67</v>
      </c>
      <c r="B75" t="s">
        <v>266</v>
      </c>
      <c r="C75" t="s">
        <v>165</v>
      </c>
      <c r="D75" t="s">
        <v>265</v>
      </c>
      <c r="E75" s="4" t="s">
        <v>182</v>
      </c>
      <c r="F75" t="s">
        <v>116</v>
      </c>
      <c r="G75" s="31">
        <v>55000</v>
      </c>
      <c r="H75" s="31">
        <v>1578.5</v>
      </c>
      <c r="I75" s="31">
        <v>2559.6799999999998</v>
      </c>
      <c r="J75" s="31">
        <v>1672</v>
      </c>
      <c r="K75" s="31">
        <v>355</v>
      </c>
      <c r="L75" s="31">
        <v>6165.18</v>
      </c>
      <c r="M75" s="14">
        <f t="shared" si="2"/>
        <v>48834.82</v>
      </c>
      <c r="N75" s="31"/>
      <c r="O75" s="31"/>
      <c r="P75"/>
      <c r="Q75" s="31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  <c r="EF75"/>
      <c r="EG75"/>
      <c r="EH75"/>
      <c r="EI75"/>
      <c r="EJ75"/>
      <c r="EK75"/>
      <c r="EL75"/>
      <c r="EM75"/>
      <c r="EN75"/>
      <c r="EO75"/>
      <c r="EP75"/>
      <c r="EQ75"/>
      <c r="ER75"/>
      <c r="ES75"/>
      <c r="ET75"/>
      <c r="EU75"/>
      <c r="EV75"/>
      <c r="EW75"/>
      <c r="EX75"/>
      <c r="EY75"/>
      <c r="EZ75"/>
      <c r="FA75"/>
      <c r="FB75"/>
      <c r="FC75"/>
      <c r="FD75"/>
      <c r="FE75"/>
      <c r="FF75"/>
      <c r="FG75"/>
      <c r="FH75"/>
      <c r="FI75"/>
      <c r="FJ75"/>
      <c r="FK75"/>
      <c r="FL75"/>
      <c r="FM75"/>
      <c r="FN75"/>
      <c r="FO75"/>
      <c r="FP75"/>
      <c r="FQ75"/>
      <c r="FR75"/>
      <c r="FS75"/>
      <c r="FT75"/>
      <c r="FU75"/>
      <c r="FV75"/>
      <c r="FW75"/>
      <c r="FX75"/>
      <c r="FY75"/>
      <c r="FZ75"/>
      <c r="GA75"/>
      <c r="GB75"/>
      <c r="GC75"/>
      <c r="GD75"/>
      <c r="GE75"/>
      <c r="GF75"/>
      <c r="GG75"/>
      <c r="GH75"/>
      <c r="GI75"/>
      <c r="GJ75"/>
      <c r="GK75"/>
      <c r="GL75"/>
      <c r="GM75"/>
      <c r="GN75"/>
      <c r="GO75"/>
      <c r="GP75"/>
      <c r="GQ75"/>
      <c r="GR75"/>
      <c r="GS75"/>
      <c r="GT75"/>
      <c r="GU75"/>
      <c r="GV75"/>
      <c r="GW75"/>
      <c r="GX75"/>
      <c r="GY75"/>
      <c r="GZ75"/>
      <c r="HA75"/>
      <c r="HB75"/>
      <c r="HC75"/>
      <c r="HD75"/>
      <c r="HE75"/>
      <c r="HF75"/>
      <c r="HG75"/>
      <c r="HH75"/>
      <c r="HI75"/>
      <c r="HJ75"/>
      <c r="HK75"/>
      <c r="HL75"/>
      <c r="HM75"/>
      <c r="HN75"/>
      <c r="HO75"/>
      <c r="HP75"/>
      <c r="HQ75"/>
      <c r="HR75"/>
      <c r="HS75"/>
      <c r="HT75"/>
      <c r="HU75"/>
      <c r="HV75"/>
      <c r="HW75"/>
      <c r="HX75"/>
      <c r="HY75"/>
      <c r="HZ75"/>
      <c r="IA75"/>
      <c r="IB75"/>
      <c r="IC75"/>
      <c r="ID75"/>
      <c r="IE75"/>
      <c r="IF75"/>
      <c r="IG75"/>
      <c r="IH75"/>
      <c r="II75"/>
      <c r="IJ75"/>
      <c r="IK75"/>
      <c r="IL75"/>
      <c r="IM75"/>
      <c r="IN75"/>
      <c r="IO75"/>
      <c r="IP75"/>
      <c r="IQ75"/>
      <c r="IR75"/>
      <c r="IS75"/>
      <c r="IT75"/>
      <c r="IU75"/>
      <c r="IV75"/>
      <c r="IW75"/>
      <c r="IX75"/>
      <c r="IY75"/>
      <c r="IZ75"/>
      <c r="JA75"/>
      <c r="JB75"/>
      <c r="JC75"/>
      <c r="JD75"/>
      <c r="JE75"/>
      <c r="JF75"/>
      <c r="JG75"/>
      <c r="JH75"/>
      <c r="JI75"/>
      <c r="JJ75"/>
      <c r="JK75"/>
      <c r="JL75"/>
      <c r="JM75"/>
      <c r="JN75"/>
      <c r="JO75"/>
      <c r="JP75"/>
      <c r="JQ75"/>
      <c r="JR75"/>
      <c r="JS75"/>
      <c r="JT75"/>
      <c r="JU75"/>
      <c r="JV75"/>
      <c r="JW75"/>
      <c r="JX75"/>
      <c r="JY75"/>
      <c r="JZ75"/>
      <c r="KA75"/>
      <c r="KB75"/>
      <c r="KC75"/>
      <c r="KD75"/>
      <c r="KE75"/>
      <c r="KF75"/>
      <c r="KG75"/>
      <c r="KH75"/>
      <c r="KI75"/>
      <c r="KJ75"/>
      <c r="KK75"/>
      <c r="KL75"/>
      <c r="KM75"/>
      <c r="KN75"/>
      <c r="KO75"/>
      <c r="KP75"/>
      <c r="KQ75"/>
      <c r="KR75"/>
      <c r="KS75"/>
      <c r="KT75"/>
      <c r="KU75"/>
      <c r="KV75"/>
      <c r="KW75"/>
      <c r="KX75"/>
      <c r="KY75"/>
      <c r="KZ75"/>
      <c r="LA75"/>
      <c r="LB75"/>
      <c r="LC75"/>
      <c r="LD75"/>
      <c r="LE75"/>
      <c r="LF75"/>
      <c r="LG75"/>
      <c r="LH75"/>
      <c r="LI75"/>
      <c r="LJ75"/>
      <c r="LK75"/>
      <c r="LL75"/>
      <c r="LM75"/>
      <c r="LN75"/>
      <c r="LO75"/>
      <c r="LP75"/>
      <c r="LQ75"/>
      <c r="LR75"/>
      <c r="LS75"/>
      <c r="LT75"/>
      <c r="LU75"/>
      <c r="LV75"/>
      <c r="LW75"/>
      <c r="LX75"/>
      <c r="LY75"/>
      <c r="LZ75"/>
      <c r="MA75"/>
      <c r="MB75"/>
      <c r="MC75"/>
      <c r="MD75"/>
      <c r="ME75"/>
      <c r="MF75"/>
      <c r="MG75"/>
      <c r="MH75"/>
      <c r="MI75"/>
      <c r="MJ75"/>
      <c r="MK75"/>
      <c r="ML75"/>
      <c r="MM75"/>
      <c r="MN75"/>
      <c r="MO75"/>
      <c r="MP75"/>
      <c r="MQ75"/>
      <c r="MR75"/>
      <c r="MS75"/>
      <c r="MT75"/>
      <c r="MU75"/>
      <c r="MV75"/>
      <c r="MW75"/>
      <c r="MX75"/>
      <c r="MY75"/>
      <c r="MZ75"/>
      <c r="NA75"/>
      <c r="NB75"/>
      <c r="NC75"/>
      <c r="ND75"/>
      <c r="NE75"/>
      <c r="NF75"/>
      <c r="NG75"/>
      <c r="NH75"/>
      <c r="NI75"/>
      <c r="NJ75"/>
      <c r="NK75"/>
      <c r="NL75"/>
      <c r="NM75"/>
      <c r="NN75"/>
      <c r="NO75"/>
      <c r="NP75"/>
      <c r="NQ75"/>
      <c r="NR75"/>
      <c r="NS75"/>
      <c r="NT75"/>
      <c r="NU75"/>
      <c r="NV75"/>
      <c r="NW75"/>
      <c r="NX75"/>
      <c r="NY75"/>
      <c r="NZ75"/>
      <c r="OA75"/>
      <c r="OB75"/>
      <c r="OC75"/>
      <c r="OD75"/>
      <c r="OE75"/>
    </row>
    <row r="76" spans="1:395" s="6" customFormat="1" x14ac:dyDescent="0.25">
      <c r="A76" s="8">
        <v>68</v>
      </c>
      <c r="B76" s="6" t="s">
        <v>166</v>
      </c>
      <c r="C76" t="s">
        <v>165</v>
      </c>
      <c r="D76" s="6" t="s">
        <v>33</v>
      </c>
      <c r="E76" s="22" t="s">
        <v>181</v>
      </c>
      <c r="F76" t="s">
        <v>116</v>
      </c>
      <c r="G76" s="31">
        <v>30000</v>
      </c>
      <c r="H76" s="31">
        <v>861</v>
      </c>
      <c r="I76" s="31">
        <v>0</v>
      </c>
      <c r="J76" s="31">
        <v>912</v>
      </c>
      <c r="K76" s="31">
        <v>175</v>
      </c>
      <c r="L76" s="31">
        <v>1948</v>
      </c>
      <c r="M76" s="14">
        <f t="shared" si="2"/>
        <v>28052</v>
      </c>
      <c r="N76" s="31"/>
      <c r="O76" s="31"/>
      <c r="P76"/>
      <c r="Q76" s="31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  <c r="EE76"/>
      <c r="EF76"/>
      <c r="EG76"/>
      <c r="EH76"/>
      <c r="EI76"/>
      <c r="EJ76"/>
      <c r="EK76"/>
      <c r="EL76"/>
      <c r="EM76"/>
      <c r="EN76"/>
      <c r="EO76"/>
      <c r="EP76"/>
      <c r="EQ76"/>
      <c r="ER76"/>
      <c r="ES76"/>
      <c r="ET76"/>
      <c r="EU76"/>
      <c r="EV76"/>
      <c r="EW76"/>
      <c r="EX76"/>
      <c r="EY76"/>
      <c r="EZ76"/>
      <c r="FA76"/>
      <c r="FB76"/>
      <c r="FC76"/>
      <c r="FD76"/>
      <c r="FE76"/>
      <c r="FF76"/>
      <c r="FG76"/>
      <c r="FH76"/>
      <c r="FI76"/>
      <c r="FJ76"/>
      <c r="FK76"/>
      <c r="FL76"/>
      <c r="FM76"/>
      <c r="FN76"/>
      <c r="FO76"/>
      <c r="FP76"/>
      <c r="FQ76"/>
      <c r="FR76"/>
      <c r="FS76"/>
      <c r="FT76"/>
      <c r="FU76"/>
      <c r="FV76"/>
      <c r="FW76"/>
      <c r="FX76"/>
      <c r="FY76"/>
      <c r="FZ76"/>
      <c r="GA76"/>
      <c r="GB76"/>
      <c r="GC76"/>
      <c r="GD76"/>
      <c r="GE76"/>
      <c r="GF76"/>
      <c r="GG76"/>
      <c r="GH76"/>
      <c r="GI76"/>
      <c r="GJ76"/>
      <c r="GK76"/>
      <c r="GL76"/>
      <c r="GM76"/>
      <c r="GN76"/>
      <c r="GO76"/>
      <c r="GP76"/>
      <c r="GQ76"/>
      <c r="GR76"/>
      <c r="GS76"/>
      <c r="GT76"/>
      <c r="GU76"/>
      <c r="GV76"/>
      <c r="GW76"/>
      <c r="GX76"/>
      <c r="GY76"/>
      <c r="GZ76"/>
      <c r="HA76"/>
      <c r="HB76"/>
      <c r="HC76"/>
      <c r="HD76"/>
      <c r="HE76"/>
      <c r="HF76"/>
      <c r="HG76"/>
      <c r="HH76"/>
      <c r="HI76"/>
      <c r="HJ76"/>
      <c r="HK76"/>
      <c r="HL76"/>
      <c r="HM76"/>
      <c r="HN76"/>
      <c r="HO76"/>
      <c r="HP76"/>
      <c r="HQ76"/>
      <c r="HR76"/>
      <c r="HS76"/>
      <c r="HT76"/>
      <c r="HU76"/>
      <c r="HV76"/>
      <c r="HW76"/>
      <c r="HX76"/>
      <c r="HY76"/>
      <c r="HZ76"/>
      <c r="IA76"/>
      <c r="IB76"/>
      <c r="IC76"/>
      <c r="ID76"/>
      <c r="IE76"/>
      <c r="IF76"/>
      <c r="IG76"/>
      <c r="IH76"/>
      <c r="II76"/>
      <c r="IJ76"/>
      <c r="IK76"/>
      <c r="IL76"/>
      <c r="IM76"/>
      <c r="IN76"/>
      <c r="IO76"/>
      <c r="IP76"/>
      <c r="IQ76"/>
      <c r="IR76"/>
      <c r="IS76"/>
      <c r="IT76"/>
      <c r="IU76"/>
      <c r="IV76"/>
      <c r="IW76"/>
      <c r="IX76"/>
      <c r="IY76"/>
      <c r="IZ76"/>
      <c r="JA76"/>
      <c r="JB76"/>
      <c r="JC76"/>
      <c r="JD76"/>
      <c r="JE76"/>
      <c r="JF76"/>
      <c r="JG76"/>
      <c r="JH76"/>
      <c r="JI76"/>
      <c r="JJ76"/>
      <c r="JK76"/>
      <c r="JL76"/>
      <c r="JM76"/>
      <c r="JN76"/>
      <c r="JO76"/>
      <c r="JP76"/>
      <c r="JQ76"/>
      <c r="JR76"/>
      <c r="JS76"/>
      <c r="JT76"/>
      <c r="JU76"/>
      <c r="JV76"/>
      <c r="JW76"/>
      <c r="JX76"/>
      <c r="JY76"/>
      <c r="JZ76"/>
      <c r="KA76"/>
      <c r="KB76"/>
      <c r="KC76"/>
      <c r="KD76"/>
      <c r="KE76"/>
      <c r="KF76"/>
      <c r="KG76"/>
      <c r="KH76"/>
      <c r="KI76"/>
      <c r="KJ76"/>
      <c r="KK76"/>
      <c r="KL76"/>
      <c r="KM76"/>
      <c r="KN76"/>
      <c r="KO76"/>
      <c r="KP76"/>
      <c r="KQ76"/>
      <c r="KR76"/>
      <c r="KS76"/>
      <c r="KT76"/>
      <c r="KU76"/>
      <c r="KV76"/>
      <c r="KW76"/>
      <c r="KX76"/>
      <c r="KY76"/>
      <c r="KZ76"/>
      <c r="LA76"/>
      <c r="LB76"/>
      <c r="LC76"/>
      <c r="LD76"/>
      <c r="LE76"/>
      <c r="LF76"/>
      <c r="LG76"/>
      <c r="LH76"/>
      <c r="LI76"/>
      <c r="LJ76"/>
      <c r="LK76"/>
      <c r="LL76"/>
      <c r="LM76"/>
      <c r="LN76"/>
      <c r="LO76"/>
      <c r="LP76"/>
      <c r="LQ76"/>
      <c r="LR76"/>
      <c r="LS76"/>
      <c r="LT76"/>
      <c r="LU76"/>
      <c r="LV76"/>
      <c r="LW76"/>
      <c r="LX76"/>
      <c r="LY76"/>
      <c r="LZ76"/>
      <c r="MA76"/>
      <c r="MB76"/>
      <c r="MC76"/>
      <c r="MD76"/>
      <c r="ME76"/>
      <c r="MF76"/>
      <c r="MG76"/>
      <c r="MH76"/>
      <c r="MI76"/>
      <c r="MJ76"/>
      <c r="MK76"/>
      <c r="ML76"/>
      <c r="MM76"/>
      <c r="MN76"/>
      <c r="MO76"/>
      <c r="MP76"/>
      <c r="MQ76"/>
      <c r="MR76"/>
      <c r="MS76"/>
      <c r="MT76"/>
      <c r="MU76"/>
      <c r="MV76"/>
      <c r="MW76"/>
      <c r="MX76"/>
      <c r="MY76"/>
      <c r="MZ76"/>
      <c r="NA76"/>
      <c r="NB76"/>
      <c r="NC76"/>
      <c r="ND76"/>
      <c r="NE76"/>
      <c r="NF76"/>
      <c r="NG76"/>
      <c r="NH76"/>
      <c r="NI76"/>
      <c r="NJ76"/>
      <c r="NK76"/>
      <c r="NL76"/>
      <c r="NM76"/>
      <c r="NN76"/>
      <c r="NO76"/>
      <c r="NP76"/>
      <c r="NQ76"/>
      <c r="NR76"/>
      <c r="NS76"/>
      <c r="NT76"/>
      <c r="NU76"/>
      <c r="NV76"/>
      <c r="NW76"/>
      <c r="NX76"/>
      <c r="NY76"/>
      <c r="NZ76"/>
      <c r="OA76"/>
      <c r="OB76"/>
      <c r="OC76"/>
      <c r="OD76"/>
      <c r="OE76"/>
    </row>
    <row r="77" spans="1:395" x14ac:dyDescent="0.25">
      <c r="A77" s="8">
        <v>69</v>
      </c>
      <c r="B77" t="s">
        <v>264</v>
      </c>
      <c r="C77" t="s">
        <v>165</v>
      </c>
      <c r="D77" t="s">
        <v>118</v>
      </c>
      <c r="E77" s="22" t="s">
        <v>181</v>
      </c>
      <c r="F77" t="s">
        <v>116</v>
      </c>
      <c r="G77" s="31">
        <v>45000</v>
      </c>
      <c r="H77" s="31">
        <v>1291.5</v>
      </c>
      <c r="I77" s="31">
        <v>0</v>
      </c>
      <c r="J77" s="31">
        <v>1368</v>
      </c>
      <c r="K77" s="31">
        <v>275</v>
      </c>
      <c r="L77" s="31">
        <v>2934.5</v>
      </c>
      <c r="M77" s="14">
        <f t="shared" si="2"/>
        <v>42065.5</v>
      </c>
      <c r="N77" s="31"/>
      <c r="O77" s="31"/>
      <c r="Q77" s="31"/>
    </row>
    <row r="78" spans="1:395" x14ac:dyDescent="0.25">
      <c r="A78" s="8">
        <v>70</v>
      </c>
      <c r="B78" t="s">
        <v>343</v>
      </c>
      <c r="C78" t="s">
        <v>165</v>
      </c>
      <c r="D78" t="s">
        <v>118</v>
      </c>
      <c r="E78" s="22" t="s">
        <v>182</v>
      </c>
      <c r="F78" t="s">
        <v>116</v>
      </c>
      <c r="G78" s="31">
        <v>45000</v>
      </c>
      <c r="H78" s="13">
        <f t="shared" si="0"/>
        <v>1291.5</v>
      </c>
      <c r="I78" s="31">
        <v>1148.33</v>
      </c>
      <c r="J78" s="13">
        <f t="shared" si="1"/>
        <v>1368</v>
      </c>
      <c r="K78" s="31">
        <v>175</v>
      </c>
      <c r="L78" s="14">
        <f>H78+I78+J78+K78</f>
        <v>3982.83</v>
      </c>
      <c r="M78" s="14">
        <f t="shared" si="2"/>
        <v>41017.17</v>
      </c>
      <c r="N78" s="31"/>
      <c r="O78" s="31"/>
      <c r="Q78" s="31"/>
    </row>
    <row r="79" spans="1:395" x14ac:dyDescent="0.25">
      <c r="A79" s="8">
        <v>71</v>
      </c>
      <c r="B79" t="s">
        <v>441</v>
      </c>
      <c r="C79" t="s">
        <v>165</v>
      </c>
      <c r="D79" t="s">
        <v>33</v>
      </c>
      <c r="E79" s="22" t="s">
        <v>181</v>
      </c>
      <c r="F79" t="s">
        <v>116</v>
      </c>
      <c r="G79" s="31">
        <v>25000</v>
      </c>
      <c r="H79" s="31">
        <v>717.5</v>
      </c>
      <c r="I79" s="31">
        <v>0</v>
      </c>
      <c r="J79" s="31">
        <v>760</v>
      </c>
      <c r="K79" s="31">
        <v>682.4</v>
      </c>
      <c r="L79" s="31">
        <v>2159.9</v>
      </c>
      <c r="M79" s="14">
        <f t="shared" ref="M79:M141" si="19">+G79-L79</f>
        <v>22840.1</v>
      </c>
      <c r="N79" s="31"/>
      <c r="O79" s="31"/>
      <c r="Q79" s="31"/>
    </row>
    <row r="80" spans="1:395" x14ac:dyDescent="0.25">
      <c r="A80" s="8">
        <v>72</v>
      </c>
      <c r="B80" t="s">
        <v>30</v>
      </c>
      <c r="C80" t="s">
        <v>29</v>
      </c>
      <c r="D80" t="s">
        <v>24</v>
      </c>
      <c r="E80" s="4" t="s">
        <v>182</v>
      </c>
      <c r="F80" t="s">
        <v>115</v>
      </c>
      <c r="G80" s="31">
        <v>25000</v>
      </c>
      <c r="H80" s="13">
        <f t="shared" si="0"/>
        <v>717.5</v>
      </c>
      <c r="I80" s="39">
        <v>0</v>
      </c>
      <c r="J80" s="13">
        <f t="shared" si="1"/>
        <v>760</v>
      </c>
      <c r="K80" s="14">
        <v>4275</v>
      </c>
      <c r="L80" s="14">
        <f t="shared" ref="L80:L103" si="20">H80+I80+J80+K80</f>
        <v>5752.5</v>
      </c>
      <c r="M80" s="14">
        <f t="shared" si="19"/>
        <v>19247.5</v>
      </c>
      <c r="N80" s="31"/>
      <c r="O80" s="31"/>
      <c r="Q80" s="31"/>
    </row>
    <row r="81" spans="1:395" x14ac:dyDescent="0.25">
      <c r="A81" s="8">
        <v>73</v>
      </c>
      <c r="B81" t="s">
        <v>32</v>
      </c>
      <c r="C81" t="s">
        <v>29</v>
      </c>
      <c r="D81" t="s">
        <v>118</v>
      </c>
      <c r="E81" s="4" t="s">
        <v>181</v>
      </c>
      <c r="F81" t="s">
        <v>116</v>
      </c>
      <c r="G81" s="31">
        <v>35000</v>
      </c>
      <c r="H81" s="13">
        <f t="shared" si="0"/>
        <v>1004.5</v>
      </c>
      <c r="I81" s="39">
        <v>0</v>
      </c>
      <c r="J81" s="13">
        <f t="shared" si="1"/>
        <v>1064</v>
      </c>
      <c r="K81" s="14">
        <v>275</v>
      </c>
      <c r="L81" s="14">
        <f t="shared" si="20"/>
        <v>2343.5</v>
      </c>
      <c r="M81" s="14">
        <f t="shared" si="19"/>
        <v>32656.5</v>
      </c>
      <c r="N81" s="31"/>
      <c r="O81" s="31"/>
      <c r="Q81" s="31"/>
    </row>
    <row r="82" spans="1:395" x14ac:dyDescent="0.25">
      <c r="A82" s="8">
        <v>74</v>
      </c>
      <c r="B82" t="s">
        <v>167</v>
      </c>
      <c r="C82" t="s">
        <v>29</v>
      </c>
      <c r="D82" t="s">
        <v>31</v>
      </c>
      <c r="E82" s="4" t="s">
        <v>182</v>
      </c>
      <c r="F82" t="s">
        <v>116</v>
      </c>
      <c r="G82" s="13">
        <v>25000</v>
      </c>
      <c r="H82" s="13">
        <f t="shared" si="0"/>
        <v>717.5</v>
      </c>
      <c r="I82" s="39">
        <v>0</v>
      </c>
      <c r="J82" s="13">
        <f t="shared" si="1"/>
        <v>760</v>
      </c>
      <c r="K82" s="31">
        <v>2973.29</v>
      </c>
      <c r="L82" s="14">
        <f t="shared" si="20"/>
        <v>4450.79</v>
      </c>
      <c r="M82" s="14">
        <f t="shared" si="19"/>
        <v>20549.21</v>
      </c>
      <c r="N82" s="31"/>
      <c r="O82" s="31"/>
      <c r="Q82" s="31"/>
    </row>
    <row r="83" spans="1:395" x14ac:dyDescent="0.25">
      <c r="A83" s="8">
        <v>75</v>
      </c>
      <c r="B83" t="s">
        <v>462</v>
      </c>
      <c r="C83" t="s">
        <v>29</v>
      </c>
      <c r="D83" t="s">
        <v>31</v>
      </c>
      <c r="E83" s="4" t="s">
        <v>182</v>
      </c>
      <c r="F83" t="s">
        <v>116</v>
      </c>
      <c r="G83" s="31">
        <v>25000</v>
      </c>
      <c r="H83" s="13">
        <f t="shared" si="0"/>
        <v>717.5</v>
      </c>
      <c r="I83" s="39">
        <v>0</v>
      </c>
      <c r="J83" s="13">
        <f t="shared" si="1"/>
        <v>760</v>
      </c>
      <c r="K83" s="31">
        <v>25</v>
      </c>
      <c r="L83" s="14">
        <f>H83+I83+J83+K83</f>
        <v>1502.5</v>
      </c>
      <c r="M83" s="14">
        <f t="shared" si="19"/>
        <v>23497.5</v>
      </c>
      <c r="N83" s="31"/>
      <c r="O83" s="31"/>
      <c r="Q83" s="31"/>
    </row>
    <row r="84" spans="1:395" x14ac:dyDescent="0.25">
      <c r="A84" s="8">
        <v>76</v>
      </c>
      <c r="B84" s="6" t="s">
        <v>188</v>
      </c>
      <c r="C84" s="6" t="s">
        <v>216</v>
      </c>
      <c r="D84" s="6" t="s">
        <v>313</v>
      </c>
      <c r="E84" s="22" t="s">
        <v>181</v>
      </c>
      <c r="F84" t="s">
        <v>115</v>
      </c>
      <c r="G84" s="35">
        <v>65000</v>
      </c>
      <c r="H84" s="13">
        <f t="shared" ref="H84:H144" si="21">G84*0.0287</f>
        <v>1865.5</v>
      </c>
      <c r="I84" s="32">
        <v>4084.48</v>
      </c>
      <c r="J84" s="13">
        <f t="shared" ref="J84:J147" si="22">G84*0.0304</f>
        <v>1976</v>
      </c>
      <c r="K84" s="16">
        <v>3740.46</v>
      </c>
      <c r="L84" s="14">
        <f t="shared" si="20"/>
        <v>11666.44</v>
      </c>
      <c r="M84" s="14">
        <f t="shared" si="19"/>
        <v>53333.56</v>
      </c>
      <c r="N84" s="31"/>
      <c r="O84" s="31"/>
      <c r="Q84" s="31"/>
    </row>
    <row r="85" spans="1:395" s="1" customFormat="1" x14ac:dyDescent="0.25">
      <c r="A85" s="8">
        <v>77</v>
      </c>
      <c r="B85" s="6" t="s">
        <v>256</v>
      </c>
      <c r="C85" t="s">
        <v>216</v>
      </c>
      <c r="D85" s="6" t="s">
        <v>397</v>
      </c>
      <c r="E85" s="4" t="s">
        <v>181</v>
      </c>
      <c r="F85" t="s">
        <v>115</v>
      </c>
      <c r="G85" s="31">
        <v>47000</v>
      </c>
      <c r="H85" s="13">
        <f t="shared" si="21"/>
        <v>1348.9</v>
      </c>
      <c r="I85" s="32">
        <v>0</v>
      </c>
      <c r="J85" s="13">
        <f t="shared" si="22"/>
        <v>1428.8</v>
      </c>
      <c r="K85" s="31">
        <v>3370</v>
      </c>
      <c r="L85" s="14">
        <f t="shared" si="20"/>
        <v>6147.7</v>
      </c>
      <c r="M85" s="14">
        <f t="shared" si="19"/>
        <v>40852.300000000003</v>
      </c>
      <c r="N85" s="31"/>
      <c r="O85" s="31"/>
      <c r="P85"/>
      <c r="Q85" s="31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  <c r="BM85"/>
      <c r="BN85"/>
      <c r="BO85"/>
      <c r="BP85"/>
      <c r="BQ85"/>
      <c r="BR85"/>
      <c r="BS85"/>
      <c r="BT85"/>
      <c r="BU85"/>
      <c r="BV85"/>
      <c r="BW85"/>
      <c r="BX85"/>
      <c r="BY85"/>
      <c r="BZ85"/>
      <c r="CA85"/>
      <c r="CB85"/>
      <c r="CC85"/>
      <c r="CD85"/>
      <c r="CE85"/>
      <c r="CF85"/>
      <c r="CG85"/>
      <c r="CH85"/>
      <c r="CI85"/>
      <c r="CJ85"/>
      <c r="CK85"/>
      <c r="CL85"/>
      <c r="CM85"/>
      <c r="CN85"/>
      <c r="CO85"/>
      <c r="CP85"/>
      <c r="CQ85"/>
      <c r="CR85"/>
      <c r="CS85"/>
      <c r="CT85"/>
      <c r="CU85"/>
      <c r="CV85"/>
      <c r="CW85"/>
      <c r="CX85"/>
      <c r="CY85"/>
      <c r="CZ85"/>
      <c r="DA85"/>
      <c r="DB85"/>
      <c r="DC85"/>
      <c r="DD85"/>
      <c r="DE85"/>
      <c r="DF85"/>
      <c r="DG85"/>
      <c r="DH85"/>
      <c r="DI85"/>
      <c r="DJ85"/>
      <c r="DK85"/>
      <c r="DL85"/>
      <c r="DM85"/>
      <c r="DN85"/>
      <c r="DO85"/>
      <c r="DP85"/>
      <c r="DQ85"/>
      <c r="DR85"/>
      <c r="DS85"/>
      <c r="DT85"/>
      <c r="DU85"/>
      <c r="DV85"/>
      <c r="DW85"/>
      <c r="DX85"/>
      <c r="DY85"/>
      <c r="DZ85"/>
      <c r="EA85"/>
      <c r="EB85"/>
      <c r="EC85"/>
      <c r="ED85"/>
      <c r="EE85"/>
      <c r="EF85"/>
      <c r="EG85"/>
      <c r="EH85"/>
      <c r="EI85"/>
      <c r="EJ85"/>
      <c r="EK85"/>
      <c r="EL85"/>
      <c r="EM85"/>
      <c r="EN85"/>
      <c r="EO85"/>
      <c r="EP85"/>
      <c r="EQ85"/>
      <c r="ER85"/>
      <c r="ES85"/>
      <c r="ET85"/>
      <c r="EU85"/>
      <c r="EV85"/>
      <c r="EW85"/>
      <c r="EX85"/>
      <c r="EY85"/>
      <c r="EZ85"/>
      <c r="FA85"/>
      <c r="FB85"/>
      <c r="FC85"/>
      <c r="FD85"/>
      <c r="FE85"/>
      <c r="FF85"/>
      <c r="FG85"/>
      <c r="FH85"/>
      <c r="FI85"/>
      <c r="FJ85"/>
      <c r="FK85"/>
      <c r="FL85"/>
      <c r="FM85"/>
      <c r="FN85"/>
      <c r="FO85"/>
      <c r="FP85"/>
      <c r="FQ85"/>
      <c r="FR85"/>
      <c r="FS85"/>
      <c r="FT85"/>
      <c r="FU85"/>
      <c r="FV85"/>
      <c r="FW85"/>
      <c r="FX85"/>
      <c r="FY85"/>
      <c r="FZ85"/>
      <c r="GA85"/>
      <c r="GB85"/>
      <c r="GC85"/>
      <c r="GD85"/>
      <c r="GE85"/>
      <c r="GF85"/>
      <c r="GG85"/>
      <c r="GH85"/>
      <c r="GI85"/>
      <c r="GJ85"/>
      <c r="GK85"/>
      <c r="GL85"/>
      <c r="GM85"/>
      <c r="GN85"/>
      <c r="GO85"/>
      <c r="GP85"/>
      <c r="GQ85"/>
      <c r="GR85"/>
      <c r="GS85"/>
      <c r="GT85"/>
      <c r="GU85"/>
      <c r="GV85"/>
      <c r="GW85"/>
      <c r="GX85"/>
      <c r="GY85"/>
      <c r="GZ85"/>
      <c r="HA85"/>
      <c r="HB85"/>
      <c r="HC85"/>
      <c r="HD85"/>
      <c r="HE85"/>
      <c r="HF85"/>
      <c r="HG85"/>
      <c r="HH85"/>
      <c r="HI85"/>
      <c r="HJ85"/>
      <c r="HK85"/>
      <c r="HL85"/>
      <c r="HM85"/>
      <c r="HN85"/>
      <c r="HO85"/>
      <c r="HP85"/>
      <c r="HQ85"/>
      <c r="HR85"/>
      <c r="HS85"/>
      <c r="HT85"/>
      <c r="HU85"/>
      <c r="HV85"/>
      <c r="HW85"/>
      <c r="HX85"/>
      <c r="HY85"/>
      <c r="HZ85"/>
      <c r="IA85"/>
      <c r="IB85"/>
      <c r="IC85"/>
      <c r="ID85"/>
      <c r="IE85"/>
      <c r="IF85"/>
      <c r="IG85"/>
      <c r="IH85"/>
      <c r="II85"/>
      <c r="IJ85"/>
      <c r="IK85"/>
      <c r="IL85"/>
      <c r="IM85"/>
      <c r="IN85"/>
      <c r="IO85"/>
      <c r="IP85"/>
      <c r="IQ85"/>
      <c r="IR85"/>
      <c r="IS85"/>
      <c r="IT85"/>
      <c r="IU85"/>
      <c r="IV85"/>
      <c r="IW85"/>
      <c r="IX85"/>
      <c r="IY85"/>
      <c r="IZ85"/>
      <c r="JA85"/>
      <c r="JB85"/>
      <c r="JC85"/>
      <c r="JD85"/>
      <c r="JE85"/>
      <c r="JF85"/>
      <c r="JG85"/>
      <c r="JH85"/>
      <c r="JI85"/>
      <c r="JJ85"/>
      <c r="JK85"/>
      <c r="JL85"/>
      <c r="JM85"/>
      <c r="JN85"/>
      <c r="JO85"/>
      <c r="JP85"/>
      <c r="JQ85"/>
      <c r="JR85"/>
      <c r="JS85"/>
      <c r="JT85"/>
      <c r="JU85"/>
      <c r="JV85"/>
      <c r="JW85"/>
      <c r="JX85"/>
      <c r="JY85"/>
      <c r="JZ85"/>
      <c r="KA85"/>
      <c r="KB85"/>
      <c r="KC85"/>
      <c r="KD85"/>
      <c r="KE85"/>
      <c r="KF85"/>
      <c r="KG85"/>
      <c r="KH85"/>
      <c r="KI85"/>
      <c r="KJ85"/>
      <c r="KK85"/>
      <c r="KL85"/>
      <c r="KM85"/>
      <c r="KN85"/>
      <c r="KO85"/>
      <c r="KP85"/>
      <c r="KQ85"/>
      <c r="KR85"/>
      <c r="KS85"/>
      <c r="KT85"/>
      <c r="KU85"/>
      <c r="KV85"/>
      <c r="KW85"/>
      <c r="KX85"/>
      <c r="KY85"/>
      <c r="KZ85"/>
      <c r="LA85"/>
      <c r="LB85"/>
      <c r="LC85"/>
      <c r="LD85"/>
      <c r="LE85"/>
      <c r="LF85"/>
      <c r="LG85"/>
      <c r="LH85"/>
      <c r="LI85"/>
      <c r="LJ85"/>
      <c r="LK85"/>
      <c r="LL85"/>
      <c r="LM85"/>
      <c r="LN85"/>
      <c r="LO85"/>
      <c r="LP85"/>
      <c r="LQ85"/>
      <c r="LR85"/>
      <c r="LS85"/>
      <c r="LT85"/>
      <c r="LU85"/>
      <c r="LV85"/>
      <c r="LW85"/>
      <c r="LX85"/>
      <c r="LY85"/>
      <c r="LZ85"/>
      <c r="MA85"/>
      <c r="MB85"/>
      <c r="MC85"/>
      <c r="MD85"/>
      <c r="ME85"/>
      <c r="MF85"/>
      <c r="MG85"/>
      <c r="MH85"/>
      <c r="MI85"/>
      <c r="MJ85"/>
      <c r="MK85"/>
      <c r="ML85"/>
      <c r="MM85"/>
      <c r="MN85"/>
      <c r="MO85"/>
      <c r="MP85"/>
      <c r="MQ85"/>
      <c r="MR85"/>
      <c r="MS85"/>
      <c r="MT85"/>
      <c r="MU85"/>
      <c r="MV85"/>
      <c r="MW85"/>
      <c r="MX85"/>
      <c r="MY85"/>
      <c r="MZ85"/>
      <c r="NA85"/>
      <c r="NB85"/>
      <c r="NC85"/>
      <c r="ND85"/>
      <c r="NE85"/>
      <c r="NF85"/>
      <c r="NG85"/>
      <c r="NH85"/>
      <c r="NI85"/>
      <c r="NJ85"/>
      <c r="NK85"/>
      <c r="NL85"/>
      <c r="NM85"/>
      <c r="NN85"/>
      <c r="NO85"/>
      <c r="NP85"/>
      <c r="NQ85"/>
      <c r="NR85"/>
      <c r="NS85"/>
      <c r="NT85"/>
      <c r="NU85"/>
      <c r="NV85"/>
      <c r="NW85"/>
      <c r="NX85"/>
      <c r="NY85"/>
      <c r="NZ85"/>
      <c r="OA85"/>
      <c r="OB85"/>
      <c r="OC85"/>
      <c r="OD85"/>
      <c r="OE85"/>
    </row>
    <row r="86" spans="1:395" x14ac:dyDescent="0.25">
      <c r="A86" s="8">
        <v>78</v>
      </c>
      <c r="B86" t="s">
        <v>34</v>
      </c>
      <c r="C86" t="s">
        <v>216</v>
      </c>
      <c r="D86" t="s">
        <v>118</v>
      </c>
      <c r="E86" s="4" t="s">
        <v>182</v>
      </c>
      <c r="F86" t="s">
        <v>116</v>
      </c>
      <c r="G86" s="13">
        <v>35000</v>
      </c>
      <c r="H86" s="13">
        <f t="shared" si="21"/>
        <v>1004.5</v>
      </c>
      <c r="I86" s="39">
        <v>0</v>
      </c>
      <c r="J86" s="13">
        <f t="shared" si="22"/>
        <v>1064</v>
      </c>
      <c r="K86" s="31">
        <v>2275</v>
      </c>
      <c r="L86" s="14">
        <f t="shared" si="20"/>
        <v>4343.5</v>
      </c>
      <c r="M86" s="14">
        <f t="shared" si="19"/>
        <v>30656.5</v>
      </c>
      <c r="N86" s="31"/>
      <c r="O86" s="31"/>
      <c r="Q86" s="31"/>
    </row>
    <row r="87" spans="1:395" s="6" customFormat="1" x14ac:dyDescent="0.25">
      <c r="A87" s="8">
        <v>79</v>
      </c>
      <c r="B87" t="s">
        <v>36</v>
      </c>
      <c r="C87" t="s">
        <v>222</v>
      </c>
      <c r="D87" t="s">
        <v>35</v>
      </c>
      <c r="E87" s="4" t="s">
        <v>181</v>
      </c>
      <c r="F87" t="s">
        <v>116</v>
      </c>
      <c r="G87" s="13">
        <v>20000</v>
      </c>
      <c r="H87" s="13">
        <f t="shared" si="21"/>
        <v>574</v>
      </c>
      <c r="I87" s="39">
        <v>0</v>
      </c>
      <c r="J87" s="13">
        <f t="shared" si="22"/>
        <v>608</v>
      </c>
      <c r="K87" s="31">
        <v>355</v>
      </c>
      <c r="L87" s="14">
        <f t="shared" si="20"/>
        <v>1537</v>
      </c>
      <c r="M87" s="14">
        <f t="shared" si="19"/>
        <v>18463</v>
      </c>
      <c r="N87" s="31"/>
      <c r="O87" s="31"/>
      <c r="P87"/>
      <c r="Q87" s="31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/>
      <c r="BF87"/>
      <c r="BG87"/>
      <c r="BH87"/>
      <c r="BI87"/>
      <c r="BJ87"/>
      <c r="BK87"/>
      <c r="BL87"/>
      <c r="BM87"/>
      <c r="BN87"/>
      <c r="BO87"/>
      <c r="BP87"/>
      <c r="BQ87"/>
      <c r="BR87"/>
      <c r="BS87"/>
      <c r="BT87"/>
      <c r="BU87"/>
      <c r="BV87"/>
      <c r="BW87"/>
      <c r="BX87"/>
      <c r="BY87"/>
      <c r="BZ87"/>
      <c r="CA87"/>
      <c r="CB87"/>
      <c r="CC87"/>
      <c r="CD87"/>
      <c r="CE87"/>
      <c r="CF87"/>
      <c r="CG87"/>
      <c r="CH87"/>
      <c r="CI87"/>
      <c r="CJ87"/>
      <c r="CK87"/>
      <c r="CL87"/>
      <c r="CM87"/>
      <c r="CN87"/>
      <c r="CO87"/>
      <c r="CP87"/>
      <c r="CQ87"/>
      <c r="CR87"/>
      <c r="CS87"/>
      <c r="CT87"/>
      <c r="CU87"/>
      <c r="CV87"/>
      <c r="CW87"/>
      <c r="CX87"/>
      <c r="CY87"/>
      <c r="CZ87"/>
      <c r="DA87"/>
      <c r="DB87"/>
      <c r="DC87"/>
      <c r="DD87"/>
      <c r="DE87"/>
      <c r="DF87"/>
      <c r="DG87"/>
      <c r="DH87"/>
      <c r="DI87"/>
      <c r="DJ87"/>
      <c r="DK87"/>
      <c r="DL87"/>
      <c r="DM87"/>
      <c r="DN87"/>
      <c r="DO87"/>
      <c r="DP87"/>
      <c r="DQ87"/>
      <c r="DR87"/>
      <c r="DS87"/>
      <c r="DT87"/>
      <c r="DU87"/>
      <c r="DV87"/>
      <c r="DW87"/>
      <c r="DX87"/>
      <c r="DY87"/>
      <c r="DZ87"/>
      <c r="EA87"/>
      <c r="EB87"/>
      <c r="EC87"/>
      <c r="ED87"/>
      <c r="EE87"/>
      <c r="EF87"/>
      <c r="EG87"/>
      <c r="EH87"/>
      <c r="EI87"/>
      <c r="EJ87"/>
      <c r="EK87"/>
      <c r="EL87"/>
      <c r="EM87"/>
      <c r="EN87"/>
      <c r="EO87"/>
      <c r="EP87"/>
      <c r="EQ87"/>
      <c r="ER87"/>
      <c r="ES87"/>
      <c r="ET87"/>
      <c r="EU87"/>
      <c r="EV87"/>
      <c r="EW87"/>
      <c r="EX87"/>
      <c r="EY87"/>
      <c r="EZ87"/>
      <c r="FA87"/>
      <c r="FB87"/>
      <c r="FC87"/>
      <c r="FD87"/>
      <c r="FE87"/>
      <c r="FF87"/>
      <c r="FG87"/>
      <c r="FH87"/>
      <c r="FI87"/>
      <c r="FJ87"/>
      <c r="FK87"/>
      <c r="FL87"/>
      <c r="FM87"/>
      <c r="FN87"/>
      <c r="FO87"/>
      <c r="FP87"/>
      <c r="FQ87"/>
      <c r="FR87"/>
      <c r="FS87"/>
      <c r="FT87"/>
      <c r="FU87"/>
      <c r="FV87"/>
      <c r="FW87"/>
      <c r="FX87"/>
      <c r="FY87"/>
      <c r="FZ87"/>
      <c r="GA87"/>
      <c r="GB87"/>
      <c r="GC87"/>
      <c r="GD87"/>
      <c r="GE87"/>
      <c r="GF87"/>
      <c r="GG87"/>
      <c r="GH87"/>
      <c r="GI87"/>
      <c r="GJ87"/>
      <c r="GK87"/>
      <c r="GL87"/>
      <c r="GM87"/>
      <c r="GN87"/>
      <c r="GO87"/>
      <c r="GP87"/>
      <c r="GQ87"/>
      <c r="GR87"/>
      <c r="GS87"/>
      <c r="GT87"/>
      <c r="GU87"/>
      <c r="GV87"/>
      <c r="GW87"/>
      <c r="GX87"/>
      <c r="GY87"/>
      <c r="GZ87"/>
      <c r="HA87"/>
      <c r="HB87"/>
      <c r="HC87"/>
      <c r="HD87"/>
      <c r="HE87"/>
      <c r="HF87"/>
      <c r="HG87"/>
      <c r="HH87"/>
      <c r="HI87"/>
      <c r="HJ87"/>
      <c r="HK87"/>
      <c r="HL87"/>
      <c r="HM87"/>
      <c r="HN87"/>
      <c r="HO87"/>
      <c r="HP87"/>
      <c r="HQ87"/>
      <c r="HR87"/>
      <c r="HS87"/>
      <c r="HT87"/>
      <c r="HU87"/>
      <c r="HV87"/>
      <c r="HW87"/>
      <c r="HX87"/>
      <c r="HY87"/>
      <c r="HZ87"/>
      <c r="IA87"/>
      <c r="IB87"/>
      <c r="IC87"/>
      <c r="ID87"/>
      <c r="IE87"/>
      <c r="IF87"/>
      <c r="IG87"/>
      <c r="IH87"/>
      <c r="II87"/>
      <c r="IJ87"/>
      <c r="IK87"/>
      <c r="IL87"/>
      <c r="IM87"/>
      <c r="IN87"/>
      <c r="IO87"/>
      <c r="IP87"/>
      <c r="IQ87"/>
      <c r="IR87"/>
      <c r="IS87"/>
      <c r="IT87"/>
      <c r="IU87"/>
      <c r="IV87"/>
      <c r="IW87"/>
      <c r="IX87"/>
      <c r="IY87"/>
      <c r="IZ87"/>
      <c r="JA87"/>
      <c r="JB87"/>
      <c r="JC87"/>
      <c r="JD87"/>
      <c r="JE87"/>
      <c r="JF87"/>
      <c r="JG87"/>
      <c r="JH87"/>
      <c r="JI87"/>
      <c r="JJ87"/>
      <c r="JK87"/>
      <c r="JL87"/>
      <c r="JM87"/>
      <c r="JN87"/>
      <c r="JO87"/>
      <c r="JP87"/>
      <c r="JQ87"/>
      <c r="JR87"/>
      <c r="JS87"/>
      <c r="JT87"/>
      <c r="JU87"/>
      <c r="JV87"/>
      <c r="JW87"/>
      <c r="JX87"/>
      <c r="JY87"/>
      <c r="JZ87"/>
      <c r="KA87"/>
      <c r="KB87"/>
      <c r="KC87"/>
      <c r="KD87"/>
      <c r="KE87"/>
      <c r="KF87"/>
      <c r="KG87"/>
      <c r="KH87"/>
      <c r="KI87"/>
      <c r="KJ87"/>
      <c r="KK87"/>
      <c r="KL87"/>
      <c r="KM87"/>
      <c r="KN87"/>
      <c r="KO87"/>
      <c r="KP87"/>
      <c r="KQ87"/>
      <c r="KR87"/>
      <c r="KS87"/>
      <c r="KT87"/>
      <c r="KU87"/>
      <c r="KV87"/>
      <c r="KW87"/>
      <c r="KX87"/>
      <c r="KY87"/>
      <c r="KZ87"/>
      <c r="LA87"/>
      <c r="LB87"/>
      <c r="LC87"/>
      <c r="LD87"/>
      <c r="LE87"/>
      <c r="LF87"/>
      <c r="LG87"/>
      <c r="LH87"/>
      <c r="LI87"/>
      <c r="LJ87"/>
      <c r="LK87"/>
      <c r="LL87"/>
      <c r="LM87"/>
      <c r="LN87"/>
      <c r="LO87"/>
      <c r="LP87"/>
      <c r="LQ87"/>
      <c r="LR87"/>
      <c r="LS87"/>
      <c r="LT87"/>
      <c r="LU87"/>
      <c r="LV87"/>
      <c r="LW87"/>
      <c r="LX87"/>
      <c r="LY87"/>
      <c r="LZ87"/>
      <c r="MA87"/>
      <c r="MB87"/>
      <c r="MC87"/>
      <c r="MD87"/>
      <c r="ME87"/>
      <c r="MF87"/>
      <c r="MG87"/>
      <c r="MH87"/>
      <c r="MI87"/>
      <c r="MJ87"/>
      <c r="MK87"/>
      <c r="ML87"/>
      <c r="MM87"/>
      <c r="MN87"/>
      <c r="MO87"/>
      <c r="MP87"/>
      <c r="MQ87"/>
      <c r="MR87"/>
      <c r="MS87"/>
      <c r="MT87"/>
      <c r="MU87"/>
      <c r="MV87"/>
      <c r="MW87"/>
      <c r="MX87"/>
      <c r="MY87"/>
      <c r="MZ87"/>
      <c r="NA87"/>
      <c r="NB87"/>
      <c r="NC87"/>
      <c r="ND87"/>
      <c r="NE87"/>
      <c r="NF87"/>
      <c r="NG87"/>
      <c r="NH87"/>
      <c r="NI87"/>
      <c r="NJ87"/>
      <c r="NK87"/>
      <c r="NL87"/>
      <c r="NM87"/>
      <c r="NN87"/>
      <c r="NO87"/>
      <c r="NP87"/>
      <c r="NQ87"/>
      <c r="NR87"/>
      <c r="NS87"/>
      <c r="NT87"/>
      <c r="NU87"/>
      <c r="NV87"/>
      <c r="NW87"/>
      <c r="NX87"/>
      <c r="NY87"/>
      <c r="NZ87"/>
      <c r="OA87"/>
      <c r="OB87"/>
      <c r="OC87"/>
      <c r="OD87"/>
      <c r="OE87"/>
    </row>
    <row r="88" spans="1:395" x14ac:dyDescent="0.25">
      <c r="A88" s="8">
        <v>80</v>
      </c>
      <c r="B88" t="s">
        <v>37</v>
      </c>
      <c r="C88" t="s">
        <v>222</v>
      </c>
      <c r="D88" t="s">
        <v>44</v>
      </c>
      <c r="E88" s="4" t="s">
        <v>182</v>
      </c>
      <c r="F88" t="s">
        <v>116</v>
      </c>
      <c r="G88" s="13">
        <v>25000</v>
      </c>
      <c r="H88" s="13">
        <f t="shared" si="21"/>
        <v>717.5</v>
      </c>
      <c r="I88" s="39">
        <v>0</v>
      </c>
      <c r="J88" s="13">
        <f t="shared" si="22"/>
        <v>760</v>
      </c>
      <c r="K88" s="31">
        <v>315</v>
      </c>
      <c r="L88" s="14">
        <f t="shared" si="20"/>
        <v>1792.5</v>
      </c>
      <c r="M88" s="14">
        <f t="shared" si="19"/>
        <v>23207.5</v>
      </c>
      <c r="N88" s="31"/>
      <c r="O88" s="31"/>
      <c r="Q88" s="31"/>
    </row>
    <row r="89" spans="1:395" x14ac:dyDescent="0.25">
      <c r="A89" s="8">
        <v>81</v>
      </c>
      <c r="B89" t="s">
        <v>38</v>
      </c>
      <c r="C89" t="s">
        <v>222</v>
      </c>
      <c r="D89" t="s">
        <v>35</v>
      </c>
      <c r="E89" s="4" t="s">
        <v>181</v>
      </c>
      <c r="F89" t="s">
        <v>115</v>
      </c>
      <c r="G89" s="13">
        <v>20000</v>
      </c>
      <c r="H89" s="13">
        <f t="shared" si="21"/>
        <v>574</v>
      </c>
      <c r="I89" s="39">
        <v>0</v>
      </c>
      <c r="J89" s="13">
        <f t="shared" si="22"/>
        <v>608</v>
      </c>
      <c r="K89" s="31">
        <v>415</v>
      </c>
      <c r="L89" s="14">
        <f t="shared" si="20"/>
        <v>1597</v>
      </c>
      <c r="M89" s="14">
        <f t="shared" si="19"/>
        <v>18403</v>
      </c>
      <c r="N89" s="31"/>
      <c r="O89" s="31"/>
      <c r="Q89" s="31"/>
    </row>
    <row r="90" spans="1:395" x14ac:dyDescent="0.25">
      <c r="A90" s="8">
        <v>82</v>
      </c>
      <c r="B90" t="s">
        <v>148</v>
      </c>
      <c r="C90" t="s">
        <v>222</v>
      </c>
      <c r="D90" s="4" t="s">
        <v>35</v>
      </c>
      <c r="E90" s="4" t="s">
        <v>181</v>
      </c>
      <c r="F90" s="5" t="s">
        <v>116</v>
      </c>
      <c r="G90" s="31">
        <v>20000</v>
      </c>
      <c r="H90" s="13">
        <f t="shared" si="21"/>
        <v>574</v>
      </c>
      <c r="I90" s="39">
        <v>0</v>
      </c>
      <c r="J90" s="13">
        <f t="shared" si="22"/>
        <v>608</v>
      </c>
      <c r="K90" s="31">
        <v>175</v>
      </c>
      <c r="L90" s="14">
        <f t="shared" si="20"/>
        <v>1357</v>
      </c>
      <c r="M90" s="14">
        <f t="shared" si="19"/>
        <v>18643</v>
      </c>
      <c r="N90" s="31"/>
      <c r="O90" s="31"/>
      <c r="Q90" s="31"/>
    </row>
    <row r="91" spans="1:395" x14ac:dyDescent="0.25">
      <c r="A91" s="8">
        <v>83</v>
      </c>
      <c r="B91" t="s">
        <v>225</v>
      </c>
      <c r="C91" t="s">
        <v>222</v>
      </c>
      <c r="D91" t="s">
        <v>118</v>
      </c>
      <c r="E91" s="4" t="s">
        <v>181</v>
      </c>
      <c r="F91" t="s">
        <v>115</v>
      </c>
      <c r="G91" s="31">
        <v>35000</v>
      </c>
      <c r="H91" s="13">
        <f t="shared" si="21"/>
        <v>1004.5</v>
      </c>
      <c r="I91" s="39">
        <v>0</v>
      </c>
      <c r="J91" s="31">
        <v>1064</v>
      </c>
      <c r="K91" s="31">
        <v>10074.58</v>
      </c>
      <c r="L91" s="14">
        <f>H91+I91+J91+K91</f>
        <v>12143.08</v>
      </c>
      <c r="M91" s="14">
        <f t="shared" si="19"/>
        <v>22856.92</v>
      </c>
      <c r="N91" s="31"/>
      <c r="O91" s="31"/>
      <c r="Q91" s="31"/>
    </row>
    <row r="92" spans="1:395" x14ac:dyDescent="0.25">
      <c r="A92" s="8">
        <v>84</v>
      </c>
      <c r="B92" t="s">
        <v>39</v>
      </c>
      <c r="C92" t="s">
        <v>222</v>
      </c>
      <c r="D92" t="s">
        <v>398</v>
      </c>
      <c r="E92" s="4" t="s">
        <v>181</v>
      </c>
      <c r="F92" t="s">
        <v>115</v>
      </c>
      <c r="G92" s="31">
        <v>55000</v>
      </c>
      <c r="H92" s="31">
        <v>1578.5</v>
      </c>
      <c r="I92" s="31">
        <v>683.29</v>
      </c>
      <c r="J92" s="31">
        <v>1672</v>
      </c>
      <c r="K92" s="31">
        <v>275</v>
      </c>
      <c r="L92" s="31">
        <v>4208.79</v>
      </c>
      <c r="M92" s="14">
        <f t="shared" si="19"/>
        <v>50791.21</v>
      </c>
      <c r="N92" s="31"/>
      <c r="O92" s="31"/>
      <c r="Q92" s="31"/>
    </row>
    <row r="93" spans="1:395" x14ac:dyDescent="0.25">
      <c r="A93" s="8">
        <v>85</v>
      </c>
      <c r="B93" t="s">
        <v>40</v>
      </c>
      <c r="C93" t="s">
        <v>222</v>
      </c>
      <c r="D93" t="s">
        <v>41</v>
      </c>
      <c r="E93" s="4" t="s">
        <v>182</v>
      </c>
      <c r="F93" t="s">
        <v>116</v>
      </c>
      <c r="G93" s="13">
        <v>20000</v>
      </c>
      <c r="H93" s="13">
        <f t="shared" si="21"/>
        <v>574</v>
      </c>
      <c r="I93" s="39">
        <v>0</v>
      </c>
      <c r="J93" s="13">
        <f t="shared" si="22"/>
        <v>608</v>
      </c>
      <c r="K93" s="14">
        <v>1275</v>
      </c>
      <c r="L93" s="14">
        <f t="shared" si="20"/>
        <v>2457</v>
      </c>
      <c r="M93" s="14">
        <f t="shared" si="19"/>
        <v>17543</v>
      </c>
      <c r="N93" s="31"/>
      <c r="O93" s="31"/>
      <c r="Q93" s="31"/>
    </row>
    <row r="94" spans="1:395" x14ac:dyDescent="0.25">
      <c r="A94" s="8">
        <v>86</v>
      </c>
      <c r="B94" s="6" t="s">
        <v>104</v>
      </c>
      <c r="C94" t="s">
        <v>222</v>
      </c>
      <c r="D94" t="s">
        <v>103</v>
      </c>
      <c r="E94" s="4" t="s">
        <v>182</v>
      </c>
      <c r="F94" t="s">
        <v>116</v>
      </c>
      <c r="G94" s="31">
        <v>29000</v>
      </c>
      <c r="H94" s="13">
        <f t="shared" si="21"/>
        <v>832.3</v>
      </c>
      <c r="I94" s="39">
        <v>0</v>
      </c>
      <c r="J94" s="13">
        <f t="shared" si="22"/>
        <v>881.6</v>
      </c>
      <c r="K94" s="31">
        <v>175</v>
      </c>
      <c r="L94" s="14">
        <f t="shared" si="20"/>
        <v>1888.9</v>
      </c>
      <c r="M94" s="14">
        <f t="shared" si="19"/>
        <v>27111.1</v>
      </c>
      <c r="N94" s="31"/>
      <c r="O94" s="31"/>
      <c r="Q94" s="31"/>
    </row>
    <row r="95" spans="1:395" x14ac:dyDescent="0.25">
      <c r="A95" s="8">
        <v>87</v>
      </c>
      <c r="B95" t="s">
        <v>189</v>
      </c>
      <c r="C95" t="s">
        <v>222</v>
      </c>
      <c r="D95" t="s">
        <v>35</v>
      </c>
      <c r="E95" s="4" t="s">
        <v>181</v>
      </c>
      <c r="F95" t="s">
        <v>115</v>
      </c>
      <c r="G95" s="13">
        <v>20000</v>
      </c>
      <c r="H95" s="13">
        <f t="shared" si="21"/>
        <v>574</v>
      </c>
      <c r="I95" s="39">
        <v>0</v>
      </c>
      <c r="J95" s="13">
        <f t="shared" si="22"/>
        <v>608</v>
      </c>
      <c r="K95" s="14">
        <v>275</v>
      </c>
      <c r="L95" s="14">
        <f t="shared" si="20"/>
        <v>1457</v>
      </c>
      <c r="M95" s="14">
        <f t="shared" si="19"/>
        <v>18543</v>
      </c>
      <c r="N95" s="31"/>
      <c r="O95" s="31"/>
      <c r="Q95" s="31"/>
    </row>
    <row r="96" spans="1:395" x14ac:dyDescent="0.25">
      <c r="A96" s="8">
        <v>88</v>
      </c>
      <c r="B96" t="s">
        <v>42</v>
      </c>
      <c r="C96" t="s">
        <v>222</v>
      </c>
      <c r="D96" t="s">
        <v>35</v>
      </c>
      <c r="E96" s="4" t="s">
        <v>181</v>
      </c>
      <c r="F96" t="s">
        <v>116</v>
      </c>
      <c r="G96" s="13">
        <v>20000</v>
      </c>
      <c r="H96" s="13">
        <f t="shared" si="21"/>
        <v>574</v>
      </c>
      <c r="I96" s="39">
        <v>0</v>
      </c>
      <c r="J96" s="13">
        <f t="shared" si="22"/>
        <v>608</v>
      </c>
      <c r="K96" s="31">
        <v>1990.46</v>
      </c>
      <c r="L96" s="14">
        <f t="shared" si="20"/>
        <v>3172.46</v>
      </c>
      <c r="M96" s="14">
        <f t="shared" si="19"/>
        <v>16827.54</v>
      </c>
      <c r="N96" s="31"/>
      <c r="O96" s="31"/>
      <c r="Q96" s="31"/>
    </row>
    <row r="97" spans="1:395" x14ac:dyDescent="0.25">
      <c r="A97" s="8">
        <v>89</v>
      </c>
      <c r="B97" t="s">
        <v>43</v>
      </c>
      <c r="C97" t="s">
        <v>222</v>
      </c>
      <c r="D97" t="s">
        <v>44</v>
      </c>
      <c r="E97" s="4" t="s">
        <v>182</v>
      </c>
      <c r="F97" t="s">
        <v>116</v>
      </c>
      <c r="G97" s="31">
        <v>25000</v>
      </c>
      <c r="H97" s="13">
        <f t="shared" si="21"/>
        <v>717.5</v>
      </c>
      <c r="I97" s="39">
        <v>0</v>
      </c>
      <c r="J97" s="13">
        <f t="shared" si="22"/>
        <v>760</v>
      </c>
      <c r="K97" s="31">
        <v>275</v>
      </c>
      <c r="L97" s="14">
        <f t="shared" si="20"/>
        <v>1752.5</v>
      </c>
      <c r="M97" s="14">
        <f t="shared" si="19"/>
        <v>23247.5</v>
      </c>
      <c r="N97" s="31"/>
      <c r="O97" s="31"/>
      <c r="Q97" s="31"/>
    </row>
    <row r="98" spans="1:395" x14ac:dyDescent="0.25">
      <c r="A98" s="8">
        <v>90</v>
      </c>
      <c r="B98" t="s">
        <v>239</v>
      </c>
      <c r="C98" t="s">
        <v>222</v>
      </c>
      <c r="D98" t="s">
        <v>255</v>
      </c>
      <c r="E98" s="4" t="s">
        <v>182</v>
      </c>
      <c r="F98" s="24" t="s">
        <v>116</v>
      </c>
      <c r="G98" s="31">
        <v>40000</v>
      </c>
      <c r="H98" s="13">
        <f t="shared" si="21"/>
        <v>1148</v>
      </c>
      <c r="I98" s="32">
        <v>0</v>
      </c>
      <c r="J98" s="13">
        <f t="shared" si="22"/>
        <v>1216</v>
      </c>
      <c r="K98" s="31">
        <v>355</v>
      </c>
      <c r="L98" s="14">
        <f>H98+I98+J98+K98</f>
        <v>2719</v>
      </c>
      <c r="M98" s="14">
        <f t="shared" si="19"/>
        <v>37281</v>
      </c>
      <c r="N98" s="31"/>
      <c r="O98" s="31"/>
      <c r="Q98" s="31"/>
    </row>
    <row r="99" spans="1:395" x14ac:dyDescent="0.25">
      <c r="A99" s="8">
        <v>91</v>
      </c>
      <c r="B99" t="s">
        <v>146</v>
      </c>
      <c r="C99" t="s">
        <v>222</v>
      </c>
      <c r="D99" s="4" t="s">
        <v>35</v>
      </c>
      <c r="E99" s="4" t="s">
        <v>181</v>
      </c>
      <c r="F99" s="5" t="s">
        <v>116</v>
      </c>
      <c r="G99" s="15">
        <v>20000</v>
      </c>
      <c r="H99" s="13">
        <f t="shared" si="21"/>
        <v>574</v>
      </c>
      <c r="I99" s="39">
        <v>0</v>
      </c>
      <c r="J99" s="31">
        <v>608</v>
      </c>
      <c r="K99" s="31">
        <v>275</v>
      </c>
      <c r="L99" s="14">
        <f t="shared" si="20"/>
        <v>1457</v>
      </c>
      <c r="M99" s="14">
        <f t="shared" si="19"/>
        <v>18543</v>
      </c>
      <c r="N99" s="31"/>
      <c r="O99" s="31"/>
      <c r="Q99" s="31"/>
    </row>
    <row r="100" spans="1:395" x14ac:dyDescent="0.25">
      <c r="A100" s="8">
        <v>92</v>
      </c>
      <c r="B100" t="s">
        <v>125</v>
      </c>
      <c r="C100" t="s">
        <v>222</v>
      </c>
      <c r="D100" t="s">
        <v>44</v>
      </c>
      <c r="E100" s="4" t="s">
        <v>182</v>
      </c>
      <c r="F100" t="s">
        <v>116</v>
      </c>
      <c r="G100" s="31">
        <v>25000</v>
      </c>
      <c r="H100" s="13">
        <f t="shared" si="21"/>
        <v>717.5</v>
      </c>
      <c r="I100" s="39">
        <v>0</v>
      </c>
      <c r="J100" s="13">
        <f t="shared" si="22"/>
        <v>760</v>
      </c>
      <c r="K100" s="31">
        <v>1119.8</v>
      </c>
      <c r="L100" s="14">
        <f t="shared" si="20"/>
        <v>2597.3000000000002</v>
      </c>
      <c r="M100" s="14">
        <f t="shared" si="19"/>
        <v>22402.7</v>
      </c>
      <c r="N100" s="31"/>
      <c r="O100" s="31"/>
      <c r="Q100" s="31"/>
    </row>
    <row r="101" spans="1:395" x14ac:dyDescent="0.25">
      <c r="A101" s="8">
        <v>93</v>
      </c>
      <c r="B101" t="s">
        <v>280</v>
      </c>
      <c r="C101" t="s">
        <v>222</v>
      </c>
      <c r="D101" t="s">
        <v>122</v>
      </c>
      <c r="E101" s="4" t="s">
        <v>182</v>
      </c>
      <c r="F101" t="s">
        <v>116</v>
      </c>
      <c r="G101" s="15">
        <v>50000</v>
      </c>
      <c r="H101" s="13">
        <f t="shared" si="21"/>
        <v>1435</v>
      </c>
      <c r="I101" s="31">
        <v>0</v>
      </c>
      <c r="J101" s="13">
        <f t="shared" si="22"/>
        <v>1520</v>
      </c>
      <c r="K101" s="31">
        <v>175</v>
      </c>
      <c r="L101" s="14">
        <f t="shared" si="20"/>
        <v>3130</v>
      </c>
      <c r="M101" s="14">
        <f t="shared" si="19"/>
        <v>46870</v>
      </c>
      <c r="N101" s="31"/>
      <c r="O101" s="31"/>
      <c r="Q101" s="31"/>
    </row>
    <row r="102" spans="1:395" x14ac:dyDescent="0.25">
      <c r="A102" s="8">
        <v>94</v>
      </c>
      <c r="B102" t="s">
        <v>212</v>
      </c>
      <c r="C102" t="s">
        <v>222</v>
      </c>
      <c r="D102" t="s">
        <v>44</v>
      </c>
      <c r="E102" s="4" t="s">
        <v>182</v>
      </c>
      <c r="F102" s="24" t="s">
        <v>116</v>
      </c>
      <c r="G102" s="15">
        <v>36000</v>
      </c>
      <c r="H102" s="13">
        <f t="shared" si="21"/>
        <v>1033.2</v>
      </c>
      <c r="I102" s="39">
        <v>0</v>
      </c>
      <c r="J102" s="13">
        <f t="shared" si="22"/>
        <v>1094.4000000000001</v>
      </c>
      <c r="K102" s="14">
        <v>175</v>
      </c>
      <c r="L102" s="14">
        <f t="shared" si="20"/>
        <v>2302.6</v>
      </c>
      <c r="M102" s="14">
        <f t="shared" si="19"/>
        <v>33697.4</v>
      </c>
      <c r="N102" s="31"/>
      <c r="O102" s="31"/>
      <c r="Q102" s="31"/>
    </row>
    <row r="103" spans="1:395" x14ac:dyDescent="0.25">
      <c r="A103" s="8">
        <v>95</v>
      </c>
      <c r="B103" s="7" t="s">
        <v>261</v>
      </c>
      <c r="C103" t="s">
        <v>222</v>
      </c>
      <c r="D103" t="s">
        <v>399</v>
      </c>
      <c r="E103" s="4" t="s">
        <v>181</v>
      </c>
      <c r="F103" t="s">
        <v>116</v>
      </c>
      <c r="G103" s="31">
        <v>30000</v>
      </c>
      <c r="H103" s="13">
        <f t="shared" si="21"/>
        <v>861</v>
      </c>
      <c r="I103" s="39">
        <v>0</v>
      </c>
      <c r="J103" s="13">
        <f t="shared" si="22"/>
        <v>912</v>
      </c>
      <c r="K103" s="14">
        <v>125</v>
      </c>
      <c r="L103" s="14">
        <f t="shared" si="20"/>
        <v>1898</v>
      </c>
      <c r="M103" s="14">
        <f t="shared" si="19"/>
        <v>28102</v>
      </c>
      <c r="N103" s="31"/>
      <c r="O103" s="31"/>
      <c r="Q103" s="31"/>
    </row>
    <row r="104" spans="1:395" s="6" customFormat="1" x14ac:dyDescent="0.25">
      <c r="A104" s="8">
        <v>96</v>
      </c>
      <c r="B104" t="s">
        <v>235</v>
      </c>
      <c r="C104" t="s">
        <v>222</v>
      </c>
      <c r="D104" t="s">
        <v>236</v>
      </c>
      <c r="E104" s="4" t="s">
        <v>182</v>
      </c>
      <c r="F104" t="s">
        <v>116</v>
      </c>
      <c r="G104" s="15">
        <v>25000</v>
      </c>
      <c r="H104" s="13">
        <f t="shared" si="21"/>
        <v>717.5</v>
      </c>
      <c r="I104" s="39">
        <v>0</v>
      </c>
      <c r="J104" s="13">
        <f t="shared" si="22"/>
        <v>760</v>
      </c>
      <c r="K104" s="14">
        <v>175</v>
      </c>
      <c r="L104" s="14">
        <f t="shared" ref="L104:L139" si="23">H104+I104+J104+K104</f>
        <v>1652.5</v>
      </c>
      <c r="M104" s="14">
        <f t="shared" si="19"/>
        <v>23347.5</v>
      </c>
      <c r="N104" s="31"/>
      <c r="O104" s="31"/>
      <c r="P104"/>
      <c r="Q104" s="31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/>
      <c r="AQ104"/>
      <c r="AR104"/>
      <c r="AS104"/>
      <c r="AT104"/>
      <c r="AU104"/>
      <c r="AV104"/>
      <c r="AW104"/>
      <c r="AX104"/>
      <c r="AY104"/>
      <c r="AZ104"/>
      <c r="BA104"/>
      <c r="BB104"/>
      <c r="BC104"/>
      <c r="BD104"/>
      <c r="BE104"/>
      <c r="BF104"/>
      <c r="BG104"/>
      <c r="BH104"/>
      <c r="BI104"/>
      <c r="BJ104"/>
      <c r="BK104"/>
      <c r="BL104"/>
      <c r="BM104"/>
      <c r="BN104"/>
      <c r="BO104"/>
      <c r="BP104"/>
      <c r="BQ104"/>
      <c r="BR104"/>
      <c r="BS104"/>
      <c r="BT104"/>
      <c r="BU104"/>
      <c r="BV104"/>
      <c r="BW104"/>
      <c r="BX104"/>
      <c r="BY104"/>
      <c r="BZ104"/>
      <c r="CA104"/>
      <c r="CB104"/>
      <c r="CC104"/>
      <c r="CD104"/>
      <c r="CE104"/>
      <c r="CF104"/>
      <c r="CG104"/>
      <c r="CH104"/>
      <c r="CI104"/>
      <c r="CJ104"/>
      <c r="CK104"/>
      <c r="CL104"/>
      <c r="CM104"/>
      <c r="CN104"/>
      <c r="CO104"/>
      <c r="CP104"/>
      <c r="CQ104"/>
      <c r="CR104"/>
      <c r="CS104"/>
      <c r="CT104"/>
      <c r="CU104"/>
      <c r="CV104"/>
      <c r="CW104"/>
      <c r="CX104"/>
      <c r="CY104"/>
      <c r="CZ104"/>
      <c r="DA104"/>
      <c r="DB104"/>
      <c r="DC104"/>
      <c r="DD104"/>
      <c r="DE104"/>
      <c r="DF104"/>
      <c r="DG104"/>
      <c r="DH104"/>
      <c r="DI104"/>
      <c r="DJ104"/>
      <c r="DK104"/>
      <c r="DL104"/>
      <c r="DM104"/>
      <c r="DN104"/>
      <c r="DO104"/>
      <c r="DP104"/>
      <c r="DQ104"/>
      <c r="DR104"/>
      <c r="DS104"/>
      <c r="DT104"/>
      <c r="DU104"/>
      <c r="DV104"/>
      <c r="DW104"/>
      <c r="DX104"/>
      <c r="DY104"/>
      <c r="DZ104"/>
      <c r="EA104"/>
      <c r="EB104"/>
      <c r="EC104"/>
      <c r="ED104"/>
      <c r="EE104"/>
      <c r="EF104"/>
      <c r="EG104"/>
      <c r="EH104"/>
      <c r="EI104"/>
      <c r="EJ104"/>
      <c r="EK104"/>
      <c r="EL104"/>
      <c r="EM104"/>
      <c r="EN104"/>
      <c r="EO104"/>
      <c r="EP104"/>
      <c r="EQ104"/>
      <c r="ER104"/>
      <c r="ES104"/>
      <c r="ET104"/>
      <c r="EU104"/>
      <c r="EV104"/>
      <c r="EW104"/>
      <c r="EX104"/>
      <c r="EY104"/>
      <c r="EZ104"/>
      <c r="FA104"/>
      <c r="FB104"/>
      <c r="FC104"/>
      <c r="FD104"/>
      <c r="FE104"/>
      <c r="FF104"/>
      <c r="FG104"/>
      <c r="FH104"/>
      <c r="FI104"/>
      <c r="FJ104"/>
      <c r="FK104"/>
      <c r="FL104"/>
      <c r="FM104"/>
      <c r="FN104"/>
      <c r="FO104"/>
      <c r="FP104"/>
      <c r="FQ104"/>
      <c r="FR104"/>
      <c r="FS104"/>
      <c r="FT104"/>
      <c r="FU104"/>
      <c r="FV104"/>
      <c r="FW104"/>
      <c r="FX104"/>
      <c r="FY104"/>
      <c r="FZ104"/>
      <c r="GA104"/>
      <c r="GB104"/>
      <c r="GC104"/>
      <c r="GD104"/>
      <c r="GE104"/>
      <c r="GF104"/>
      <c r="GG104"/>
      <c r="GH104"/>
      <c r="GI104"/>
      <c r="GJ104"/>
      <c r="GK104"/>
      <c r="GL104"/>
      <c r="GM104"/>
      <c r="GN104"/>
      <c r="GO104"/>
      <c r="GP104"/>
      <c r="GQ104"/>
      <c r="GR104"/>
      <c r="GS104"/>
      <c r="GT104"/>
      <c r="GU104"/>
      <c r="GV104"/>
      <c r="GW104"/>
      <c r="GX104"/>
      <c r="GY104"/>
      <c r="GZ104"/>
      <c r="HA104"/>
      <c r="HB104"/>
      <c r="HC104"/>
      <c r="HD104"/>
      <c r="HE104"/>
      <c r="HF104"/>
      <c r="HG104"/>
      <c r="HH104"/>
      <c r="HI104"/>
      <c r="HJ104"/>
      <c r="HK104"/>
      <c r="HL104"/>
      <c r="HM104"/>
      <c r="HN104"/>
      <c r="HO104"/>
      <c r="HP104"/>
      <c r="HQ104"/>
      <c r="HR104"/>
      <c r="HS104"/>
      <c r="HT104"/>
      <c r="HU104"/>
      <c r="HV104"/>
      <c r="HW104"/>
      <c r="HX104"/>
      <c r="HY104"/>
      <c r="HZ104"/>
      <c r="IA104"/>
      <c r="IB104"/>
      <c r="IC104"/>
      <c r="ID104"/>
      <c r="IE104"/>
      <c r="IF104"/>
      <c r="IG104"/>
      <c r="IH104"/>
      <c r="II104"/>
      <c r="IJ104"/>
      <c r="IK104"/>
      <c r="IL104"/>
      <c r="IM104"/>
      <c r="IN104"/>
      <c r="IO104"/>
      <c r="IP104"/>
      <c r="IQ104"/>
      <c r="IR104"/>
      <c r="IS104"/>
      <c r="IT104"/>
      <c r="IU104"/>
      <c r="IV104"/>
      <c r="IW104"/>
      <c r="IX104"/>
      <c r="IY104"/>
      <c r="IZ104"/>
      <c r="JA104"/>
      <c r="JB104"/>
      <c r="JC104"/>
      <c r="JD104"/>
      <c r="JE104"/>
      <c r="JF104"/>
      <c r="JG104"/>
      <c r="JH104"/>
      <c r="JI104"/>
      <c r="JJ104"/>
      <c r="JK104"/>
      <c r="JL104"/>
      <c r="JM104"/>
      <c r="JN104"/>
      <c r="JO104"/>
      <c r="JP104"/>
      <c r="JQ104"/>
      <c r="JR104"/>
      <c r="JS104"/>
      <c r="JT104"/>
      <c r="JU104"/>
      <c r="JV104"/>
      <c r="JW104"/>
      <c r="JX104"/>
      <c r="JY104"/>
      <c r="JZ104"/>
      <c r="KA104"/>
      <c r="KB104"/>
      <c r="KC104"/>
      <c r="KD104"/>
      <c r="KE104"/>
      <c r="KF104"/>
      <c r="KG104"/>
      <c r="KH104"/>
      <c r="KI104"/>
      <c r="KJ104"/>
      <c r="KK104"/>
      <c r="KL104"/>
      <c r="KM104"/>
      <c r="KN104"/>
      <c r="KO104"/>
      <c r="KP104"/>
      <c r="KQ104"/>
      <c r="KR104"/>
      <c r="KS104"/>
      <c r="KT104"/>
      <c r="KU104"/>
      <c r="KV104"/>
      <c r="KW104"/>
      <c r="KX104"/>
      <c r="KY104"/>
      <c r="KZ104"/>
      <c r="LA104"/>
      <c r="LB104"/>
      <c r="LC104"/>
      <c r="LD104"/>
      <c r="LE104"/>
      <c r="LF104"/>
      <c r="LG104"/>
      <c r="LH104"/>
      <c r="LI104"/>
      <c r="LJ104"/>
      <c r="LK104"/>
      <c r="LL104"/>
      <c r="LM104"/>
      <c r="LN104"/>
      <c r="LO104"/>
      <c r="LP104"/>
      <c r="LQ104"/>
      <c r="LR104"/>
      <c r="LS104"/>
      <c r="LT104"/>
      <c r="LU104"/>
      <c r="LV104"/>
      <c r="LW104"/>
      <c r="LX104"/>
      <c r="LY104"/>
      <c r="LZ104"/>
      <c r="MA104"/>
      <c r="MB104"/>
      <c r="MC104"/>
      <c r="MD104"/>
      <c r="ME104"/>
      <c r="MF104"/>
      <c r="MG104"/>
      <c r="MH104"/>
      <c r="MI104"/>
      <c r="MJ104"/>
      <c r="MK104"/>
      <c r="ML104"/>
      <c r="MM104"/>
      <c r="MN104"/>
      <c r="MO104"/>
      <c r="MP104"/>
      <c r="MQ104"/>
      <c r="MR104"/>
      <c r="MS104"/>
      <c r="MT104"/>
      <c r="MU104"/>
      <c r="MV104"/>
      <c r="MW104"/>
      <c r="MX104"/>
      <c r="MY104"/>
      <c r="MZ104"/>
      <c r="NA104"/>
      <c r="NB104"/>
      <c r="NC104"/>
      <c r="ND104"/>
      <c r="NE104"/>
      <c r="NF104"/>
      <c r="NG104"/>
      <c r="NH104"/>
      <c r="NI104"/>
      <c r="NJ104"/>
      <c r="NK104"/>
      <c r="NL104"/>
      <c r="NM104"/>
      <c r="NN104"/>
      <c r="NO104"/>
      <c r="NP104"/>
      <c r="NQ104"/>
      <c r="NR104"/>
      <c r="NS104"/>
      <c r="NT104"/>
      <c r="NU104"/>
      <c r="NV104"/>
      <c r="NW104"/>
      <c r="NX104"/>
      <c r="NY104"/>
      <c r="NZ104"/>
      <c r="OA104"/>
      <c r="OB104"/>
      <c r="OC104"/>
      <c r="OD104"/>
      <c r="OE104"/>
    </row>
    <row r="105" spans="1:395" x14ac:dyDescent="0.25">
      <c r="A105" s="8">
        <v>97</v>
      </c>
      <c r="B105" t="s">
        <v>237</v>
      </c>
      <c r="C105" t="s">
        <v>222</v>
      </c>
      <c r="D105" t="s">
        <v>44</v>
      </c>
      <c r="E105" s="4" t="s">
        <v>182</v>
      </c>
      <c r="F105" t="s">
        <v>116</v>
      </c>
      <c r="G105" s="15">
        <v>25000</v>
      </c>
      <c r="H105" s="13">
        <f t="shared" si="21"/>
        <v>717.5</v>
      </c>
      <c r="I105" s="39">
        <v>0</v>
      </c>
      <c r="J105" s="13">
        <f t="shared" si="22"/>
        <v>760</v>
      </c>
      <c r="K105" s="31">
        <v>175</v>
      </c>
      <c r="L105" s="14">
        <f t="shared" si="23"/>
        <v>1652.5</v>
      </c>
      <c r="M105" s="14">
        <f t="shared" si="19"/>
        <v>23347.5</v>
      </c>
      <c r="N105" s="31"/>
      <c r="O105" s="31"/>
      <c r="Q105" s="31"/>
    </row>
    <row r="106" spans="1:395" x14ac:dyDescent="0.25">
      <c r="A106" s="8">
        <v>98</v>
      </c>
      <c r="B106" t="s">
        <v>249</v>
      </c>
      <c r="C106" t="s">
        <v>222</v>
      </c>
      <c r="D106" t="s">
        <v>44</v>
      </c>
      <c r="E106" s="4" t="s">
        <v>182</v>
      </c>
      <c r="F106" t="s">
        <v>116</v>
      </c>
      <c r="G106" s="15">
        <v>25000</v>
      </c>
      <c r="H106" s="13">
        <f t="shared" si="21"/>
        <v>717.5</v>
      </c>
      <c r="I106" s="39">
        <v>0</v>
      </c>
      <c r="J106" s="13">
        <f t="shared" si="22"/>
        <v>760</v>
      </c>
      <c r="K106" s="31">
        <v>175</v>
      </c>
      <c r="L106" s="14">
        <f t="shared" si="23"/>
        <v>1652.5</v>
      </c>
      <c r="M106" s="14">
        <f t="shared" si="19"/>
        <v>23347.5</v>
      </c>
      <c r="N106" s="31"/>
      <c r="O106" s="31"/>
      <c r="Q106" s="31"/>
    </row>
    <row r="107" spans="1:395" x14ac:dyDescent="0.25">
      <c r="A107" s="8">
        <v>99</v>
      </c>
      <c r="B107" t="s">
        <v>250</v>
      </c>
      <c r="C107" t="s">
        <v>222</v>
      </c>
      <c r="D107" t="s">
        <v>44</v>
      </c>
      <c r="E107" s="4" t="s">
        <v>182</v>
      </c>
      <c r="F107" t="s">
        <v>116</v>
      </c>
      <c r="G107" s="15">
        <v>25000</v>
      </c>
      <c r="H107" s="13">
        <f t="shared" si="21"/>
        <v>717.5</v>
      </c>
      <c r="I107" s="39">
        <v>0</v>
      </c>
      <c r="J107" s="13">
        <f t="shared" si="22"/>
        <v>760</v>
      </c>
      <c r="K107" s="15">
        <v>25</v>
      </c>
      <c r="L107" s="14">
        <f t="shared" si="23"/>
        <v>1502.5</v>
      </c>
      <c r="M107" s="14">
        <f t="shared" si="19"/>
        <v>23497.5</v>
      </c>
      <c r="N107" s="31"/>
      <c r="O107" s="31"/>
      <c r="Q107" s="31"/>
    </row>
    <row r="108" spans="1:395" s="10" customFormat="1" x14ac:dyDescent="0.25">
      <c r="A108" s="8">
        <v>100</v>
      </c>
      <c r="B108" t="s">
        <v>267</v>
      </c>
      <c r="C108" t="s">
        <v>222</v>
      </c>
      <c r="D108" t="s">
        <v>35</v>
      </c>
      <c r="E108" s="4" t="s">
        <v>181</v>
      </c>
      <c r="F108" t="s">
        <v>116</v>
      </c>
      <c r="G108" s="31">
        <v>20000</v>
      </c>
      <c r="H108" s="13">
        <f t="shared" si="21"/>
        <v>574</v>
      </c>
      <c r="I108" s="39">
        <v>0</v>
      </c>
      <c r="J108" s="13">
        <f t="shared" si="22"/>
        <v>608</v>
      </c>
      <c r="K108" s="14">
        <v>175</v>
      </c>
      <c r="L108" s="14">
        <f t="shared" si="23"/>
        <v>1357</v>
      </c>
      <c r="M108" s="14">
        <f t="shared" si="19"/>
        <v>18643</v>
      </c>
      <c r="N108" s="31"/>
      <c r="O108" s="31"/>
      <c r="P108"/>
      <c r="Q108" s="31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  <c r="AV108"/>
      <c r="AW108"/>
      <c r="AX108"/>
      <c r="AY108"/>
      <c r="AZ108"/>
      <c r="BA108"/>
      <c r="BB108"/>
      <c r="BC108"/>
      <c r="BD108"/>
      <c r="BE108"/>
      <c r="BF108"/>
      <c r="BG108"/>
      <c r="BH108"/>
      <c r="BI108"/>
      <c r="BJ108"/>
      <c r="BK108"/>
      <c r="BL108"/>
      <c r="BM108"/>
      <c r="BN108"/>
      <c r="BO108"/>
      <c r="BP108"/>
      <c r="BQ108"/>
      <c r="BR108"/>
      <c r="BS108"/>
      <c r="BT108"/>
      <c r="BU108"/>
      <c r="BV108"/>
      <c r="BW108"/>
      <c r="BX108"/>
      <c r="BY108"/>
      <c r="BZ108"/>
      <c r="CA108"/>
      <c r="CB108"/>
      <c r="CC108"/>
      <c r="CD108"/>
      <c r="CE108"/>
      <c r="CF108"/>
      <c r="CG108"/>
      <c r="CH108"/>
      <c r="CI108"/>
      <c r="CJ108"/>
      <c r="CK108"/>
      <c r="CL108"/>
      <c r="CM108"/>
      <c r="CN108"/>
      <c r="CO108"/>
      <c r="CP108"/>
      <c r="CQ108"/>
      <c r="CR108"/>
      <c r="CS108"/>
      <c r="CT108"/>
      <c r="CU108"/>
      <c r="CV108"/>
      <c r="CW108"/>
      <c r="CX108"/>
      <c r="CY108"/>
      <c r="CZ108"/>
      <c r="DA108"/>
      <c r="DB108"/>
      <c r="DC108"/>
      <c r="DD108"/>
      <c r="DE108"/>
      <c r="DF108"/>
      <c r="DG108"/>
      <c r="DH108"/>
      <c r="DI108"/>
      <c r="DJ108"/>
      <c r="DK108"/>
      <c r="DL108"/>
      <c r="DM108"/>
      <c r="DN108"/>
      <c r="DO108"/>
      <c r="DP108"/>
      <c r="DQ108"/>
      <c r="DR108"/>
      <c r="DS108"/>
      <c r="DT108"/>
      <c r="DU108"/>
      <c r="DV108"/>
      <c r="DW108"/>
      <c r="DX108"/>
      <c r="DY108"/>
      <c r="DZ108"/>
      <c r="EA108"/>
      <c r="EB108"/>
      <c r="EC108"/>
      <c r="ED108"/>
      <c r="EE108"/>
      <c r="EF108"/>
      <c r="EG108"/>
      <c r="EH108"/>
      <c r="EI108"/>
      <c r="EJ108"/>
      <c r="EK108"/>
      <c r="EL108"/>
      <c r="EM108"/>
      <c r="EN108"/>
      <c r="EO108"/>
      <c r="EP108"/>
      <c r="EQ108"/>
      <c r="ER108"/>
      <c r="ES108"/>
      <c r="ET108"/>
      <c r="EU108"/>
      <c r="EV108"/>
      <c r="EW108"/>
      <c r="EX108"/>
      <c r="EY108"/>
      <c r="EZ108"/>
      <c r="FA108"/>
      <c r="FB108"/>
      <c r="FC108"/>
      <c r="FD108"/>
      <c r="FE108"/>
      <c r="FF108"/>
      <c r="FG108"/>
      <c r="FH108"/>
      <c r="FI108"/>
      <c r="FJ108"/>
      <c r="FK108"/>
      <c r="FL108"/>
      <c r="FM108"/>
      <c r="FN108"/>
      <c r="FO108"/>
      <c r="FP108"/>
      <c r="FQ108"/>
      <c r="FR108"/>
      <c r="FS108"/>
      <c r="FT108"/>
      <c r="FU108"/>
      <c r="FV108"/>
      <c r="FW108"/>
      <c r="FX108"/>
      <c r="FY108"/>
      <c r="FZ108"/>
      <c r="GA108"/>
      <c r="GB108"/>
      <c r="GC108"/>
      <c r="GD108"/>
      <c r="GE108"/>
      <c r="GF108"/>
      <c r="GG108"/>
      <c r="GH108"/>
      <c r="GI108"/>
      <c r="GJ108"/>
      <c r="GK108"/>
      <c r="GL108"/>
      <c r="GM108"/>
      <c r="GN108"/>
      <c r="GO108"/>
      <c r="GP108"/>
      <c r="GQ108"/>
      <c r="GR108"/>
      <c r="GS108"/>
      <c r="GT108"/>
      <c r="GU108"/>
      <c r="GV108"/>
      <c r="GW108"/>
      <c r="GX108"/>
      <c r="GY108"/>
      <c r="GZ108"/>
      <c r="HA108"/>
      <c r="HB108"/>
      <c r="HC108"/>
      <c r="HD108"/>
      <c r="HE108"/>
      <c r="HF108"/>
      <c r="HG108"/>
      <c r="HH108"/>
      <c r="HI108"/>
      <c r="HJ108"/>
      <c r="HK108"/>
      <c r="HL108"/>
      <c r="HM108"/>
      <c r="HN108"/>
      <c r="HO108"/>
      <c r="HP108"/>
      <c r="HQ108"/>
      <c r="HR108"/>
      <c r="HS108"/>
      <c r="HT108"/>
      <c r="HU108"/>
      <c r="HV108"/>
      <c r="HW108"/>
      <c r="HX108"/>
      <c r="HY108"/>
      <c r="HZ108"/>
      <c r="IA108"/>
      <c r="IB108"/>
      <c r="IC108"/>
      <c r="ID108"/>
      <c r="IE108"/>
      <c r="IF108"/>
      <c r="IG108"/>
      <c r="IH108"/>
      <c r="II108"/>
      <c r="IJ108"/>
      <c r="IK108"/>
      <c r="IL108"/>
      <c r="IM108"/>
      <c r="IN108"/>
      <c r="IO108"/>
      <c r="IP108"/>
      <c r="IQ108"/>
      <c r="IR108"/>
      <c r="IS108"/>
      <c r="IT108"/>
      <c r="IU108"/>
      <c r="IV108"/>
      <c r="IW108"/>
      <c r="IX108"/>
      <c r="IY108"/>
      <c r="IZ108"/>
      <c r="JA108"/>
      <c r="JB108"/>
      <c r="JC108"/>
      <c r="JD108"/>
      <c r="JE108"/>
      <c r="JF108"/>
      <c r="JG108"/>
      <c r="JH108"/>
      <c r="JI108"/>
      <c r="JJ108"/>
      <c r="JK108"/>
      <c r="JL108"/>
      <c r="JM108"/>
      <c r="JN108"/>
      <c r="JO108"/>
      <c r="JP108"/>
      <c r="JQ108"/>
      <c r="JR108"/>
      <c r="JS108"/>
      <c r="JT108"/>
      <c r="JU108"/>
      <c r="JV108"/>
      <c r="JW108"/>
      <c r="JX108"/>
      <c r="JY108"/>
      <c r="JZ108"/>
      <c r="KA108"/>
      <c r="KB108"/>
      <c r="KC108"/>
      <c r="KD108"/>
      <c r="KE108"/>
      <c r="KF108"/>
      <c r="KG108"/>
      <c r="KH108"/>
      <c r="KI108"/>
      <c r="KJ108"/>
      <c r="KK108"/>
      <c r="KL108"/>
      <c r="KM108"/>
      <c r="KN108"/>
      <c r="KO108"/>
      <c r="KP108"/>
      <c r="KQ108"/>
      <c r="KR108"/>
      <c r="KS108"/>
      <c r="KT108"/>
      <c r="KU108"/>
      <c r="KV108"/>
      <c r="KW108"/>
      <c r="KX108"/>
      <c r="KY108"/>
      <c r="KZ108"/>
      <c r="LA108"/>
      <c r="LB108"/>
      <c r="LC108"/>
      <c r="LD108"/>
      <c r="LE108"/>
      <c r="LF108"/>
      <c r="LG108"/>
      <c r="LH108"/>
      <c r="LI108"/>
      <c r="LJ108"/>
      <c r="LK108"/>
      <c r="LL108"/>
      <c r="LM108"/>
      <c r="LN108"/>
      <c r="LO108"/>
      <c r="LP108"/>
      <c r="LQ108"/>
      <c r="LR108"/>
      <c r="LS108"/>
      <c r="LT108"/>
      <c r="LU108"/>
      <c r="LV108"/>
      <c r="LW108"/>
      <c r="LX108"/>
      <c r="LY108"/>
      <c r="LZ108"/>
      <c r="MA108"/>
      <c r="MB108"/>
      <c r="MC108"/>
      <c r="MD108"/>
      <c r="ME108"/>
      <c r="MF108"/>
      <c r="MG108"/>
      <c r="MH108"/>
      <c r="MI108"/>
      <c r="MJ108"/>
      <c r="MK108"/>
      <c r="ML108"/>
      <c r="MM108"/>
      <c r="MN108"/>
      <c r="MO108"/>
      <c r="MP108"/>
      <c r="MQ108"/>
      <c r="MR108"/>
      <c r="MS108"/>
      <c r="MT108"/>
      <c r="MU108"/>
      <c r="MV108"/>
      <c r="MW108"/>
      <c r="MX108"/>
      <c r="MY108"/>
      <c r="MZ108"/>
      <c r="NA108"/>
      <c r="NB108"/>
      <c r="NC108"/>
      <c r="ND108"/>
      <c r="NE108"/>
      <c r="NF108"/>
      <c r="NG108"/>
      <c r="NH108"/>
      <c r="NI108"/>
      <c r="NJ108"/>
      <c r="NK108"/>
      <c r="NL108"/>
      <c r="NM108"/>
      <c r="NN108"/>
      <c r="NO108"/>
      <c r="NP108"/>
      <c r="NQ108"/>
      <c r="NR108"/>
      <c r="NS108"/>
      <c r="NT108"/>
      <c r="NU108"/>
      <c r="NV108"/>
      <c r="NW108"/>
      <c r="NX108"/>
      <c r="NY108"/>
      <c r="NZ108"/>
      <c r="OA108"/>
      <c r="OB108"/>
      <c r="OC108"/>
      <c r="OD108"/>
      <c r="OE108"/>
    </row>
    <row r="109" spans="1:395" x14ac:dyDescent="0.25">
      <c r="A109" s="8">
        <v>101</v>
      </c>
      <c r="B109" t="s">
        <v>309</v>
      </c>
      <c r="C109" t="s">
        <v>222</v>
      </c>
      <c r="D109" t="s">
        <v>310</v>
      </c>
      <c r="E109" s="4" t="s">
        <v>182</v>
      </c>
      <c r="F109" t="s">
        <v>116</v>
      </c>
      <c r="G109" s="14">
        <v>20000</v>
      </c>
      <c r="H109" s="13">
        <f t="shared" si="21"/>
        <v>574</v>
      </c>
      <c r="I109" s="39">
        <v>0</v>
      </c>
      <c r="J109" s="13">
        <f t="shared" si="22"/>
        <v>608</v>
      </c>
      <c r="K109" s="14">
        <v>125</v>
      </c>
      <c r="L109" s="14">
        <f t="shared" si="23"/>
        <v>1307</v>
      </c>
      <c r="M109" s="14">
        <f t="shared" si="19"/>
        <v>18693</v>
      </c>
      <c r="N109" s="31"/>
      <c r="O109" s="31"/>
      <c r="Q109" s="31"/>
    </row>
    <row r="110" spans="1:395" x14ac:dyDescent="0.25">
      <c r="A110" s="8">
        <v>102</v>
      </c>
      <c r="B110" t="s">
        <v>322</v>
      </c>
      <c r="C110" t="s">
        <v>222</v>
      </c>
      <c r="D110" t="s">
        <v>35</v>
      </c>
      <c r="E110" s="4" t="s">
        <v>181</v>
      </c>
      <c r="F110" t="s">
        <v>116</v>
      </c>
      <c r="G110" s="14">
        <v>20000</v>
      </c>
      <c r="H110" s="13">
        <f t="shared" si="21"/>
        <v>574</v>
      </c>
      <c r="I110" s="39">
        <v>0</v>
      </c>
      <c r="J110" s="13">
        <f t="shared" si="22"/>
        <v>608</v>
      </c>
      <c r="K110" s="31">
        <v>3455.92</v>
      </c>
      <c r="L110" s="14">
        <f t="shared" si="23"/>
        <v>4637.92</v>
      </c>
      <c r="M110" s="14">
        <f t="shared" si="19"/>
        <v>15362.08</v>
      </c>
      <c r="N110" s="31"/>
      <c r="O110" s="31"/>
      <c r="Q110" s="31"/>
    </row>
    <row r="111" spans="1:395" x14ac:dyDescent="0.25">
      <c r="A111" s="8">
        <v>103</v>
      </c>
      <c r="B111" t="s">
        <v>323</v>
      </c>
      <c r="C111" t="s">
        <v>222</v>
      </c>
      <c r="D111" t="s">
        <v>324</v>
      </c>
      <c r="E111" s="4" t="s">
        <v>181</v>
      </c>
      <c r="F111" t="s">
        <v>116</v>
      </c>
      <c r="G111" s="14">
        <v>45000</v>
      </c>
      <c r="H111" s="13">
        <f t="shared" si="21"/>
        <v>1291.5</v>
      </c>
      <c r="I111" s="39">
        <v>0</v>
      </c>
      <c r="J111" s="13">
        <f t="shared" si="22"/>
        <v>1368</v>
      </c>
      <c r="K111" s="14">
        <v>175</v>
      </c>
      <c r="L111" s="14">
        <f>H111+I111+J111+K111</f>
        <v>2834.5</v>
      </c>
      <c r="M111" s="14">
        <f t="shared" si="19"/>
        <v>42165.5</v>
      </c>
      <c r="N111" s="31"/>
      <c r="O111" s="31"/>
      <c r="Q111" s="31"/>
    </row>
    <row r="112" spans="1:395" x14ac:dyDescent="0.25">
      <c r="A112" s="8">
        <v>104</v>
      </c>
      <c r="B112" t="s">
        <v>353</v>
      </c>
      <c r="C112" t="s">
        <v>222</v>
      </c>
      <c r="D112" t="s">
        <v>310</v>
      </c>
      <c r="E112" s="4" t="s">
        <v>182</v>
      </c>
      <c r="F112" t="s">
        <v>116</v>
      </c>
      <c r="G112" s="14">
        <v>20000</v>
      </c>
      <c r="H112" s="13">
        <f t="shared" si="21"/>
        <v>574</v>
      </c>
      <c r="I112" s="39">
        <v>0</v>
      </c>
      <c r="J112" s="13">
        <f t="shared" si="22"/>
        <v>608</v>
      </c>
      <c r="K112" s="14">
        <v>25</v>
      </c>
      <c r="L112" s="14">
        <f t="shared" ref="L112:L120" si="24">H112+I112+J112+K112</f>
        <v>1207</v>
      </c>
      <c r="M112" s="14">
        <f t="shared" si="19"/>
        <v>18793</v>
      </c>
      <c r="N112" s="31"/>
      <c r="O112" s="31"/>
      <c r="Q112" s="31"/>
    </row>
    <row r="113" spans="1:17" x14ac:dyDescent="0.25">
      <c r="A113" s="8">
        <v>105</v>
      </c>
      <c r="B113" t="s">
        <v>385</v>
      </c>
      <c r="C113" t="s">
        <v>222</v>
      </c>
      <c r="D113" t="s">
        <v>35</v>
      </c>
      <c r="E113" s="4" t="s">
        <v>181</v>
      </c>
      <c r="F113" t="s">
        <v>116</v>
      </c>
      <c r="G113" s="14">
        <v>20000</v>
      </c>
      <c r="H113" s="13">
        <f t="shared" si="21"/>
        <v>574</v>
      </c>
      <c r="I113" s="39">
        <v>0</v>
      </c>
      <c r="J113" s="13">
        <f t="shared" si="22"/>
        <v>608</v>
      </c>
      <c r="K113" s="14">
        <v>25</v>
      </c>
      <c r="L113" s="14">
        <f t="shared" si="24"/>
        <v>1207</v>
      </c>
      <c r="M113" s="14">
        <f t="shared" si="19"/>
        <v>18793</v>
      </c>
      <c r="N113" s="31"/>
      <c r="O113" s="31"/>
      <c r="Q113" s="31"/>
    </row>
    <row r="114" spans="1:17" x14ac:dyDescent="0.25">
      <c r="A114" s="8">
        <v>106</v>
      </c>
      <c r="B114" t="s">
        <v>386</v>
      </c>
      <c r="C114" t="s">
        <v>222</v>
      </c>
      <c r="D114" t="s">
        <v>122</v>
      </c>
      <c r="E114" s="4" t="s">
        <v>182</v>
      </c>
      <c r="F114" t="s">
        <v>116</v>
      </c>
      <c r="G114" s="14">
        <v>47000</v>
      </c>
      <c r="H114" s="13">
        <f t="shared" si="21"/>
        <v>1348.9</v>
      </c>
      <c r="I114" s="31">
        <v>0</v>
      </c>
      <c r="J114" s="13">
        <f t="shared" si="22"/>
        <v>1428.8</v>
      </c>
      <c r="K114" s="14">
        <v>25</v>
      </c>
      <c r="L114" s="14">
        <f t="shared" si="24"/>
        <v>2802.7</v>
      </c>
      <c r="M114" s="14">
        <f t="shared" si="19"/>
        <v>44197.3</v>
      </c>
      <c r="N114" s="31"/>
      <c r="O114" s="31"/>
      <c r="Q114" s="31"/>
    </row>
    <row r="115" spans="1:17" x14ac:dyDescent="0.25">
      <c r="A115" s="8">
        <v>107</v>
      </c>
      <c r="B115" t="s">
        <v>442</v>
      </c>
      <c r="C115" t="s">
        <v>222</v>
      </c>
      <c r="D115" t="s">
        <v>44</v>
      </c>
      <c r="E115" s="4" t="s">
        <v>182</v>
      </c>
      <c r="F115" t="s">
        <v>116</v>
      </c>
      <c r="G115" s="14">
        <v>25000</v>
      </c>
      <c r="H115" s="13">
        <f t="shared" si="21"/>
        <v>717.5</v>
      </c>
      <c r="I115" s="39">
        <v>0</v>
      </c>
      <c r="J115" s="13">
        <f t="shared" si="22"/>
        <v>760</v>
      </c>
      <c r="K115" s="14">
        <v>175</v>
      </c>
      <c r="L115" s="14">
        <f t="shared" si="24"/>
        <v>1652.5</v>
      </c>
      <c r="M115" s="14">
        <f t="shared" si="19"/>
        <v>23347.5</v>
      </c>
      <c r="N115" s="31"/>
      <c r="O115" s="31"/>
      <c r="Q115" s="31"/>
    </row>
    <row r="116" spans="1:17" x14ac:dyDescent="0.25">
      <c r="A116" s="8">
        <v>108</v>
      </c>
      <c r="B116" t="s">
        <v>443</v>
      </c>
      <c r="C116" t="s">
        <v>222</v>
      </c>
      <c r="D116" t="s">
        <v>35</v>
      </c>
      <c r="E116" s="4" t="s">
        <v>181</v>
      </c>
      <c r="F116" t="s">
        <v>116</v>
      </c>
      <c r="G116" s="14">
        <v>20000</v>
      </c>
      <c r="H116" s="13">
        <f t="shared" si="21"/>
        <v>574</v>
      </c>
      <c r="I116" s="39">
        <v>0</v>
      </c>
      <c r="J116" s="13">
        <f t="shared" si="22"/>
        <v>608</v>
      </c>
      <c r="K116" s="14">
        <v>25</v>
      </c>
      <c r="L116" s="14">
        <f t="shared" si="24"/>
        <v>1207</v>
      </c>
      <c r="M116" s="14">
        <f t="shared" si="19"/>
        <v>18793</v>
      </c>
      <c r="N116" s="31"/>
      <c r="O116" s="31"/>
      <c r="Q116" s="31"/>
    </row>
    <row r="117" spans="1:17" x14ac:dyDescent="0.25">
      <c r="A117" s="8">
        <v>109</v>
      </c>
      <c r="B117" t="s">
        <v>444</v>
      </c>
      <c r="C117" t="s">
        <v>222</v>
      </c>
      <c r="D117" t="s">
        <v>111</v>
      </c>
      <c r="E117" s="4" t="s">
        <v>182</v>
      </c>
      <c r="F117" t="s">
        <v>116</v>
      </c>
      <c r="G117" s="14">
        <v>25000</v>
      </c>
      <c r="H117" s="13">
        <f t="shared" si="21"/>
        <v>717.5</v>
      </c>
      <c r="I117" s="39">
        <v>0</v>
      </c>
      <c r="J117" s="13">
        <f t="shared" si="22"/>
        <v>760</v>
      </c>
      <c r="K117" s="14">
        <v>175</v>
      </c>
      <c r="L117" s="14">
        <f t="shared" si="24"/>
        <v>1652.5</v>
      </c>
      <c r="M117" s="14">
        <f t="shared" si="19"/>
        <v>23347.5</v>
      </c>
      <c r="N117" s="31"/>
      <c r="O117" s="31"/>
      <c r="Q117" s="31"/>
    </row>
    <row r="118" spans="1:17" x14ac:dyDescent="0.25">
      <c r="A118" s="8">
        <v>110</v>
      </c>
      <c r="B118" t="s">
        <v>445</v>
      </c>
      <c r="C118" t="s">
        <v>222</v>
      </c>
      <c r="D118" t="s">
        <v>44</v>
      </c>
      <c r="E118" s="4" t="s">
        <v>182</v>
      </c>
      <c r="F118" t="s">
        <v>116</v>
      </c>
      <c r="G118" s="14">
        <v>25000</v>
      </c>
      <c r="H118" s="13">
        <f t="shared" si="21"/>
        <v>717.5</v>
      </c>
      <c r="I118" s="39">
        <v>0</v>
      </c>
      <c r="J118" s="13">
        <f t="shared" si="22"/>
        <v>760</v>
      </c>
      <c r="K118" s="14">
        <v>175</v>
      </c>
      <c r="L118" s="14">
        <f t="shared" si="24"/>
        <v>1652.5</v>
      </c>
      <c r="M118" s="14">
        <f t="shared" si="19"/>
        <v>23347.5</v>
      </c>
      <c r="N118" s="31"/>
      <c r="O118" s="31"/>
      <c r="Q118" s="31"/>
    </row>
    <row r="119" spans="1:17" x14ac:dyDescent="0.25">
      <c r="A119" s="8">
        <v>111</v>
      </c>
      <c r="B119" t="s">
        <v>446</v>
      </c>
      <c r="C119" t="s">
        <v>222</v>
      </c>
      <c r="D119" t="s">
        <v>44</v>
      </c>
      <c r="E119" s="4" t="s">
        <v>182</v>
      </c>
      <c r="F119" t="s">
        <v>116</v>
      </c>
      <c r="G119" s="14">
        <v>25000</v>
      </c>
      <c r="H119" s="13">
        <f t="shared" si="21"/>
        <v>717.5</v>
      </c>
      <c r="I119" s="39">
        <v>0</v>
      </c>
      <c r="J119" s="13">
        <f t="shared" si="22"/>
        <v>760</v>
      </c>
      <c r="K119" s="14">
        <v>175</v>
      </c>
      <c r="L119" s="14">
        <f t="shared" si="24"/>
        <v>1652.5</v>
      </c>
      <c r="M119" s="14">
        <f t="shared" si="19"/>
        <v>23347.5</v>
      </c>
      <c r="N119" s="31"/>
      <c r="O119" s="31"/>
      <c r="Q119" s="31"/>
    </row>
    <row r="120" spans="1:17" x14ac:dyDescent="0.25">
      <c r="A120" s="8">
        <v>112</v>
      </c>
      <c r="B120" t="s">
        <v>461</v>
      </c>
      <c r="C120" t="s">
        <v>222</v>
      </c>
      <c r="D120" t="s">
        <v>310</v>
      </c>
      <c r="E120" s="4" t="s">
        <v>182</v>
      </c>
      <c r="F120" t="s">
        <v>116</v>
      </c>
      <c r="G120" s="14">
        <v>20000</v>
      </c>
      <c r="H120" s="13">
        <f t="shared" si="21"/>
        <v>574</v>
      </c>
      <c r="I120" s="39"/>
      <c r="J120" s="13">
        <f t="shared" si="22"/>
        <v>608</v>
      </c>
      <c r="K120" s="14">
        <v>25</v>
      </c>
      <c r="L120" s="14">
        <f t="shared" si="24"/>
        <v>1207</v>
      </c>
      <c r="M120" s="14">
        <f t="shared" si="19"/>
        <v>18793</v>
      </c>
      <c r="N120" s="31"/>
      <c r="O120" s="31"/>
      <c r="Q120" s="31"/>
    </row>
    <row r="121" spans="1:17" x14ac:dyDescent="0.25">
      <c r="A121" s="8">
        <v>113</v>
      </c>
      <c r="B121" t="s">
        <v>123</v>
      </c>
      <c r="C121" t="s">
        <v>222</v>
      </c>
      <c r="D121" t="s">
        <v>103</v>
      </c>
      <c r="E121" s="4" t="s">
        <v>182</v>
      </c>
      <c r="F121" t="s">
        <v>116</v>
      </c>
      <c r="G121" s="31">
        <v>29000</v>
      </c>
      <c r="H121" s="31">
        <v>832.3</v>
      </c>
      <c r="I121" s="31">
        <v>0</v>
      </c>
      <c r="J121" s="31">
        <v>881.6</v>
      </c>
      <c r="K121" s="31">
        <v>175</v>
      </c>
      <c r="L121" s="31">
        <v>1888.9</v>
      </c>
      <c r="M121" s="14">
        <f t="shared" si="19"/>
        <v>27111.1</v>
      </c>
      <c r="N121" s="31"/>
      <c r="O121" s="31"/>
      <c r="Q121" s="31"/>
    </row>
    <row r="122" spans="1:17" x14ac:dyDescent="0.25">
      <c r="A122" s="8">
        <v>114</v>
      </c>
      <c r="B122" t="s">
        <v>143</v>
      </c>
      <c r="C122" s="4" t="s">
        <v>229</v>
      </c>
      <c r="D122" s="22" t="s">
        <v>286</v>
      </c>
      <c r="E122" s="4" t="s">
        <v>181</v>
      </c>
      <c r="F122" t="s">
        <v>116</v>
      </c>
      <c r="G122" s="31">
        <v>65000</v>
      </c>
      <c r="H122" s="31">
        <v>1865.5</v>
      </c>
      <c r="I122" s="31">
        <v>4427.58</v>
      </c>
      <c r="J122" s="31">
        <v>1976</v>
      </c>
      <c r="K122" s="31">
        <v>175</v>
      </c>
      <c r="L122" s="31">
        <v>8444.08</v>
      </c>
      <c r="M122" s="14">
        <f t="shared" si="19"/>
        <v>56555.92</v>
      </c>
      <c r="N122" s="31"/>
      <c r="O122" s="31"/>
      <c r="Q122" s="31"/>
    </row>
    <row r="123" spans="1:17" x14ac:dyDescent="0.25">
      <c r="A123" s="8">
        <v>115</v>
      </c>
      <c r="B123" t="s">
        <v>105</v>
      </c>
      <c r="C123" s="4" t="s">
        <v>229</v>
      </c>
      <c r="D123" s="4" t="s">
        <v>418</v>
      </c>
      <c r="E123" s="4" t="s">
        <v>181</v>
      </c>
      <c r="F123" t="s">
        <v>116</v>
      </c>
      <c r="G123" s="31">
        <v>50000</v>
      </c>
      <c r="H123" s="13">
        <f t="shared" si="21"/>
        <v>1435</v>
      </c>
      <c r="I123" s="31">
        <v>0</v>
      </c>
      <c r="J123" s="31">
        <v>1520</v>
      </c>
      <c r="K123" s="31">
        <v>5842.42</v>
      </c>
      <c r="L123" s="14">
        <f t="shared" si="23"/>
        <v>8797.42</v>
      </c>
      <c r="M123" s="14">
        <f t="shared" si="19"/>
        <v>41202.58</v>
      </c>
      <c r="N123" s="31"/>
      <c r="O123" s="31"/>
      <c r="Q123" s="31"/>
    </row>
    <row r="124" spans="1:17" x14ac:dyDescent="0.25">
      <c r="A124" s="8">
        <v>116</v>
      </c>
      <c r="B124" s="4" t="s">
        <v>260</v>
      </c>
      <c r="C124" s="4" t="s">
        <v>229</v>
      </c>
      <c r="D124" s="4" t="s">
        <v>286</v>
      </c>
      <c r="E124" s="4" t="s">
        <v>181</v>
      </c>
      <c r="F124" t="s">
        <v>115</v>
      </c>
      <c r="G124" s="25">
        <v>65000</v>
      </c>
      <c r="H124" s="13">
        <f t="shared" si="21"/>
        <v>1865.5</v>
      </c>
      <c r="I124" s="31">
        <v>4427.58</v>
      </c>
      <c r="J124" s="13">
        <f t="shared" si="22"/>
        <v>1976</v>
      </c>
      <c r="K124" s="15">
        <v>4075</v>
      </c>
      <c r="L124" s="14">
        <f t="shared" si="23"/>
        <v>12344.08</v>
      </c>
      <c r="M124" s="14">
        <f t="shared" si="19"/>
        <v>52655.92</v>
      </c>
      <c r="N124" s="31"/>
      <c r="O124" s="31"/>
      <c r="Q124" s="31"/>
    </row>
    <row r="125" spans="1:17" x14ac:dyDescent="0.25">
      <c r="A125" s="8">
        <v>117</v>
      </c>
      <c r="B125" s="4" t="s">
        <v>271</v>
      </c>
      <c r="C125" s="4" t="s">
        <v>229</v>
      </c>
      <c r="D125" s="4" t="s">
        <v>118</v>
      </c>
      <c r="E125" s="4" t="s">
        <v>181</v>
      </c>
      <c r="F125" s="4" t="s">
        <v>116</v>
      </c>
      <c r="G125" s="25">
        <v>45000</v>
      </c>
      <c r="H125" s="13">
        <f t="shared" si="21"/>
        <v>1291.5</v>
      </c>
      <c r="I125" s="31">
        <v>1148.33</v>
      </c>
      <c r="J125" s="13">
        <f t="shared" si="22"/>
        <v>1368</v>
      </c>
      <c r="K125" s="31">
        <v>25</v>
      </c>
      <c r="L125" s="14">
        <f t="shared" si="23"/>
        <v>3832.83</v>
      </c>
      <c r="M125" s="14">
        <f t="shared" si="19"/>
        <v>41167.17</v>
      </c>
      <c r="N125" s="31"/>
      <c r="O125" s="31"/>
      <c r="Q125" s="31"/>
    </row>
    <row r="126" spans="1:17" x14ac:dyDescent="0.25">
      <c r="A126" s="8">
        <v>118</v>
      </c>
      <c r="B126" t="s">
        <v>424</v>
      </c>
      <c r="C126" s="4" t="s">
        <v>229</v>
      </c>
      <c r="D126" t="s">
        <v>10</v>
      </c>
      <c r="E126" s="4" t="s">
        <v>181</v>
      </c>
      <c r="F126" s="4" t="s">
        <v>116</v>
      </c>
      <c r="G126" s="25">
        <v>36000</v>
      </c>
      <c r="H126" s="13">
        <f t="shared" si="21"/>
        <v>1033.2</v>
      </c>
      <c r="I126" s="31">
        <v>0</v>
      </c>
      <c r="J126" s="13">
        <f t="shared" si="22"/>
        <v>1094.4000000000001</v>
      </c>
      <c r="K126" s="14">
        <v>25</v>
      </c>
      <c r="L126" s="14">
        <f t="shared" si="23"/>
        <v>2152.6</v>
      </c>
      <c r="M126" s="14">
        <f t="shared" si="19"/>
        <v>33847.4</v>
      </c>
      <c r="N126" s="31"/>
      <c r="O126" s="31"/>
      <c r="Q126" s="31"/>
    </row>
    <row r="127" spans="1:17" x14ac:dyDescent="0.25">
      <c r="A127" s="8">
        <v>119</v>
      </c>
      <c r="B127" s="4" t="s">
        <v>107</v>
      </c>
      <c r="C127" s="4" t="s">
        <v>168</v>
      </c>
      <c r="D127" s="4" t="s">
        <v>230</v>
      </c>
      <c r="E127" s="4" t="s">
        <v>181</v>
      </c>
      <c r="F127" s="4" t="s">
        <v>116</v>
      </c>
      <c r="G127" s="31">
        <v>65000</v>
      </c>
      <c r="H127" s="31">
        <v>1865.5</v>
      </c>
      <c r="I127" s="31">
        <v>4427.58</v>
      </c>
      <c r="J127" s="31">
        <v>1976</v>
      </c>
      <c r="K127" s="31">
        <v>315</v>
      </c>
      <c r="L127" s="31">
        <v>8584.08</v>
      </c>
      <c r="M127" s="14">
        <f t="shared" si="19"/>
        <v>56415.92</v>
      </c>
      <c r="N127" s="31"/>
      <c r="O127" s="31"/>
      <c r="Q127" s="31"/>
    </row>
    <row r="128" spans="1:17" x14ac:dyDescent="0.25">
      <c r="A128" s="8">
        <v>120</v>
      </c>
      <c r="B128" s="4" t="s">
        <v>227</v>
      </c>
      <c r="C128" s="4" t="s">
        <v>168</v>
      </c>
      <c r="D128" s="4" t="s">
        <v>314</v>
      </c>
      <c r="E128" s="4" t="s">
        <v>182</v>
      </c>
      <c r="F128" t="s">
        <v>115</v>
      </c>
      <c r="G128" s="31">
        <v>140000</v>
      </c>
      <c r="H128" s="13">
        <f t="shared" si="21"/>
        <v>4018</v>
      </c>
      <c r="I128" s="31">
        <v>21514.37</v>
      </c>
      <c r="J128" s="13">
        <f t="shared" si="22"/>
        <v>4256</v>
      </c>
      <c r="K128" s="31">
        <v>4414.96</v>
      </c>
      <c r="L128" s="14">
        <f t="shared" si="23"/>
        <v>34203.33</v>
      </c>
      <c r="M128" s="14">
        <f t="shared" si="19"/>
        <v>105796.67</v>
      </c>
      <c r="N128" s="31"/>
      <c r="O128" s="31"/>
      <c r="Q128" s="31"/>
    </row>
    <row r="129" spans="1:395" x14ac:dyDescent="0.25">
      <c r="A129" s="8">
        <v>121</v>
      </c>
      <c r="B129" t="s">
        <v>465</v>
      </c>
      <c r="C129" t="s">
        <v>466</v>
      </c>
      <c r="D129" t="s">
        <v>467</v>
      </c>
      <c r="E129" s="4" t="s">
        <v>181</v>
      </c>
      <c r="F129" s="4" t="s">
        <v>115</v>
      </c>
      <c r="G129" s="31">
        <v>90000</v>
      </c>
      <c r="H129" s="13">
        <f t="shared" si="21"/>
        <v>2583</v>
      </c>
      <c r="I129" s="31">
        <v>9753.1200000000008</v>
      </c>
      <c r="J129" s="13">
        <v>2736</v>
      </c>
      <c r="K129" s="31">
        <v>25</v>
      </c>
      <c r="L129" s="14">
        <f>H129+I129+J129+K129</f>
        <v>15097.12</v>
      </c>
      <c r="M129" s="14">
        <f t="shared" si="19"/>
        <v>74902.880000000005</v>
      </c>
      <c r="N129" s="31"/>
      <c r="O129" s="31"/>
      <c r="Q129" s="31"/>
    </row>
    <row r="130" spans="1:395" x14ac:dyDescent="0.25">
      <c r="A130" s="8">
        <v>122</v>
      </c>
      <c r="B130" s="4" t="s">
        <v>221</v>
      </c>
      <c r="C130" s="4" t="s">
        <v>220</v>
      </c>
      <c r="D130" s="4" t="s">
        <v>336</v>
      </c>
      <c r="E130" s="4" t="s">
        <v>181</v>
      </c>
      <c r="F130" t="s">
        <v>115</v>
      </c>
      <c r="G130" s="14">
        <v>65000</v>
      </c>
      <c r="H130" s="13">
        <f t="shared" si="21"/>
        <v>1865.5</v>
      </c>
      <c r="I130" s="31">
        <v>4084.48</v>
      </c>
      <c r="J130" s="13">
        <f t="shared" si="22"/>
        <v>1976</v>
      </c>
      <c r="K130" s="31">
        <v>1840.46</v>
      </c>
      <c r="L130" s="14">
        <f>H130+I130+J130+K130</f>
        <v>9766.44</v>
      </c>
      <c r="M130" s="14">
        <f t="shared" si="19"/>
        <v>55233.56</v>
      </c>
      <c r="N130" s="31"/>
      <c r="O130" s="31"/>
      <c r="Q130" s="31"/>
    </row>
    <row r="131" spans="1:395" x14ac:dyDescent="0.25">
      <c r="A131" s="8">
        <v>123</v>
      </c>
      <c r="B131" s="4" t="s">
        <v>25</v>
      </c>
      <c r="C131" s="4" t="s">
        <v>169</v>
      </c>
      <c r="D131" s="4" t="s">
        <v>301</v>
      </c>
      <c r="E131" s="4" t="s">
        <v>181</v>
      </c>
      <c r="F131" t="s">
        <v>115</v>
      </c>
      <c r="G131" s="31">
        <v>57000</v>
      </c>
      <c r="H131" s="13">
        <f t="shared" si="21"/>
        <v>1635.9</v>
      </c>
      <c r="I131" s="31">
        <v>2584.63</v>
      </c>
      <c r="J131" s="13">
        <f t="shared" si="22"/>
        <v>1732.8</v>
      </c>
      <c r="K131" s="31">
        <v>2110.46</v>
      </c>
      <c r="L131" s="14">
        <f t="shared" si="23"/>
        <v>8063.79</v>
      </c>
      <c r="M131" s="14">
        <f t="shared" si="19"/>
        <v>48936.21</v>
      </c>
      <c r="N131" s="31"/>
      <c r="O131" s="31"/>
      <c r="Q131" s="31"/>
    </row>
    <row r="132" spans="1:395" x14ac:dyDescent="0.25">
      <c r="A132" s="8">
        <v>124</v>
      </c>
      <c r="B132" s="4" t="s">
        <v>27</v>
      </c>
      <c r="C132" s="4" t="s">
        <v>169</v>
      </c>
      <c r="D132" s="4" t="s">
        <v>150</v>
      </c>
      <c r="E132" s="4" t="s">
        <v>182</v>
      </c>
      <c r="F132" t="s">
        <v>115</v>
      </c>
      <c r="G132" s="31">
        <v>57000</v>
      </c>
      <c r="H132" s="13">
        <f t="shared" si="21"/>
        <v>1635.9</v>
      </c>
      <c r="I132" s="31">
        <v>2922.14</v>
      </c>
      <c r="J132" s="13">
        <f t="shared" si="22"/>
        <v>1732.8</v>
      </c>
      <c r="K132" s="31">
        <v>1315</v>
      </c>
      <c r="L132" s="14">
        <f t="shared" si="23"/>
        <v>7605.84</v>
      </c>
      <c r="M132" s="14">
        <f t="shared" si="19"/>
        <v>49394.16</v>
      </c>
      <c r="N132" s="31"/>
      <c r="O132" s="31"/>
      <c r="Q132" s="31"/>
    </row>
    <row r="133" spans="1:395" s="6" customFormat="1" x14ac:dyDescent="0.25">
      <c r="A133" s="8">
        <v>125</v>
      </c>
      <c r="B133" s="4" t="s">
        <v>194</v>
      </c>
      <c r="C133" t="s">
        <v>169</v>
      </c>
      <c r="D133" s="4" t="s">
        <v>315</v>
      </c>
      <c r="E133" s="4" t="s">
        <v>181</v>
      </c>
      <c r="F133" t="s">
        <v>115</v>
      </c>
      <c r="G133" s="31">
        <v>120000</v>
      </c>
      <c r="H133" s="13">
        <f t="shared" si="21"/>
        <v>3444</v>
      </c>
      <c r="I133" s="31">
        <v>16809.87</v>
      </c>
      <c r="J133" s="13">
        <f t="shared" si="22"/>
        <v>3648</v>
      </c>
      <c r="K133" s="13">
        <v>25</v>
      </c>
      <c r="L133" s="14">
        <f t="shared" si="23"/>
        <v>23926.87</v>
      </c>
      <c r="M133" s="14">
        <f t="shared" si="19"/>
        <v>96073.13</v>
      </c>
      <c r="N133" s="31"/>
      <c r="O133" s="31"/>
      <c r="P133"/>
      <c r="Q133" s="31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  <c r="AP133"/>
      <c r="AQ133"/>
      <c r="AR133"/>
      <c r="AS133"/>
      <c r="AT133"/>
      <c r="AU133"/>
      <c r="AV133"/>
      <c r="AW133"/>
      <c r="AX133"/>
      <c r="AY133"/>
      <c r="AZ133"/>
      <c r="BA133"/>
      <c r="BB133"/>
      <c r="BC133"/>
      <c r="BD133"/>
      <c r="BE133"/>
      <c r="BF133"/>
      <c r="BG133"/>
      <c r="BH133"/>
      <c r="BI133"/>
      <c r="BJ133"/>
      <c r="BK133"/>
      <c r="BL133"/>
      <c r="BM133"/>
      <c r="BN133"/>
      <c r="BO133"/>
      <c r="BP133"/>
      <c r="BQ133"/>
      <c r="BR133"/>
      <c r="BS133"/>
      <c r="BT133"/>
      <c r="BU133"/>
      <c r="BV133"/>
      <c r="BW133"/>
      <c r="BX133"/>
      <c r="BY133"/>
      <c r="BZ133"/>
      <c r="CA133"/>
      <c r="CB133"/>
      <c r="CC133"/>
      <c r="CD133"/>
      <c r="CE133"/>
      <c r="CF133"/>
      <c r="CG133"/>
      <c r="CH133"/>
      <c r="CI133"/>
      <c r="CJ133"/>
      <c r="CK133"/>
      <c r="CL133"/>
      <c r="CM133"/>
      <c r="CN133"/>
      <c r="CO133"/>
      <c r="CP133"/>
      <c r="CQ133"/>
      <c r="CR133"/>
      <c r="CS133"/>
      <c r="CT133"/>
      <c r="CU133"/>
      <c r="CV133"/>
      <c r="CW133"/>
      <c r="CX133"/>
      <c r="CY133"/>
      <c r="CZ133"/>
      <c r="DA133"/>
      <c r="DB133"/>
      <c r="DC133"/>
      <c r="DD133"/>
      <c r="DE133"/>
      <c r="DF133"/>
      <c r="DG133"/>
      <c r="DH133"/>
      <c r="DI133"/>
      <c r="DJ133"/>
      <c r="DK133"/>
      <c r="DL133"/>
      <c r="DM133"/>
      <c r="DN133"/>
      <c r="DO133"/>
      <c r="DP133"/>
      <c r="DQ133"/>
      <c r="DR133"/>
      <c r="DS133"/>
      <c r="DT133"/>
      <c r="DU133"/>
      <c r="DV133"/>
      <c r="DW133"/>
      <c r="DX133"/>
      <c r="DY133"/>
      <c r="DZ133"/>
      <c r="EA133"/>
      <c r="EB133"/>
      <c r="EC133"/>
      <c r="ED133"/>
      <c r="EE133"/>
      <c r="EF133"/>
      <c r="EG133"/>
      <c r="EH133"/>
      <c r="EI133"/>
      <c r="EJ133"/>
      <c r="EK133"/>
      <c r="EL133"/>
      <c r="EM133"/>
      <c r="EN133"/>
      <c r="EO133"/>
      <c r="EP133"/>
      <c r="EQ133"/>
      <c r="ER133"/>
      <c r="ES133"/>
      <c r="ET133"/>
      <c r="EU133"/>
      <c r="EV133"/>
      <c r="EW133"/>
      <c r="EX133"/>
      <c r="EY133"/>
      <c r="EZ133"/>
      <c r="FA133"/>
      <c r="FB133"/>
      <c r="FC133"/>
      <c r="FD133"/>
      <c r="FE133"/>
      <c r="FF133"/>
      <c r="FG133"/>
      <c r="FH133"/>
      <c r="FI133"/>
      <c r="FJ133"/>
      <c r="FK133"/>
      <c r="FL133"/>
      <c r="FM133"/>
      <c r="FN133"/>
      <c r="FO133"/>
      <c r="FP133"/>
      <c r="FQ133"/>
      <c r="FR133"/>
      <c r="FS133"/>
      <c r="FT133"/>
      <c r="FU133"/>
      <c r="FV133"/>
      <c r="FW133"/>
      <c r="FX133"/>
      <c r="FY133"/>
      <c r="FZ133"/>
      <c r="GA133"/>
      <c r="GB133"/>
      <c r="GC133"/>
      <c r="GD133"/>
      <c r="GE133"/>
      <c r="GF133"/>
      <c r="GG133"/>
      <c r="GH133"/>
      <c r="GI133"/>
      <c r="GJ133"/>
      <c r="GK133"/>
      <c r="GL133"/>
      <c r="GM133"/>
      <c r="GN133"/>
      <c r="GO133"/>
      <c r="GP133"/>
      <c r="GQ133"/>
      <c r="GR133"/>
      <c r="GS133"/>
      <c r="GT133"/>
      <c r="GU133"/>
      <c r="GV133"/>
      <c r="GW133"/>
      <c r="GX133"/>
      <c r="GY133"/>
      <c r="GZ133"/>
      <c r="HA133"/>
      <c r="HB133"/>
      <c r="HC133"/>
      <c r="HD133"/>
      <c r="HE133"/>
      <c r="HF133"/>
      <c r="HG133"/>
      <c r="HH133"/>
      <c r="HI133"/>
      <c r="HJ133"/>
      <c r="HK133"/>
      <c r="HL133"/>
      <c r="HM133"/>
      <c r="HN133"/>
      <c r="HO133"/>
      <c r="HP133"/>
      <c r="HQ133"/>
      <c r="HR133"/>
      <c r="HS133"/>
      <c r="HT133"/>
      <c r="HU133"/>
      <c r="HV133"/>
      <c r="HW133"/>
      <c r="HX133"/>
      <c r="HY133"/>
      <c r="HZ133"/>
      <c r="IA133"/>
      <c r="IB133"/>
      <c r="IC133"/>
      <c r="ID133"/>
      <c r="IE133"/>
      <c r="IF133"/>
      <c r="IG133"/>
      <c r="IH133"/>
      <c r="II133"/>
      <c r="IJ133"/>
      <c r="IK133"/>
      <c r="IL133"/>
      <c r="IM133"/>
      <c r="IN133"/>
      <c r="IO133"/>
      <c r="IP133"/>
      <c r="IQ133"/>
      <c r="IR133"/>
      <c r="IS133"/>
      <c r="IT133"/>
      <c r="IU133"/>
      <c r="IV133"/>
      <c r="IW133"/>
      <c r="IX133"/>
      <c r="IY133"/>
      <c r="IZ133"/>
      <c r="JA133"/>
      <c r="JB133"/>
      <c r="JC133"/>
      <c r="JD133"/>
      <c r="JE133"/>
      <c r="JF133"/>
      <c r="JG133"/>
      <c r="JH133"/>
      <c r="JI133"/>
      <c r="JJ133"/>
      <c r="JK133"/>
      <c r="JL133"/>
      <c r="JM133"/>
      <c r="JN133"/>
      <c r="JO133"/>
      <c r="JP133"/>
      <c r="JQ133"/>
      <c r="JR133"/>
      <c r="JS133"/>
      <c r="JT133"/>
      <c r="JU133"/>
      <c r="JV133"/>
      <c r="JW133"/>
      <c r="JX133"/>
      <c r="JY133"/>
      <c r="JZ133"/>
      <c r="KA133"/>
      <c r="KB133"/>
      <c r="KC133"/>
      <c r="KD133"/>
      <c r="KE133"/>
      <c r="KF133"/>
      <c r="KG133"/>
      <c r="KH133"/>
      <c r="KI133"/>
      <c r="KJ133"/>
      <c r="KK133"/>
      <c r="KL133"/>
      <c r="KM133"/>
      <c r="KN133"/>
      <c r="KO133"/>
      <c r="KP133"/>
      <c r="KQ133"/>
      <c r="KR133"/>
      <c r="KS133"/>
      <c r="KT133"/>
      <c r="KU133"/>
      <c r="KV133"/>
      <c r="KW133"/>
      <c r="KX133"/>
      <c r="KY133"/>
      <c r="KZ133"/>
      <c r="LA133"/>
      <c r="LB133"/>
      <c r="LC133"/>
      <c r="LD133"/>
      <c r="LE133"/>
      <c r="LF133"/>
      <c r="LG133"/>
      <c r="LH133"/>
      <c r="LI133"/>
      <c r="LJ133"/>
      <c r="LK133"/>
      <c r="LL133"/>
      <c r="LM133"/>
      <c r="LN133"/>
      <c r="LO133"/>
      <c r="LP133"/>
      <c r="LQ133"/>
      <c r="LR133"/>
      <c r="LS133"/>
      <c r="LT133"/>
      <c r="LU133"/>
      <c r="LV133"/>
      <c r="LW133"/>
      <c r="LX133"/>
      <c r="LY133"/>
      <c r="LZ133"/>
      <c r="MA133"/>
      <c r="MB133"/>
      <c r="MC133"/>
      <c r="MD133"/>
      <c r="ME133"/>
      <c r="MF133"/>
      <c r="MG133"/>
      <c r="MH133"/>
      <c r="MI133"/>
      <c r="MJ133"/>
      <c r="MK133"/>
      <c r="ML133"/>
      <c r="MM133"/>
      <c r="MN133"/>
      <c r="MO133"/>
      <c r="MP133"/>
      <c r="MQ133"/>
      <c r="MR133"/>
      <c r="MS133"/>
      <c r="MT133"/>
      <c r="MU133"/>
      <c r="MV133"/>
      <c r="MW133"/>
      <c r="MX133"/>
      <c r="MY133"/>
      <c r="MZ133"/>
      <c r="NA133"/>
      <c r="NB133"/>
      <c r="NC133"/>
      <c r="ND133"/>
      <c r="NE133"/>
      <c r="NF133"/>
      <c r="NG133"/>
      <c r="NH133"/>
      <c r="NI133"/>
      <c r="NJ133"/>
      <c r="NK133"/>
      <c r="NL133"/>
      <c r="NM133"/>
      <c r="NN133"/>
      <c r="NO133"/>
      <c r="NP133"/>
      <c r="NQ133"/>
      <c r="NR133"/>
      <c r="NS133"/>
      <c r="NT133"/>
      <c r="NU133"/>
      <c r="NV133"/>
      <c r="NW133"/>
      <c r="NX133"/>
      <c r="NY133"/>
      <c r="NZ133"/>
      <c r="OA133"/>
      <c r="OB133"/>
      <c r="OC133"/>
      <c r="OD133"/>
      <c r="OE133"/>
    </row>
    <row r="134" spans="1:395" s="6" customFormat="1" x14ac:dyDescent="0.25">
      <c r="A134" s="8">
        <v>126</v>
      </c>
      <c r="B134" t="s">
        <v>124</v>
      </c>
      <c r="C134" s="4" t="s">
        <v>170</v>
      </c>
      <c r="D134" s="6" t="s">
        <v>118</v>
      </c>
      <c r="E134" s="4" t="s">
        <v>181</v>
      </c>
      <c r="F134" t="s">
        <v>116</v>
      </c>
      <c r="G134" s="31">
        <v>40000</v>
      </c>
      <c r="H134" s="31">
        <v>1148</v>
      </c>
      <c r="I134" s="31">
        <v>442.65</v>
      </c>
      <c r="J134" s="31">
        <v>1216</v>
      </c>
      <c r="K134" s="31">
        <v>1638</v>
      </c>
      <c r="L134" s="31">
        <v>4444.6499999999996</v>
      </c>
      <c r="M134" s="14">
        <f t="shared" si="19"/>
        <v>35555.35</v>
      </c>
      <c r="N134" s="31"/>
      <c r="O134" s="31"/>
      <c r="P134"/>
      <c r="Q134" s="31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  <c r="AH134"/>
      <c r="AI134"/>
      <c r="AJ134"/>
      <c r="AK134"/>
      <c r="AL134"/>
      <c r="AM134"/>
      <c r="AN134"/>
      <c r="AO134"/>
      <c r="AP134"/>
      <c r="AQ134"/>
      <c r="AR134"/>
      <c r="AS134"/>
      <c r="AT134"/>
      <c r="AU134"/>
      <c r="AV134"/>
      <c r="AW134"/>
      <c r="AX134"/>
      <c r="AY134"/>
      <c r="AZ134"/>
      <c r="BA134"/>
      <c r="BB134"/>
      <c r="BC134"/>
      <c r="BD134"/>
      <c r="BE134"/>
      <c r="BF134"/>
      <c r="BG134"/>
      <c r="BH134"/>
      <c r="BI134"/>
      <c r="BJ134"/>
      <c r="BK134"/>
      <c r="BL134"/>
      <c r="BM134"/>
      <c r="BN134"/>
      <c r="BO134"/>
      <c r="BP134"/>
      <c r="BQ134"/>
      <c r="BR134"/>
      <c r="BS134"/>
      <c r="BT134"/>
      <c r="BU134"/>
      <c r="BV134"/>
      <c r="BW134"/>
      <c r="BX134"/>
      <c r="BY134"/>
      <c r="BZ134"/>
      <c r="CA134"/>
      <c r="CB134"/>
      <c r="CC134"/>
      <c r="CD134"/>
      <c r="CE134"/>
      <c r="CF134"/>
      <c r="CG134"/>
      <c r="CH134"/>
      <c r="CI134"/>
      <c r="CJ134"/>
      <c r="CK134"/>
      <c r="CL134"/>
      <c r="CM134"/>
      <c r="CN134"/>
      <c r="CO134"/>
      <c r="CP134"/>
      <c r="CQ134"/>
      <c r="CR134"/>
      <c r="CS134"/>
      <c r="CT134"/>
      <c r="CU134"/>
      <c r="CV134"/>
      <c r="CW134"/>
      <c r="CX134"/>
      <c r="CY134"/>
      <c r="CZ134"/>
      <c r="DA134"/>
      <c r="DB134"/>
      <c r="DC134"/>
      <c r="DD134"/>
      <c r="DE134"/>
      <c r="DF134"/>
      <c r="DG134"/>
      <c r="DH134"/>
      <c r="DI134"/>
      <c r="DJ134"/>
      <c r="DK134"/>
      <c r="DL134"/>
      <c r="DM134"/>
      <c r="DN134"/>
      <c r="DO134"/>
      <c r="DP134"/>
      <c r="DQ134"/>
      <c r="DR134"/>
      <c r="DS134"/>
      <c r="DT134"/>
      <c r="DU134"/>
      <c r="DV134"/>
      <c r="DW134"/>
      <c r="DX134"/>
      <c r="DY134"/>
      <c r="DZ134"/>
      <c r="EA134"/>
      <c r="EB134"/>
      <c r="EC134"/>
      <c r="ED134"/>
      <c r="EE134"/>
      <c r="EF134"/>
      <c r="EG134"/>
      <c r="EH134"/>
      <c r="EI134"/>
      <c r="EJ134"/>
      <c r="EK134"/>
      <c r="EL134"/>
      <c r="EM134"/>
      <c r="EN134"/>
      <c r="EO134"/>
      <c r="EP134"/>
      <c r="EQ134"/>
      <c r="ER134"/>
      <c r="ES134"/>
      <c r="ET134"/>
      <c r="EU134"/>
      <c r="EV134"/>
      <c r="EW134"/>
      <c r="EX134"/>
      <c r="EY134"/>
      <c r="EZ134"/>
      <c r="FA134"/>
      <c r="FB134"/>
      <c r="FC134"/>
      <c r="FD134"/>
      <c r="FE134"/>
      <c r="FF134"/>
      <c r="FG134"/>
      <c r="FH134"/>
      <c r="FI134"/>
      <c r="FJ134"/>
      <c r="FK134"/>
      <c r="FL134"/>
      <c r="FM134"/>
      <c r="FN134"/>
      <c r="FO134"/>
      <c r="FP134"/>
      <c r="FQ134"/>
      <c r="FR134"/>
      <c r="FS134"/>
      <c r="FT134"/>
      <c r="FU134"/>
      <c r="FV134"/>
      <c r="FW134"/>
      <c r="FX134"/>
      <c r="FY134"/>
      <c r="FZ134"/>
      <c r="GA134"/>
      <c r="GB134"/>
      <c r="GC134"/>
      <c r="GD134"/>
      <c r="GE134"/>
      <c r="GF134"/>
      <c r="GG134"/>
      <c r="GH134"/>
      <c r="GI134"/>
      <c r="GJ134"/>
      <c r="GK134"/>
      <c r="GL134"/>
      <c r="GM134"/>
      <c r="GN134"/>
      <c r="GO134"/>
      <c r="GP134"/>
      <c r="GQ134"/>
      <c r="GR134"/>
      <c r="GS134"/>
      <c r="GT134"/>
      <c r="GU134"/>
      <c r="GV134"/>
      <c r="GW134"/>
      <c r="GX134"/>
      <c r="GY134"/>
      <c r="GZ134"/>
      <c r="HA134"/>
      <c r="HB134"/>
      <c r="HC134"/>
      <c r="HD134"/>
      <c r="HE134"/>
      <c r="HF134"/>
      <c r="HG134"/>
      <c r="HH134"/>
      <c r="HI134"/>
      <c r="HJ134"/>
      <c r="HK134"/>
      <c r="HL134"/>
      <c r="HM134"/>
      <c r="HN134"/>
      <c r="HO134"/>
      <c r="HP134"/>
      <c r="HQ134"/>
      <c r="HR134"/>
      <c r="HS134"/>
      <c r="HT134"/>
      <c r="HU134"/>
      <c r="HV134"/>
      <c r="HW134"/>
      <c r="HX134"/>
      <c r="HY134"/>
      <c r="HZ134"/>
      <c r="IA134"/>
      <c r="IB134"/>
      <c r="IC134"/>
      <c r="ID134"/>
      <c r="IE134"/>
      <c r="IF134"/>
      <c r="IG134"/>
      <c r="IH134"/>
      <c r="II134"/>
      <c r="IJ134"/>
      <c r="IK134"/>
      <c r="IL134"/>
      <c r="IM134"/>
      <c r="IN134"/>
      <c r="IO134"/>
      <c r="IP134"/>
      <c r="IQ134"/>
      <c r="IR134"/>
      <c r="IS134"/>
      <c r="IT134"/>
      <c r="IU134"/>
      <c r="IV134"/>
      <c r="IW134"/>
      <c r="IX134"/>
      <c r="IY134"/>
      <c r="IZ134"/>
      <c r="JA134"/>
      <c r="JB134"/>
      <c r="JC134"/>
      <c r="JD134"/>
      <c r="JE134"/>
      <c r="JF134"/>
      <c r="JG134"/>
      <c r="JH134"/>
      <c r="JI134"/>
      <c r="JJ134"/>
      <c r="JK134"/>
      <c r="JL134"/>
      <c r="JM134"/>
      <c r="JN134"/>
      <c r="JO134"/>
      <c r="JP134"/>
      <c r="JQ134"/>
      <c r="JR134"/>
      <c r="JS134"/>
      <c r="JT134"/>
      <c r="JU134"/>
      <c r="JV134"/>
      <c r="JW134"/>
      <c r="JX134"/>
      <c r="JY134"/>
      <c r="JZ134"/>
      <c r="KA134"/>
      <c r="KB134"/>
      <c r="KC134"/>
      <c r="KD134"/>
      <c r="KE134"/>
      <c r="KF134"/>
      <c r="KG134"/>
      <c r="KH134"/>
      <c r="KI134"/>
      <c r="KJ134"/>
      <c r="KK134"/>
      <c r="KL134"/>
      <c r="KM134"/>
      <c r="KN134"/>
      <c r="KO134"/>
      <c r="KP134"/>
      <c r="KQ134"/>
      <c r="KR134"/>
      <c r="KS134"/>
      <c r="KT134"/>
      <c r="KU134"/>
      <c r="KV134"/>
      <c r="KW134"/>
      <c r="KX134"/>
      <c r="KY134"/>
      <c r="KZ134"/>
      <c r="LA134"/>
      <c r="LB134"/>
      <c r="LC134"/>
      <c r="LD134"/>
      <c r="LE134"/>
      <c r="LF134"/>
      <c r="LG134"/>
      <c r="LH134"/>
      <c r="LI134"/>
      <c r="LJ134"/>
      <c r="LK134"/>
      <c r="LL134"/>
      <c r="LM134"/>
      <c r="LN134"/>
      <c r="LO134"/>
      <c r="LP134"/>
      <c r="LQ134"/>
      <c r="LR134"/>
      <c r="LS134"/>
      <c r="LT134"/>
      <c r="LU134"/>
      <c r="LV134"/>
      <c r="LW134"/>
      <c r="LX134"/>
      <c r="LY134"/>
      <c r="LZ134"/>
      <c r="MA134"/>
      <c r="MB134"/>
      <c r="MC134"/>
      <c r="MD134"/>
      <c r="ME134"/>
      <c r="MF134"/>
      <c r="MG134"/>
      <c r="MH134"/>
      <c r="MI134"/>
      <c r="MJ134"/>
      <c r="MK134"/>
      <c r="ML134"/>
      <c r="MM134"/>
      <c r="MN134"/>
      <c r="MO134"/>
      <c r="MP134"/>
      <c r="MQ134"/>
      <c r="MR134"/>
      <c r="MS134"/>
      <c r="MT134"/>
      <c r="MU134"/>
      <c r="MV134"/>
      <c r="MW134"/>
      <c r="MX134"/>
      <c r="MY134"/>
      <c r="MZ134"/>
      <c r="NA134"/>
      <c r="NB134"/>
      <c r="NC134"/>
      <c r="ND134"/>
      <c r="NE134"/>
      <c r="NF134"/>
      <c r="NG134"/>
      <c r="NH134"/>
      <c r="NI134"/>
      <c r="NJ134"/>
      <c r="NK134"/>
      <c r="NL134"/>
      <c r="NM134"/>
      <c r="NN134"/>
      <c r="NO134"/>
      <c r="NP134"/>
      <c r="NQ134"/>
      <c r="NR134"/>
      <c r="NS134"/>
      <c r="NT134"/>
      <c r="NU134"/>
      <c r="NV134"/>
      <c r="NW134"/>
      <c r="NX134"/>
      <c r="NY134"/>
      <c r="NZ134"/>
      <c r="OA134"/>
      <c r="OB134"/>
      <c r="OC134"/>
      <c r="OD134"/>
      <c r="OE134"/>
    </row>
    <row r="135" spans="1:395" s="6" customFormat="1" x14ac:dyDescent="0.25">
      <c r="A135" s="8">
        <v>127</v>
      </c>
      <c r="B135" s="6" t="s">
        <v>195</v>
      </c>
      <c r="C135" t="s">
        <v>453</v>
      </c>
      <c r="D135" s="6" t="s">
        <v>118</v>
      </c>
      <c r="E135" s="22" t="s">
        <v>181</v>
      </c>
      <c r="F135" t="s">
        <v>115</v>
      </c>
      <c r="G135" s="31">
        <v>35000</v>
      </c>
      <c r="H135" s="31">
        <v>1004.5</v>
      </c>
      <c r="I135" s="31">
        <v>0</v>
      </c>
      <c r="J135" s="31">
        <v>1064</v>
      </c>
      <c r="K135" s="31">
        <v>7402.91</v>
      </c>
      <c r="L135" s="31">
        <v>9471.41</v>
      </c>
      <c r="M135" s="14">
        <f t="shared" si="19"/>
        <v>25528.59</v>
      </c>
      <c r="N135" s="31"/>
      <c r="O135" s="31"/>
      <c r="P135"/>
      <c r="Q135" s="31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  <c r="AH135"/>
      <c r="AI135"/>
      <c r="AJ135"/>
      <c r="AK135"/>
      <c r="AL135"/>
      <c r="AM135"/>
      <c r="AN135"/>
      <c r="AO135"/>
      <c r="AP135"/>
      <c r="AQ135"/>
      <c r="AR135"/>
      <c r="AS135"/>
      <c r="AT135"/>
      <c r="AU135"/>
      <c r="AV135"/>
      <c r="AW135"/>
      <c r="AX135"/>
      <c r="AY135"/>
      <c r="AZ135"/>
      <c r="BA135"/>
      <c r="BB135"/>
      <c r="BC135"/>
      <c r="BD135"/>
      <c r="BE135"/>
      <c r="BF135"/>
      <c r="BG135"/>
      <c r="BH135"/>
      <c r="BI135"/>
      <c r="BJ135"/>
      <c r="BK135"/>
      <c r="BL135"/>
      <c r="BM135"/>
      <c r="BN135"/>
      <c r="BO135"/>
      <c r="BP135"/>
      <c r="BQ135"/>
      <c r="BR135"/>
      <c r="BS135"/>
      <c r="BT135"/>
      <c r="BU135"/>
      <c r="BV135"/>
      <c r="BW135"/>
      <c r="BX135"/>
      <c r="BY135"/>
      <c r="BZ135"/>
      <c r="CA135"/>
      <c r="CB135"/>
      <c r="CC135"/>
      <c r="CD135"/>
      <c r="CE135"/>
      <c r="CF135"/>
      <c r="CG135"/>
      <c r="CH135"/>
      <c r="CI135"/>
      <c r="CJ135"/>
      <c r="CK135"/>
      <c r="CL135"/>
      <c r="CM135"/>
      <c r="CN135"/>
      <c r="CO135"/>
      <c r="CP135"/>
      <c r="CQ135"/>
      <c r="CR135"/>
      <c r="CS135"/>
      <c r="CT135"/>
      <c r="CU135"/>
      <c r="CV135"/>
      <c r="CW135"/>
      <c r="CX135"/>
      <c r="CY135"/>
      <c r="CZ135"/>
      <c r="DA135"/>
      <c r="DB135"/>
      <c r="DC135"/>
      <c r="DD135"/>
      <c r="DE135"/>
      <c r="DF135"/>
      <c r="DG135"/>
      <c r="DH135"/>
      <c r="DI135"/>
      <c r="DJ135"/>
      <c r="DK135"/>
      <c r="DL135"/>
      <c r="DM135"/>
      <c r="DN135"/>
      <c r="DO135"/>
      <c r="DP135"/>
      <c r="DQ135"/>
      <c r="DR135"/>
      <c r="DS135"/>
      <c r="DT135"/>
      <c r="DU135"/>
      <c r="DV135"/>
      <c r="DW135"/>
      <c r="DX135"/>
      <c r="DY135"/>
      <c r="DZ135"/>
      <c r="EA135"/>
      <c r="EB135"/>
      <c r="EC135"/>
      <c r="ED135"/>
      <c r="EE135"/>
      <c r="EF135"/>
      <c r="EG135"/>
      <c r="EH135"/>
      <c r="EI135"/>
      <c r="EJ135"/>
      <c r="EK135"/>
      <c r="EL135"/>
      <c r="EM135"/>
      <c r="EN135"/>
      <c r="EO135"/>
      <c r="EP135"/>
      <c r="EQ135"/>
      <c r="ER135"/>
      <c r="ES135"/>
      <c r="ET135"/>
      <c r="EU135"/>
      <c r="EV135"/>
      <c r="EW135"/>
      <c r="EX135"/>
      <c r="EY135"/>
      <c r="EZ135"/>
      <c r="FA135"/>
      <c r="FB135"/>
      <c r="FC135"/>
      <c r="FD135"/>
      <c r="FE135"/>
      <c r="FF135"/>
      <c r="FG135"/>
      <c r="FH135"/>
      <c r="FI135"/>
      <c r="FJ135"/>
      <c r="FK135"/>
      <c r="FL135"/>
      <c r="FM135"/>
      <c r="FN135"/>
      <c r="FO135"/>
      <c r="FP135"/>
      <c r="FQ135"/>
      <c r="FR135"/>
      <c r="FS135"/>
      <c r="FT135"/>
      <c r="FU135"/>
      <c r="FV135"/>
      <c r="FW135"/>
      <c r="FX135"/>
      <c r="FY135"/>
      <c r="FZ135"/>
      <c r="GA135"/>
      <c r="GB135"/>
      <c r="GC135"/>
      <c r="GD135"/>
      <c r="GE135"/>
      <c r="GF135"/>
      <c r="GG135"/>
      <c r="GH135"/>
      <c r="GI135"/>
      <c r="GJ135"/>
      <c r="GK135"/>
      <c r="GL135"/>
      <c r="GM135"/>
      <c r="GN135"/>
      <c r="GO135"/>
      <c r="GP135"/>
      <c r="GQ135"/>
      <c r="GR135"/>
      <c r="GS135"/>
      <c r="GT135"/>
      <c r="GU135"/>
      <c r="GV135"/>
      <c r="GW135"/>
      <c r="GX135"/>
      <c r="GY135"/>
      <c r="GZ135"/>
      <c r="HA135"/>
      <c r="HB135"/>
      <c r="HC135"/>
      <c r="HD135"/>
      <c r="HE135"/>
      <c r="HF135"/>
      <c r="HG135"/>
      <c r="HH135"/>
      <c r="HI135"/>
      <c r="HJ135"/>
      <c r="HK135"/>
      <c r="HL135"/>
      <c r="HM135"/>
      <c r="HN135"/>
      <c r="HO135"/>
      <c r="HP135"/>
      <c r="HQ135"/>
      <c r="HR135"/>
      <c r="HS135"/>
      <c r="HT135"/>
      <c r="HU135"/>
      <c r="HV135"/>
      <c r="HW135"/>
      <c r="HX135"/>
      <c r="HY135"/>
      <c r="HZ135"/>
      <c r="IA135"/>
      <c r="IB135"/>
      <c r="IC135"/>
      <c r="ID135"/>
      <c r="IE135"/>
      <c r="IF135"/>
      <c r="IG135"/>
      <c r="IH135"/>
      <c r="II135"/>
      <c r="IJ135"/>
      <c r="IK135"/>
      <c r="IL135"/>
      <c r="IM135"/>
      <c r="IN135"/>
      <c r="IO135"/>
      <c r="IP135"/>
      <c r="IQ135"/>
      <c r="IR135"/>
      <c r="IS135"/>
      <c r="IT135"/>
      <c r="IU135"/>
      <c r="IV135"/>
      <c r="IW135"/>
      <c r="IX135"/>
      <c r="IY135"/>
      <c r="IZ135"/>
      <c r="JA135"/>
      <c r="JB135"/>
      <c r="JC135"/>
      <c r="JD135"/>
      <c r="JE135"/>
      <c r="JF135"/>
      <c r="JG135"/>
      <c r="JH135"/>
      <c r="JI135"/>
      <c r="JJ135"/>
      <c r="JK135"/>
      <c r="JL135"/>
      <c r="JM135"/>
      <c r="JN135"/>
      <c r="JO135"/>
      <c r="JP135"/>
      <c r="JQ135"/>
      <c r="JR135"/>
      <c r="JS135"/>
      <c r="JT135"/>
      <c r="JU135"/>
      <c r="JV135"/>
      <c r="JW135"/>
      <c r="JX135"/>
      <c r="JY135"/>
      <c r="JZ135"/>
      <c r="KA135"/>
      <c r="KB135"/>
      <c r="KC135"/>
      <c r="KD135"/>
      <c r="KE135"/>
      <c r="KF135"/>
      <c r="KG135"/>
      <c r="KH135"/>
      <c r="KI135"/>
      <c r="KJ135"/>
      <c r="KK135"/>
      <c r="KL135"/>
      <c r="KM135"/>
      <c r="KN135"/>
      <c r="KO135"/>
      <c r="KP135"/>
      <c r="KQ135"/>
      <c r="KR135"/>
      <c r="KS135"/>
      <c r="KT135"/>
      <c r="KU135"/>
      <c r="KV135"/>
      <c r="KW135"/>
      <c r="KX135"/>
      <c r="KY135"/>
      <c r="KZ135"/>
      <c r="LA135"/>
      <c r="LB135"/>
      <c r="LC135"/>
      <c r="LD135"/>
      <c r="LE135"/>
      <c r="LF135"/>
      <c r="LG135"/>
      <c r="LH135"/>
      <c r="LI135"/>
      <c r="LJ135"/>
      <c r="LK135"/>
      <c r="LL135"/>
      <c r="LM135"/>
      <c r="LN135"/>
      <c r="LO135"/>
      <c r="LP135"/>
      <c r="LQ135"/>
      <c r="LR135"/>
      <c r="LS135"/>
      <c r="LT135"/>
      <c r="LU135"/>
      <c r="LV135"/>
      <c r="LW135"/>
      <c r="LX135"/>
      <c r="LY135"/>
      <c r="LZ135"/>
      <c r="MA135"/>
      <c r="MB135"/>
      <c r="MC135"/>
      <c r="MD135"/>
      <c r="ME135"/>
      <c r="MF135"/>
      <c r="MG135"/>
      <c r="MH135"/>
      <c r="MI135"/>
      <c r="MJ135"/>
      <c r="MK135"/>
      <c r="ML135"/>
      <c r="MM135"/>
      <c r="MN135"/>
      <c r="MO135"/>
      <c r="MP135"/>
      <c r="MQ135"/>
      <c r="MR135"/>
      <c r="MS135"/>
      <c r="MT135"/>
      <c r="MU135"/>
      <c r="MV135"/>
      <c r="MW135"/>
      <c r="MX135"/>
      <c r="MY135"/>
      <c r="MZ135"/>
      <c r="NA135"/>
      <c r="NB135"/>
      <c r="NC135"/>
      <c r="ND135"/>
      <c r="NE135"/>
      <c r="NF135"/>
      <c r="NG135"/>
      <c r="NH135"/>
      <c r="NI135"/>
      <c r="NJ135"/>
      <c r="NK135"/>
      <c r="NL135"/>
      <c r="NM135"/>
      <c r="NN135"/>
      <c r="NO135"/>
      <c r="NP135"/>
      <c r="NQ135"/>
      <c r="NR135"/>
      <c r="NS135"/>
      <c r="NT135"/>
      <c r="NU135"/>
      <c r="NV135"/>
      <c r="NW135"/>
      <c r="NX135"/>
      <c r="NY135"/>
      <c r="NZ135"/>
      <c r="OA135"/>
      <c r="OB135"/>
      <c r="OC135"/>
      <c r="OD135"/>
      <c r="OE135"/>
    </row>
    <row r="136" spans="1:395" x14ac:dyDescent="0.25">
      <c r="A136" s="8">
        <v>128</v>
      </c>
      <c r="B136" t="s">
        <v>18</v>
      </c>
      <c r="C136" s="6" t="s">
        <v>171</v>
      </c>
      <c r="D136" s="4" t="s">
        <v>464</v>
      </c>
      <c r="E136" s="4" t="s">
        <v>182</v>
      </c>
      <c r="F136" t="s">
        <v>115</v>
      </c>
      <c r="G136" s="31">
        <v>105000</v>
      </c>
      <c r="H136" s="13">
        <f t="shared" si="21"/>
        <v>3013.5</v>
      </c>
      <c r="I136" s="32">
        <v>13281.49</v>
      </c>
      <c r="J136" s="13">
        <f t="shared" si="22"/>
        <v>3192</v>
      </c>
      <c r="K136" s="31">
        <v>275</v>
      </c>
      <c r="L136" s="14">
        <f t="shared" si="23"/>
        <v>19761.990000000002</v>
      </c>
      <c r="M136" s="14">
        <f t="shared" si="19"/>
        <v>85238.01</v>
      </c>
      <c r="N136" s="31"/>
      <c r="O136" s="31"/>
      <c r="Q136" s="31"/>
    </row>
    <row r="137" spans="1:395" x14ac:dyDescent="0.25">
      <c r="A137" s="8">
        <v>129</v>
      </c>
      <c r="B137" t="s">
        <v>380</v>
      </c>
      <c r="C137" s="6" t="s">
        <v>171</v>
      </c>
      <c r="D137" t="s">
        <v>118</v>
      </c>
      <c r="E137" s="4" t="s">
        <v>181</v>
      </c>
      <c r="F137" s="24" t="s">
        <v>116</v>
      </c>
      <c r="G137" s="31">
        <v>35000</v>
      </c>
      <c r="H137" s="13">
        <f t="shared" si="21"/>
        <v>1004.5</v>
      </c>
      <c r="I137" s="39">
        <v>0</v>
      </c>
      <c r="J137" s="13">
        <v>1064</v>
      </c>
      <c r="K137" s="31">
        <v>2232.37</v>
      </c>
      <c r="L137" s="14">
        <f t="shared" si="23"/>
        <v>4300.87</v>
      </c>
      <c r="M137" s="14">
        <f t="shared" si="19"/>
        <v>30699.13</v>
      </c>
      <c r="N137" s="31"/>
      <c r="O137" s="31"/>
      <c r="Q137" s="31"/>
    </row>
    <row r="138" spans="1:395" x14ac:dyDescent="0.25">
      <c r="A138" s="8">
        <v>130</v>
      </c>
      <c r="B138" t="s">
        <v>381</v>
      </c>
      <c r="C138" s="6" t="s">
        <v>171</v>
      </c>
      <c r="D138" t="s">
        <v>118</v>
      </c>
      <c r="E138" s="4" t="s">
        <v>182</v>
      </c>
      <c r="F138" s="24" t="s">
        <v>116</v>
      </c>
      <c r="G138" s="31">
        <v>45000</v>
      </c>
      <c r="H138" s="13">
        <f t="shared" si="21"/>
        <v>1291.5</v>
      </c>
      <c r="I138" s="31">
        <v>0</v>
      </c>
      <c r="J138" s="13">
        <f t="shared" si="22"/>
        <v>1368</v>
      </c>
      <c r="K138" s="31">
        <v>25</v>
      </c>
      <c r="L138" s="14">
        <f t="shared" si="23"/>
        <v>2684.5</v>
      </c>
      <c r="M138" s="14">
        <f t="shared" si="19"/>
        <v>42315.5</v>
      </c>
      <c r="N138" s="31"/>
      <c r="O138" s="31"/>
      <c r="Q138" s="31"/>
    </row>
    <row r="139" spans="1:395" x14ac:dyDescent="0.25">
      <c r="A139" s="8">
        <v>131</v>
      </c>
      <c r="B139" t="s">
        <v>147</v>
      </c>
      <c r="C139" t="s">
        <v>172</v>
      </c>
      <c r="D139" s="4" t="s">
        <v>288</v>
      </c>
      <c r="E139" s="4" t="s">
        <v>182</v>
      </c>
      <c r="F139" s="24" t="s">
        <v>116</v>
      </c>
      <c r="G139" s="13">
        <v>90000</v>
      </c>
      <c r="H139" s="13">
        <f t="shared" si="21"/>
        <v>2583</v>
      </c>
      <c r="I139" s="23">
        <v>9753.1200000000008</v>
      </c>
      <c r="J139" s="13">
        <f t="shared" si="22"/>
        <v>2736</v>
      </c>
      <c r="K139" s="13">
        <v>175</v>
      </c>
      <c r="L139" s="14">
        <f t="shared" si="23"/>
        <v>15247.12</v>
      </c>
      <c r="M139" s="14">
        <f t="shared" si="19"/>
        <v>74752.88</v>
      </c>
      <c r="N139" s="31"/>
      <c r="O139" s="31"/>
      <c r="Q139" s="31"/>
    </row>
    <row r="140" spans="1:395" x14ac:dyDescent="0.25">
      <c r="A140" s="8">
        <v>132</v>
      </c>
      <c r="B140" t="s">
        <v>215</v>
      </c>
      <c r="C140" t="s">
        <v>172</v>
      </c>
      <c r="D140" s="4" t="s">
        <v>320</v>
      </c>
      <c r="E140" s="4" t="s">
        <v>182</v>
      </c>
      <c r="F140" t="s">
        <v>115</v>
      </c>
      <c r="G140" s="31">
        <v>140000</v>
      </c>
      <c r="H140" s="13">
        <f t="shared" si="21"/>
        <v>4018</v>
      </c>
      <c r="I140" s="32">
        <v>20656.64</v>
      </c>
      <c r="J140" s="13">
        <f t="shared" si="22"/>
        <v>4256</v>
      </c>
      <c r="K140" s="31">
        <v>3455.92</v>
      </c>
      <c r="L140" s="14">
        <f t="shared" ref="L140:L151" si="25">H140+I140+J140+K140</f>
        <v>32386.560000000001</v>
      </c>
      <c r="M140" s="14">
        <f t="shared" si="19"/>
        <v>107613.44</v>
      </c>
      <c r="N140" s="31"/>
      <c r="O140" s="31"/>
      <c r="Q140" s="31"/>
    </row>
    <row r="141" spans="1:395" x14ac:dyDescent="0.25">
      <c r="A141" s="8">
        <v>133</v>
      </c>
      <c r="B141" t="s">
        <v>433</v>
      </c>
      <c r="C141" t="s">
        <v>172</v>
      </c>
      <c r="D141" t="s">
        <v>118</v>
      </c>
      <c r="E141" s="4" t="s">
        <v>181</v>
      </c>
      <c r="F141" s="24" t="s">
        <v>116</v>
      </c>
      <c r="G141" s="31">
        <v>45000</v>
      </c>
      <c r="H141" s="13">
        <f t="shared" si="21"/>
        <v>1291.5</v>
      </c>
      <c r="I141" s="14">
        <v>1148.33</v>
      </c>
      <c r="J141" s="13">
        <f t="shared" si="22"/>
        <v>1368</v>
      </c>
      <c r="K141" s="31">
        <v>4025</v>
      </c>
      <c r="L141" s="14">
        <f t="shared" si="25"/>
        <v>7832.83</v>
      </c>
      <c r="M141" s="14">
        <f t="shared" si="19"/>
        <v>37167.17</v>
      </c>
      <c r="N141" s="31"/>
      <c r="O141" s="31"/>
      <c r="Q141" s="31"/>
    </row>
    <row r="142" spans="1:395" x14ac:dyDescent="0.25">
      <c r="A142" s="8">
        <v>134</v>
      </c>
      <c r="B142" t="s">
        <v>431</v>
      </c>
      <c r="C142" t="s">
        <v>432</v>
      </c>
      <c r="D142" t="s">
        <v>118</v>
      </c>
      <c r="E142" s="4" t="s">
        <v>182</v>
      </c>
      <c r="F142" s="24" t="s">
        <v>116</v>
      </c>
      <c r="G142" s="31">
        <v>45000</v>
      </c>
      <c r="H142" s="13">
        <f t="shared" si="21"/>
        <v>1291.5</v>
      </c>
      <c r="I142" s="32">
        <v>0</v>
      </c>
      <c r="J142" s="13">
        <f t="shared" si="22"/>
        <v>1368</v>
      </c>
      <c r="K142" s="31">
        <v>25</v>
      </c>
      <c r="L142" s="14">
        <f t="shared" si="25"/>
        <v>2684.5</v>
      </c>
      <c r="M142" s="14">
        <f t="shared" ref="M142:M200" si="26">+G142-L142</f>
        <v>42315.5</v>
      </c>
      <c r="N142" s="31"/>
      <c r="O142" s="31"/>
      <c r="Q142" s="31"/>
    </row>
    <row r="143" spans="1:395" x14ac:dyDescent="0.25">
      <c r="A143" s="8">
        <v>135</v>
      </c>
      <c r="B143" s="9" t="s">
        <v>197</v>
      </c>
      <c r="C143" t="s">
        <v>370</v>
      </c>
      <c r="D143" s="9" t="s">
        <v>302</v>
      </c>
      <c r="E143" s="36" t="s">
        <v>182</v>
      </c>
      <c r="F143" s="9" t="s">
        <v>183</v>
      </c>
      <c r="G143" s="31">
        <v>50000</v>
      </c>
      <c r="H143" s="31">
        <v>1435</v>
      </c>
      <c r="I143" s="31">
        <v>0</v>
      </c>
      <c r="J143" s="31">
        <v>1520</v>
      </c>
      <c r="K143" s="31">
        <v>3468.29</v>
      </c>
      <c r="L143" s="31">
        <v>6423.29</v>
      </c>
      <c r="M143" s="14">
        <f t="shared" si="26"/>
        <v>43576.71</v>
      </c>
      <c r="N143" s="31"/>
      <c r="O143" s="31"/>
      <c r="Q143" s="31"/>
    </row>
    <row r="144" spans="1:395" s="1" customFormat="1" x14ac:dyDescent="0.25">
      <c r="A144" s="8">
        <v>136</v>
      </c>
      <c r="B144" s="9" t="s">
        <v>196</v>
      </c>
      <c r="C144" t="s">
        <v>370</v>
      </c>
      <c r="D144" s="9" t="s">
        <v>302</v>
      </c>
      <c r="E144" s="36" t="s">
        <v>182</v>
      </c>
      <c r="F144" s="9" t="s">
        <v>116</v>
      </c>
      <c r="G144" s="26">
        <v>50000</v>
      </c>
      <c r="H144" s="13">
        <f t="shared" si="21"/>
        <v>1435</v>
      </c>
      <c r="I144" s="31">
        <v>0</v>
      </c>
      <c r="J144" s="13">
        <f t="shared" si="22"/>
        <v>1520</v>
      </c>
      <c r="K144" s="31">
        <v>2829.16</v>
      </c>
      <c r="L144" s="14">
        <f t="shared" si="25"/>
        <v>5784.16</v>
      </c>
      <c r="M144" s="14">
        <f t="shared" si="26"/>
        <v>44215.839999999997</v>
      </c>
      <c r="N144" s="31"/>
      <c r="O144" s="31"/>
      <c r="P144"/>
      <c r="Q144" s="31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  <c r="AH144"/>
      <c r="AI144"/>
      <c r="AJ144"/>
      <c r="AK144"/>
      <c r="AL144"/>
      <c r="AM144"/>
      <c r="AN144"/>
      <c r="AO144"/>
      <c r="AP144"/>
      <c r="AQ144"/>
      <c r="AR144"/>
      <c r="AS144"/>
      <c r="AT144"/>
      <c r="AU144"/>
      <c r="AV144"/>
      <c r="AW144"/>
      <c r="AX144"/>
      <c r="AY144"/>
      <c r="AZ144"/>
      <c r="BA144"/>
      <c r="BB144"/>
      <c r="BC144"/>
      <c r="BD144"/>
      <c r="BE144"/>
      <c r="BF144"/>
      <c r="BG144"/>
      <c r="BH144"/>
      <c r="BI144"/>
      <c r="BJ144"/>
      <c r="BK144"/>
      <c r="BL144"/>
      <c r="BM144"/>
      <c r="BN144"/>
      <c r="BO144"/>
      <c r="BP144"/>
      <c r="BQ144"/>
      <c r="BR144"/>
      <c r="BS144"/>
      <c r="BT144"/>
      <c r="BU144"/>
      <c r="BV144"/>
      <c r="BW144"/>
      <c r="BX144"/>
      <c r="BY144"/>
      <c r="BZ144"/>
      <c r="CA144"/>
      <c r="CB144"/>
      <c r="CC144"/>
      <c r="CD144"/>
      <c r="CE144"/>
      <c r="CF144"/>
      <c r="CG144"/>
      <c r="CH144"/>
      <c r="CI144"/>
      <c r="CJ144"/>
      <c r="CK144"/>
      <c r="CL144"/>
      <c r="CM144"/>
      <c r="CN144"/>
      <c r="CO144"/>
      <c r="CP144"/>
      <c r="CQ144"/>
      <c r="CR144"/>
      <c r="CS144"/>
      <c r="CT144"/>
      <c r="CU144"/>
      <c r="CV144"/>
      <c r="CW144"/>
      <c r="CX144"/>
      <c r="CY144"/>
      <c r="CZ144"/>
      <c r="DA144"/>
      <c r="DB144"/>
      <c r="DC144"/>
      <c r="DD144"/>
      <c r="DE144"/>
      <c r="DF144"/>
      <c r="DG144"/>
      <c r="DH144"/>
      <c r="DI144"/>
      <c r="DJ144"/>
      <c r="DK144"/>
      <c r="DL144"/>
      <c r="DM144"/>
      <c r="DN144"/>
      <c r="DO144"/>
      <c r="DP144"/>
      <c r="DQ144"/>
      <c r="DR144"/>
      <c r="DS144"/>
      <c r="DT144"/>
      <c r="DU144"/>
      <c r="DV144"/>
      <c r="DW144"/>
      <c r="DX144"/>
      <c r="DY144"/>
      <c r="DZ144"/>
      <c r="EA144"/>
      <c r="EB144"/>
      <c r="EC144"/>
      <c r="ED144"/>
      <c r="EE144"/>
      <c r="EF144"/>
      <c r="EG144"/>
      <c r="EH144"/>
      <c r="EI144"/>
      <c r="EJ144"/>
      <c r="EK144"/>
      <c r="EL144"/>
      <c r="EM144"/>
      <c r="EN144"/>
      <c r="EO144"/>
      <c r="EP144"/>
      <c r="EQ144"/>
      <c r="ER144"/>
      <c r="ES144"/>
      <c r="ET144"/>
      <c r="EU144"/>
      <c r="EV144"/>
      <c r="EW144"/>
      <c r="EX144"/>
      <c r="EY144"/>
      <c r="EZ144"/>
      <c r="FA144"/>
      <c r="FB144"/>
      <c r="FC144"/>
      <c r="FD144"/>
      <c r="FE144"/>
      <c r="FF144"/>
      <c r="FG144"/>
      <c r="FH144"/>
      <c r="FI144"/>
      <c r="FJ144"/>
      <c r="FK144"/>
      <c r="FL144"/>
      <c r="FM144"/>
      <c r="FN144"/>
      <c r="FO144"/>
      <c r="FP144"/>
      <c r="FQ144"/>
      <c r="FR144"/>
      <c r="FS144"/>
      <c r="FT144"/>
      <c r="FU144"/>
      <c r="FV144"/>
      <c r="FW144"/>
      <c r="FX144"/>
      <c r="FY144"/>
      <c r="FZ144"/>
      <c r="GA144"/>
      <c r="GB144"/>
      <c r="GC144"/>
      <c r="GD144"/>
      <c r="GE144"/>
      <c r="GF144"/>
      <c r="GG144"/>
      <c r="GH144"/>
      <c r="GI144"/>
      <c r="GJ144"/>
      <c r="GK144"/>
      <c r="GL144"/>
      <c r="GM144"/>
      <c r="GN144"/>
      <c r="GO144"/>
      <c r="GP144"/>
      <c r="GQ144"/>
      <c r="GR144"/>
      <c r="GS144"/>
      <c r="GT144"/>
      <c r="GU144"/>
      <c r="GV144"/>
      <c r="GW144"/>
      <c r="GX144"/>
      <c r="GY144"/>
      <c r="GZ144"/>
      <c r="HA144"/>
      <c r="HB144"/>
      <c r="HC144"/>
      <c r="HD144"/>
      <c r="HE144"/>
      <c r="HF144"/>
      <c r="HG144"/>
      <c r="HH144"/>
      <c r="HI144"/>
      <c r="HJ144"/>
      <c r="HK144"/>
      <c r="HL144"/>
      <c r="HM144"/>
      <c r="HN144"/>
      <c r="HO144"/>
      <c r="HP144"/>
      <c r="HQ144"/>
      <c r="HR144"/>
      <c r="HS144"/>
      <c r="HT144"/>
      <c r="HU144"/>
      <c r="HV144"/>
      <c r="HW144"/>
      <c r="HX144"/>
      <c r="HY144"/>
      <c r="HZ144"/>
      <c r="IA144"/>
      <c r="IB144"/>
      <c r="IC144"/>
      <c r="ID144"/>
      <c r="IE144"/>
      <c r="IF144"/>
      <c r="IG144"/>
      <c r="IH144"/>
      <c r="II144"/>
      <c r="IJ144"/>
      <c r="IK144"/>
      <c r="IL144"/>
      <c r="IM144"/>
      <c r="IN144"/>
      <c r="IO144"/>
      <c r="IP144"/>
      <c r="IQ144"/>
      <c r="IR144"/>
      <c r="IS144"/>
      <c r="IT144"/>
      <c r="IU144"/>
      <c r="IV144"/>
      <c r="IW144"/>
      <c r="IX144"/>
      <c r="IY144"/>
      <c r="IZ144"/>
      <c r="JA144"/>
      <c r="JB144"/>
      <c r="JC144"/>
      <c r="JD144"/>
      <c r="JE144"/>
      <c r="JF144"/>
      <c r="JG144"/>
      <c r="JH144"/>
      <c r="JI144"/>
      <c r="JJ144"/>
      <c r="JK144"/>
      <c r="JL144"/>
      <c r="JM144"/>
      <c r="JN144"/>
      <c r="JO144"/>
      <c r="JP144"/>
      <c r="JQ144"/>
      <c r="JR144"/>
      <c r="JS144"/>
      <c r="JT144"/>
      <c r="JU144"/>
      <c r="JV144"/>
      <c r="JW144"/>
      <c r="JX144"/>
      <c r="JY144"/>
      <c r="JZ144"/>
      <c r="KA144"/>
      <c r="KB144"/>
      <c r="KC144"/>
      <c r="KD144"/>
      <c r="KE144"/>
      <c r="KF144"/>
      <c r="KG144"/>
      <c r="KH144"/>
      <c r="KI144"/>
      <c r="KJ144"/>
      <c r="KK144"/>
      <c r="KL144"/>
      <c r="KM144"/>
      <c r="KN144"/>
      <c r="KO144"/>
      <c r="KP144"/>
      <c r="KQ144"/>
      <c r="KR144"/>
      <c r="KS144"/>
      <c r="KT144"/>
      <c r="KU144"/>
      <c r="KV144"/>
      <c r="KW144"/>
      <c r="KX144"/>
      <c r="KY144"/>
      <c r="KZ144"/>
      <c r="LA144"/>
      <c r="LB144"/>
      <c r="LC144"/>
      <c r="LD144"/>
      <c r="LE144"/>
      <c r="LF144"/>
      <c r="LG144"/>
      <c r="LH144"/>
      <c r="LI144"/>
      <c r="LJ144"/>
      <c r="LK144"/>
      <c r="LL144"/>
      <c r="LM144"/>
      <c r="LN144"/>
      <c r="LO144"/>
      <c r="LP144"/>
      <c r="LQ144"/>
      <c r="LR144"/>
      <c r="LS144"/>
      <c r="LT144"/>
      <c r="LU144"/>
      <c r="LV144"/>
      <c r="LW144"/>
      <c r="LX144"/>
      <c r="LY144"/>
      <c r="LZ144"/>
      <c r="MA144"/>
      <c r="MB144"/>
      <c r="MC144"/>
      <c r="MD144"/>
      <c r="ME144"/>
      <c r="MF144"/>
      <c r="MG144"/>
      <c r="MH144"/>
      <c r="MI144"/>
      <c r="MJ144"/>
      <c r="MK144"/>
      <c r="ML144"/>
      <c r="MM144"/>
      <c r="MN144"/>
      <c r="MO144"/>
      <c r="MP144"/>
      <c r="MQ144"/>
      <c r="MR144"/>
      <c r="MS144"/>
      <c r="MT144"/>
      <c r="MU144"/>
      <c r="MV144"/>
      <c r="MW144"/>
      <c r="MX144"/>
      <c r="MY144"/>
      <c r="MZ144"/>
      <c r="NA144"/>
      <c r="NB144"/>
      <c r="NC144"/>
      <c r="ND144"/>
      <c r="NE144"/>
      <c r="NF144"/>
      <c r="NG144"/>
      <c r="NH144"/>
      <c r="NI144"/>
      <c r="NJ144"/>
      <c r="NK144"/>
      <c r="NL144"/>
      <c r="NM144"/>
      <c r="NN144"/>
      <c r="NO144"/>
      <c r="NP144"/>
      <c r="NQ144"/>
      <c r="NR144"/>
      <c r="NS144"/>
      <c r="NT144"/>
      <c r="NU144"/>
      <c r="NV144"/>
      <c r="NW144"/>
      <c r="NX144"/>
      <c r="NY144"/>
      <c r="NZ144"/>
      <c r="OA144"/>
      <c r="OB144"/>
      <c r="OC144"/>
      <c r="OD144"/>
      <c r="OE144"/>
    </row>
    <row r="145" spans="1:395" s="1" customFormat="1" x14ac:dyDescent="0.25">
      <c r="A145" s="8">
        <v>137</v>
      </c>
      <c r="B145" s="7" t="s">
        <v>16</v>
      </c>
      <c r="C145" s="7" t="s">
        <v>173</v>
      </c>
      <c r="D145" t="s">
        <v>273</v>
      </c>
      <c r="E145" s="4" t="s">
        <v>182</v>
      </c>
      <c r="F145" t="s">
        <v>115</v>
      </c>
      <c r="G145" s="31">
        <v>50000</v>
      </c>
      <c r="H145" s="31">
        <v>1435</v>
      </c>
      <c r="I145" s="31">
        <v>0</v>
      </c>
      <c r="J145" s="31">
        <v>1520</v>
      </c>
      <c r="K145" s="31">
        <v>1740.46</v>
      </c>
      <c r="L145" s="31">
        <v>4695.46</v>
      </c>
      <c r="M145" s="14">
        <f t="shared" si="26"/>
        <v>45304.54</v>
      </c>
      <c r="N145" s="31"/>
      <c r="O145" s="31"/>
      <c r="P145"/>
      <c r="Q145" s="31"/>
      <c r="R145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  <c r="AG145"/>
      <c r="AH145"/>
      <c r="AI145"/>
      <c r="AJ145"/>
      <c r="AK145"/>
      <c r="AL145"/>
      <c r="AM145"/>
      <c r="AN145"/>
      <c r="AO145"/>
      <c r="AP145"/>
      <c r="AQ145"/>
      <c r="AR145"/>
      <c r="AS145"/>
      <c r="AT145"/>
      <c r="AU145"/>
      <c r="AV145"/>
      <c r="AW145"/>
      <c r="AX145"/>
      <c r="AY145"/>
      <c r="AZ145"/>
      <c r="BA145"/>
      <c r="BB145"/>
      <c r="BC145"/>
      <c r="BD145"/>
      <c r="BE145"/>
      <c r="BF145"/>
      <c r="BG145"/>
      <c r="BH145"/>
      <c r="BI145"/>
      <c r="BJ145"/>
      <c r="BK145"/>
      <c r="BL145"/>
      <c r="BM145"/>
      <c r="BN145"/>
      <c r="BO145"/>
      <c r="BP145"/>
      <c r="BQ145"/>
      <c r="BR145"/>
      <c r="BS145"/>
      <c r="BT145"/>
      <c r="BU145"/>
      <c r="BV145"/>
      <c r="BW145"/>
      <c r="BX145"/>
      <c r="BY145"/>
      <c r="BZ145"/>
      <c r="CA145"/>
      <c r="CB145"/>
      <c r="CC145"/>
      <c r="CD145"/>
      <c r="CE145"/>
      <c r="CF145"/>
      <c r="CG145"/>
      <c r="CH145"/>
      <c r="CI145"/>
      <c r="CJ145"/>
      <c r="CK145"/>
      <c r="CL145"/>
      <c r="CM145"/>
      <c r="CN145"/>
      <c r="CO145"/>
      <c r="CP145"/>
      <c r="CQ145"/>
      <c r="CR145"/>
      <c r="CS145"/>
      <c r="CT145"/>
      <c r="CU145"/>
      <c r="CV145"/>
      <c r="CW145"/>
      <c r="CX145"/>
      <c r="CY145"/>
      <c r="CZ145"/>
      <c r="DA145"/>
      <c r="DB145"/>
      <c r="DC145"/>
      <c r="DD145"/>
      <c r="DE145"/>
      <c r="DF145"/>
      <c r="DG145"/>
      <c r="DH145"/>
      <c r="DI145"/>
      <c r="DJ145"/>
      <c r="DK145"/>
      <c r="DL145"/>
      <c r="DM145"/>
      <c r="DN145"/>
      <c r="DO145"/>
      <c r="DP145"/>
      <c r="DQ145"/>
      <c r="DR145"/>
      <c r="DS145"/>
      <c r="DT145"/>
      <c r="DU145"/>
      <c r="DV145"/>
      <c r="DW145"/>
      <c r="DX145"/>
      <c r="DY145"/>
      <c r="DZ145"/>
      <c r="EA145"/>
      <c r="EB145"/>
      <c r="EC145"/>
      <c r="ED145"/>
      <c r="EE145"/>
      <c r="EF145"/>
      <c r="EG145"/>
      <c r="EH145"/>
      <c r="EI145"/>
      <c r="EJ145"/>
      <c r="EK145"/>
      <c r="EL145"/>
      <c r="EM145"/>
      <c r="EN145"/>
      <c r="EO145"/>
      <c r="EP145"/>
      <c r="EQ145"/>
      <c r="ER145"/>
      <c r="ES145"/>
      <c r="ET145"/>
      <c r="EU145"/>
      <c r="EV145"/>
      <c r="EW145"/>
      <c r="EX145"/>
      <c r="EY145"/>
      <c r="EZ145"/>
      <c r="FA145"/>
      <c r="FB145"/>
      <c r="FC145"/>
      <c r="FD145"/>
      <c r="FE145"/>
      <c r="FF145"/>
      <c r="FG145"/>
      <c r="FH145"/>
      <c r="FI145"/>
      <c r="FJ145"/>
      <c r="FK145"/>
      <c r="FL145"/>
      <c r="FM145"/>
      <c r="FN145"/>
      <c r="FO145"/>
      <c r="FP145"/>
      <c r="FQ145"/>
      <c r="FR145"/>
      <c r="FS145"/>
      <c r="FT145"/>
      <c r="FU145"/>
      <c r="FV145"/>
      <c r="FW145"/>
      <c r="FX145"/>
      <c r="FY145"/>
      <c r="FZ145"/>
      <c r="GA145"/>
      <c r="GB145"/>
      <c r="GC145"/>
      <c r="GD145"/>
      <c r="GE145"/>
      <c r="GF145"/>
      <c r="GG145"/>
      <c r="GH145"/>
      <c r="GI145"/>
      <c r="GJ145"/>
      <c r="GK145"/>
      <c r="GL145"/>
      <c r="GM145"/>
      <c r="GN145"/>
      <c r="GO145"/>
      <c r="GP145"/>
      <c r="GQ145"/>
      <c r="GR145"/>
      <c r="GS145"/>
      <c r="GT145"/>
      <c r="GU145"/>
      <c r="GV145"/>
      <c r="GW145"/>
      <c r="GX145"/>
      <c r="GY145"/>
      <c r="GZ145"/>
      <c r="HA145"/>
      <c r="HB145"/>
      <c r="HC145"/>
      <c r="HD145"/>
      <c r="HE145"/>
      <c r="HF145"/>
      <c r="HG145"/>
      <c r="HH145"/>
      <c r="HI145"/>
      <c r="HJ145"/>
      <c r="HK145"/>
      <c r="HL145"/>
      <c r="HM145"/>
      <c r="HN145"/>
      <c r="HO145"/>
      <c r="HP145"/>
      <c r="HQ145"/>
      <c r="HR145"/>
      <c r="HS145"/>
      <c r="HT145"/>
      <c r="HU145"/>
      <c r="HV145"/>
      <c r="HW145"/>
      <c r="HX145"/>
      <c r="HY145"/>
      <c r="HZ145"/>
      <c r="IA145"/>
      <c r="IB145"/>
      <c r="IC145"/>
      <c r="ID145"/>
      <c r="IE145"/>
      <c r="IF145"/>
      <c r="IG145"/>
      <c r="IH145"/>
      <c r="II145"/>
      <c r="IJ145"/>
      <c r="IK145"/>
      <c r="IL145"/>
      <c r="IM145"/>
      <c r="IN145"/>
      <c r="IO145"/>
      <c r="IP145"/>
      <c r="IQ145"/>
      <c r="IR145"/>
      <c r="IS145"/>
      <c r="IT145"/>
      <c r="IU145"/>
      <c r="IV145"/>
      <c r="IW145"/>
      <c r="IX145"/>
      <c r="IY145"/>
      <c r="IZ145"/>
      <c r="JA145"/>
      <c r="JB145"/>
      <c r="JC145"/>
      <c r="JD145"/>
      <c r="JE145"/>
      <c r="JF145"/>
      <c r="JG145"/>
      <c r="JH145"/>
      <c r="JI145"/>
      <c r="JJ145"/>
      <c r="JK145"/>
      <c r="JL145"/>
      <c r="JM145"/>
      <c r="JN145"/>
      <c r="JO145"/>
      <c r="JP145"/>
      <c r="JQ145"/>
      <c r="JR145"/>
      <c r="JS145"/>
      <c r="JT145"/>
      <c r="JU145"/>
      <c r="JV145"/>
      <c r="JW145"/>
      <c r="JX145"/>
      <c r="JY145"/>
      <c r="JZ145"/>
      <c r="KA145"/>
      <c r="KB145"/>
      <c r="KC145"/>
      <c r="KD145"/>
      <c r="KE145"/>
      <c r="KF145"/>
      <c r="KG145"/>
      <c r="KH145"/>
      <c r="KI145"/>
      <c r="KJ145"/>
      <c r="KK145"/>
      <c r="KL145"/>
      <c r="KM145"/>
      <c r="KN145"/>
      <c r="KO145"/>
      <c r="KP145"/>
      <c r="KQ145"/>
      <c r="KR145"/>
      <c r="KS145"/>
      <c r="KT145"/>
      <c r="KU145"/>
      <c r="KV145"/>
      <c r="KW145"/>
      <c r="KX145"/>
      <c r="KY145"/>
      <c r="KZ145"/>
      <c r="LA145"/>
      <c r="LB145"/>
      <c r="LC145"/>
      <c r="LD145"/>
      <c r="LE145"/>
      <c r="LF145"/>
      <c r="LG145"/>
      <c r="LH145"/>
      <c r="LI145"/>
      <c r="LJ145"/>
      <c r="LK145"/>
      <c r="LL145"/>
      <c r="LM145"/>
      <c r="LN145"/>
      <c r="LO145"/>
      <c r="LP145"/>
      <c r="LQ145"/>
      <c r="LR145"/>
      <c r="LS145"/>
      <c r="LT145"/>
      <c r="LU145"/>
      <c r="LV145"/>
      <c r="LW145"/>
      <c r="LX145"/>
      <c r="LY145"/>
      <c r="LZ145"/>
      <c r="MA145"/>
      <c r="MB145"/>
      <c r="MC145"/>
      <c r="MD145"/>
      <c r="ME145"/>
      <c r="MF145"/>
      <c r="MG145"/>
      <c r="MH145"/>
      <c r="MI145"/>
      <c r="MJ145"/>
      <c r="MK145"/>
      <c r="ML145"/>
      <c r="MM145"/>
      <c r="MN145"/>
      <c r="MO145"/>
      <c r="MP145"/>
      <c r="MQ145"/>
      <c r="MR145"/>
      <c r="MS145"/>
      <c r="MT145"/>
      <c r="MU145"/>
      <c r="MV145"/>
      <c r="MW145"/>
      <c r="MX145"/>
      <c r="MY145"/>
      <c r="MZ145"/>
      <c r="NA145"/>
      <c r="NB145"/>
      <c r="NC145"/>
      <c r="ND145"/>
      <c r="NE145"/>
      <c r="NF145"/>
      <c r="NG145"/>
      <c r="NH145"/>
      <c r="NI145"/>
      <c r="NJ145"/>
      <c r="NK145"/>
      <c r="NL145"/>
      <c r="NM145"/>
      <c r="NN145"/>
      <c r="NO145"/>
      <c r="NP145"/>
      <c r="NQ145"/>
      <c r="NR145"/>
      <c r="NS145"/>
      <c r="NT145"/>
      <c r="NU145"/>
      <c r="NV145"/>
      <c r="NW145"/>
      <c r="NX145"/>
      <c r="NY145"/>
      <c r="NZ145"/>
      <c r="OA145"/>
      <c r="OB145"/>
      <c r="OC145"/>
      <c r="OD145"/>
      <c r="OE145"/>
    </row>
    <row r="146" spans="1:395" s="1" customFormat="1" x14ac:dyDescent="0.25">
      <c r="A146" s="8">
        <v>138</v>
      </c>
      <c r="B146" t="s">
        <v>17</v>
      </c>
      <c r="C146" s="7" t="s">
        <v>173</v>
      </c>
      <c r="D146" t="s">
        <v>273</v>
      </c>
      <c r="E146" s="4" t="s">
        <v>182</v>
      </c>
      <c r="F146" t="s">
        <v>116</v>
      </c>
      <c r="G146" s="31">
        <v>11000</v>
      </c>
      <c r="H146" s="31">
        <v>315.7</v>
      </c>
      <c r="I146" s="31">
        <v>0</v>
      </c>
      <c r="J146" s="31">
        <v>334.4</v>
      </c>
      <c r="K146" s="31">
        <v>175</v>
      </c>
      <c r="L146" s="31">
        <v>825.1</v>
      </c>
      <c r="M146" s="14">
        <f t="shared" si="26"/>
        <v>10174.9</v>
      </c>
      <c r="N146" s="31"/>
      <c r="O146" s="31"/>
      <c r="P146"/>
      <c r="Q146" s="31"/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  <c r="AH146"/>
      <c r="AI146"/>
      <c r="AJ146"/>
      <c r="AK146"/>
      <c r="AL146"/>
      <c r="AM146"/>
      <c r="AN146"/>
      <c r="AO146"/>
      <c r="AP146"/>
      <c r="AQ146"/>
      <c r="AR146"/>
      <c r="AS146"/>
      <c r="AT146"/>
      <c r="AU146"/>
      <c r="AV146"/>
      <c r="AW146"/>
      <c r="AX146"/>
      <c r="AY146"/>
      <c r="AZ146"/>
      <c r="BA146"/>
      <c r="BB146"/>
      <c r="BC146"/>
      <c r="BD146"/>
      <c r="BE146"/>
      <c r="BF146"/>
      <c r="BG146"/>
      <c r="BH146"/>
      <c r="BI146"/>
      <c r="BJ146"/>
      <c r="BK146"/>
      <c r="BL146"/>
      <c r="BM146"/>
      <c r="BN146"/>
      <c r="BO146"/>
      <c r="BP146"/>
      <c r="BQ146"/>
      <c r="BR146"/>
      <c r="BS146"/>
      <c r="BT146"/>
      <c r="BU146"/>
      <c r="BV146"/>
      <c r="BW146"/>
      <c r="BX146"/>
      <c r="BY146"/>
      <c r="BZ146"/>
      <c r="CA146"/>
      <c r="CB146"/>
      <c r="CC146"/>
      <c r="CD146"/>
      <c r="CE146"/>
      <c r="CF146"/>
      <c r="CG146"/>
      <c r="CH146"/>
      <c r="CI146"/>
      <c r="CJ146"/>
      <c r="CK146"/>
      <c r="CL146"/>
      <c r="CM146"/>
      <c r="CN146"/>
      <c r="CO146"/>
      <c r="CP146"/>
      <c r="CQ146"/>
      <c r="CR146"/>
      <c r="CS146"/>
      <c r="CT146"/>
      <c r="CU146"/>
      <c r="CV146"/>
      <c r="CW146"/>
      <c r="CX146"/>
      <c r="CY146"/>
      <c r="CZ146"/>
      <c r="DA146"/>
      <c r="DB146"/>
      <c r="DC146"/>
      <c r="DD146"/>
      <c r="DE146"/>
      <c r="DF146"/>
      <c r="DG146"/>
      <c r="DH146"/>
      <c r="DI146"/>
      <c r="DJ146"/>
      <c r="DK146"/>
      <c r="DL146"/>
      <c r="DM146"/>
      <c r="DN146"/>
      <c r="DO146"/>
      <c r="DP146"/>
      <c r="DQ146"/>
      <c r="DR146"/>
      <c r="DS146"/>
      <c r="DT146"/>
      <c r="DU146"/>
      <c r="DV146"/>
      <c r="DW146"/>
      <c r="DX146"/>
      <c r="DY146"/>
      <c r="DZ146"/>
      <c r="EA146"/>
      <c r="EB146"/>
      <c r="EC146"/>
      <c r="ED146"/>
      <c r="EE146"/>
      <c r="EF146"/>
      <c r="EG146"/>
      <c r="EH146"/>
      <c r="EI146"/>
      <c r="EJ146"/>
      <c r="EK146"/>
      <c r="EL146"/>
      <c r="EM146"/>
      <c r="EN146"/>
      <c r="EO146"/>
      <c r="EP146"/>
      <c r="EQ146"/>
      <c r="ER146"/>
      <c r="ES146"/>
      <c r="ET146"/>
      <c r="EU146"/>
      <c r="EV146"/>
      <c r="EW146"/>
      <c r="EX146"/>
      <c r="EY146"/>
      <c r="EZ146"/>
      <c r="FA146"/>
      <c r="FB146"/>
      <c r="FC146"/>
      <c r="FD146"/>
      <c r="FE146"/>
      <c r="FF146"/>
      <c r="FG146"/>
      <c r="FH146"/>
      <c r="FI146"/>
      <c r="FJ146"/>
      <c r="FK146"/>
      <c r="FL146"/>
      <c r="FM146"/>
      <c r="FN146"/>
      <c r="FO146"/>
      <c r="FP146"/>
      <c r="FQ146"/>
      <c r="FR146"/>
      <c r="FS146"/>
      <c r="FT146"/>
      <c r="FU146"/>
      <c r="FV146"/>
      <c r="FW146"/>
      <c r="FX146"/>
      <c r="FY146"/>
      <c r="FZ146"/>
      <c r="GA146"/>
      <c r="GB146"/>
      <c r="GC146"/>
      <c r="GD146"/>
      <c r="GE146"/>
      <c r="GF146"/>
      <c r="GG146"/>
      <c r="GH146"/>
      <c r="GI146"/>
      <c r="GJ146"/>
      <c r="GK146"/>
      <c r="GL146"/>
      <c r="GM146"/>
      <c r="GN146"/>
      <c r="GO146"/>
      <c r="GP146"/>
      <c r="GQ146"/>
      <c r="GR146"/>
      <c r="GS146"/>
      <c r="GT146"/>
      <c r="GU146"/>
      <c r="GV146"/>
      <c r="GW146"/>
      <c r="GX146"/>
      <c r="GY146"/>
      <c r="GZ146"/>
      <c r="HA146"/>
      <c r="HB146"/>
      <c r="HC146"/>
      <c r="HD146"/>
      <c r="HE146"/>
      <c r="HF146"/>
      <c r="HG146"/>
      <c r="HH146"/>
      <c r="HI146"/>
      <c r="HJ146"/>
      <c r="HK146"/>
      <c r="HL146"/>
      <c r="HM146"/>
      <c r="HN146"/>
      <c r="HO146"/>
      <c r="HP146"/>
      <c r="HQ146"/>
      <c r="HR146"/>
      <c r="HS146"/>
      <c r="HT146"/>
      <c r="HU146"/>
      <c r="HV146"/>
      <c r="HW146"/>
      <c r="HX146"/>
      <c r="HY146"/>
      <c r="HZ146"/>
      <c r="IA146"/>
      <c r="IB146"/>
      <c r="IC146"/>
      <c r="ID146"/>
      <c r="IE146"/>
      <c r="IF146"/>
      <c r="IG146"/>
      <c r="IH146"/>
      <c r="II146"/>
      <c r="IJ146"/>
      <c r="IK146"/>
      <c r="IL146"/>
      <c r="IM146"/>
      <c r="IN146"/>
      <c r="IO146"/>
      <c r="IP146"/>
      <c r="IQ146"/>
      <c r="IR146"/>
      <c r="IS146"/>
      <c r="IT146"/>
      <c r="IU146"/>
      <c r="IV146"/>
      <c r="IW146"/>
      <c r="IX146"/>
      <c r="IY146"/>
      <c r="IZ146"/>
      <c r="JA146"/>
      <c r="JB146"/>
      <c r="JC146"/>
      <c r="JD146"/>
      <c r="JE146"/>
      <c r="JF146"/>
      <c r="JG146"/>
      <c r="JH146"/>
      <c r="JI146"/>
      <c r="JJ146"/>
      <c r="JK146"/>
      <c r="JL146"/>
      <c r="JM146"/>
      <c r="JN146"/>
      <c r="JO146"/>
      <c r="JP146"/>
      <c r="JQ146"/>
      <c r="JR146"/>
      <c r="JS146"/>
      <c r="JT146"/>
      <c r="JU146"/>
      <c r="JV146"/>
      <c r="JW146"/>
      <c r="JX146"/>
      <c r="JY146"/>
      <c r="JZ146"/>
      <c r="KA146"/>
      <c r="KB146"/>
      <c r="KC146"/>
      <c r="KD146"/>
      <c r="KE146"/>
      <c r="KF146"/>
      <c r="KG146"/>
      <c r="KH146"/>
      <c r="KI146"/>
      <c r="KJ146"/>
      <c r="KK146"/>
      <c r="KL146"/>
      <c r="KM146"/>
      <c r="KN146"/>
      <c r="KO146"/>
      <c r="KP146"/>
      <c r="KQ146"/>
      <c r="KR146"/>
      <c r="KS146"/>
      <c r="KT146"/>
      <c r="KU146"/>
      <c r="KV146"/>
      <c r="KW146"/>
      <c r="KX146"/>
      <c r="KY146"/>
      <c r="KZ146"/>
      <c r="LA146"/>
      <c r="LB146"/>
      <c r="LC146"/>
      <c r="LD146"/>
      <c r="LE146"/>
      <c r="LF146"/>
      <c r="LG146"/>
      <c r="LH146"/>
      <c r="LI146"/>
      <c r="LJ146"/>
      <c r="LK146"/>
      <c r="LL146"/>
      <c r="LM146"/>
      <c r="LN146"/>
      <c r="LO146"/>
      <c r="LP146"/>
      <c r="LQ146"/>
      <c r="LR146"/>
      <c r="LS146"/>
      <c r="LT146"/>
      <c r="LU146"/>
      <c r="LV146"/>
      <c r="LW146"/>
      <c r="LX146"/>
      <c r="LY146"/>
      <c r="LZ146"/>
      <c r="MA146"/>
      <c r="MB146"/>
      <c r="MC146"/>
      <c r="MD146"/>
      <c r="ME146"/>
      <c r="MF146"/>
      <c r="MG146"/>
      <c r="MH146"/>
      <c r="MI146"/>
      <c r="MJ146"/>
      <c r="MK146"/>
      <c r="ML146"/>
      <c r="MM146"/>
      <c r="MN146"/>
      <c r="MO146"/>
      <c r="MP146"/>
      <c r="MQ146"/>
      <c r="MR146"/>
      <c r="MS146"/>
      <c r="MT146"/>
      <c r="MU146"/>
      <c r="MV146"/>
      <c r="MW146"/>
      <c r="MX146"/>
      <c r="MY146"/>
      <c r="MZ146"/>
      <c r="NA146"/>
      <c r="NB146"/>
      <c r="NC146"/>
      <c r="ND146"/>
      <c r="NE146"/>
      <c r="NF146"/>
      <c r="NG146"/>
      <c r="NH146"/>
      <c r="NI146"/>
      <c r="NJ146"/>
      <c r="NK146"/>
      <c r="NL146"/>
      <c r="NM146"/>
      <c r="NN146"/>
      <c r="NO146"/>
      <c r="NP146"/>
      <c r="NQ146"/>
      <c r="NR146"/>
      <c r="NS146"/>
      <c r="NT146"/>
      <c r="NU146"/>
      <c r="NV146"/>
      <c r="NW146"/>
      <c r="NX146"/>
      <c r="NY146"/>
      <c r="NZ146"/>
      <c r="OA146"/>
      <c r="OB146"/>
      <c r="OC146"/>
      <c r="OD146"/>
      <c r="OE146"/>
    </row>
    <row r="147" spans="1:395" s="1" customFormat="1" x14ac:dyDescent="0.25">
      <c r="A147" s="8">
        <v>139</v>
      </c>
      <c r="B147" t="s">
        <v>15</v>
      </c>
      <c r="C147" s="7" t="s">
        <v>173</v>
      </c>
      <c r="D147" t="s">
        <v>274</v>
      </c>
      <c r="E147" s="4" t="s">
        <v>182</v>
      </c>
      <c r="F147" t="s">
        <v>115</v>
      </c>
      <c r="G147" s="31">
        <v>91000</v>
      </c>
      <c r="H147" s="13">
        <f t="shared" ref="H147" si="27">G147*0.0287</f>
        <v>2611.6999999999998</v>
      </c>
      <c r="I147" s="39">
        <v>9130.61</v>
      </c>
      <c r="J147" s="13">
        <f t="shared" si="22"/>
        <v>2766.4</v>
      </c>
      <c r="K147" s="14">
        <v>3555.92</v>
      </c>
      <c r="L147" s="14">
        <f t="shared" si="25"/>
        <v>18064.63</v>
      </c>
      <c r="M147" s="14">
        <f t="shared" si="26"/>
        <v>72935.37</v>
      </c>
      <c r="N147" s="31"/>
      <c r="O147" s="31"/>
      <c r="P147"/>
      <c r="Q147" s="31"/>
      <c r="R147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  <c r="AG147"/>
      <c r="AH147"/>
      <c r="AI147"/>
      <c r="AJ147"/>
      <c r="AK147"/>
      <c r="AL147"/>
      <c r="AM147"/>
      <c r="AN147"/>
      <c r="AO147"/>
      <c r="AP147"/>
      <c r="AQ147"/>
      <c r="AR147"/>
      <c r="AS147"/>
      <c r="AT147"/>
      <c r="AU147"/>
      <c r="AV147"/>
      <c r="AW147"/>
      <c r="AX147"/>
      <c r="AY147"/>
      <c r="AZ147"/>
      <c r="BA147"/>
      <c r="BB147"/>
      <c r="BC147"/>
      <c r="BD147"/>
      <c r="BE147"/>
      <c r="BF147"/>
      <c r="BG147"/>
      <c r="BH147"/>
      <c r="BI147"/>
      <c r="BJ147"/>
      <c r="BK147"/>
      <c r="BL147"/>
      <c r="BM147"/>
      <c r="BN147"/>
      <c r="BO147"/>
      <c r="BP147"/>
      <c r="BQ147"/>
      <c r="BR147"/>
      <c r="BS147"/>
      <c r="BT147"/>
      <c r="BU147"/>
      <c r="BV147"/>
      <c r="BW147"/>
      <c r="BX147"/>
      <c r="BY147"/>
      <c r="BZ147"/>
      <c r="CA147"/>
      <c r="CB147"/>
      <c r="CC147"/>
      <c r="CD147"/>
      <c r="CE147"/>
      <c r="CF147"/>
      <c r="CG147"/>
      <c r="CH147"/>
      <c r="CI147"/>
      <c r="CJ147"/>
      <c r="CK147"/>
      <c r="CL147"/>
      <c r="CM147"/>
      <c r="CN147"/>
      <c r="CO147"/>
      <c r="CP147"/>
      <c r="CQ147"/>
      <c r="CR147"/>
      <c r="CS147"/>
      <c r="CT147"/>
      <c r="CU147"/>
      <c r="CV147"/>
      <c r="CW147"/>
      <c r="CX147"/>
      <c r="CY147"/>
      <c r="CZ147"/>
      <c r="DA147"/>
      <c r="DB147"/>
      <c r="DC147"/>
      <c r="DD147"/>
      <c r="DE147"/>
      <c r="DF147"/>
      <c r="DG147"/>
      <c r="DH147"/>
      <c r="DI147"/>
      <c r="DJ147"/>
      <c r="DK147"/>
      <c r="DL147"/>
      <c r="DM147"/>
      <c r="DN147"/>
      <c r="DO147"/>
      <c r="DP147"/>
      <c r="DQ147"/>
      <c r="DR147"/>
      <c r="DS147"/>
      <c r="DT147"/>
      <c r="DU147"/>
      <c r="DV147"/>
      <c r="DW147"/>
      <c r="DX147"/>
      <c r="DY147"/>
      <c r="DZ147"/>
      <c r="EA147"/>
      <c r="EB147"/>
      <c r="EC147"/>
      <c r="ED147"/>
      <c r="EE147"/>
      <c r="EF147"/>
      <c r="EG147"/>
      <c r="EH147"/>
      <c r="EI147"/>
      <c r="EJ147"/>
      <c r="EK147"/>
      <c r="EL147"/>
      <c r="EM147"/>
      <c r="EN147"/>
      <c r="EO147"/>
      <c r="EP147"/>
      <c r="EQ147"/>
      <c r="ER147"/>
      <c r="ES147"/>
      <c r="ET147"/>
      <c r="EU147"/>
      <c r="EV147"/>
      <c r="EW147"/>
      <c r="EX147"/>
      <c r="EY147"/>
      <c r="EZ147"/>
      <c r="FA147"/>
      <c r="FB147"/>
      <c r="FC147"/>
      <c r="FD147"/>
      <c r="FE147"/>
      <c r="FF147"/>
      <c r="FG147"/>
      <c r="FH147"/>
      <c r="FI147"/>
      <c r="FJ147"/>
      <c r="FK147"/>
      <c r="FL147"/>
      <c r="FM147"/>
      <c r="FN147"/>
      <c r="FO147"/>
      <c r="FP147"/>
      <c r="FQ147"/>
      <c r="FR147"/>
      <c r="FS147"/>
      <c r="FT147"/>
      <c r="FU147"/>
      <c r="FV147"/>
      <c r="FW147"/>
      <c r="FX147"/>
      <c r="FY147"/>
      <c r="FZ147"/>
      <c r="GA147"/>
      <c r="GB147"/>
      <c r="GC147"/>
      <c r="GD147"/>
      <c r="GE147"/>
      <c r="GF147"/>
      <c r="GG147"/>
      <c r="GH147"/>
      <c r="GI147"/>
      <c r="GJ147"/>
      <c r="GK147"/>
      <c r="GL147"/>
      <c r="GM147"/>
      <c r="GN147"/>
      <c r="GO147"/>
      <c r="GP147"/>
      <c r="GQ147"/>
      <c r="GR147"/>
      <c r="GS147"/>
      <c r="GT147"/>
      <c r="GU147"/>
      <c r="GV147"/>
      <c r="GW147"/>
      <c r="GX147"/>
      <c r="GY147"/>
      <c r="GZ147"/>
      <c r="HA147"/>
      <c r="HB147"/>
      <c r="HC147"/>
      <c r="HD147"/>
      <c r="HE147"/>
      <c r="HF147"/>
      <c r="HG147"/>
      <c r="HH147"/>
      <c r="HI147"/>
      <c r="HJ147"/>
      <c r="HK147"/>
      <c r="HL147"/>
      <c r="HM147"/>
      <c r="HN147"/>
      <c r="HO147"/>
      <c r="HP147"/>
      <c r="HQ147"/>
      <c r="HR147"/>
      <c r="HS147"/>
      <c r="HT147"/>
      <c r="HU147"/>
      <c r="HV147"/>
      <c r="HW147"/>
      <c r="HX147"/>
      <c r="HY147"/>
      <c r="HZ147"/>
      <c r="IA147"/>
      <c r="IB147"/>
      <c r="IC147"/>
      <c r="ID147"/>
      <c r="IE147"/>
      <c r="IF147"/>
      <c r="IG147"/>
      <c r="IH147"/>
      <c r="II147"/>
      <c r="IJ147"/>
      <c r="IK147"/>
      <c r="IL147"/>
      <c r="IM147"/>
      <c r="IN147"/>
      <c r="IO147"/>
      <c r="IP147"/>
      <c r="IQ147"/>
      <c r="IR147"/>
      <c r="IS147"/>
      <c r="IT147"/>
      <c r="IU147"/>
      <c r="IV147"/>
      <c r="IW147"/>
      <c r="IX147"/>
      <c r="IY147"/>
      <c r="IZ147"/>
      <c r="JA147"/>
      <c r="JB147"/>
      <c r="JC147"/>
      <c r="JD147"/>
      <c r="JE147"/>
      <c r="JF147"/>
      <c r="JG147"/>
      <c r="JH147"/>
      <c r="JI147"/>
      <c r="JJ147"/>
      <c r="JK147"/>
      <c r="JL147"/>
      <c r="JM147"/>
      <c r="JN147"/>
      <c r="JO147"/>
      <c r="JP147"/>
      <c r="JQ147"/>
      <c r="JR147"/>
      <c r="JS147"/>
      <c r="JT147"/>
      <c r="JU147"/>
      <c r="JV147"/>
      <c r="JW147"/>
      <c r="JX147"/>
      <c r="JY147"/>
      <c r="JZ147"/>
      <c r="KA147"/>
      <c r="KB147"/>
      <c r="KC147"/>
      <c r="KD147"/>
      <c r="KE147"/>
      <c r="KF147"/>
      <c r="KG147"/>
      <c r="KH147"/>
      <c r="KI147"/>
      <c r="KJ147"/>
      <c r="KK147"/>
      <c r="KL147"/>
      <c r="KM147"/>
      <c r="KN147"/>
      <c r="KO147"/>
      <c r="KP147"/>
      <c r="KQ147"/>
      <c r="KR147"/>
      <c r="KS147"/>
      <c r="KT147"/>
      <c r="KU147"/>
      <c r="KV147"/>
      <c r="KW147"/>
      <c r="KX147"/>
      <c r="KY147"/>
      <c r="KZ147"/>
      <c r="LA147"/>
      <c r="LB147"/>
      <c r="LC147"/>
      <c r="LD147"/>
      <c r="LE147"/>
      <c r="LF147"/>
      <c r="LG147"/>
      <c r="LH147"/>
      <c r="LI147"/>
      <c r="LJ147"/>
      <c r="LK147"/>
      <c r="LL147"/>
      <c r="LM147"/>
      <c r="LN147"/>
      <c r="LO147"/>
      <c r="LP147"/>
      <c r="LQ147"/>
      <c r="LR147"/>
      <c r="LS147"/>
      <c r="LT147"/>
      <c r="LU147"/>
      <c r="LV147"/>
      <c r="LW147"/>
      <c r="LX147"/>
      <c r="LY147"/>
      <c r="LZ147"/>
      <c r="MA147"/>
      <c r="MB147"/>
      <c r="MC147"/>
      <c r="MD147"/>
      <c r="ME147"/>
      <c r="MF147"/>
      <c r="MG147"/>
      <c r="MH147"/>
      <c r="MI147"/>
      <c r="MJ147"/>
      <c r="MK147"/>
      <c r="ML147"/>
      <c r="MM147"/>
      <c r="MN147"/>
      <c r="MO147"/>
      <c r="MP147"/>
      <c r="MQ147"/>
      <c r="MR147"/>
      <c r="MS147"/>
      <c r="MT147"/>
      <c r="MU147"/>
      <c r="MV147"/>
      <c r="MW147"/>
      <c r="MX147"/>
      <c r="MY147"/>
      <c r="MZ147"/>
      <c r="NA147"/>
      <c r="NB147"/>
      <c r="NC147"/>
      <c r="ND147"/>
      <c r="NE147"/>
      <c r="NF147"/>
      <c r="NG147"/>
      <c r="NH147"/>
      <c r="NI147"/>
      <c r="NJ147"/>
      <c r="NK147"/>
      <c r="NL147"/>
      <c r="NM147"/>
      <c r="NN147"/>
      <c r="NO147"/>
      <c r="NP147"/>
      <c r="NQ147"/>
      <c r="NR147"/>
      <c r="NS147"/>
      <c r="NT147"/>
      <c r="NU147"/>
      <c r="NV147"/>
      <c r="NW147"/>
      <c r="NX147"/>
      <c r="NY147"/>
      <c r="NZ147"/>
      <c r="OA147"/>
      <c r="OB147"/>
      <c r="OC147"/>
      <c r="OD147"/>
      <c r="OE147"/>
    </row>
    <row r="148" spans="1:395" s="1" customFormat="1" x14ac:dyDescent="0.25">
      <c r="A148" s="8">
        <v>140</v>
      </c>
      <c r="B148" s="7" t="s">
        <v>243</v>
      </c>
      <c r="C148" s="7" t="s">
        <v>48</v>
      </c>
      <c r="D148" s="7" t="s">
        <v>438</v>
      </c>
      <c r="E148" s="21" t="s">
        <v>182</v>
      </c>
      <c r="F148" t="s">
        <v>115</v>
      </c>
      <c r="G148" s="29">
        <v>200000</v>
      </c>
      <c r="H148" s="29">
        <f t="shared" ref="H148:H151" si="28">G148*0.0287</f>
        <v>5740</v>
      </c>
      <c r="I148" s="31">
        <v>35627.870000000003</v>
      </c>
      <c r="J148" s="13">
        <v>6080</v>
      </c>
      <c r="K148" s="38">
        <v>25</v>
      </c>
      <c r="L148" s="14">
        <f t="shared" si="25"/>
        <v>47472.87</v>
      </c>
      <c r="M148" s="14">
        <f t="shared" si="26"/>
        <v>152527.13</v>
      </c>
      <c r="N148" s="31"/>
      <c r="O148" s="31"/>
      <c r="P148"/>
      <c r="Q148" s="31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  <c r="AH148"/>
      <c r="AI148"/>
      <c r="AJ148"/>
      <c r="AK148"/>
      <c r="AL148"/>
      <c r="AM148"/>
      <c r="AN148"/>
      <c r="AO148"/>
      <c r="AP148"/>
      <c r="AQ148"/>
      <c r="AR148"/>
      <c r="AS148"/>
      <c r="AT148"/>
      <c r="AU148"/>
      <c r="AV148"/>
      <c r="AW148"/>
      <c r="AX148"/>
      <c r="AY148"/>
      <c r="AZ148"/>
      <c r="BA148"/>
      <c r="BB148"/>
      <c r="BC148"/>
      <c r="BD148"/>
      <c r="BE148"/>
      <c r="BF148"/>
      <c r="BG148"/>
      <c r="BH148"/>
      <c r="BI148"/>
      <c r="BJ148"/>
      <c r="BK148"/>
      <c r="BL148"/>
      <c r="BM148"/>
      <c r="BN148"/>
      <c r="BO148"/>
      <c r="BP148"/>
      <c r="BQ148"/>
      <c r="BR148"/>
      <c r="BS148"/>
      <c r="BT148"/>
      <c r="BU148"/>
      <c r="BV148"/>
      <c r="BW148"/>
      <c r="BX148"/>
      <c r="BY148"/>
      <c r="BZ148"/>
      <c r="CA148"/>
      <c r="CB148"/>
      <c r="CC148"/>
      <c r="CD148"/>
      <c r="CE148"/>
      <c r="CF148"/>
      <c r="CG148"/>
      <c r="CH148"/>
      <c r="CI148"/>
      <c r="CJ148"/>
      <c r="CK148"/>
      <c r="CL148"/>
      <c r="CM148"/>
      <c r="CN148"/>
      <c r="CO148"/>
      <c r="CP148"/>
      <c r="CQ148"/>
      <c r="CR148"/>
      <c r="CS148"/>
      <c r="CT148"/>
      <c r="CU148"/>
      <c r="CV148"/>
      <c r="CW148"/>
      <c r="CX148"/>
      <c r="CY148"/>
      <c r="CZ148"/>
      <c r="DA148"/>
      <c r="DB148"/>
      <c r="DC148"/>
      <c r="DD148"/>
      <c r="DE148"/>
      <c r="DF148"/>
      <c r="DG148"/>
      <c r="DH148"/>
      <c r="DI148"/>
      <c r="DJ148"/>
      <c r="DK148"/>
      <c r="DL148"/>
      <c r="DM148"/>
      <c r="DN148"/>
      <c r="DO148"/>
      <c r="DP148"/>
      <c r="DQ148"/>
      <c r="DR148"/>
      <c r="DS148"/>
      <c r="DT148"/>
      <c r="DU148"/>
      <c r="DV148"/>
      <c r="DW148"/>
      <c r="DX148"/>
      <c r="DY148"/>
      <c r="DZ148"/>
      <c r="EA148"/>
      <c r="EB148"/>
      <c r="EC148"/>
      <c r="ED148"/>
      <c r="EE148"/>
      <c r="EF148"/>
      <c r="EG148"/>
      <c r="EH148"/>
      <c r="EI148"/>
      <c r="EJ148"/>
      <c r="EK148"/>
      <c r="EL148"/>
      <c r="EM148"/>
      <c r="EN148"/>
      <c r="EO148"/>
      <c r="EP148"/>
      <c r="EQ148"/>
      <c r="ER148"/>
      <c r="ES148"/>
      <c r="ET148"/>
      <c r="EU148"/>
      <c r="EV148"/>
      <c r="EW148"/>
      <c r="EX148"/>
      <c r="EY148"/>
      <c r="EZ148"/>
      <c r="FA148"/>
      <c r="FB148"/>
      <c r="FC148"/>
      <c r="FD148"/>
      <c r="FE148"/>
      <c r="FF148"/>
      <c r="FG148"/>
      <c r="FH148"/>
      <c r="FI148"/>
      <c r="FJ148"/>
      <c r="FK148"/>
      <c r="FL148"/>
      <c r="FM148"/>
      <c r="FN148"/>
      <c r="FO148"/>
      <c r="FP148"/>
      <c r="FQ148"/>
      <c r="FR148"/>
      <c r="FS148"/>
      <c r="FT148"/>
      <c r="FU148"/>
      <c r="FV148"/>
      <c r="FW148"/>
      <c r="FX148"/>
      <c r="FY148"/>
      <c r="FZ148"/>
      <c r="GA148"/>
      <c r="GB148"/>
      <c r="GC148"/>
      <c r="GD148"/>
      <c r="GE148"/>
      <c r="GF148"/>
      <c r="GG148"/>
      <c r="GH148"/>
      <c r="GI148"/>
      <c r="GJ148"/>
      <c r="GK148"/>
      <c r="GL148"/>
      <c r="GM148"/>
      <c r="GN148"/>
      <c r="GO148"/>
      <c r="GP148"/>
      <c r="GQ148"/>
      <c r="GR148"/>
      <c r="GS148"/>
      <c r="GT148"/>
      <c r="GU148"/>
      <c r="GV148"/>
      <c r="GW148"/>
      <c r="GX148"/>
      <c r="GY148"/>
      <c r="GZ148"/>
      <c r="HA148"/>
      <c r="HB148"/>
      <c r="HC148"/>
      <c r="HD148"/>
      <c r="HE148"/>
      <c r="HF148"/>
      <c r="HG148"/>
      <c r="HH148"/>
      <c r="HI148"/>
      <c r="HJ148"/>
      <c r="HK148"/>
      <c r="HL148"/>
      <c r="HM148"/>
      <c r="HN148"/>
      <c r="HO148"/>
      <c r="HP148"/>
      <c r="HQ148"/>
      <c r="HR148"/>
      <c r="HS148"/>
      <c r="HT148"/>
      <c r="HU148"/>
      <c r="HV148"/>
      <c r="HW148"/>
      <c r="HX148"/>
      <c r="HY148"/>
      <c r="HZ148"/>
      <c r="IA148"/>
      <c r="IB148"/>
      <c r="IC148"/>
      <c r="ID148"/>
      <c r="IE148"/>
      <c r="IF148"/>
      <c r="IG148"/>
      <c r="IH148"/>
      <c r="II148"/>
      <c r="IJ148"/>
      <c r="IK148"/>
      <c r="IL148"/>
      <c r="IM148"/>
      <c r="IN148"/>
      <c r="IO148"/>
      <c r="IP148"/>
      <c r="IQ148"/>
      <c r="IR148"/>
      <c r="IS148"/>
      <c r="IT148"/>
      <c r="IU148"/>
      <c r="IV148"/>
      <c r="IW148"/>
      <c r="IX148"/>
      <c r="IY148"/>
      <c r="IZ148"/>
      <c r="JA148"/>
      <c r="JB148"/>
      <c r="JC148"/>
      <c r="JD148"/>
      <c r="JE148"/>
      <c r="JF148"/>
      <c r="JG148"/>
      <c r="JH148"/>
      <c r="JI148"/>
      <c r="JJ148"/>
      <c r="JK148"/>
      <c r="JL148"/>
      <c r="JM148"/>
      <c r="JN148"/>
      <c r="JO148"/>
      <c r="JP148"/>
      <c r="JQ148"/>
      <c r="JR148"/>
      <c r="JS148"/>
      <c r="JT148"/>
      <c r="JU148"/>
      <c r="JV148"/>
      <c r="JW148"/>
      <c r="JX148"/>
      <c r="JY148"/>
      <c r="JZ148"/>
      <c r="KA148"/>
      <c r="KB148"/>
      <c r="KC148"/>
      <c r="KD148"/>
      <c r="KE148"/>
      <c r="KF148"/>
      <c r="KG148"/>
      <c r="KH148"/>
      <c r="KI148"/>
      <c r="KJ148"/>
      <c r="KK148"/>
      <c r="KL148"/>
      <c r="KM148"/>
      <c r="KN148"/>
      <c r="KO148"/>
      <c r="KP148"/>
      <c r="KQ148"/>
      <c r="KR148"/>
      <c r="KS148"/>
      <c r="KT148"/>
      <c r="KU148"/>
      <c r="KV148"/>
      <c r="KW148"/>
      <c r="KX148"/>
      <c r="KY148"/>
      <c r="KZ148"/>
      <c r="LA148"/>
      <c r="LB148"/>
      <c r="LC148"/>
      <c r="LD148"/>
      <c r="LE148"/>
      <c r="LF148"/>
      <c r="LG148"/>
      <c r="LH148"/>
      <c r="LI148"/>
      <c r="LJ148"/>
      <c r="LK148"/>
      <c r="LL148"/>
      <c r="LM148"/>
      <c r="LN148"/>
      <c r="LO148"/>
      <c r="LP148"/>
      <c r="LQ148"/>
      <c r="LR148"/>
      <c r="LS148"/>
      <c r="LT148"/>
      <c r="LU148"/>
      <c r="LV148"/>
      <c r="LW148"/>
      <c r="LX148"/>
      <c r="LY148"/>
      <c r="LZ148"/>
      <c r="MA148"/>
      <c r="MB148"/>
      <c r="MC148"/>
      <c r="MD148"/>
      <c r="ME148"/>
      <c r="MF148"/>
      <c r="MG148"/>
      <c r="MH148"/>
      <c r="MI148"/>
      <c r="MJ148"/>
      <c r="MK148"/>
      <c r="ML148"/>
      <c r="MM148"/>
      <c r="MN148"/>
      <c r="MO148"/>
      <c r="MP148"/>
      <c r="MQ148"/>
      <c r="MR148"/>
      <c r="MS148"/>
      <c r="MT148"/>
      <c r="MU148"/>
      <c r="MV148"/>
      <c r="MW148"/>
      <c r="MX148"/>
      <c r="MY148"/>
      <c r="MZ148"/>
      <c r="NA148"/>
      <c r="NB148"/>
      <c r="NC148"/>
      <c r="ND148"/>
      <c r="NE148"/>
      <c r="NF148"/>
      <c r="NG148"/>
      <c r="NH148"/>
      <c r="NI148"/>
      <c r="NJ148"/>
      <c r="NK148"/>
      <c r="NL148"/>
      <c r="NM148"/>
      <c r="NN148"/>
      <c r="NO148"/>
      <c r="NP148"/>
      <c r="NQ148"/>
      <c r="NR148"/>
      <c r="NS148"/>
      <c r="NT148"/>
      <c r="NU148"/>
      <c r="NV148"/>
      <c r="NW148"/>
      <c r="NX148"/>
      <c r="NY148"/>
      <c r="NZ148"/>
      <c r="OA148"/>
      <c r="OB148"/>
      <c r="OC148"/>
      <c r="OD148"/>
      <c r="OE148"/>
    </row>
    <row r="149" spans="1:395" s="1" customFormat="1" x14ac:dyDescent="0.25">
      <c r="A149" s="8">
        <v>141</v>
      </c>
      <c r="B149" t="s">
        <v>219</v>
      </c>
      <c r="C149" t="s">
        <v>49</v>
      </c>
      <c r="D149" t="s">
        <v>118</v>
      </c>
      <c r="E149" s="4" t="s">
        <v>181</v>
      </c>
      <c r="F149" t="s">
        <v>116</v>
      </c>
      <c r="G149" s="13">
        <v>45000</v>
      </c>
      <c r="H149" s="13">
        <f t="shared" si="28"/>
        <v>1291.5</v>
      </c>
      <c r="I149" s="31">
        <v>0</v>
      </c>
      <c r="J149" s="13">
        <f t="shared" ref="J149:J151" si="29">G149*0.0304</f>
        <v>1368</v>
      </c>
      <c r="K149" s="14">
        <v>1200</v>
      </c>
      <c r="L149" s="14">
        <f t="shared" si="25"/>
        <v>3859.5</v>
      </c>
      <c r="M149" s="14">
        <f t="shared" si="26"/>
        <v>41140.5</v>
      </c>
      <c r="N149" s="31"/>
      <c r="O149" s="31"/>
      <c r="P149"/>
      <c r="Q149" s="31"/>
      <c r="R149"/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  <c r="AG149"/>
      <c r="AH149"/>
      <c r="AI149"/>
      <c r="AJ149"/>
      <c r="AK149"/>
      <c r="AL149"/>
      <c r="AM149"/>
      <c r="AN149"/>
      <c r="AO149"/>
      <c r="AP149"/>
      <c r="AQ149"/>
      <c r="AR149"/>
      <c r="AS149"/>
      <c r="AT149"/>
      <c r="AU149"/>
      <c r="AV149"/>
      <c r="AW149"/>
      <c r="AX149"/>
      <c r="AY149"/>
      <c r="AZ149"/>
      <c r="BA149"/>
      <c r="BB149"/>
      <c r="BC149"/>
      <c r="BD149"/>
      <c r="BE149"/>
      <c r="BF149"/>
      <c r="BG149"/>
      <c r="BH149"/>
      <c r="BI149"/>
      <c r="BJ149"/>
      <c r="BK149"/>
      <c r="BL149"/>
      <c r="BM149"/>
      <c r="BN149"/>
      <c r="BO149"/>
      <c r="BP149"/>
      <c r="BQ149"/>
      <c r="BR149"/>
      <c r="BS149"/>
      <c r="BT149"/>
      <c r="BU149"/>
      <c r="BV149"/>
      <c r="BW149"/>
      <c r="BX149"/>
      <c r="BY149"/>
      <c r="BZ149"/>
      <c r="CA149"/>
      <c r="CB149"/>
      <c r="CC149"/>
      <c r="CD149"/>
      <c r="CE149"/>
      <c r="CF149"/>
      <c r="CG149"/>
      <c r="CH149"/>
      <c r="CI149"/>
      <c r="CJ149"/>
      <c r="CK149"/>
      <c r="CL149"/>
      <c r="CM149"/>
      <c r="CN149"/>
      <c r="CO149"/>
      <c r="CP149"/>
      <c r="CQ149"/>
      <c r="CR149"/>
      <c r="CS149"/>
      <c r="CT149"/>
      <c r="CU149"/>
      <c r="CV149"/>
      <c r="CW149"/>
      <c r="CX149"/>
      <c r="CY149"/>
      <c r="CZ149"/>
      <c r="DA149"/>
      <c r="DB149"/>
      <c r="DC149"/>
      <c r="DD149"/>
      <c r="DE149"/>
      <c r="DF149"/>
      <c r="DG149"/>
      <c r="DH149"/>
      <c r="DI149"/>
      <c r="DJ149"/>
      <c r="DK149"/>
      <c r="DL149"/>
      <c r="DM149"/>
      <c r="DN149"/>
      <c r="DO149"/>
      <c r="DP149"/>
      <c r="DQ149"/>
      <c r="DR149"/>
      <c r="DS149"/>
      <c r="DT149"/>
      <c r="DU149"/>
      <c r="DV149"/>
      <c r="DW149"/>
      <c r="DX149"/>
      <c r="DY149"/>
      <c r="DZ149"/>
      <c r="EA149"/>
      <c r="EB149"/>
      <c r="EC149"/>
      <c r="ED149"/>
      <c r="EE149"/>
      <c r="EF149"/>
      <c r="EG149"/>
      <c r="EH149"/>
      <c r="EI149"/>
      <c r="EJ149"/>
      <c r="EK149"/>
      <c r="EL149"/>
      <c r="EM149"/>
      <c r="EN149"/>
      <c r="EO149"/>
      <c r="EP149"/>
      <c r="EQ149"/>
      <c r="ER149"/>
      <c r="ES149"/>
      <c r="ET149"/>
      <c r="EU149"/>
      <c r="EV149"/>
      <c r="EW149"/>
      <c r="EX149"/>
      <c r="EY149"/>
      <c r="EZ149"/>
      <c r="FA149"/>
      <c r="FB149"/>
      <c r="FC149"/>
      <c r="FD149"/>
      <c r="FE149"/>
      <c r="FF149"/>
      <c r="FG149"/>
      <c r="FH149"/>
      <c r="FI149"/>
      <c r="FJ149"/>
      <c r="FK149"/>
      <c r="FL149"/>
      <c r="FM149"/>
      <c r="FN149"/>
      <c r="FO149"/>
      <c r="FP149"/>
      <c r="FQ149"/>
      <c r="FR149"/>
      <c r="FS149"/>
      <c r="FT149"/>
      <c r="FU149"/>
      <c r="FV149"/>
      <c r="FW149"/>
      <c r="FX149"/>
      <c r="FY149"/>
      <c r="FZ149"/>
      <c r="GA149"/>
      <c r="GB149"/>
      <c r="GC149"/>
      <c r="GD149"/>
      <c r="GE149"/>
      <c r="GF149"/>
      <c r="GG149"/>
      <c r="GH149"/>
      <c r="GI149"/>
      <c r="GJ149"/>
      <c r="GK149"/>
      <c r="GL149"/>
      <c r="GM149"/>
      <c r="GN149"/>
      <c r="GO149"/>
      <c r="GP149"/>
      <c r="GQ149"/>
      <c r="GR149"/>
      <c r="GS149"/>
      <c r="GT149"/>
      <c r="GU149"/>
      <c r="GV149"/>
      <c r="GW149"/>
      <c r="GX149"/>
      <c r="GY149"/>
      <c r="GZ149"/>
      <c r="HA149"/>
      <c r="HB149"/>
      <c r="HC149"/>
      <c r="HD149"/>
      <c r="HE149"/>
      <c r="HF149"/>
      <c r="HG149"/>
      <c r="HH149"/>
      <c r="HI149"/>
      <c r="HJ149"/>
      <c r="HK149"/>
      <c r="HL149"/>
      <c r="HM149"/>
      <c r="HN149"/>
      <c r="HO149"/>
      <c r="HP149"/>
      <c r="HQ149"/>
      <c r="HR149"/>
      <c r="HS149"/>
      <c r="HT149"/>
      <c r="HU149"/>
      <c r="HV149"/>
      <c r="HW149"/>
      <c r="HX149"/>
      <c r="HY149"/>
      <c r="HZ149"/>
      <c r="IA149"/>
      <c r="IB149"/>
      <c r="IC149"/>
      <c r="ID149"/>
      <c r="IE149"/>
      <c r="IF149"/>
      <c r="IG149"/>
      <c r="IH149"/>
      <c r="II149"/>
      <c r="IJ149"/>
      <c r="IK149"/>
      <c r="IL149"/>
      <c r="IM149"/>
      <c r="IN149"/>
      <c r="IO149"/>
      <c r="IP149"/>
      <c r="IQ149"/>
      <c r="IR149"/>
      <c r="IS149"/>
      <c r="IT149"/>
      <c r="IU149"/>
      <c r="IV149"/>
      <c r="IW149"/>
      <c r="IX149"/>
      <c r="IY149"/>
      <c r="IZ149"/>
      <c r="JA149"/>
      <c r="JB149"/>
      <c r="JC149"/>
      <c r="JD149"/>
      <c r="JE149"/>
      <c r="JF149"/>
      <c r="JG149"/>
      <c r="JH149"/>
      <c r="JI149"/>
      <c r="JJ149"/>
      <c r="JK149"/>
      <c r="JL149"/>
      <c r="JM149"/>
      <c r="JN149"/>
      <c r="JO149"/>
      <c r="JP149"/>
      <c r="JQ149"/>
      <c r="JR149"/>
      <c r="JS149"/>
      <c r="JT149"/>
      <c r="JU149"/>
      <c r="JV149"/>
      <c r="JW149"/>
      <c r="JX149"/>
      <c r="JY149"/>
      <c r="JZ149"/>
      <c r="KA149"/>
      <c r="KB149"/>
      <c r="KC149"/>
      <c r="KD149"/>
      <c r="KE149"/>
      <c r="KF149"/>
      <c r="KG149"/>
      <c r="KH149"/>
      <c r="KI149"/>
      <c r="KJ149"/>
      <c r="KK149"/>
      <c r="KL149"/>
      <c r="KM149"/>
      <c r="KN149"/>
      <c r="KO149"/>
      <c r="KP149"/>
      <c r="KQ149"/>
      <c r="KR149"/>
      <c r="KS149"/>
      <c r="KT149"/>
      <c r="KU149"/>
      <c r="KV149"/>
      <c r="KW149"/>
      <c r="KX149"/>
      <c r="KY149"/>
      <c r="KZ149"/>
      <c r="LA149"/>
      <c r="LB149"/>
      <c r="LC149"/>
      <c r="LD149"/>
      <c r="LE149"/>
      <c r="LF149"/>
      <c r="LG149"/>
      <c r="LH149"/>
      <c r="LI149"/>
      <c r="LJ149"/>
      <c r="LK149"/>
      <c r="LL149"/>
      <c r="LM149"/>
      <c r="LN149"/>
      <c r="LO149"/>
      <c r="LP149"/>
      <c r="LQ149"/>
      <c r="LR149"/>
      <c r="LS149"/>
      <c r="LT149"/>
      <c r="LU149"/>
      <c r="LV149"/>
      <c r="LW149"/>
      <c r="LX149"/>
      <c r="LY149"/>
      <c r="LZ149"/>
      <c r="MA149"/>
      <c r="MB149"/>
      <c r="MC149"/>
      <c r="MD149"/>
      <c r="ME149"/>
      <c r="MF149"/>
      <c r="MG149"/>
      <c r="MH149"/>
      <c r="MI149"/>
      <c r="MJ149"/>
      <c r="MK149"/>
      <c r="ML149"/>
      <c r="MM149"/>
      <c r="MN149"/>
      <c r="MO149"/>
      <c r="MP149"/>
      <c r="MQ149"/>
      <c r="MR149"/>
      <c r="MS149"/>
      <c r="MT149"/>
      <c r="MU149"/>
      <c r="MV149"/>
      <c r="MW149"/>
      <c r="MX149"/>
      <c r="MY149"/>
      <c r="MZ149"/>
      <c r="NA149"/>
      <c r="NB149"/>
      <c r="NC149"/>
      <c r="ND149"/>
      <c r="NE149"/>
      <c r="NF149"/>
      <c r="NG149"/>
      <c r="NH149"/>
      <c r="NI149"/>
      <c r="NJ149"/>
      <c r="NK149"/>
      <c r="NL149"/>
      <c r="NM149"/>
      <c r="NN149"/>
      <c r="NO149"/>
      <c r="NP149"/>
      <c r="NQ149"/>
      <c r="NR149"/>
      <c r="NS149"/>
      <c r="NT149"/>
      <c r="NU149"/>
      <c r="NV149"/>
      <c r="NW149"/>
      <c r="NX149"/>
      <c r="NY149"/>
      <c r="NZ149"/>
      <c r="OA149"/>
      <c r="OB149"/>
      <c r="OC149"/>
      <c r="OD149"/>
      <c r="OE149"/>
    </row>
    <row r="150" spans="1:395" s="1" customFormat="1" x14ac:dyDescent="0.25">
      <c r="A150" s="8">
        <v>142</v>
      </c>
      <c r="B150" t="s">
        <v>127</v>
      </c>
      <c r="C150" t="s">
        <v>49</v>
      </c>
      <c r="D150" t="s">
        <v>412</v>
      </c>
      <c r="E150" s="4" t="s">
        <v>181</v>
      </c>
      <c r="F150" t="s">
        <v>116</v>
      </c>
      <c r="G150" s="31">
        <v>45000</v>
      </c>
      <c r="H150" s="31">
        <v>1291.5</v>
      </c>
      <c r="I150" s="31">
        <v>1148.33</v>
      </c>
      <c r="J150" s="31">
        <v>1368</v>
      </c>
      <c r="K150" s="31">
        <v>9176.0300000000007</v>
      </c>
      <c r="L150" s="31">
        <v>12983.86</v>
      </c>
      <c r="M150" s="14">
        <f t="shared" si="26"/>
        <v>32016.14</v>
      </c>
      <c r="N150" s="31"/>
      <c r="O150" s="31"/>
      <c r="P150"/>
      <c r="Q150" s="31"/>
      <c r="R150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  <c r="AG150"/>
      <c r="AH150"/>
      <c r="AI150"/>
      <c r="AJ150"/>
      <c r="AK150"/>
      <c r="AL150"/>
      <c r="AM150"/>
      <c r="AN150"/>
      <c r="AO150"/>
      <c r="AP150"/>
      <c r="AQ150"/>
      <c r="AR150"/>
      <c r="AS150"/>
      <c r="AT150"/>
      <c r="AU150"/>
      <c r="AV150"/>
      <c r="AW150"/>
      <c r="AX150"/>
      <c r="AY150"/>
      <c r="AZ150"/>
      <c r="BA150"/>
      <c r="BB150"/>
      <c r="BC150"/>
      <c r="BD150"/>
      <c r="BE150"/>
      <c r="BF150"/>
      <c r="BG150"/>
      <c r="BH150"/>
      <c r="BI150"/>
      <c r="BJ150"/>
      <c r="BK150"/>
      <c r="BL150"/>
      <c r="BM150"/>
      <c r="BN150"/>
      <c r="BO150"/>
      <c r="BP150"/>
      <c r="BQ150"/>
      <c r="BR150"/>
      <c r="BS150"/>
      <c r="BT150"/>
      <c r="BU150"/>
      <c r="BV150"/>
      <c r="BW150"/>
      <c r="BX150"/>
      <c r="BY150"/>
      <c r="BZ150"/>
      <c r="CA150"/>
      <c r="CB150"/>
      <c r="CC150"/>
      <c r="CD150"/>
      <c r="CE150"/>
      <c r="CF150"/>
      <c r="CG150"/>
      <c r="CH150"/>
      <c r="CI150"/>
      <c r="CJ150"/>
      <c r="CK150"/>
      <c r="CL150"/>
      <c r="CM150"/>
      <c r="CN150"/>
      <c r="CO150"/>
      <c r="CP150"/>
      <c r="CQ150"/>
      <c r="CR150"/>
      <c r="CS150"/>
      <c r="CT150"/>
      <c r="CU150"/>
      <c r="CV150"/>
      <c r="CW150"/>
      <c r="CX150"/>
      <c r="CY150"/>
      <c r="CZ150"/>
      <c r="DA150"/>
      <c r="DB150"/>
      <c r="DC150"/>
      <c r="DD150"/>
      <c r="DE150"/>
      <c r="DF150"/>
      <c r="DG150"/>
      <c r="DH150"/>
      <c r="DI150"/>
      <c r="DJ150"/>
      <c r="DK150"/>
      <c r="DL150"/>
      <c r="DM150"/>
      <c r="DN150"/>
      <c r="DO150"/>
      <c r="DP150"/>
      <c r="DQ150"/>
      <c r="DR150"/>
      <c r="DS150"/>
      <c r="DT150"/>
      <c r="DU150"/>
      <c r="DV150"/>
      <c r="DW150"/>
      <c r="DX150"/>
      <c r="DY150"/>
      <c r="DZ150"/>
      <c r="EA150"/>
      <c r="EB150"/>
      <c r="EC150"/>
      <c r="ED150"/>
      <c r="EE150"/>
      <c r="EF150"/>
      <c r="EG150"/>
      <c r="EH150"/>
      <c r="EI150"/>
      <c r="EJ150"/>
      <c r="EK150"/>
      <c r="EL150"/>
      <c r="EM150"/>
      <c r="EN150"/>
      <c r="EO150"/>
      <c r="EP150"/>
      <c r="EQ150"/>
      <c r="ER150"/>
      <c r="ES150"/>
      <c r="ET150"/>
      <c r="EU150"/>
      <c r="EV150"/>
      <c r="EW150"/>
      <c r="EX150"/>
      <c r="EY150"/>
      <c r="EZ150"/>
      <c r="FA150"/>
      <c r="FB150"/>
      <c r="FC150"/>
      <c r="FD150"/>
      <c r="FE150"/>
      <c r="FF150"/>
      <c r="FG150"/>
      <c r="FH150"/>
      <c r="FI150"/>
      <c r="FJ150"/>
      <c r="FK150"/>
      <c r="FL150"/>
      <c r="FM150"/>
      <c r="FN150"/>
      <c r="FO150"/>
      <c r="FP150"/>
      <c r="FQ150"/>
      <c r="FR150"/>
      <c r="FS150"/>
      <c r="FT150"/>
      <c r="FU150"/>
      <c r="FV150"/>
      <c r="FW150"/>
      <c r="FX150"/>
      <c r="FY150"/>
      <c r="FZ150"/>
      <c r="GA150"/>
      <c r="GB150"/>
      <c r="GC150"/>
      <c r="GD150"/>
      <c r="GE150"/>
      <c r="GF150"/>
      <c r="GG150"/>
      <c r="GH150"/>
      <c r="GI150"/>
      <c r="GJ150"/>
      <c r="GK150"/>
      <c r="GL150"/>
      <c r="GM150"/>
      <c r="GN150"/>
      <c r="GO150"/>
      <c r="GP150"/>
      <c r="GQ150"/>
      <c r="GR150"/>
      <c r="GS150"/>
      <c r="GT150"/>
      <c r="GU150"/>
      <c r="GV150"/>
      <c r="GW150"/>
      <c r="GX150"/>
      <c r="GY150"/>
      <c r="GZ150"/>
      <c r="HA150"/>
      <c r="HB150"/>
      <c r="HC150"/>
      <c r="HD150"/>
      <c r="HE150"/>
      <c r="HF150"/>
      <c r="HG150"/>
      <c r="HH150"/>
      <c r="HI150"/>
      <c r="HJ150"/>
      <c r="HK150"/>
      <c r="HL150"/>
      <c r="HM150"/>
      <c r="HN150"/>
      <c r="HO150"/>
      <c r="HP150"/>
      <c r="HQ150"/>
      <c r="HR150"/>
      <c r="HS150"/>
      <c r="HT150"/>
      <c r="HU150"/>
      <c r="HV150"/>
      <c r="HW150"/>
      <c r="HX150"/>
      <c r="HY150"/>
      <c r="HZ150"/>
      <c r="IA150"/>
      <c r="IB150"/>
      <c r="IC150"/>
      <c r="ID150"/>
      <c r="IE150"/>
      <c r="IF150"/>
      <c r="IG150"/>
      <c r="IH150"/>
      <c r="II150"/>
      <c r="IJ150"/>
      <c r="IK150"/>
      <c r="IL150"/>
      <c r="IM150"/>
      <c r="IN150"/>
      <c r="IO150"/>
      <c r="IP150"/>
      <c r="IQ150"/>
      <c r="IR150"/>
      <c r="IS150"/>
      <c r="IT150"/>
      <c r="IU150"/>
      <c r="IV150"/>
      <c r="IW150"/>
      <c r="IX150"/>
      <c r="IY150"/>
      <c r="IZ150"/>
      <c r="JA150"/>
      <c r="JB150"/>
      <c r="JC150"/>
      <c r="JD150"/>
      <c r="JE150"/>
      <c r="JF150"/>
      <c r="JG150"/>
      <c r="JH150"/>
      <c r="JI150"/>
      <c r="JJ150"/>
      <c r="JK150"/>
      <c r="JL150"/>
      <c r="JM150"/>
      <c r="JN150"/>
      <c r="JO150"/>
      <c r="JP150"/>
      <c r="JQ150"/>
      <c r="JR150"/>
      <c r="JS150"/>
      <c r="JT150"/>
      <c r="JU150"/>
      <c r="JV150"/>
      <c r="JW150"/>
      <c r="JX150"/>
      <c r="JY150"/>
      <c r="JZ150"/>
      <c r="KA150"/>
      <c r="KB150"/>
      <c r="KC150"/>
      <c r="KD150"/>
      <c r="KE150"/>
      <c r="KF150"/>
      <c r="KG150"/>
      <c r="KH150"/>
      <c r="KI150"/>
      <c r="KJ150"/>
      <c r="KK150"/>
      <c r="KL150"/>
      <c r="KM150"/>
      <c r="KN150"/>
      <c r="KO150"/>
      <c r="KP150"/>
      <c r="KQ150"/>
      <c r="KR150"/>
      <c r="KS150"/>
      <c r="KT150"/>
      <c r="KU150"/>
      <c r="KV150"/>
      <c r="KW150"/>
      <c r="KX150"/>
      <c r="KY150"/>
      <c r="KZ150"/>
      <c r="LA150"/>
      <c r="LB150"/>
      <c r="LC150"/>
      <c r="LD150"/>
      <c r="LE150"/>
      <c r="LF150"/>
      <c r="LG150"/>
      <c r="LH150"/>
      <c r="LI150"/>
      <c r="LJ150"/>
      <c r="LK150"/>
      <c r="LL150"/>
      <c r="LM150"/>
      <c r="LN150"/>
      <c r="LO150"/>
      <c r="LP150"/>
      <c r="LQ150"/>
      <c r="LR150"/>
      <c r="LS150"/>
      <c r="LT150"/>
      <c r="LU150"/>
      <c r="LV150"/>
      <c r="LW150"/>
      <c r="LX150"/>
      <c r="LY150"/>
      <c r="LZ150"/>
      <c r="MA150"/>
      <c r="MB150"/>
      <c r="MC150"/>
      <c r="MD150"/>
      <c r="ME150"/>
      <c r="MF150"/>
      <c r="MG150"/>
      <c r="MH150"/>
      <c r="MI150"/>
      <c r="MJ150"/>
      <c r="MK150"/>
      <c r="ML150"/>
      <c r="MM150"/>
      <c r="MN150"/>
      <c r="MO150"/>
      <c r="MP150"/>
      <c r="MQ150"/>
      <c r="MR150"/>
      <c r="MS150"/>
      <c r="MT150"/>
      <c r="MU150"/>
      <c r="MV150"/>
      <c r="MW150"/>
      <c r="MX150"/>
      <c r="MY150"/>
      <c r="MZ150"/>
      <c r="NA150"/>
      <c r="NB150"/>
      <c r="NC150"/>
      <c r="ND150"/>
      <c r="NE150"/>
      <c r="NF150"/>
      <c r="NG150"/>
      <c r="NH150"/>
      <c r="NI150"/>
      <c r="NJ150"/>
      <c r="NK150"/>
      <c r="NL150"/>
      <c r="NM150"/>
      <c r="NN150"/>
      <c r="NO150"/>
      <c r="NP150"/>
      <c r="NQ150"/>
      <c r="NR150"/>
      <c r="NS150"/>
      <c r="NT150"/>
      <c r="NU150"/>
      <c r="NV150"/>
      <c r="NW150"/>
      <c r="NX150"/>
      <c r="NY150"/>
      <c r="NZ150"/>
      <c r="OA150"/>
      <c r="OB150"/>
      <c r="OC150"/>
      <c r="OD150"/>
      <c r="OE150"/>
    </row>
    <row r="151" spans="1:395" s="1" customFormat="1" x14ac:dyDescent="0.25">
      <c r="A151" s="8">
        <v>143</v>
      </c>
      <c r="B151" t="s">
        <v>51</v>
      </c>
      <c r="C151" s="4" t="s">
        <v>231</v>
      </c>
      <c r="D151" s="6" t="s">
        <v>377</v>
      </c>
      <c r="E151" s="4" t="s">
        <v>181</v>
      </c>
      <c r="F151" t="s">
        <v>115</v>
      </c>
      <c r="G151" s="31">
        <v>101000</v>
      </c>
      <c r="H151" s="13">
        <f t="shared" si="28"/>
        <v>2898.7</v>
      </c>
      <c r="I151" s="31">
        <v>11482.86</v>
      </c>
      <c r="J151" s="13">
        <f t="shared" si="29"/>
        <v>3070.4</v>
      </c>
      <c r="K151" s="31">
        <v>3605.92</v>
      </c>
      <c r="L151" s="14">
        <f t="shared" si="25"/>
        <v>21057.88</v>
      </c>
      <c r="M151" s="14">
        <f t="shared" si="26"/>
        <v>79942.12</v>
      </c>
      <c r="N151" s="31"/>
      <c r="O151" s="31"/>
      <c r="P151"/>
      <c r="Q151" s="31"/>
      <c r="R151"/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  <c r="AG151"/>
      <c r="AH151"/>
      <c r="AI151"/>
      <c r="AJ151"/>
      <c r="AK151"/>
      <c r="AL151"/>
      <c r="AM151"/>
      <c r="AN151"/>
      <c r="AO151"/>
      <c r="AP151"/>
      <c r="AQ151"/>
      <c r="AR151"/>
      <c r="AS151"/>
      <c r="AT151"/>
      <c r="AU151"/>
      <c r="AV151"/>
      <c r="AW151"/>
      <c r="AX151"/>
      <c r="AY151"/>
      <c r="AZ151"/>
      <c r="BA151"/>
      <c r="BB151"/>
      <c r="BC151"/>
      <c r="BD151"/>
      <c r="BE151"/>
      <c r="BF151"/>
      <c r="BG151"/>
      <c r="BH151"/>
      <c r="BI151"/>
      <c r="BJ151"/>
      <c r="BK151"/>
      <c r="BL151"/>
      <c r="BM151"/>
      <c r="BN151"/>
      <c r="BO151"/>
      <c r="BP151"/>
      <c r="BQ151"/>
      <c r="BR151"/>
      <c r="BS151"/>
      <c r="BT151"/>
      <c r="BU151"/>
      <c r="BV151"/>
      <c r="BW151"/>
      <c r="BX151"/>
      <c r="BY151"/>
      <c r="BZ151"/>
      <c r="CA151"/>
      <c r="CB151"/>
      <c r="CC151"/>
      <c r="CD151"/>
      <c r="CE151"/>
      <c r="CF151"/>
      <c r="CG151"/>
      <c r="CH151"/>
      <c r="CI151"/>
      <c r="CJ151"/>
      <c r="CK151"/>
      <c r="CL151"/>
      <c r="CM151"/>
      <c r="CN151"/>
      <c r="CO151"/>
      <c r="CP151"/>
      <c r="CQ151"/>
      <c r="CR151"/>
      <c r="CS151"/>
      <c r="CT151"/>
      <c r="CU151"/>
      <c r="CV151"/>
      <c r="CW151"/>
      <c r="CX151"/>
      <c r="CY151"/>
      <c r="CZ151"/>
      <c r="DA151"/>
      <c r="DB151"/>
      <c r="DC151"/>
      <c r="DD151"/>
      <c r="DE151"/>
      <c r="DF151"/>
      <c r="DG151"/>
      <c r="DH151"/>
      <c r="DI151"/>
      <c r="DJ151"/>
      <c r="DK151"/>
      <c r="DL151"/>
      <c r="DM151"/>
      <c r="DN151"/>
      <c r="DO151"/>
      <c r="DP151"/>
      <c r="DQ151"/>
      <c r="DR151"/>
      <c r="DS151"/>
      <c r="DT151"/>
      <c r="DU151"/>
      <c r="DV151"/>
      <c r="DW151"/>
      <c r="DX151"/>
      <c r="DY151"/>
      <c r="DZ151"/>
      <c r="EA151"/>
      <c r="EB151"/>
      <c r="EC151"/>
      <c r="ED151"/>
      <c r="EE151"/>
      <c r="EF151"/>
      <c r="EG151"/>
      <c r="EH151"/>
      <c r="EI151"/>
      <c r="EJ151"/>
      <c r="EK151"/>
      <c r="EL151"/>
      <c r="EM151"/>
      <c r="EN151"/>
      <c r="EO151"/>
      <c r="EP151"/>
      <c r="EQ151"/>
      <c r="ER151"/>
      <c r="ES151"/>
      <c r="ET151"/>
      <c r="EU151"/>
      <c r="EV151"/>
      <c r="EW151"/>
      <c r="EX151"/>
      <c r="EY151"/>
      <c r="EZ151"/>
      <c r="FA151"/>
      <c r="FB151"/>
      <c r="FC151"/>
      <c r="FD151"/>
      <c r="FE151"/>
      <c r="FF151"/>
      <c r="FG151"/>
      <c r="FH151"/>
      <c r="FI151"/>
      <c r="FJ151"/>
      <c r="FK151"/>
      <c r="FL151"/>
      <c r="FM151"/>
      <c r="FN151"/>
      <c r="FO151"/>
      <c r="FP151"/>
      <c r="FQ151"/>
      <c r="FR151"/>
      <c r="FS151"/>
      <c r="FT151"/>
      <c r="FU151"/>
      <c r="FV151"/>
      <c r="FW151"/>
      <c r="FX151"/>
      <c r="FY151"/>
      <c r="FZ151"/>
      <c r="GA151"/>
      <c r="GB151"/>
      <c r="GC151"/>
      <c r="GD151"/>
      <c r="GE151"/>
      <c r="GF151"/>
      <c r="GG151"/>
      <c r="GH151"/>
      <c r="GI151"/>
      <c r="GJ151"/>
      <c r="GK151"/>
      <c r="GL151"/>
      <c r="GM151"/>
      <c r="GN151"/>
      <c r="GO151"/>
      <c r="GP151"/>
      <c r="GQ151"/>
      <c r="GR151"/>
      <c r="GS151"/>
      <c r="GT151"/>
      <c r="GU151"/>
      <c r="GV151"/>
      <c r="GW151"/>
      <c r="GX151"/>
      <c r="GY151"/>
      <c r="GZ151"/>
      <c r="HA151"/>
      <c r="HB151"/>
      <c r="HC151"/>
      <c r="HD151"/>
      <c r="HE151"/>
      <c r="HF151"/>
      <c r="HG151"/>
      <c r="HH151"/>
      <c r="HI151"/>
      <c r="HJ151"/>
      <c r="HK151"/>
      <c r="HL151"/>
      <c r="HM151"/>
      <c r="HN151"/>
      <c r="HO151"/>
      <c r="HP151"/>
      <c r="HQ151"/>
      <c r="HR151"/>
      <c r="HS151"/>
      <c r="HT151"/>
      <c r="HU151"/>
      <c r="HV151"/>
      <c r="HW151"/>
      <c r="HX151"/>
      <c r="HY151"/>
      <c r="HZ151"/>
      <c r="IA151"/>
      <c r="IB151"/>
      <c r="IC151"/>
      <c r="ID151"/>
      <c r="IE151"/>
      <c r="IF151"/>
      <c r="IG151"/>
      <c r="IH151"/>
      <c r="II151"/>
      <c r="IJ151"/>
      <c r="IK151"/>
      <c r="IL151"/>
      <c r="IM151"/>
      <c r="IN151"/>
      <c r="IO151"/>
      <c r="IP151"/>
      <c r="IQ151"/>
      <c r="IR151"/>
      <c r="IS151"/>
      <c r="IT151"/>
      <c r="IU151"/>
      <c r="IV151"/>
      <c r="IW151"/>
      <c r="IX151"/>
      <c r="IY151"/>
      <c r="IZ151"/>
      <c r="JA151"/>
      <c r="JB151"/>
      <c r="JC151"/>
      <c r="JD151"/>
      <c r="JE151"/>
      <c r="JF151"/>
      <c r="JG151"/>
      <c r="JH151"/>
      <c r="JI151"/>
      <c r="JJ151"/>
      <c r="JK151"/>
      <c r="JL151"/>
      <c r="JM151"/>
      <c r="JN151"/>
      <c r="JO151"/>
      <c r="JP151"/>
      <c r="JQ151"/>
      <c r="JR151"/>
      <c r="JS151"/>
      <c r="JT151"/>
      <c r="JU151"/>
      <c r="JV151"/>
      <c r="JW151"/>
      <c r="JX151"/>
      <c r="JY151"/>
      <c r="JZ151"/>
      <c r="KA151"/>
      <c r="KB151"/>
      <c r="KC151"/>
      <c r="KD151"/>
      <c r="KE151"/>
      <c r="KF151"/>
      <c r="KG151"/>
      <c r="KH151"/>
      <c r="KI151"/>
      <c r="KJ151"/>
      <c r="KK151"/>
      <c r="KL151"/>
      <c r="KM151"/>
      <c r="KN151"/>
      <c r="KO151"/>
      <c r="KP151"/>
      <c r="KQ151"/>
      <c r="KR151"/>
      <c r="KS151"/>
      <c r="KT151"/>
      <c r="KU151"/>
      <c r="KV151"/>
      <c r="KW151"/>
      <c r="KX151"/>
      <c r="KY151"/>
      <c r="KZ151"/>
      <c r="LA151"/>
      <c r="LB151"/>
      <c r="LC151"/>
      <c r="LD151"/>
      <c r="LE151"/>
      <c r="LF151"/>
      <c r="LG151"/>
      <c r="LH151"/>
      <c r="LI151"/>
      <c r="LJ151"/>
      <c r="LK151"/>
      <c r="LL151"/>
      <c r="LM151"/>
      <c r="LN151"/>
      <c r="LO151"/>
      <c r="LP151"/>
      <c r="LQ151"/>
      <c r="LR151"/>
      <c r="LS151"/>
      <c r="LT151"/>
      <c r="LU151"/>
      <c r="LV151"/>
      <c r="LW151"/>
      <c r="LX151"/>
      <c r="LY151"/>
      <c r="LZ151"/>
      <c r="MA151"/>
      <c r="MB151"/>
      <c r="MC151"/>
      <c r="MD151"/>
      <c r="ME151"/>
      <c r="MF151"/>
      <c r="MG151"/>
      <c r="MH151"/>
      <c r="MI151"/>
      <c r="MJ151"/>
      <c r="MK151"/>
      <c r="ML151"/>
      <c r="MM151"/>
      <c r="MN151"/>
      <c r="MO151"/>
      <c r="MP151"/>
      <c r="MQ151"/>
      <c r="MR151"/>
      <c r="MS151"/>
      <c r="MT151"/>
      <c r="MU151"/>
      <c r="MV151"/>
      <c r="MW151"/>
      <c r="MX151"/>
      <c r="MY151"/>
      <c r="MZ151"/>
      <c r="NA151"/>
      <c r="NB151"/>
      <c r="NC151"/>
      <c r="ND151"/>
      <c r="NE151"/>
      <c r="NF151"/>
      <c r="NG151"/>
      <c r="NH151"/>
      <c r="NI151"/>
      <c r="NJ151"/>
      <c r="NK151"/>
      <c r="NL151"/>
      <c r="NM151"/>
      <c r="NN151"/>
      <c r="NO151"/>
      <c r="NP151"/>
      <c r="NQ151"/>
      <c r="NR151"/>
      <c r="NS151"/>
      <c r="NT151"/>
      <c r="NU151"/>
      <c r="NV151"/>
      <c r="NW151"/>
      <c r="NX151"/>
      <c r="NY151"/>
      <c r="NZ151"/>
      <c r="OA151"/>
      <c r="OB151"/>
      <c r="OC151"/>
      <c r="OD151"/>
      <c r="OE151"/>
    </row>
    <row r="152" spans="1:395" s="1" customFormat="1" x14ac:dyDescent="0.25">
      <c r="A152" s="8">
        <v>144</v>
      </c>
      <c r="B152" s="4" t="s">
        <v>26</v>
      </c>
      <c r="C152" s="4" t="s">
        <v>231</v>
      </c>
      <c r="D152" s="4" t="s">
        <v>420</v>
      </c>
      <c r="E152" s="4" t="s">
        <v>181</v>
      </c>
      <c r="F152" s="4" t="s">
        <v>116</v>
      </c>
      <c r="G152" s="13">
        <v>50000</v>
      </c>
      <c r="H152" s="13">
        <f>G152*0.0287</f>
        <v>1435</v>
      </c>
      <c r="I152" s="32">
        <v>0</v>
      </c>
      <c r="J152" s="13">
        <f>G152*0.0304</f>
        <v>1520</v>
      </c>
      <c r="K152" s="31">
        <v>275</v>
      </c>
      <c r="L152" s="14">
        <f>H152+I152+J152+K152</f>
        <v>3230</v>
      </c>
      <c r="M152" s="14">
        <f t="shared" si="26"/>
        <v>46770</v>
      </c>
      <c r="N152" s="31"/>
      <c r="O152" s="31"/>
      <c r="P152"/>
      <c r="Q152" s="31"/>
      <c r="R152"/>
      <c r="S152"/>
      <c r="T152"/>
      <c r="U152"/>
      <c r="V152"/>
      <c r="W152"/>
      <c r="X152"/>
      <c r="Y152"/>
      <c r="Z152"/>
      <c r="AA152"/>
      <c r="AB152"/>
      <c r="AC152"/>
      <c r="AD152"/>
      <c r="AE152"/>
      <c r="AF152"/>
      <c r="AG152"/>
      <c r="AH152"/>
      <c r="AI152"/>
      <c r="AJ152"/>
      <c r="AK152"/>
      <c r="AL152"/>
      <c r="AM152"/>
      <c r="AN152"/>
      <c r="AO152"/>
      <c r="AP152"/>
      <c r="AQ152"/>
      <c r="AR152"/>
      <c r="AS152"/>
      <c r="AT152"/>
      <c r="AU152"/>
      <c r="AV152"/>
      <c r="AW152"/>
      <c r="AX152"/>
      <c r="AY152"/>
      <c r="AZ152"/>
      <c r="BA152"/>
      <c r="BB152"/>
      <c r="BC152"/>
      <c r="BD152"/>
      <c r="BE152"/>
      <c r="BF152"/>
      <c r="BG152"/>
      <c r="BH152"/>
      <c r="BI152"/>
      <c r="BJ152"/>
      <c r="BK152"/>
      <c r="BL152"/>
      <c r="BM152"/>
      <c r="BN152"/>
      <c r="BO152"/>
      <c r="BP152"/>
      <c r="BQ152"/>
      <c r="BR152"/>
      <c r="BS152"/>
      <c r="BT152"/>
      <c r="BU152"/>
      <c r="BV152"/>
      <c r="BW152"/>
      <c r="BX152"/>
      <c r="BY152"/>
      <c r="BZ152"/>
      <c r="CA152"/>
      <c r="CB152"/>
      <c r="CC152"/>
      <c r="CD152"/>
      <c r="CE152"/>
      <c r="CF152"/>
      <c r="CG152"/>
      <c r="CH152"/>
      <c r="CI152"/>
      <c r="CJ152"/>
      <c r="CK152"/>
      <c r="CL152"/>
      <c r="CM152"/>
      <c r="CN152"/>
      <c r="CO152"/>
      <c r="CP152"/>
      <c r="CQ152"/>
      <c r="CR152"/>
      <c r="CS152"/>
      <c r="CT152"/>
      <c r="CU152"/>
      <c r="CV152"/>
      <c r="CW152"/>
      <c r="CX152"/>
      <c r="CY152"/>
      <c r="CZ152"/>
      <c r="DA152"/>
      <c r="DB152"/>
      <c r="DC152"/>
      <c r="DD152"/>
      <c r="DE152"/>
      <c r="DF152"/>
      <c r="DG152"/>
      <c r="DH152"/>
      <c r="DI152"/>
      <c r="DJ152"/>
      <c r="DK152"/>
      <c r="DL152"/>
      <c r="DM152"/>
      <c r="DN152"/>
      <c r="DO152"/>
      <c r="DP152"/>
      <c r="DQ152"/>
      <c r="DR152"/>
      <c r="DS152"/>
      <c r="DT152"/>
      <c r="DU152"/>
      <c r="DV152"/>
      <c r="DW152"/>
      <c r="DX152"/>
      <c r="DY152"/>
      <c r="DZ152"/>
      <c r="EA152"/>
      <c r="EB152"/>
      <c r="EC152"/>
      <c r="ED152"/>
      <c r="EE152"/>
      <c r="EF152"/>
      <c r="EG152"/>
      <c r="EH152"/>
      <c r="EI152"/>
      <c r="EJ152"/>
      <c r="EK152"/>
      <c r="EL152"/>
      <c r="EM152"/>
      <c r="EN152"/>
      <c r="EO152"/>
      <c r="EP152"/>
      <c r="EQ152"/>
      <c r="ER152"/>
      <c r="ES152"/>
      <c r="ET152"/>
      <c r="EU152"/>
      <c r="EV152"/>
      <c r="EW152"/>
      <c r="EX152"/>
      <c r="EY152"/>
      <c r="EZ152"/>
      <c r="FA152"/>
      <c r="FB152"/>
      <c r="FC152"/>
      <c r="FD152"/>
      <c r="FE152"/>
      <c r="FF152"/>
      <c r="FG152"/>
      <c r="FH152"/>
      <c r="FI152"/>
      <c r="FJ152"/>
      <c r="FK152"/>
      <c r="FL152"/>
      <c r="FM152"/>
      <c r="FN152"/>
      <c r="FO152"/>
      <c r="FP152"/>
      <c r="FQ152"/>
      <c r="FR152"/>
      <c r="FS152"/>
      <c r="FT152"/>
      <c r="FU152"/>
      <c r="FV152"/>
      <c r="FW152"/>
      <c r="FX152"/>
      <c r="FY152"/>
      <c r="FZ152"/>
      <c r="GA152"/>
      <c r="GB152"/>
      <c r="GC152"/>
      <c r="GD152"/>
      <c r="GE152"/>
      <c r="GF152"/>
      <c r="GG152"/>
      <c r="GH152"/>
      <c r="GI152"/>
      <c r="GJ152"/>
      <c r="GK152"/>
      <c r="GL152"/>
      <c r="GM152"/>
      <c r="GN152"/>
      <c r="GO152"/>
      <c r="GP152"/>
      <c r="GQ152"/>
      <c r="GR152"/>
      <c r="GS152"/>
      <c r="GT152"/>
      <c r="GU152"/>
      <c r="GV152"/>
      <c r="GW152"/>
      <c r="GX152"/>
      <c r="GY152"/>
      <c r="GZ152"/>
      <c r="HA152"/>
      <c r="HB152"/>
      <c r="HC152"/>
      <c r="HD152"/>
      <c r="HE152"/>
      <c r="HF152"/>
      <c r="HG152"/>
      <c r="HH152"/>
      <c r="HI152"/>
      <c r="HJ152"/>
      <c r="HK152"/>
      <c r="HL152"/>
      <c r="HM152"/>
      <c r="HN152"/>
      <c r="HO152"/>
      <c r="HP152"/>
      <c r="HQ152"/>
      <c r="HR152"/>
      <c r="HS152"/>
      <c r="HT152"/>
      <c r="HU152"/>
      <c r="HV152"/>
      <c r="HW152"/>
      <c r="HX152"/>
      <c r="HY152"/>
      <c r="HZ152"/>
      <c r="IA152"/>
      <c r="IB152"/>
      <c r="IC152"/>
      <c r="ID152"/>
      <c r="IE152"/>
      <c r="IF152"/>
      <c r="IG152"/>
      <c r="IH152"/>
      <c r="II152"/>
      <c r="IJ152"/>
      <c r="IK152"/>
      <c r="IL152"/>
      <c r="IM152"/>
      <c r="IN152"/>
      <c r="IO152"/>
      <c r="IP152"/>
      <c r="IQ152"/>
      <c r="IR152"/>
      <c r="IS152"/>
      <c r="IT152"/>
      <c r="IU152"/>
      <c r="IV152"/>
      <c r="IW152"/>
      <c r="IX152"/>
      <c r="IY152"/>
      <c r="IZ152"/>
      <c r="JA152"/>
      <c r="JB152"/>
      <c r="JC152"/>
      <c r="JD152"/>
      <c r="JE152"/>
      <c r="JF152"/>
      <c r="JG152"/>
      <c r="JH152"/>
      <c r="JI152"/>
      <c r="JJ152"/>
      <c r="JK152"/>
      <c r="JL152"/>
      <c r="JM152"/>
      <c r="JN152"/>
      <c r="JO152"/>
      <c r="JP152"/>
      <c r="JQ152"/>
      <c r="JR152"/>
      <c r="JS152"/>
      <c r="JT152"/>
      <c r="JU152"/>
      <c r="JV152"/>
      <c r="JW152"/>
      <c r="JX152"/>
      <c r="JY152"/>
      <c r="JZ152"/>
      <c r="KA152"/>
      <c r="KB152"/>
      <c r="KC152"/>
      <c r="KD152"/>
      <c r="KE152"/>
      <c r="KF152"/>
      <c r="KG152"/>
      <c r="KH152"/>
      <c r="KI152"/>
      <c r="KJ152"/>
      <c r="KK152"/>
      <c r="KL152"/>
      <c r="KM152"/>
      <c r="KN152"/>
      <c r="KO152"/>
      <c r="KP152"/>
      <c r="KQ152"/>
      <c r="KR152"/>
      <c r="KS152"/>
      <c r="KT152"/>
      <c r="KU152"/>
      <c r="KV152"/>
      <c r="KW152"/>
      <c r="KX152"/>
      <c r="KY152"/>
      <c r="KZ152"/>
      <c r="LA152"/>
      <c r="LB152"/>
      <c r="LC152"/>
      <c r="LD152"/>
      <c r="LE152"/>
      <c r="LF152"/>
      <c r="LG152"/>
      <c r="LH152"/>
      <c r="LI152"/>
      <c r="LJ152"/>
      <c r="LK152"/>
      <c r="LL152"/>
      <c r="LM152"/>
      <c r="LN152"/>
      <c r="LO152"/>
      <c r="LP152"/>
      <c r="LQ152"/>
      <c r="LR152"/>
      <c r="LS152"/>
      <c r="LT152"/>
      <c r="LU152"/>
      <c r="LV152"/>
      <c r="LW152"/>
      <c r="LX152"/>
      <c r="LY152"/>
      <c r="LZ152"/>
      <c r="MA152"/>
      <c r="MB152"/>
      <c r="MC152"/>
      <c r="MD152"/>
      <c r="ME152"/>
      <c r="MF152"/>
      <c r="MG152"/>
      <c r="MH152"/>
      <c r="MI152"/>
      <c r="MJ152"/>
      <c r="MK152"/>
      <c r="ML152"/>
      <c r="MM152"/>
      <c r="MN152"/>
      <c r="MO152"/>
      <c r="MP152"/>
      <c r="MQ152"/>
      <c r="MR152"/>
      <c r="MS152"/>
      <c r="MT152"/>
      <c r="MU152"/>
      <c r="MV152"/>
      <c r="MW152"/>
      <c r="MX152"/>
      <c r="MY152"/>
      <c r="MZ152"/>
      <c r="NA152"/>
      <c r="NB152"/>
      <c r="NC152"/>
      <c r="ND152"/>
      <c r="NE152"/>
      <c r="NF152"/>
      <c r="NG152"/>
      <c r="NH152"/>
      <c r="NI152"/>
      <c r="NJ152"/>
      <c r="NK152"/>
      <c r="NL152"/>
      <c r="NM152"/>
      <c r="NN152"/>
      <c r="NO152"/>
      <c r="NP152"/>
      <c r="NQ152"/>
      <c r="NR152"/>
      <c r="NS152"/>
      <c r="NT152"/>
      <c r="NU152"/>
      <c r="NV152"/>
      <c r="NW152"/>
      <c r="NX152"/>
      <c r="NY152"/>
      <c r="NZ152"/>
      <c r="OA152"/>
      <c r="OB152"/>
      <c r="OC152"/>
      <c r="OD152"/>
      <c r="OE152"/>
    </row>
    <row r="153" spans="1:395" s="1" customFormat="1" x14ac:dyDescent="0.25">
      <c r="A153" s="8">
        <v>145</v>
      </c>
      <c r="B153" t="s">
        <v>106</v>
      </c>
      <c r="C153" s="4" t="s">
        <v>231</v>
      </c>
      <c r="D153" t="s">
        <v>420</v>
      </c>
      <c r="E153" s="4" t="s">
        <v>181</v>
      </c>
      <c r="F153" t="s">
        <v>116</v>
      </c>
      <c r="G153" s="31">
        <v>55000</v>
      </c>
      <c r="H153" s="13">
        <f t="shared" ref="H153:H162" si="30">G153*0.0287</f>
        <v>1578.5</v>
      </c>
      <c r="I153" s="31">
        <v>0</v>
      </c>
      <c r="J153" s="13">
        <f t="shared" ref="J153:J162" si="31">G153*0.0304</f>
        <v>1672</v>
      </c>
      <c r="K153" s="14">
        <v>1890.46</v>
      </c>
      <c r="L153" s="14">
        <f>H153+I153+J153+K153</f>
        <v>5140.96</v>
      </c>
      <c r="M153" s="14">
        <f t="shared" si="26"/>
        <v>49859.040000000001</v>
      </c>
      <c r="N153" s="31"/>
      <c r="O153" s="31"/>
      <c r="P153"/>
      <c r="Q153" s="31"/>
      <c r="R153"/>
      <c r="S153"/>
      <c r="T153"/>
      <c r="U153"/>
      <c r="V153"/>
      <c r="W153"/>
      <c r="X153"/>
      <c r="Y153"/>
      <c r="Z153"/>
      <c r="AA153"/>
      <c r="AB153"/>
      <c r="AC153"/>
      <c r="AD153"/>
      <c r="AE153"/>
      <c r="AF153"/>
      <c r="AG153"/>
      <c r="AH153"/>
      <c r="AI153"/>
      <c r="AJ153"/>
      <c r="AK153"/>
      <c r="AL153"/>
      <c r="AM153"/>
      <c r="AN153"/>
      <c r="AO153"/>
      <c r="AP153"/>
      <c r="AQ153"/>
      <c r="AR153"/>
      <c r="AS153"/>
      <c r="AT153"/>
      <c r="AU153"/>
      <c r="AV153"/>
      <c r="AW153"/>
      <c r="AX153"/>
      <c r="AY153"/>
      <c r="AZ153"/>
      <c r="BA153"/>
      <c r="BB153"/>
      <c r="BC153"/>
      <c r="BD153"/>
      <c r="BE153"/>
      <c r="BF153"/>
      <c r="BG153"/>
      <c r="BH153"/>
      <c r="BI153"/>
      <c r="BJ153"/>
      <c r="BK153"/>
      <c r="BL153"/>
      <c r="BM153"/>
      <c r="BN153"/>
      <c r="BO153"/>
      <c r="BP153"/>
      <c r="BQ153"/>
      <c r="BR153"/>
      <c r="BS153"/>
      <c r="BT153"/>
      <c r="BU153"/>
      <c r="BV153"/>
      <c r="BW153"/>
      <c r="BX153"/>
      <c r="BY153"/>
      <c r="BZ153"/>
      <c r="CA153"/>
      <c r="CB153"/>
      <c r="CC153"/>
      <c r="CD153"/>
      <c r="CE153"/>
      <c r="CF153"/>
      <c r="CG153"/>
      <c r="CH153"/>
      <c r="CI153"/>
      <c r="CJ153"/>
      <c r="CK153"/>
      <c r="CL153"/>
      <c r="CM153"/>
      <c r="CN153"/>
      <c r="CO153"/>
      <c r="CP153"/>
      <c r="CQ153"/>
      <c r="CR153"/>
      <c r="CS153"/>
      <c r="CT153"/>
      <c r="CU153"/>
      <c r="CV153"/>
      <c r="CW153"/>
      <c r="CX153"/>
      <c r="CY153"/>
      <c r="CZ153"/>
      <c r="DA153"/>
      <c r="DB153"/>
      <c r="DC153"/>
      <c r="DD153"/>
      <c r="DE153"/>
      <c r="DF153"/>
      <c r="DG153"/>
      <c r="DH153"/>
      <c r="DI153"/>
      <c r="DJ153"/>
      <c r="DK153"/>
      <c r="DL153"/>
      <c r="DM153"/>
      <c r="DN153"/>
      <c r="DO153"/>
      <c r="DP153"/>
      <c r="DQ153"/>
      <c r="DR153"/>
      <c r="DS153"/>
      <c r="DT153"/>
      <c r="DU153"/>
      <c r="DV153"/>
      <c r="DW153"/>
      <c r="DX153"/>
      <c r="DY153"/>
      <c r="DZ153"/>
      <c r="EA153"/>
      <c r="EB153"/>
      <c r="EC153"/>
      <c r="ED153"/>
      <c r="EE153"/>
      <c r="EF153"/>
      <c r="EG153"/>
      <c r="EH153"/>
      <c r="EI153"/>
      <c r="EJ153"/>
      <c r="EK153"/>
      <c r="EL153"/>
      <c r="EM153"/>
      <c r="EN153"/>
      <c r="EO153"/>
      <c r="EP153"/>
      <c r="EQ153"/>
      <c r="ER153"/>
      <c r="ES153"/>
      <c r="ET153"/>
      <c r="EU153"/>
      <c r="EV153"/>
      <c r="EW153"/>
      <c r="EX153"/>
      <c r="EY153"/>
      <c r="EZ153"/>
      <c r="FA153"/>
      <c r="FB153"/>
      <c r="FC153"/>
      <c r="FD153"/>
      <c r="FE153"/>
      <c r="FF153"/>
      <c r="FG153"/>
      <c r="FH153"/>
      <c r="FI153"/>
      <c r="FJ153"/>
      <c r="FK153"/>
      <c r="FL153"/>
      <c r="FM153"/>
      <c r="FN153"/>
      <c r="FO153"/>
      <c r="FP153"/>
      <c r="FQ153"/>
      <c r="FR153"/>
      <c r="FS153"/>
      <c r="FT153"/>
      <c r="FU153"/>
      <c r="FV153"/>
      <c r="FW153"/>
      <c r="FX153"/>
      <c r="FY153"/>
      <c r="FZ153"/>
      <c r="GA153"/>
      <c r="GB153"/>
      <c r="GC153"/>
      <c r="GD153"/>
      <c r="GE153"/>
      <c r="GF153"/>
      <c r="GG153"/>
      <c r="GH153"/>
      <c r="GI153"/>
      <c r="GJ153"/>
      <c r="GK153"/>
      <c r="GL153"/>
      <c r="GM153"/>
      <c r="GN153"/>
      <c r="GO153"/>
      <c r="GP153"/>
      <c r="GQ153"/>
      <c r="GR153"/>
      <c r="GS153"/>
      <c r="GT153"/>
      <c r="GU153"/>
      <c r="GV153"/>
      <c r="GW153"/>
      <c r="GX153"/>
      <c r="GY153"/>
      <c r="GZ153"/>
      <c r="HA153"/>
      <c r="HB153"/>
      <c r="HC153"/>
      <c r="HD153"/>
      <c r="HE153"/>
      <c r="HF153"/>
      <c r="HG153"/>
      <c r="HH153"/>
      <c r="HI153"/>
      <c r="HJ153"/>
      <c r="HK153"/>
      <c r="HL153"/>
      <c r="HM153"/>
      <c r="HN153"/>
      <c r="HO153"/>
      <c r="HP153"/>
      <c r="HQ153"/>
      <c r="HR153"/>
      <c r="HS153"/>
      <c r="HT153"/>
      <c r="HU153"/>
      <c r="HV153"/>
      <c r="HW153"/>
      <c r="HX153"/>
      <c r="HY153"/>
      <c r="HZ153"/>
      <c r="IA153"/>
      <c r="IB153"/>
      <c r="IC153"/>
      <c r="ID153"/>
      <c r="IE153"/>
      <c r="IF153"/>
      <c r="IG153"/>
      <c r="IH153"/>
      <c r="II153"/>
      <c r="IJ153"/>
      <c r="IK153"/>
      <c r="IL153"/>
      <c r="IM153"/>
      <c r="IN153"/>
      <c r="IO153"/>
      <c r="IP153"/>
      <c r="IQ153"/>
      <c r="IR153"/>
      <c r="IS153"/>
      <c r="IT153"/>
      <c r="IU153"/>
      <c r="IV153"/>
      <c r="IW153"/>
      <c r="IX153"/>
      <c r="IY153"/>
      <c r="IZ153"/>
      <c r="JA153"/>
      <c r="JB153"/>
      <c r="JC153"/>
      <c r="JD153"/>
      <c r="JE153"/>
      <c r="JF153"/>
      <c r="JG153"/>
      <c r="JH153"/>
      <c r="JI153"/>
      <c r="JJ153"/>
      <c r="JK153"/>
      <c r="JL153"/>
      <c r="JM153"/>
      <c r="JN153"/>
      <c r="JO153"/>
      <c r="JP153"/>
      <c r="JQ153"/>
      <c r="JR153"/>
      <c r="JS153"/>
      <c r="JT153"/>
      <c r="JU153"/>
      <c r="JV153"/>
      <c r="JW153"/>
      <c r="JX153"/>
      <c r="JY153"/>
      <c r="JZ153"/>
      <c r="KA153"/>
      <c r="KB153"/>
      <c r="KC153"/>
      <c r="KD153"/>
      <c r="KE153"/>
      <c r="KF153"/>
      <c r="KG153"/>
      <c r="KH153"/>
      <c r="KI153"/>
      <c r="KJ153"/>
      <c r="KK153"/>
      <c r="KL153"/>
      <c r="KM153"/>
      <c r="KN153"/>
      <c r="KO153"/>
      <c r="KP153"/>
      <c r="KQ153"/>
      <c r="KR153"/>
      <c r="KS153"/>
      <c r="KT153"/>
      <c r="KU153"/>
      <c r="KV153"/>
      <c r="KW153"/>
      <c r="KX153"/>
      <c r="KY153"/>
      <c r="KZ153"/>
      <c r="LA153"/>
      <c r="LB153"/>
      <c r="LC153"/>
      <c r="LD153"/>
      <c r="LE153"/>
      <c r="LF153"/>
      <c r="LG153"/>
      <c r="LH153"/>
      <c r="LI153"/>
      <c r="LJ153"/>
      <c r="LK153"/>
      <c r="LL153"/>
      <c r="LM153"/>
      <c r="LN153"/>
      <c r="LO153"/>
      <c r="LP153"/>
      <c r="LQ153"/>
      <c r="LR153"/>
      <c r="LS153"/>
      <c r="LT153"/>
      <c r="LU153"/>
      <c r="LV153"/>
      <c r="LW153"/>
      <c r="LX153"/>
      <c r="LY153"/>
      <c r="LZ153"/>
      <c r="MA153"/>
      <c r="MB153"/>
      <c r="MC153"/>
      <c r="MD153"/>
      <c r="ME153"/>
      <c r="MF153"/>
      <c r="MG153"/>
      <c r="MH153"/>
      <c r="MI153"/>
      <c r="MJ153"/>
      <c r="MK153"/>
      <c r="ML153"/>
      <c r="MM153"/>
      <c r="MN153"/>
      <c r="MO153"/>
      <c r="MP153"/>
      <c r="MQ153"/>
      <c r="MR153"/>
      <c r="MS153"/>
      <c r="MT153"/>
      <c r="MU153"/>
      <c r="MV153"/>
      <c r="MW153"/>
      <c r="MX153"/>
      <c r="MY153"/>
      <c r="MZ153"/>
      <c r="NA153"/>
      <c r="NB153"/>
      <c r="NC153"/>
      <c r="ND153"/>
      <c r="NE153"/>
      <c r="NF153"/>
      <c r="NG153"/>
      <c r="NH153"/>
      <c r="NI153"/>
      <c r="NJ153"/>
      <c r="NK153"/>
      <c r="NL153"/>
      <c r="NM153"/>
      <c r="NN153"/>
      <c r="NO153"/>
      <c r="NP153"/>
      <c r="NQ153"/>
      <c r="NR153"/>
      <c r="NS153"/>
      <c r="NT153"/>
      <c r="NU153"/>
      <c r="NV153"/>
      <c r="NW153"/>
      <c r="NX153"/>
      <c r="NY153"/>
      <c r="NZ153"/>
      <c r="OA153"/>
      <c r="OB153"/>
      <c r="OC153"/>
      <c r="OD153"/>
      <c r="OE153"/>
    </row>
    <row r="154" spans="1:395" s="1" customFormat="1" x14ac:dyDescent="0.25">
      <c r="A154" s="8">
        <v>146</v>
      </c>
      <c r="B154" t="s">
        <v>246</v>
      </c>
      <c r="C154" s="6" t="s">
        <v>244</v>
      </c>
      <c r="D154" s="6" t="s">
        <v>354</v>
      </c>
      <c r="E154" s="22" t="s">
        <v>181</v>
      </c>
      <c r="F154" t="s">
        <v>115</v>
      </c>
      <c r="G154" s="31">
        <v>110000</v>
      </c>
      <c r="H154" s="13">
        <f t="shared" si="30"/>
        <v>3157</v>
      </c>
      <c r="I154" s="31">
        <v>14028.75</v>
      </c>
      <c r="J154" s="13">
        <f t="shared" si="31"/>
        <v>3344</v>
      </c>
      <c r="K154" s="14">
        <v>2750.46</v>
      </c>
      <c r="L154" s="14">
        <f t="shared" ref="L154:L156" si="32">H154+I154+J154+K154</f>
        <v>23280.21</v>
      </c>
      <c r="M154" s="14">
        <f t="shared" si="26"/>
        <v>86719.79</v>
      </c>
      <c r="N154" s="31"/>
      <c r="O154" s="31"/>
      <c r="P154"/>
      <c r="Q154" s="31"/>
      <c r="R154"/>
      <c r="S154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  <c r="AH154"/>
      <c r="AI154"/>
      <c r="AJ154"/>
      <c r="AK154"/>
      <c r="AL154"/>
      <c r="AM154"/>
      <c r="AN154"/>
      <c r="AO154"/>
      <c r="AP154"/>
      <c r="AQ154"/>
      <c r="AR154"/>
      <c r="AS154"/>
      <c r="AT154"/>
      <c r="AU154"/>
      <c r="AV154"/>
      <c r="AW154"/>
      <c r="AX154"/>
      <c r="AY154"/>
      <c r="AZ154"/>
      <c r="BA154"/>
      <c r="BB154"/>
      <c r="BC154"/>
      <c r="BD154"/>
      <c r="BE154"/>
      <c r="BF154"/>
      <c r="BG154"/>
      <c r="BH154"/>
      <c r="BI154"/>
      <c r="BJ154"/>
      <c r="BK154"/>
      <c r="BL154"/>
      <c r="BM154"/>
      <c r="BN154"/>
      <c r="BO154"/>
      <c r="BP154"/>
      <c r="BQ154"/>
      <c r="BR154"/>
      <c r="BS154"/>
      <c r="BT154"/>
      <c r="BU154"/>
      <c r="BV154"/>
      <c r="BW154"/>
      <c r="BX154"/>
      <c r="BY154"/>
      <c r="BZ154"/>
      <c r="CA154"/>
      <c r="CB154"/>
      <c r="CC154"/>
      <c r="CD154"/>
      <c r="CE154"/>
      <c r="CF154"/>
      <c r="CG154"/>
      <c r="CH154"/>
      <c r="CI154"/>
      <c r="CJ154"/>
      <c r="CK154"/>
      <c r="CL154"/>
      <c r="CM154"/>
      <c r="CN154"/>
      <c r="CO154"/>
      <c r="CP154"/>
      <c r="CQ154"/>
      <c r="CR154"/>
      <c r="CS154"/>
      <c r="CT154"/>
      <c r="CU154"/>
      <c r="CV154"/>
      <c r="CW154"/>
      <c r="CX154"/>
      <c r="CY154"/>
      <c r="CZ154"/>
      <c r="DA154"/>
      <c r="DB154"/>
      <c r="DC154"/>
      <c r="DD154"/>
      <c r="DE154"/>
      <c r="DF154"/>
      <c r="DG154"/>
      <c r="DH154"/>
      <c r="DI154"/>
      <c r="DJ154"/>
      <c r="DK154"/>
      <c r="DL154"/>
      <c r="DM154"/>
      <c r="DN154"/>
      <c r="DO154"/>
      <c r="DP154"/>
      <c r="DQ154"/>
      <c r="DR154"/>
      <c r="DS154"/>
      <c r="DT154"/>
      <c r="DU154"/>
      <c r="DV154"/>
      <c r="DW154"/>
      <c r="DX154"/>
      <c r="DY154"/>
      <c r="DZ154"/>
      <c r="EA154"/>
      <c r="EB154"/>
      <c r="EC154"/>
      <c r="ED154"/>
      <c r="EE154"/>
      <c r="EF154"/>
      <c r="EG154"/>
      <c r="EH154"/>
      <c r="EI154"/>
      <c r="EJ154"/>
      <c r="EK154"/>
      <c r="EL154"/>
      <c r="EM154"/>
      <c r="EN154"/>
      <c r="EO154"/>
      <c r="EP154"/>
      <c r="EQ154"/>
      <c r="ER154"/>
      <c r="ES154"/>
      <c r="ET154"/>
      <c r="EU154"/>
      <c r="EV154"/>
      <c r="EW154"/>
      <c r="EX154"/>
      <c r="EY154"/>
      <c r="EZ154"/>
      <c r="FA154"/>
      <c r="FB154"/>
      <c r="FC154"/>
      <c r="FD154"/>
      <c r="FE154"/>
      <c r="FF154"/>
      <c r="FG154"/>
      <c r="FH154"/>
      <c r="FI154"/>
      <c r="FJ154"/>
      <c r="FK154"/>
      <c r="FL154"/>
      <c r="FM154"/>
      <c r="FN154"/>
      <c r="FO154"/>
      <c r="FP154"/>
      <c r="FQ154"/>
      <c r="FR154"/>
      <c r="FS154"/>
      <c r="FT154"/>
      <c r="FU154"/>
      <c r="FV154"/>
      <c r="FW154"/>
      <c r="FX154"/>
      <c r="FY154"/>
      <c r="FZ154"/>
      <c r="GA154"/>
      <c r="GB154"/>
      <c r="GC154"/>
      <c r="GD154"/>
      <c r="GE154"/>
      <c r="GF154"/>
      <c r="GG154"/>
      <c r="GH154"/>
      <c r="GI154"/>
      <c r="GJ154"/>
      <c r="GK154"/>
      <c r="GL154"/>
      <c r="GM154"/>
      <c r="GN154"/>
      <c r="GO154"/>
      <c r="GP154"/>
      <c r="GQ154"/>
      <c r="GR154"/>
      <c r="GS154"/>
      <c r="GT154"/>
      <c r="GU154"/>
      <c r="GV154"/>
      <c r="GW154"/>
      <c r="GX154"/>
      <c r="GY154"/>
      <c r="GZ154"/>
      <c r="HA154"/>
      <c r="HB154"/>
      <c r="HC154"/>
      <c r="HD154"/>
      <c r="HE154"/>
      <c r="HF154"/>
      <c r="HG154"/>
      <c r="HH154"/>
      <c r="HI154"/>
      <c r="HJ154"/>
      <c r="HK154"/>
      <c r="HL154"/>
      <c r="HM154"/>
      <c r="HN154"/>
      <c r="HO154"/>
      <c r="HP154"/>
      <c r="HQ154"/>
      <c r="HR154"/>
      <c r="HS154"/>
      <c r="HT154"/>
      <c r="HU154"/>
      <c r="HV154"/>
      <c r="HW154"/>
      <c r="HX154"/>
      <c r="HY154"/>
      <c r="HZ154"/>
      <c r="IA154"/>
      <c r="IB154"/>
      <c r="IC154"/>
      <c r="ID154"/>
      <c r="IE154"/>
      <c r="IF154"/>
      <c r="IG154"/>
      <c r="IH154"/>
      <c r="II154"/>
      <c r="IJ154"/>
      <c r="IK154"/>
      <c r="IL154"/>
      <c r="IM154"/>
      <c r="IN154"/>
      <c r="IO154"/>
      <c r="IP154"/>
      <c r="IQ154"/>
      <c r="IR154"/>
      <c r="IS154"/>
      <c r="IT154"/>
      <c r="IU154"/>
      <c r="IV154"/>
      <c r="IW154"/>
      <c r="IX154"/>
      <c r="IY154"/>
      <c r="IZ154"/>
      <c r="JA154"/>
      <c r="JB154"/>
      <c r="JC154"/>
      <c r="JD154"/>
      <c r="JE154"/>
      <c r="JF154"/>
      <c r="JG154"/>
      <c r="JH154"/>
      <c r="JI154"/>
      <c r="JJ154"/>
      <c r="JK154"/>
      <c r="JL154"/>
      <c r="JM154"/>
      <c r="JN154"/>
      <c r="JO154"/>
      <c r="JP154"/>
      <c r="JQ154"/>
      <c r="JR154"/>
      <c r="JS154"/>
      <c r="JT154"/>
      <c r="JU154"/>
      <c r="JV154"/>
      <c r="JW154"/>
      <c r="JX154"/>
      <c r="JY154"/>
      <c r="JZ154"/>
      <c r="KA154"/>
      <c r="KB154"/>
      <c r="KC154"/>
      <c r="KD154"/>
      <c r="KE154"/>
      <c r="KF154"/>
      <c r="KG154"/>
      <c r="KH154"/>
      <c r="KI154"/>
      <c r="KJ154"/>
      <c r="KK154"/>
      <c r="KL154"/>
      <c r="KM154"/>
      <c r="KN154"/>
      <c r="KO154"/>
      <c r="KP154"/>
      <c r="KQ154"/>
      <c r="KR154"/>
      <c r="KS154"/>
      <c r="KT154"/>
      <c r="KU154"/>
      <c r="KV154"/>
      <c r="KW154"/>
      <c r="KX154"/>
      <c r="KY154"/>
      <c r="KZ154"/>
      <c r="LA154"/>
      <c r="LB154"/>
      <c r="LC154"/>
      <c r="LD154"/>
      <c r="LE154"/>
      <c r="LF154"/>
      <c r="LG154"/>
      <c r="LH154"/>
      <c r="LI154"/>
      <c r="LJ154"/>
      <c r="LK154"/>
      <c r="LL154"/>
      <c r="LM154"/>
      <c r="LN154"/>
      <c r="LO154"/>
      <c r="LP154"/>
      <c r="LQ154"/>
      <c r="LR154"/>
      <c r="LS154"/>
      <c r="LT154"/>
      <c r="LU154"/>
      <c r="LV154"/>
      <c r="LW154"/>
      <c r="LX154"/>
      <c r="LY154"/>
      <c r="LZ154"/>
      <c r="MA154"/>
      <c r="MB154"/>
      <c r="MC154"/>
      <c r="MD154"/>
      <c r="ME154"/>
      <c r="MF154"/>
      <c r="MG154"/>
      <c r="MH154"/>
      <c r="MI154"/>
      <c r="MJ154"/>
      <c r="MK154"/>
      <c r="ML154"/>
      <c r="MM154"/>
      <c r="MN154"/>
      <c r="MO154"/>
      <c r="MP154"/>
      <c r="MQ154"/>
      <c r="MR154"/>
      <c r="MS154"/>
      <c r="MT154"/>
      <c r="MU154"/>
      <c r="MV154"/>
      <c r="MW154"/>
      <c r="MX154"/>
      <c r="MY154"/>
      <c r="MZ154"/>
      <c r="NA154"/>
      <c r="NB154"/>
      <c r="NC154"/>
      <c r="ND154"/>
      <c r="NE154"/>
      <c r="NF154"/>
      <c r="NG154"/>
      <c r="NH154"/>
      <c r="NI154"/>
      <c r="NJ154"/>
      <c r="NK154"/>
      <c r="NL154"/>
      <c r="NM154"/>
      <c r="NN154"/>
      <c r="NO154"/>
      <c r="NP154"/>
      <c r="NQ154"/>
      <c r="NR154"/>
      <c r="NS154"/>
      <c r="NT154"/>
      <c r="NU154"/>
      <c r="NV154"/>
      <c r="NW154"/>
      <c r="NX154"/>
      <c r="NY154"/>
      <c r="NZ154"/>
      <c r="OA154"/>
      <c r="OB154"/>
      <c r="OC154"/>
      <c r="OD154"/>
      <c r="OE154"/>
    </row>
    <row r="155" spans="1:395" s="1" customFormat="1" x14ac:dyDescent="0.25">
      <c r="A155" s="8">
        <v>147</v>
      </c>
      <c r="B155" t="s">
        <v>157</v>
      </c>
      <c r="C155" t="s">
        <v>52</v>
      </c>
      <c r="D155" t="s">
        <v>118</v>
      </c>
      <c r="E155" s="4" t="s">
        <v>181</v>
      </c>
      <c r="F155" t="s">
        <v>116</v>
      </c>
      <c r="G155" s="31">
        <v>45000</v>
      </c>
      <c r="H155" s="13">
        <f t="shared" si="30"/>
        <v>1291.5</v>
      </c>
      <c r="I155" s="31">
        <v>0</v>
      </c>
      <c r="J155" s="13">
        <f t="shared" si="31"/>
        <v>1368</v>
      </c>
      <c r="K155" s="31">
        <v>1740.46</v>
      </c>
      <c r="L155" s="14">
        <f t="shared" si="32"/>
        <v>4399.96</v>
      </c>
      <c r="M155" s="14">
        <f t="shared" si="26"/>
        <v>40600.04</v>
      </c>
      <c r="N155" s="31"/>
      <c r="O155" s="31"/>
      <c r="P155"/>
      <c r="Q155" s="31"/>
      <c r="R155"/>
      <c r="S155"/>
      <c r="T155"/>
      <c r="U155"/>
      <c r="V155"/>
      <c r="W155"/>
      <c r="X155"/>
      <c r="Y155"/>
      <c r="Z155"/>
      <c r="AA155"/>
      <c r="AB155"/>
      <c r="AC155"/>
      <c r="AD155"/>
      <c r="AE155"/>
      <c r="AF155"/>
      <c r="AG155"/>
      <c r="AH155"/>
      <c r="AI155"/>
      <c r="AJ155"/>
      <c r="AK155"/>
      <c r="AL155"/>
      <c r="AM155"/>
      <c r="AN155"/>
      <c r="AO155"/>
      <c r="AP155"/>
      <c r="AQ155"/>
      <c r="AR155"/>
      <c r="AS155"/>
      <c r="AT155"/>
      <c r="AU155"/>
      <c r="AV155"/>
      <c r="AW155"/>
      <c r="AX155"/>
      <c r="AY155"/>
      <c r="AZ155"/>
      <c r="BA155"/>
      <c r="BB155"/>
      <c r="BC155"/>
      <c r="BD155"/>
      <c r="BE155"/>
      <c r="BF155"/>
      <c r="BG155"/>
      <c r="BH155"/>
      <c r="BI155"/>
      <c r="BJ155"/>
      <c r="BK155"/>
      <c r="BL155"/>
      <c r="BM155"/>
      <c r="BN155"/>
      <c r="BO155"/>
      <c r="BP155"/>
      <c r="BQ155"/>
      <c r="BR155"/>
      <c r="BS155"/>
      <c r="BT155"/>
      <c r="BU155"/>
      <c r="BV155"/>
      <c r="BW155"/>
      <c r="BX155"/>
      <c r="BY155"/>
      <c r="BZ155"/>
      <c r="CA155"/>
      <c r="CB155"/>
      <c r="CC155"/>
      <c r="CD155"/>
      <c r="CE155"/>
      <c r="CF155"/>
      <c r="CG155"/>
      <c r="CH155"/>
      <c r="CI155"/>
      <c r="CJ155"/>
      <c r="CK155"/>
      <c r="CL155"/>
      <c r="CM155"/>
      <c r="CN155"/>
      <c r="CO155"/>
      <c r="CP155"/>
      <c r="CQ155"/>
      <c r="CR155"/>
      <c r="CS155"/>
      <c r="CT155"/>
      <c r="CU155"/>
      <c r="CV155"/>
      <c r="CW155"/>
      <c r="CX155"/>
      <c r="CY155"/>
      <c r="CZ155"/>
      <c r="DA155"/>
      <c r="DB155"/>
      <c r="DC155"/>
      <c r="DD155"/>
      <c r="DE155"/>
      <c r="DF155"/>
      <c r="DG155"/>
      <c r="DH155"/>
      <c r="DI155"/>
      <c r="DJ155"/>
      <c r="DK155"/>
      <c r="DL155"/>
      <c r="DM155"/>
      <c r="DN155"/>
      <c r="DO155"/>
      <c r="DP155"/>
      <c r="DQ155"/>
      <c r="DR155"/>
      <c r="DS155"/>
      <c r="DT155"/>
      <c r="DU155"/>
      <c r="DV155"/>
      <c r="DW155"/>
      <c r="DX155"/>
      <c r="DY155"/>
      <c r="DZ155"/>
      <c r="EA155"/>
      <c r="EB155"/>
      <c r="EC155"/>
      <c r="ED155"/>
      <c r="EE155"/>
      <c r="EF155"/>
      <c r="EG155"/>
      <c r="EH155"/>
      <c r="EI155"/>
      <c r="EJ155"/>
      <c r="EK155"/>
      <c r="EL155"/>
      <c r="EM155"/>
      <c r="EN155"/>
      <c r="EO155"/>
      <c r="EP155"/>
      <c r="EQ155"/>
      <c r="ER155"/>
      <c r="ES155"/>
      <c r="ET155"/>
      <c r="EU155"/>
      <c r="EV155"/>
      <c r="EW155"/>
      <c r="EX155"/>
      <c r="EY155"/>
      <c r="EZ155"/>
      <c r="FA155"/>
      <c r="FB155"/>
      <c r="FC155"/>
      <c r="FD155"/>
      <c r="FE155"/>
      <c r="FF155"/>
      <c r="FG155"/>
      <c r="FH155"/>
      <c r="FI155"/>
      <c r="FJ155"/>
      <c r="FK155"/>
      <c r="FL155"/>
      <c r="FM155"/>
      <c r="FN155"/>
      <c r="FO155"/>
      <c r="FP155"/>
      <c r="FQ155"/>
      <c r="FR155"/>
      <c r="FS155"/>
      <c r="FT155"/>
      <c r="FU155"/>
      <c r="FV155"/>
      <c r="FW155"/>
      <c r="FX155"/>
      <c r="FY155"/>
      <c r="FZ155"/>
      <c r="GA155"/>
      <c r="GB155"/>
      <c r="GC155"/>
      <c r="GD155"/>
      <c r="GE155"/>
      <c r="GF155"/>
      <c r="GG155"/>
      <c r="GH155"/>
      <c r="GI155"/>
      <c r="GJ155"/>
      <c r="GK155"/>
      <c r="GL155"/>
      <c r="GM155"/>
      <c r="GN155"/>
      <c r="GO155"/>
      <c r="GP155"/>
      <c r="GQ155"/>
      <c r="GR155"/>
      <c r="GS155"/>
      <c r="GT155"/>
      <c r="GU155"/>
      <c r="GV155"/>
      <c r="GW155"/>
      <c r="GX155"/>
      <c r="GY155"/>
      <c r="GZ155"/>
      <c r="HA155"/>
      <c r="HB155"/>
      <c r="HC155"/>
      <c r="HD155"/>
      <c r="HE155"/>
      <c r="HF155"/>
      <c r="HG155"/>
      <c r="HH155"/>
      <c r="HI155"/>
      <c r="HJ155"/>
      <c r="HK155"/>
      <c r="HL155"/>
      <c r="HM155"/>
      <c r="HN155"/>
      <c r="HO155"/>
      <c r="HP155"/>
      <c r="HQ155"/>
      <c r="HR155"/>
      <c r="HS155"/>
      <c r="HT155"/>
      <c r="HU155"/>
      <c r="HV155"/>
      <c r="HW155"/>
      <c r="HX155"/>
      <c r="HY155"/>
      <c r="HZ155"/>
      <c r="IA155"/>
      <c r="IB155"/>
      <c r="IC155"/>
      <c r="ID155"/>
      <c r="IE155"/>
      <c r="IF155"/>
      <c r="IG155"/>
      <c r="IH155"/>
      <c r="II155"/>
      <c r="IJ155"/>
      <c r="IK155"/>
      <c r="IL155"/>
      <c r="IM155"/>
      <c r="IN155"/>
      <c r="IO155"/>
      <c r="IP155"/>
      <c r="IQ155"/>
      <c r="IR155"/>
      <c r="IS155"/>
      <c r="IT155"/>
      <c r="IU155"/>
      <c r="IV155"/>
      <c r="IW155"/>
      <c r="IX155"/>
      <c r="IY155"/>
      <c r="IZ155"/>
      <c r="JA155"/>
      <c r="JB155"/>
      <c r="JC155"/>
      <c r="JD155"/>
      <c r="JE155"/>
      <c r="JF155"/>
      <c r="JG155"/>
      <c r="JH155"/>
      <c r="JI155"/>
      <c r="JJ155"/>
      <c r="JK155"/>
      <c r="JL155"/>
      <c r="JM155"/>
      <c r="JN155"/>
      <c r="JO155"/>
      <c r="JP155"/>
      <c r="JQ155"/>
      <c r="JR155"/>
      <c r="JS155"/>
      <c r="JT155"/>
      <c r="JU155"/>
      <c r="JV155"/>
      <c r="JW155"/>
      <c r="JX155"/>
      <c r="JY155"/>
      <c r="JZ155"/>
      <c r="KA155"/>
      <c r="KB155"/>
      <c r="KC155"/>
      <c r="KD155"/>
      <c r="KE155"/>
      <c r="KF155"/>
      <c r="KG155"/>
      <c r="KH155"/>
      <c r="KI155"/>
      <c r="KJ155"/>
      <c r="KK155"/>
      <c r="KL155"/>
      <c r="KM155"/>
      <c r="KN155"/>
      <c r="KO155"/>
      <c r="KP155"/>
      <c r="KQ155"/>
      <c r="KR155"/>
      <c r="KS155"/>
      <c r="KT155"/>
      <c r="KU155"/>
      <c r="KV155"/>
      <c r="KW155"/>
      <c r="KX155"/>
      <c r="KY155"/>
      <c r="KZ155"/>
      <c r="LA155"/>
      <c r="LB155"/>
      <c r="LC155"/>
      <c r="LD155"/>
      <c r="LE155"/>
      <c r="LF155"/>
      <c r="LG155"/>
      <c r="LH155"/>
      <c r="LI155"/>
      <c r="LJ155"/>
      <c r="LK155"/>
      <c r="LL155"/>
      <c r="LM155"/>
      <c r="LN155"/>
      <c r="LO155"/>
      <c r="LP155"/>
      <c r="LQ155"/>
      <c r="LR155"/>
      <c r="LS155"/>
      <c r="LT155"/>
      <c r="LU155"/>
      <c r="LV155"/>
      <c r="LW155"/>
      <c r="LX155"/>
      <c r="LY155"/>
      <c r="LZ155"/>
      <c r="MA155"/>
      <c r="MB155"/>
      <c r="MC155"/>
      <c r="MD155"/>
      <c r="ME155"/>
      <c r="MF155"/>
      <c r="MG155"/>
      <c r="MH155"/>
      <c r="MI155"/>
      <c r="MJ155"/>
      <c r="MK155"/>
      <c r="ML155"/>
      <c r="MM155"/>
      <c r="MN155"/>
      <c r="MO155"/>
      <c r="MP155"/>
      <c r="MQ155"/>
      <c r="MR155"/>
      <c r="MS155"/>
      <c r="MT155"/>
      <c r="MU155"/>
      <c r="MV155"/>
      <c r="MW155"/>
      <c r="MX155"/>
      <c r="MY155"/>
      <c r="MZ155"/>
      <c r="NA155"/>
      <c r="NB155"/>
      <c r="NC155"/>
      <c r="ND155"/>
      <c r="NE155"/>
      <c r="NF155"/>
      <c r="NG155"/>
      <c r="NH155"/>
      <c r="NI155"/>
      <c r="NJ155"/>
      <c r="NK155"/>
      <c r="NL155"/>
      <c r="NM155"/>
      <c r="NN155"/>
      <c r="NO155"/>
      <c r="NP155"/>
      <c r="NQ155"/>
      <c r="NR155"/>
      <c r="NS155"/>
      <c r="NT155"/>
      <c r="NU155"/>
      <c r="NV155"/>
      <c r="NW155"/>
      <c r="NX155"/>
      <c r="NY155"/>
      <c r="NZ155"/>
      <c r="OA155"/>
      <c r="OB155"/>
      <c r="OC155"/>
      <c r="OD155"/>
      <c r="OE155"/>
    </row>
    <row r="156" spans="1:395" s="1" customFormat="1" x14ac:dyDescent="0.25">
      <c r="A156" s="8">
        <v>148</v>
      </c>
      <c r="B156" t="s">
        <v>226</v>
      </c>
      <c r="C156" t="s">
        <v>52</v>
      </c>
      <c r="D156" t="s">
        <v>337</v>
      </c>
      <c r="E156" s="4" t="s">
        <v>182</v>
      </c>
      <c r="F156" t="s">
        <v>116</v>
      </c>
      <c r="G156" s="13">
        <v>140000</v>
      </c>
      <c r="H156" s="13">
        <f t="shared" si="30"/>
        <v>4018</v>
      </c>
      <c r="I156" s="31">
        <v>21514.37</v>
      </c>
      <c r="J156" s="13">
        <f t="shared" si="31"/>
        <v>4256</v>
      </c>
      <c r="K156" s="31">
        <v>25</v>
      </c>
      <c r="L156" s="14">
        <f t="shared" si="32"/>
        <v>29813.37</v>
      </c>
      <c r="M156" s="14">
        <f t="shared" si="26"/>
        <v>110186.63</v>
      </c>
      <c r="N156" s="31"/>
      <c r="O156" s="31"/>
      <c r="P156"/>
      <c r="Q156" s="31"/>
      <c r="R156"/>
      <c r="S156"/>
      <c r="T156"/>
      <c r="U156"/>
      <c r="V156"/>
      <c r="W156"/>
      <c r="X156"/>
      <c r="Y156"/>
      <c r="Z156"/>
      <c r="AA156"/>
      <c r="AB156"/>
      <c r="AC156"/>
      <c r="AD156"/>
      <c r="AE156"/>
      <c r="AF156"/>
      <c r="AG156"/>
      <c r="AH156"/>
      <c r="AI156"/>
      <c r="AJ156"/>
      <c r="AK156"/>
      <c r="AL156"/>
      <c r="AM156"/>
      <c r="AN156"/>
      <c r="AO156"/>
      <c r="AP156"/>
      <c r="AQ156"/>
      <c r="AR156"/>
      <c r="AS156"/>
      <c r="AT156"/>
      <c r="AU156"/>
      <c r="AV156"/>
      <c r="AW156"/>
      <c r="AX156"/>
      <c r="AY156"/>
      <c r="AZ156"/>
      <c r="BA156"/>
      <c r="BB156"/>
      <c r="BC156"/>
      <c r="BD156"/>
      <c r="BE156"/>
      <c r="BF156"/>
      <c r="BG156"/>
      <c r="BH156"/>
      <c r="BI156"/>
      <c r="BJ156"/>
      <c r="BK156"/>
      <c r="BL156"/>
      <c r="BM156"/>
      <c r="BN156"/>
      <c r="BO156"/>
      <c r="BP156"/>
      <c r="BQ156"/>
      <c r="BR156"/>
      <c r="BS156"/>
      <c r="BT156"/>
      <c r="BU156"/>
      <c r="BV156"/>
      <c r="BW156"/>
      <c r="BX156"/>
      <c r="BY156"/>
      <c r="BZ156"/>
      <c r="CA156"/>
      <c r="CB156"/>
      <c r="CC156"/>
      <c r="CD156"/>
      <c r="CE156"/>
      <c r="CF156"/>
      <c r="CG156"/>
      <c r="CH156"/>
      <c r="CI156"/>
      <c r="CJ156"/>
      <c r="CK156"/>
      <c r="CL156"/>
      <c r="CM156"/>
      <c r="CN156"/>
      <c r="CO156"/>
      <c r="CP156"/>
      <c r="CQ156"/>
      <c r="CR156"/>
      <c r="CS156"/>
      <c r="CT156"/>
      <c r="CU156"/>
      <c r="CV156"/>
      <c r="CW156"/>
      <c r="CX156"/>
      <c r="CY156"/>
      <c r="CZ156"/>
      <c r="DA156"/>
      <c r="DB156"/>
      <c r="DC156"/>
      <c r="DD156"/>
      <c r="DE156"/>
      <c r="DF156"/>
      <c r="DG156"/>
      <c r="DH156"/>
      <c r="DI156"/>
      <c r="DJ156"/>
      <c r="DK156"/>
      <c r="DL156"/>
      <c r="DM156"/>
      <c r="DN156"/>
      <c r="DO156"/>
      <c r="DP156"/>
      <c r="DQ156"/>
      <c r="DR156"/>
      <c r="DS156"/>
      <c r="DT156"/>
      <c r="DU156"/>
      <c r="DV156"/>
      <c r="DW156"/>
      <c r="DX156"/>
      <c r="DY156"/>
      <c r="DZ156"/>
      <c r="EA156"/>
      <c r="EB156"/>
      <c r="EC156"/>
      <c r="ED156"/>
      <c r="EE156"/>
      <c r="EF156"/>
      <c r="EG156"/>
      <c r="EH156"/>
      <c r="EI156"/>
      <c r="EJ156"/>
      <c r="EK156"/>
      <c r="EL156"/>
      <c r="EM156"/>
      <c r="EN156"/>
      <c r="EO156"/>
      <c r="EP156"/>
      <c r="EQ156"/>
      <c r="ER156"/>
      <c r="ES156"/>
      <c r="ET156"/>
      <c r="EU156"/>
      <c r="EV156"/>
      <c r="EW156"/>
      <c r="EX156"/>
      <c r="EY156"/>
      <c r="EZ156"/>
      <c r="FA156"/>
      <c r="FB156"/>
      <c r="FC156"/>
      <c r="FD156"/>
      <c r="FE156"/>
      <c r="FF156"/>
      <c r="FG156"/>
      <c r="FH156"/>
      <c r="FI156"/>
      <c r="FJ156"/>
      <c r="FK156"/>
      <c r="FL156"/>
      <c r="FM156"/>
      <c r="FN156"/>
      <c r="FO156"/>
      <c r="FP156"/>
      <c r="FQ156"/>
      <c r="FR156"/>
      <c r="FS156"/>
      <c r="FT156"/>
      <c r="FU156"/>
      <c r="FV156"/>
      <c r="FW156"/>
      <c r="FX156"/>
      <c r="FY156"/>
      <c r="FZ156"/>
      <c r="GA156"/>
      <c r="GB156"/>
      <c r="GC156"/>
      <c r="GD156"/>
      <c r="GE156"/>
      <c r="GF156"/>
      <c r="GG156"/>
      <c r="GH156"/>
      <c r="GI156"/>
      <c r="GJ156"/>
      <c r="GK156"/>
      <c r="GL156"/>
      <c r="GM156"/>
      <c r="GN156"/>
      <c r="GO156"/>
      <c r="GP156"/>
      <c r="GQ156"/>
      <c r="GR156"/>
      <c r="GS156"/>
      <c r="GT156"/>
      <c r="GU156"/>
      <c r="GV156"/>
      <c r="GW156"/>
      <c r="GX156"/>
      <c r="GY156"/>
      <c r="GZ156"/>
      <c r="HA156"/>
      <c r="HB156"/>
      <c r="HC156"/>
      <c r="HD156"/>
      <c r="HE156"/>
      <c r="HF156"/>
      <c r="HG156"/>
      <c r="HH156"/>
      <c r="HI156"/>
      <c r="HJ156"/>
      <c r="HK156"/>
      <c r="HL156"/>
      <c r="HM156"/>
      <c r="HN156"/>
      <c r="HO156"/>
      <c r="HP156"/>
      <c r="HQ156"/>
      <c r="HR156"/>
      <c r="HS156"/>
      <c r="HT156"/>
      <c r="HU156"/>
      <c r="HV156"/>
      <c r="HW156"/>
      <c r="HX156"/>
      <c r="HY156"/>
      <c r="HZ156"/>
      <c r="IA156"/>
      <c r="IB156"/>
      <c r="IC156"/>
      <c r="ID156"/>
      <c r="IE156"/>
      <c r="IF156"/>
      <c r="IG156"/>
      <c r="IH156"/>
      <c r="II156"/>
      <c r="IJ156"/>
      <c r="IK156"/>
      <c r="IL156"/>
      <c r="IM156"/>
      <c r="IN156"/>
      <c r="IO156"/>
      <c r="IP156"/>
      <c r="IQ156"/>
      <c r="IR156"/>
      <c r="IS156"/>
      <c r="IT156"/>
      <c r="IU156"/>
      <c r="IV156"/>
      <c r="IW156"/>
      <c r="IX156"/>
      <c r="IY156"/>
      <c r="IZ156"/>
      <c r="JA156"/>
      <c r="JB156"/>
      <c r="JC156"/>
      <c r="JD156"/>
      <c r="JE156"/>
      <c r="JF156"/>
      <c r="JG156"/>
      <c r="JH156"/>
      <c r="JI156"/>
      <c r="JJ156"/>
      <c r="JK156"/>
      <c r="JL156"/>
      <c r="JM156"/>
      <c r="JN156"/>
      <c r="JO156"/>
      <c r="JP156"/>
      <c r="JQ156"/>
      <c r="JR156"/>
      <c r="JS156"/>
      <c r="JT156"/>
      <c r="JU156"/>
      <c r="JV156"/>
      <c r="JW156"/>
      <c r="JX156"/>
      <c r="JY156"/>
      <c r="JZ156"/>
      <c r="KA156"/>
      <c r="KB156"/>
      <c r="KC156"/>
      <c r="KD156"/>
      <c r="KE156"/>
      <c r="KF156"/>
      <c r="KG156"/>
      <c r="KH156"/>
      <c r="KI156"/>
      <c r="KJ156"/>
      <c r="KK156"/>
      <c r="KL156"/>
      <c r="KM156"/>
      <c r="KN156"/>
      <c r="KO156"/>
      <c r="KP156"/>
      <c r="KQ156"/>
      <c r="KR156"/>
      <c r="KS156"/>
      <c r="KT156"/>
      <c r="KU156"/>
      <c r="KV156"/>
      <c r="KW156"/>
      <c r="KX156"/>
      <c r="KY156"/>
      <c r="KZ156"/>
      <c r="LA156"/>
      <c r="LB156"/>
      <c r="LC156"/>
      <c r="LD156"/>
      <c r="LE156"/>
      <c r="LF156"/>
      <c r="LG156"/>
      <c r="LH156"/>
      <c r="LI156"/>
      <c r="LJ156"/>
      <c r="LK156"/>
      <c r="LL156"/>
      <c r="LM156"/>
      <c r="LN156"/>
      <c r="LO156"/>
      <c r="LP156"/>
      <c r="LQ156"/>
      <c r="LR156"/>
      <c r="LS156"/>
      <c r="LT156"/>
      <c r="LU156"/>
      <c r="LV156"/>
      <c r="LW156"/>
      <c r="LX156"/>
      <c r="LY156"/>
      <c r="LZ156"/>
      <c r="MA156"/>
      <c r="MB156"/>
      <c r="MC156"/>
      <c r="MD156"/>
      <c r="ME156"/>
      <c r="MF156"/>
      <c r="MG156"/>
      <c r="MH156"/>
      <c r="MI156"/>
      <c r="MJ156"/>
      <c r="MK156"/>
      <c r="ML156"/>
      <c r="MM156"/>
      <c r="MN156"/>
      <c r="MO156"/>
      <c r="MP156"/>
      <c r="MQ156"/>
      <c r="MR156"/>
      <c r="MS156"/>
      <c r="MT156"/>
      <c r="MU156"/>
      <c r="MV156"/>
      <c r="MW156"/>
      <c r="MX156"/>
      <c r="MY156"/>
      <c r="MZ156"/>
      <c r="NA156"/>
      <c r="NB156"/>
      <c r="NC156"/>
      <c r="ND156"/>
      <c r="NE156"/>
      <c r="NF156"/>
      <c r="NG156"/>
      <c r="NH156"/>
      <c r="NI156"/>
      <c r="NJ156"/>
      <c r="NK156"/>
      <c r="NL156"/>
      <c r="NM156"/>
      <c r="NN156"/>
      <c r="NO156"/>
      <c r="NP156"/>
      <c r="NQ156"/>
      <c r="NR156"/>
      <c r="NS156"/>
      <c r="NT156"/>
      <c r="NU156"/>
      <c r="NV156"/>
      <c r="NW156"/>
      <c r="NX156"/>
      <c r="NY156"/>
      <c r="NZ156"/>
      <c r="OA156"/>
      <c r="OB156"/>
      <c r="OC156"/>
      <c r="OD156"/>
      <c r="OE156"/>
    </row>
    <row r="157" spans="1:395" s="1" customFormat="1" x14ac:dyDescent="0.25">
      <c r="A157" s="8">
        <v>149</v>
      </c>
      <c r="B157" t="s">
        <v>387</v>
      </c>
      <c r="C157" t="s">
        <v>52</v>
      </c>
      <c r="D157" t="s">
        <v>404</v>
      </c>
      <c r="E157" s="4" t="s">
        <v>182</v>
      </c>
      <c r="F157" t="s">
        <v>115</v>
      </c>
      <c r="G157" s="13">
        <v>85000</v>
      </c>
      <c r="H157" s="13">
        <f t="shared" si="30"/>
        <v>2439.5</v>
      </c>
      <c r="I157" s="31">
        <v>8148.13</v>
      </c>
      <c r="J157" s="13">
        <f t="shared" si="31"/>
        <v>2584</v>
      </c>
      <c r="K157" s="31">
        <v>1740.46</v>
      </c>
      <c r="L157" s="14">
        <f>H157+I157+J157+K157</f>
        <v>14912.09</v>
      </c>
      <c r="M157" s="14">
        <f t="shared" si="26"/>
        <v>70087.91</v>
      </c>
      <c r="N157" s="31"/>
      <c r="O157" s="31"/>
      <c r="P157"/>
      <c r="Q157" s="31"/>
      <c r="R157"/>
      <c r="S157"/>
      <c r="T157"/>
      <c r="U157"/>
      <c r="V157"/>
      <c r="W157"/>
      <c r="X157"/>
      <c r="Y157"/>
      <c r="Z157"/>
      <c r="AA157"/>
      <c r="AB157"/>
      <c r="AC157"/>
      <c r="AD157"/>
      <c r="AE157"/>
      <c r="AF157"/>
      <c r="AG157"/>
      <c r="AH157"/>
      <c r="AI157"/>
      <c r="AJ157"/>
      <c r="AK157"/>
      <c r="AL157"/>
      <c r="AM157"/>
      <c r="AN157"/>
      <c r="AO157"/>
      <c r="AP157"/>
      <c r="AQ157"/>
      <c r="AR157"/>
      <c r="AS157"/>
      <c r="AT157"/>
      <c r="AU157"/>
      <c r="AV157"/>
      <c r="AW157"/>
      <c r="AX157"/>
      <c r="AY157"/>
      <c r="AZ157"/>
      <c r="BA157"/>
      <c r="BB157"/>
      <c r="BC157"/>
      <c r="BD157"/>
      <c r="BE157"/>
      <c r="BF157"/>
      <c r="BG157"/>
      <c r="BH157"/>
      <c r="BI157"/>
      <c r="BJ157"/>
      <c r="BK157"/>
      <c r="BL157"/>
      <c r="BM157"/>
      <c r="BN157"/>
      <c r="BO157"/>
      <c r="BP157"/>
      <c r="BQ157"/>
      <c r="BR157"/>
      <c r="BS157"/>
      <c r="BT157"/>
      <c r="BU157"/>
      <c r="BV157"/>
      <c r="BW157"/>
      <c r="BX157"/>
      <c r="BY157"/>
      <c r="BZ157"/>
      <c r="CA157"/>
      <c r="CB157"/>
      <c r="CC157"/>
      <c r="CD157"/>
      <c r="CE157"/>
      <c r="CF157"/>
      <c r="CG157"/>
      <c r="CH157"/>
      <c r="CI157"/>
      <c r="CJ157"/>
      <c r="CK157"/>
      <c r="CL157"/>
      <c r="CM157"/>
      <c r="CN157"/>
      <c r="CO157"/>
      <c r="CP157"/>
      <c r="CQ157"/>
      <c r="CR157"/>
      <c r="CS157"/>
      <c r="CT157"/>
      <c r="CU157"/>
      <c r="CV157"/>
      <c r="CW157"/>
      <c r="CX157"/>
      <c r="CY157"/>
      <c r="CZ157"/>
      <c r="DA157"/>
      <c r="DB157"/>
      <c r="DC157"/>
      <c r="DD157"/>
      <c r="DE157"/>
      <c r="DF157"/>
      <c r="DG157"/>
      <c r="DH157"/>
      <c r="DI157"/>
      <c r="DJ157"/>
      <c r="DK157"/>
      <c r="DL157"/>
      <c r="DM157"/>
      <c r="DN157"/>
      <c r="DO157"/>
      <c r="DP157"/>
      <c r="DQ157"/>
      <c r="DR157"/>
      <c r="DS157"/>
      <c r="DT157"/>
      <c r="DU157"/>
      <c r="DV157"/>
      <c r="DW157"/>
      <c r="DX157"/>
      <c r="DY157"/>
      <c r="DZ157"/>
      <c r="EA157"/>
      <c r="EB157"/>
      <c r="EC157"/>
      <c r="ED157"/>
      <c r="EE157"/>
      <c r="EF157"/>
      <c r="EG157"/>
      <c r="EH157"/>
      <c r="EI157"/>
      <c r="EJ157"/>
      <c r="EK157"/>
      <c r="EL157"/>
      <c r="EM157"/>
      <c r="EN157"/>
      <c r="EO157"/>
      <c r="EP157"/>
      <c r="EQ157"/>
      <c r="ER157"/>
      <c r="ES157"/>
      <c r="ET157"/>
      <c r="EU157"/>
      <c r="EV157"/>
      <c r="EW157"/>
      <c r="EX157"/>
      <c r="EY157"/>
      <c r="EZ157"/>
      <c r="FA157"/>
      <c r="FB157"/>
      <c r="FC157"/>
      <c r="FD157"/>
      <c r="FE157"/>
      <c r="FF157"/>
      <c r="FG157"/>
      <c r="FH157"/>
      <c r="FI157"/>
      <c r="FJ157"/>
      <c r="FK157"/>
      <c r="FL157"/>
      <c r="FM157"/>
      <c r="FN157"/>
      <c r="FO157"/>
      <c r="FP157"/>
      <c r="FQ157"/>
      <c r="FR157"/>
      <c r="FS157"/>
      <c r="FT157"/>
      <c r="FU157"/>
      <c r="FV157"/>
      <c r="FW157"/>
      <c r="FX157"/>
      <c r="FY157"/>
      <c r="FZ157"/>
      <c r="GA157"/>
      <c r="GB157"/>
      <c r="GC157"/>
      <c r="GD157"/>
      <c r="GE157"/>
      <c r="GF157"/>
      <c r="GG157"/>
      <c r="GH157"/>
      <c r="GI157"/>
      <c r="GJ157"/>
      <c r="GK157"/>
      <c r="GL157"/>
      <c r="GM157"/>
      <c r="GN157"/>
      <c r="GO157"/>
      <c r="GP157"/>
      <c r="GQ157"/>
      <c r="GR157"/>
      <c r="GS157"/>
      <c r="GT157"/>
      <c r="GU157"/>
      <c r="GV157"/>
      <c r="GW157"/>
      <c r="GX157"/>
      <c r="GY157"/>
      <c r="GZ157"/>
      <c r="HA157"/>
      <c r="HB157"/>
      <c r="HC157"/>
      <c r="HD157"/>
      <c r="HE157"/>
      <c r="HF157"/>
      <c r="HG157"/>
      <c r="HH157"/>
      <c r="HI157"/>
      <c r="HJ157"/>
      <c r="HK157"/>
      <c r="HL157"/>
      <c r="HM157"/>
      <c r="HN157"/>
      <c r="HO157"/>
      <c r="HP157"/>
      <c r="HQ157"/>
      <c r="HR157"/>
      <c r="HS157"/>
      <c r="HT157"/>
      <c r="HU157"/>
      <c r="HV157"/>
      <c r="HW157"/>
      <c r="HX157"/>
      <c r="HY157"/>
      <c r="HZ157"/>
      <c r="IA157"/>
      <c r="IB157"/>
      <c r="IC157"/>
      <c r="ID157"/>
      <c r="IE157"/>
      <c r="IF157"/>
      <c r="IG157"/>
      <c r="IH157"/>
      <c r="II157"/>
      <c r="IJ157"/>
      <c r="IK157"/>
      <c r="IL157"/>
      <c r="IM157"/>
      <c r="IN157"/>
      <c r="IO157"/>
      <c r="IP157"/>
      <c r="IQ157"/>
      <c r="IR157"/>
      <c r="IS157"/>
      <c r="IT157"/>
      <c r="IU157"/>
      <c r="IV157"/>
      <c r="IW157"/>
      <c r="IX157"/>
      <c r="IY157"/>
      <c r="IZ157"/>
      <c r="JA157"/>
      <c r="JB157"/>
      <c r="JC157"/>
      <c r="JD157"/>
      <c r="JE157"/>
      <c r="JF157"/>
      <c r="JG157"/>
      <c r="JH157"/>
      <c r="JI157"/>
      <c r="JJ157"/>
      <c r="JK157"/>
      <c r="JL157"/>
      <c r="JM157"/>
      <c r="JN157"/>
      <c r="JO157"/>
      <c r="JP157"/>
      <c r="JQ157"/>
      <c r="JR157"/>
      <c r="JS157"/>
      <c r="JT157"/>
      <c r="JU157"/>
      <c r="JV157"/>
      <c r="JW157"/>
      <c r="JX157"/>
      <c r="JY157"/>
      <c r="JZ157"/>
      <c r="KA157"/>
      <c r="KB157"/>
      <c r="KC157"/>
      <c r="KD157"/>
      <c r="KE157"/>
      <c r="KF157"/>
      <c r="KG157"/>
      <c r="KH157"/>
      <c r="KI157"/>
      <c r="KJ157"/>
      <c r="KK157"/>
      <c r="KL157"/>
      <c r="KM157"/>
      <c r="KN157"/>
      <c r="KO157"/>
      <c r="KP157"/>
      <c r="KQ157"/>
      <c r="KR157"/>
      <c r="KS157"/>
      <c r="KT157"/>
      <c r="KU157"/>
      <c r="KV157"/>
      <c r="KW157"/>
      <c r="KX157"/>
      <c r="KY157"/>
      <c r="KZ157"/>
      <c r="LA157"/>
      <c r="LB157"/>
      <c r="LC157"/>
      <c r="LD157"/>
      <c r="LE157"/>
      <c r="LF157"/>
      <c r="LG157"/>
      <c r="LH157"/>
      <c r="LI157"/>
      <c r="LJ157"/>
      <c r="LK157"/>
      <c r="LL157"/>
      <c r="LM157"/>
      <c r="LN157"/>
      <c r="LO157"/>
      <c r="LP157"/>
      <c r="LQ157"/>
      <c r="LR157"/>
      <c r="LS157"/>
      <c r="LT157"/>
      <c r="LU157"/>
      <c r="LV157"/>
      <c r="LW157"/>
      <c r="LX157"/>
      <c r="LY157"/>
      <c r="LZ157"/>
      <c r="MA157"/>
      <c r="MB157"/>
      <c r="MC157"/>
      <c r="MD157"/>
      <c r="ME157"/>
      <c r="MF157"/>
      <c r="MG157"/>
      <c r="MH157"/>
      <c r="MI157"/>
      <c r="MJ157"/>
      <c r="MK157"/>
      <c r="ML157"/>
      <c r="MM157"/>
      <c r="MN157"/>
      <c r="MO157"/>
      <c r="MP157"/>
      <c r="MQ157"/>
      <c r="MR157"/>
      <c r="MS157"/>
      <c r="MT157"/>
      <c r="MU157"/>
      <c r="MV157"/>
      <c r="MW157"/>
      <c r="MX157"/>
      <c r="MY157"/>
      <c r="MZ157"/>
      <c r="NA157"/>
      <c r="NB157"/>
      <c r="NC157"/>
      <c r="ND157"/>
      <c r="NE157"/>
      <c r="NF157"/>
      <c r="NG157"/>
      <c r="NH157"/>
      <c r="NI157"/>
      <c r="NJ157"/>
      <c r="NK157"/>
      <c r="NL157"/>
      <c r="NM157"/>
      <c r="NN157"/>
      <c r="NO157"/>
      <c r="NP157"/>
      <c r="NQ157"/>
      <c r="NR157"/>
      <c r="NS157"/>
      <c r="NT157"/>
      <c r="NU157"/>
      <c r="NV157"/>
      <c r="NW157"/>
      <c r="NX157"/>
      <c r="NY157"/>
      <c r="NZ157"/>
      <c r="OA157"/>
      <c r="OB157"/>
      <c r="OC157"/>
      <c r="OD157"/>
      <c r="OE157"/>
    </row>
    <row r="158" spans="1:395" s="1" customFormat="1" x14ac:dyDescent="0.25">
      <c r="A158" s="8">
        <v>150</v>
      </c>
      <c r="B158" t="s">
        <v>436</v>
      </c>
      <c r="C158" s="4" t="s">
        <v>151</v>
      </c>
      <c r="D158" t="s">
        <v>372</v>
      </c>
      <c r="E158" s="4" t="s">
        <v>181</v>
      </c>
      <c r="F158" t="s">
        <v>115</v>
      </c>
      <c r="G158" s="13">
        <v>95000</v>
      </c>
      <c r="H158" s="13">
        <f t="shared" si="30"/>
        <v>2726.5</v>
      </c>
      <c r="I158" s="31">
        <v>10929.24</v>
      </c>
      <c r="J158" s="13">
        <f t="shared" si="31"/>
        <v>2888</v>
      </c>
      <c r="K158" s="31">
        <v>125</v>
      </c>
      <c r="L158" s="14">
        <f>H158+I158+J158+K158</f>
        <v>16668.740000000002</v>
      </c>
      <c r="M158" s="14">
        <f t="shared" si="26"/>
        <v>78331.259999999995</v>
      </c>
      <c r="N158" s="31"/>
      <c r="O158" s="31"/>
      <c r="P158"/>
      <c r="Q158" s="31"/>
      <c r="R158"/>
      <c r="S158"/>
      <c r="T158"/>
      <c r="U158"/>
      <c r="V158"/>
      <c r="W158"/>
      <c r="X158"/>
      <c r="Y158"/>
      <c r="Z158"/>
      <c r="AA158"/>
      <c r="AB158"/>
      <c r="AC158"/>
      <c r="AD158"/>
      <c r="AE158"/>
      <c r="AF158"/>
      <c r="AG158"/>
      <c r="AH158"/>
      <c r="AI158"/>
      <c r="AJ158"/>
      <c r="AK158"/>
      <c r="AL158"/>
      <c r="AM158"/>
      <c r="AN158"/>
      <c r="AO158"/>
      <c r="AP158"/>
      <c r="AQ158"/>
      <c r="AR158"/>
      <c r="AS158"/>
      <c r="AT158"/>
      <c r="AU158"/>
      <c r="AV158"/>
      <c r="AW158"/>
      <c r="AX158"/>
      <c r="AY158"/>
      <c r="AZ158"/>
      <c r="BA158"/>
      <c r="BB158"/>
      <c r="BC158"/>
      <c r="BD158"/>
      <c r="BE158"/>
      <c r="BF158"/>
      <c r="BG158"/>
      <c r="BH158"/>
      <c r="BI158"/>
      <c r="BJ158"/>
      <c r="BK158"/>
      <c r="BL158"/>
      <c r="BM158"/>
      <c r="BN158"/>
      <c r="BO158"/>
      <c r="BP158"/>
      <c r="BQ158"/>
      <c r="BR158"/>
      <c r="BS158"/>
      <c r="BT158"/>
      <c r="BU158"/>
      <c r="BV158"/>
      <c r="BW158"/>
      <c r="BX158"/>
      <c r="BY158"/>
      <c r="BZ158"/>
      <c r="CA158"/>
      <c r="CB158"/>
      <c r="CC158"/>
      <c r="CD158"/>
      <c r="CE158"/>
      <c r="CF158"/>
      <c r="CG158"/>
      <c r="CH158"/>
      <c r="CI158"/>
      <c r="CJ158"/>
      <c r="CK158"/>
      <c r="CL158"/>
      <c r="CM158"/>
      <c r="CN158"/>
      <c r="CO158"/>
      <c r="CP158"/>
      <c r="CQ158"/>
      <c r="CR158"/>
      <c r="CS158"/>
      <c r="CT158"/>
      <c r="CU158"/>
      <c r="CV158"/>
      <c r="CW158"/>
      <c r="CX158"/>
      <c r="CY158"/>
      <c r="CZ158"/>
      <c r="DA158"/>
      <c r="DB158"/>
      <c r="DC158"/>
      <c r="DD158"/>
      <c r="DE158"/>
      <c r="DF158"/>
      <c r="DG158"/>
      <c r="DH158"/>
      <c r="DI158"/>
      <c r="DJ158"/>
      <c r="DK158"/>
      <c r="DL158"/>
      <c r="DM158"/>
      <c r="DN158"/>
      <c r="DO158"/>
      <c r="DP158"/>
      <c r="DQ158"/>
      <c r="DR158"/>
      <c r="DS158"/>
      <c r="DT158"/>
      <c r="DU158"/>
      <c r="DV158"/>
      <c r="DW158"/>
      <c r="DX158"/>
      <c r="DY158"/>
      <c r="DZ158"/>
      <c r="EA158"/>
      <c r="EB158"/>
      <c r="EC158"/>
      <c r="ED158"/>
      <c r="EE158"/>
      <c r="EF158"/>
      <c r="EG158"/>
      <c r="EH158"/>
      <c r="EI158"/>
      <c r="EJ158"/>
      <c r="EK158"/>
      <c r="EL158"/>
      <c r="EM158"/>
      <c r="EN158"/>
      <c r="EO158"/>
      <c r="EP158"/>
      <c r="EQ158"/>
      <c r="ER158"/>
      <c r="ES158"/>
      <c r="ET158"/>
      <c r="EU158"/>
      <c r="EV158"/>
      <c r="EW158"/>
      <c r="EX158"/>
      <c r="EY158"/>
      <c r="EZ158"/>
      <c r="FA158"/>
      <c r="FB158"/>
      <c r="FC158"/>
      <c r="FD158"/>
      <c r="FE158"/>
      <c r="FF158"/>
      <c r="FG158"/>
      <c r="FH158"/>
      <c r="FI158"/>
      <c r="FJ158"/>
      <c r="FK158"/>
      <c r="FL158"/>
      <c r="FM158"/>
      <c r="FN158"/>
      <c r="FO158"/>
      <c r="FP158"/>
      <c r="FQ158"/>
      <c r="FR158"/>
      <c r="FS158"/>
      <c r="FT158"/>
      <c r="FU158"/>
      <c r="FV158"/>
      <c r="FW158"/>
      <c r="FX158"/>
      <c r="FY158"/>
      <c r="FZ158"/>
      <c r="GA158"/>
      <c r="GB158"/>
      <c r="GC158"/>
      <c r="GD158"/>
      <c r="GE158"/>
      <c r="GF158"/>
      <c r="GG158"/>
      <c r="GH158"/>
      <c r="GI158"/>
      <c r="GJ158"/>
      <c r="GK158"/>
      <c r="GL158"/>
      <c r="GM158"/>
      <c r="GN158"/>
      <c r="GO158"/>
      <c r="GP158"/>
      <c r="GQ158"/>
      <c r="GR158"/>
      <c r="GS158"/>
      <c r="GT158"/>
      <c r="GU158"/>
      <c r="GV158"/>
      <c r="GW158"/>
      <c r="GX158"/>
      <c r="GY158"/>
      <c r="GZ158"/>
      <c r="HA158"/>
      <c r="HB158"/>
      <c r="HC158"/>
      <c r="HD158"/>
      <c r="HE158"/>
      <c r="HF158"/>
      <c r="HG158"/>
      <c r="HH158"/>
      <c r="HI158"/>
      <c r="HJ158"/>
      <c r="HK158"/>
      <c r="HL158"/>
      <c r="HM158"/>
      <c r="HN158"/>
      <c r="HO158"/>
      <c r="HP158"/>
      <c r="HQ158"/>
      <c r="HR158"/>
      <c r="HS158"/>
      <c r="HT158"/>
      <c r="HU158"/>
      <c r="HV158"/>
      <c r="HW158"/>
      <c r="HX158"/>
      <c r="HY158"/>
      <c r="HZ158"/>
      <c r="IA158"/>
      <c r="IB158"/>
      <c r="IC158"/>
      <c r="ID158"/>
      <c r="IE158"/>
      <c r="IF158"/>
      <c r="IG158"/>
      <c r="IH158"/>
      <c r="II158"/>
      <c r="IJ158"/>
      <c r="IK158"/>
      <c r="IL158"/>
      <c r="IM158"/>
      <c r="IN158"/>
      <c r="IO158"/>
      <c r="IP158"/>
      <c r="IQ158"/>
      <c r="IR158"/>
      <c r="IS158"/>
      <c r="IT158"/>
      <c r="IU158"/>
      <c r="IV158"/>
      <c r="IW158"/>
      <c r="IX158"/>
      <c r="IY158"/>
      <c r="IZ158"/>
      <c r="JA158"/>
      <c r="JB158"/>
      <c r="JC158"/>
      <c r="JD158"/>
      <c r="JE158"/>
      <c r="JF158"/>
      <c r="JG158"/>
      <c r="JH158"/>
      <c r="JI158"/>
      <c r="JJ158"/>
      <c r="JK158"/>
      <c r="JL158"/>
      <c r="JM158"/>
      <c r="JN158"/>
      <c r="JO158"/>
      <c r="JP158"/>
      <c r="JQ158"/>
      <c r="JR158"/>
      <c r="JS158"/>
      <c r="JT158"/>
      <c r="JU158"/>
      <c r="JV158"/>
      <c r="JW158"/>
      <c r="JX158"/>
      <c r="JY158"/>
      <c r="JZ158"/>
      <c r="KA158"/>
      <c r="KB158"/>
      <c r="KC158"/>
      <c r="KD158"/>
      <c r="KE158"/>
      <c r="KF158"/>
      <c r="KG158"/>
      <c r="KH158"/>
      <c r="KI158"/>
      <c r="KJ158"/>
      <c r="KK158"/>
      <c r="KL158"/>
      <c r="KM158"/>
      <c r="KN158"/>
      <c r="KO158"/>
      <c r="KP158"/>
      <c r="KQ158"/>
      <c r="KR158"/>
      <c r="KS158"/>
      <c r="KT158"/>
      <c r="KU158"/>
      <c r="KV158"/>
      <c r="KW158"/>
      <c r="KX158"/>
      <c r="KY158"/>
      <c r="KZ158"/>
      <c r="LA158"/>
      <c r="LB158"/>
      <c r="LC158"/>
      <c r="LD158"/>
      <c r="LE158"/>
      <c r="LF158"/>
      <c r="LG158"/>
      <c r="LH158"/>
      <c r="LI158"/>
      <c r="LJ158"/>
      <c r="LK158"/>
      <c r="LL158"/>
      <c r="LM158"/>
      <c r="LN158"/>
      <c r="LO158"/>
      <c r="LP158"/>
      <c r="LQ158"/>
      <c r="LR158"/>
      <c r="LS158"/>
      <c r="LT158"/>
      <c r="LU158"/>
      <c r="LV158"/>
      <c r="LW158"/>
      <c r="LX158"/>
      <c r="LY158"/>
      <c r="LZ158"/>
      <c r="MA158"/>
      <c r="MB158"/>
      <c r="MC158"/>
      <c r="MD158"/>
      <c r="ME158"/>
      <c r="MF158"/>
      <c r="MG158"/>
      <c r="MH158"/>
      <c r="MI158"/>
      <c r="MJ158"/>
      <c r="MK158"/>
      <c r="ML158"/>
      <c r="MM158"/>
      <c r="MN158"/>
      <c r="MO158"/>
      <c r="MP158"/>
      <c r="MQ158"/>
      <c r="MR158"/>
      <c r="MS158"/>
      <c r="MT158"/>
      <c r="MU158"/>
      <c r="MV158"/>
      <c r="MW158"/>
      <c r="MX158"/>
      <c r="MY158"/>
      <c r="MZ158"/>
      <c r="NA158"/>
      <c r="NB158"/>
      <c r="NC158"/>
      <c r="ND158"/>
      <c r="NE158"/>
      <c r="NF158"/>
      <c r="NG158"/>
      <c r="NH158"/>
      <c r="NI158"/>
      <c r="NJ158"/>
      <c r="NK158"/>
      <c r="NL158"/>
      <c r="NM158"/>
      <c r="NN158"/>
      <c r="NO158"/>
      <c r="NP158"/>
      <c r="NQ158"/>
      <c r="NR158"/>
      <c r="NS158"/>
      <c r="NT158"/>
      <c r="NU158"/>
      <c r="NV158"/>
      <c r="NW158"/>
      <c r="NX158"/>
      <c r="NY158"/>
      <c r="NZ158"/>
      <c r="OA158"/>
      <c r="OB158"/>
      <c r="OC158"/>
      <c r="OD158"/>
      <c r="OE158"/>
    </row>
    <row r="159" spans="1:395" s="1" customFormat="1" x14ac:dyDescent="0.25">
      <c r="A159" s="8">
        <v>151</v>
      </c>
      <c r="B159" t="s">
        <v>57</v>
      </c>
      <c r="C159" s="4" t="s">
        <v>151</v>
      </c>
      <c r="D159" t="s">
        <v>372</v>
      </c>
      <c r="E159" s="4" t="s">
        <v>181</v>
      </c>
      <c r="F159" t="s">
        <v>115</v>
      </c>
      <c r="G159" s="31">
        <v>95000</v>
      </c>
      <c r="H159" s="13">
        <f t="shared" si="30"/>
        <v>2726.5</v>
      </c>
      <c r="I159" s="31">
        <v>10500.38</v>
      </c>
      <c r="J159" s="13">
        <f t="shared" si="31"/>
        <v>2888</v>
      </c>
      <c r="K159" s="14">
        <v>1740.46</v>
      </c>
      <c r="L159" s="14">
        <f>H159+I159+J159+K159</f>
        <v>17855.34</v>
      </c>
      <c r="M159" s="14">
        <f t="shared" si="26"/>
        <v>77144.66</v>
      </c>
      <c r="N159" s="31"/>
      <c r="O159" s="31"/>
      <c r="P159"/>
      <c r="Q159" s="31"/>
      <c r="R159"/>
      <c r="S159"/>
      <c r="T159"/>
      <c r="U159"/>
      <c r="V159"/>
      <c r="W159"/>
      <c r="X159"/>
      <c r="Y159"/>
      <c r="Z159"/>
      <c r="AA159"/>
      <c r="AB159"/>
      <c r="AC159"/>
      <c r="AD159"/>
      <c r="AE159"/>
      <c r="AF159"/>
      <c r="AG159"/>
      <c r="AH159"/>
      <c r="AI159"/>
      <c r="AJ159"/>
      <c r="AK159"/>
      <c r="AL159"/>
      <c r="AM159"/>
      <c r="AN159"/>
      <c r="AO159"/>
      <c r="AP159"/>
      <c r="AQ159"/>
      <c r="AR159"/>
      <c r="AS159"/>
      <c r="AT159"/>
      <c r="AU159"/>
      <c r="AV159"/>
      <c r="AW159"/>
      <c r="AX159"/>
      <c r="AY159"/>
      <c r="AZ159"/>
      <c r="BA159"/>
      <c r="BB159"/>
      <c r="BC159"/>
      <c r="BD159"/>
      <c r="BE159"/>
      <c r="BF159"/>
      <c r="BG159"/>
      <c r="BH159"/>
      <c r="BI159"/>
      <c r="BJ159"/>
      <c r="BK159"/>
      <c r="BL159"/>
      <c r="BM159"/>
      <c r="BN159"/>
      <c r="BO159"/>
      <c r="BP159"/>
      <c r="BQ159"/>
      <c r="BR159"/>
      <c r="BS159"/>
      <c r="BT159"/>
      <c r="BU159"/>
      <c r="BV159"/>
      <c r="BW159"/>
      <c r="BX159"/>
      <c r="BY159"/>
      <c r="BZ159"/>
      <c r="CA159"/>
      <c r="CB159"/>
      <c r="CC159"/>
      <c r="CD159"/>
      <c r="CE159"/>
      <c r="CF159"/>
      <c r="CG159"/>
      <c r="CH159"/>
      <c r="CI159"/>
      <c r="CJ159"/>
      <c r="CK159"/>
      <c r="CL159"/>
      <c r="CM159"/>
      <c r="CN159"/>
      <c r="CO159"/>
      <c r="CP159"/>
      <c r="CQ159"/>
      <c r="CR159"/>
      <c r="CS159"/>
      <c r="CT159"/>
      <c r="CU159"/>
      <c r="CV159"/>
      <c r="CW159"/>
      <c r="CX159"/>
      <c r="CY159"/>
      <c r="CZ159"/>
      <c r="DA159"/>
      <c r="DB159"/>
      <c r="DC159"/>
      <c r="DD159"/>
      <c r="DE159"/>
      <c r="DF159"/>
      <c r="DG159"/>
      <c r="DH159"/>
      <c r="DI159"/>
      <c r="DJ159"/>
      <c r="DK159"/>
      <c r="DL159"/>
      <c r="DM159"/>
      <c r="DN159"/>
      <c r="DO159"/>
      <c r="DP159"/>
      <c r="DQ159"/>
      <c r="DR159"/>
      <c r="DS159"/>
      <c r="DT159"/>
      <c r="DU159"/>
      <c r="DV159"/>
      <c r="DW159"/>
      <c r="DX159"/>
      <c r="DY159"/>
      <c r="DZ159"/>
      <c r="EA159"/>
      <c r="EB159"/>
      <c r="EC159"/>
      <c r="ED159"/>
      <c r="EE159"/>
      <c r="EF159"/>
      <c r="EG159"/>
      <c r="EH159"/>
      <c r="EI159"/>
      <c r="EJ159"/>
      <c r="EK159"/>
      <c r="EL159"/>
      <c r="EM159"/>
      <c r="EN159"/>
      <c r="EO159"/>
      <c r="EP159"/>
      <c r="EQ159"/>
      <c r="ER159"/>
      <c r="ES159"/>
      <c r="ET159"/>
      <c r="EU159"/>
      <c r="EV159"/>
      <c r="EW159"/>
      <c r="EX159"/>
      <c r="EY159"/>
      <c r="EZ159"/>
      <c r="FA159"/>
      <c r="FB159"/>
      <c r="FC159"/>
      <c r="FD159"/>
      <c r="FE159"/>
      <c r="FF159"/>
      <c r="FG159"/>
      <c r="FH159"/>
      <c r="FI159"/>
      <c r="FJ159"/>
      <c r="FK159"/>
      <c r="FL159"/>
      <c r="FM159"/>
      <c r="FN159"/>
      <c r="FO159"/>
      <c r="FP159"/>
      <c r="FQ159"/>
      <c r="FR159"/>
      <c r="FS159"/>
      <c r="FT159"/>
      <c r="FU159"/>
      <c r="FV159"/>
      <c r="FW159"/>
      <c r="FX159"/>
      <c r="FY159"/>
      <c r="FZ159"/>
      <c r="GA159"/>
      <c r="GB159"/>
      <c r="GC159"/>
      <c r="GD159"/>
      <c r="GE159"/>
      <c r="GF159"/>
      <c r="GG159"/>
      <c r="GH159"/>
      <c r="GI159"/>
      <c r="GJ159"/>
      <c r="GK159"/>
      <c r="GL159"/>
      <c r="GM159"/>
      <c r="GN159"/>
      <c r="GO159"/>
      <c r="GP159"/>
      <c r="GQ159"/>
      <c r="GR159"/>
      <c r="GS159"/>
      <c r="GT159"/>
      <c r="GU159"/>
      <c r="GV159"/>
      <c r="GW159"/>
      <c r="GX159"/>
      <c r="GY159"/>
      <c r="GZ159"/>
      <c r="HA159"/>
      <c r="HB159"/>
      <c r="HC159"/>
      <c r="HD159"/>
      <c r="HE159"/>
      <c r="HF159"/>
      <c r="HG159"/>
      <c r="HH159"/>
      <c r="HI159"/>
      <c r="HJ159"/>
      <c r="HK159"/>
      <c r="HL159"/>
      <c r="HM159"/>
      <c r="HN159"/>
      <c r="HO159"/>
      <c r="HP159"/>
      <c r="HQ159"/>
      <c r="HR159"/>
      <c r="HS159"/>
      <c r="HT159"/>
      <c r="HU159"/>
      <c r="HV159"/>
      <c r="HW159"/>
      <c r="HX159"/>
      <c r="HY159"/>
      <c r="HZ159"/>
      <c r="IA159"/>
      <c r="IB159"/>
      <c r="IC159"/>
      <c r="ID159"/>
      <c r="IE159"/>
      <c r="IF159"/>
      <c r="IG159"/>
      <c r="IH159"/>
      <c r="II159"/>
      <c r="IJ159"/>
      <c r="IK159"/>
      <c r="IL159"/>
      <c r="IM159"/>
      <c r="IN159"/>
      <c r="IO159"/>
      <c r="IP159"/>
      <c r="IQ159"/>
      <c r="IR159"/>
      <c r="IS159"/>
      <c r="IT159"/>
      <c r="IU159"/>
      <c r="IV159"/>
      <c r="IW159"/>
      <c r="IX159"/>
      <c r="IY159"/>
      <c r="IZ159"/>
      <c r="JA159"/>
      <c r="JB159"/>
      <c r="JC159"/>
      <c r="JD159"/>
      <c r="JE159"/>
      <c r="JF159"/>
      <c r="JG159"/>
      <c r="JH159"/>
      <c r="JI159"/>
      <c r="JJ159"/>
      <c r="JK159"/>
      <c r="JL159"/>
      <c r="JM159"/>
      <c r="JN159"/>
      <c r="JO159"/>
      <c r="JP159"/>
      <c r="JQ159"/>
      <c r="JR159"/>
      <c r="JS159"/>
      <c r="JT159"/>
      <c r="JU159"/>
      <c r="JV159"/>
      <c r="JW159"/>
      <c r="JX159"/>
      <c r="JY159"/>
      <c r="JZ159"/>
      <c r="KA159"/>
      <c r="KB159"/>
      <c r="KC159"/>
      <c r="KD159"/>
      <c r="KE159"/>
      <c r="KF159"/>
      <c r="KG159"/>
      <c r="KH159"/>
      <c r="KI159"/>
      <c r="KJ159"/>
      <c r="KK159"/>
      <c r="KL159"/>
      <c r="KM159"/>
      <c r="KN159"/>
      <c r="KO159"/>
      <c r="KP159"/>
      <c r="KQ159"/>
      <c r="KR159"/>
      <c r="KS159"/>
      <c r="KT159"/>
      <c r="KU159"/>
      <c r="KV159"/>
      <c r="KW159"/>
      <c r="KX159"/>
      <c r="KY159"/>
      <c r="KZ159"/>
      <c r="LA159"/>
      <c r="LB159"/>
      <c r="LC159"/>
      <c r="LD159"/>
      <c r="LE159"/>
      <c r="LF159"/>
      <c r="LG159"/>
      <c r="LH159"/>
      <c r="LI159"/>
      <c r="LJ159"/>
      <c r="LK159"/>
      <c r="LL159"/>
      <c r="LM159"/>
      <c r="LN159"/>
      <c r="LO159"/>
      <c r="LP159"/>
      <c r="LQ159"/>
      <c r="LR159"/>
      <c r="LS159"/>
      <c r="LT159"/>
      <c r="LU159"/>
      <c r="LV159"/>
      <c r="LW159"/>
      <c r="LX159"/>
      <c r="LY159"/>
      <c r="LZ159"/>
      <c r="MA159"/>
      <c r="MB159"/>
      <c r="MC159"/>
      <c r="MD159"/>
      <c r="ME159"/>
      <c r="MF159"/>
      <c r="MG159"/>
      <c r="MH159"/>
      <c r="MI159"/>
      <c r="MJ159"/>
      <c r="MK159"/>
      <c r="ML159"/>
      <c r="MM159"/>
      <c r="MN159"/>
      <c r="MO159"/>
      <c r="MP159"/>
      <c r="MQ159"/>
      <c r="MR159"/>
      <c r="MS159"/>
      <c r="MT159"/>
      <c r="MU159"/>
      <c r="MV159"/>
      <c r="MW159"/>
      <c r="MX159"/>
      <c r="MY159"/>
      <c r="MZ159"/>
      <c r="NA159"/>
      <c r="NB159"/>
      <c r="NC159"/>
      <c r="ND159"/>
      <c r="NE159"/>
      <c r="NF159"/>
      <c r="NG159"/>
      <c r="NH159"/>
      <c r="NI159"/>
      <c r="NJ159"/>
      <c r="NK159"/>
      <c r="NL159"/>
      <c r="NM159"/>
      <c r="NN159"/>
      <c r="NO159"/>
      <c r="NP159"/>
      <c r="NQ159"/>
      <c r="NR159"/>
      <c r="NS159"/>
      <c r="NT159"/>
      <c r="NU159"/>
      <c r="NV159"/>
      <c r="NW159"/>
      <c r="NX159"/>
      <c r="NY159"/>
      <c r="NZ159"/>
      <c r="OA159"/>
      <c r="OB159"/>
      <c r="OC159"/>
      <c r="OD159"/>
      <c r="OE159"/>
    </row>
    <row r="160" spans="1:395" s="1" customFormat="1" x14ac:dyDescent="0.25">
      <c r="A160" s="8">
        <v>152</v>
      </c>
      <c r="B160" t="s">
        <v>58</v>
      </c>
      <c r="C160" s="4" t="s">
        <v>151</v>
      </c>
      <c r="D160" t="s">
        <v>290</v>
      </c>
      <c r="E160" s="4" t="s">
        <v>182</v>
      </c>
      <c r="F160" t="s">
        <v>115</v>
      </c>
      <c r="G160" s="13">
        <v>65000</v>
      </c>
      <c r="H160" s="13">
        <f t="shared" si="30"/>
        <v>1865.5</v>
      </c>
      <c r="I160" s="31">
        <v>4427.58</v>
      </c>
      <c r="J160" s="13">
        <f t="shared" si="31"/>
        <v>1976</v>
      </c>
      <c r="K160" s="31">
        <v>709.8</v>
      </c>
      <c r="L160" s="14">
        <f>H160+I160+J160+K160</f>
        <v>8978.8799999999992</v>
      </c>
      <c r="M160" s="14">
        <f t="shared" si="26"/>
        <v>56021.120000000003</v>
      </c>
      <c r="N160" s="31"/>
      <c r="O160" s="31"/>
      <c r="P160"/>
      <c r="Q160" s="31"/>
      <c r="R160"/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  <c r="AG160"/>
      <c r="AH160"/>
      <c r="AI160"/>
      <c r="AJ160"/>
      <c r="AK160"/>
      <c r="AL160"/>
      <c r="AM160"/>
      <c r="AN160"/>
      <c r="AO160"/>
      <c r="AP160"/>
      <c r="AQ160"/>
      <c r="AR160"/>
      <c r="AS160"/>
      <c r="AT160"/>
      <c r="AU160"/>
      <c r="AV160"/>
      <c r="AW160"/>
      <c r="AX160"/>
      <c r="AY160"/>
      <c r="AZ160"/>
      <c r="BA160"/>
      <c r="BB160"/>
      <c r="BC160"/>
      <c r="BD160"/>
      <c r="BE160"/>
      <c r="BF160"/>
      <c r="BG160"/>
      <c r="BH160"/>
      <c r="BI160"/>
      <c r="BJ160"/>
      <c r="BK160"/>
      <c r="BL160"/>
      <c r="BM160"/>
      <c r="BN160"/>
      <c r="BO160"/>
      <c r="BP160"/>
      <c r="BQ160"/>
      <c r="BR160"/>
      <c r="BS160"/>
      <c r="BT160"/>
      <c r="BU160"/>
      <c r="BV160"/>
      <c r="BW160"/>
      <c r="BX160"/>
      <c r="BY160"/>
      <c r="BZ160"/>
      <c r="CA160"/>
      <c r="CB160"/>
      <c r="CC160"/>
      <c r="CD160"/>
      <c r="CE160"/>
      <c r="CF160"/>
      <c r="CG160"/>
      <c r="CH160"/>
      <c r="CI160"/>
      <c r="CJ160"/>
      <c r="CK160"/>
      <c r="CL160"/>
      <c r="CM160"/>
      <c r="CN160"/>
      <c r="CO160"/>
      <c r="CP160"/>
      <c r="CQ160"/>
      <c r="CR160"/>
      <c r="CS160"/>
      <c r="CT160"/>
      <c r="CU160"/>
      <c r="CV160"/>
      <c r="CW160"/>
      <c r="CX160"/>
      <c r="CY160"/>
      <c r="CZ160"/>
      <c r="DA160"/>
      <c r="DB160"/>
      <c r="DC160"/>
      <c r="DD160"/>
      <c r="DE160"/>
      <c r="DF160"/>
      <c r="DG160"/>
      <c r="DH160"/>
      <c r="DI160"/>
      <c r="DJ160"/>
      <c r="DK160"/>
      <c r="DL160"/>
      <c r="DM160"/>
      <c r="DN160"/>
      <c r="DO160"/>
      <c r="DP160"/>
      <c r="DQ160"/>
      <c r="DR160"/>
      <c r="DS160"/>
      <c r="DT160"/>
      <c r="DU160"/>
      <c r="DV160"/>
      <c r="DW160"/>
      <c r="DX160"/>
      <c r="DY160"/>
      <c r="DZ160"/>
      <c r="EA160"/>
      <c r="EB160"/>
      <c r="EC160"/>
      <c r="ED160"/>
      <c r="EE160"/>
      <c r="EF160"/>
      <c r="EG160"/>
      <c r="EH160"/>
      <c r="EI160"/>
      <c r="EJ160"/>
      <c r="EK160"/>
      <c r="EL160"/>
      <c r="EM160"/>
      <c r="EN160"/>
      <c r="EO160"/>
      <c r="EP160"/>
      <c r="EQ160"/>
      <c r="ER160"/>
      <c r="ES160"/>
      <c r="ET160"/>
      <c r="EU160"/>
      <c r="EV160"/>
      <c r="EW160"/>
      <c r="EX160"/>
      <c r="EY160"/>
      <c r="EZ160"/>
      <c r="FA160"/>
      <c r="FB160"/>
      <c r="FC160"/>
      <c r="FD160"/>
      <c r="FE160"/>
      <c r="FF160"/>
      <c r="FG160"/>
      <c r="FH160"/>
      <c r="FI160"/>
      <c r="FJ160"/>
      <c r="FK160"/>
      <c r="FL160"/>
      <c r="FM160"/>
      <c r="FN160"/>
      <c r="FO160"/>
      <c r="FP160"/>
      <c r="FQ160"/>
      <c r="FR160"/>
      <c r="FS160"/>
      <c r="FT160"/>
      <c r="FU160"/>
      <c r="FV160"/>
      <c r="FW160"/>
      <c r="FX160"/>
      <c r="FY160"/>
      <c r="FZ160"/>
      <c r="GA160"/>
      <c r="GB160"/>
      <c r="GC160"/>
      <c r="GD160"/>
      <c r="GE160"/>
      <c r="GF160"/>
      <c r="GG160"/>
      <c r="GH160"/>
      <c r="GI160"/>
      <c r="GJ160"/>
      <c r="GK160"/>
      <c r="GL160"/>
      <c r="GM160"/>
      <c r="GN160"/>
      <c r="GO160"/>
      <c r="GP160"/>
      <c r="GQ160"/>
      <c r="GR160"/>
      <c r="GS160"/>
      <c r="GT160"/>
      <c r="GU160"/>
      <c r="GV160"/>
      <c r="GW160"/>
      <c r="GX160"/>
      <c r="GY160"/>
      <c r="GZ160"/>
      <c r="HA160"/>
      <c r="HB160"/>
      <c r="HC160"/>
      <c r="HD160"/>
      <c r="HE160"/>
      <c r="HF160"/>
      <c r="HG160"/>
      <c r="HH160"/>
      <c r="HI160"/>
      <c r="HJ160"/>
      <c r="HK160"/>
      <c r="HL160"/>
      <c r="HM160"/>
      <c r="HN160"/>
      <c r="HO160"/>
      <c r="HP160"/>
      <c r="HQ160"/>
      <c r="HR160"/>
      <c r="HS160"/>
      <c r="HT160"/>
      <c r="HU160"/>
      <c r="HV160"/>
      <c r="HW160"/>
      <c r="HX160"/>
      <c r="HY160"/>
      <c r="HZ160"/>
      <c r="IA160"/>
      <c r="IB160"/>
      <c r="IC160"/>
      <c r="ID160"/>
      <c r="IE160"/>
      <c r="IF160"/>
      <c r="IG160"/>
      <c r="IH160"/>
      <c r="II160"/>
      <c r="IJ160"/>
      <c r="IK160"/>
      <c r="IL160"/>
      <c r="IM160"/>
      <c r="IN160"/>
      <c r="IO160"/>
      <c r="IP160"/>
      <c r="IQ160"/>
      <c r="IR160"/>
      <c r="IS160"/>
      <c r="IT160"/>
      <c r="IU160"/>
      <c r="IV160"/>
      <c r="IW160"/>
      <c r="IX160"/>
      <c r="IY160"/>
      <c r="IZ160"/>
      <c r="JA160"/>
      <c r="JB160"/>
      <c r="JC160"/>
      <c r="JD160"/>
      <c r="JE160"/>
      <c r="JF160"/>
      <c r="JG160"/>
      <c r="JH160"/>
      <c r="JI160"/>
      <c r="JJ160"/>
      <c r="JK160"/>
      <c r="JL160"/>
      <c r="JM160"/>
      <c r="JN160"/>
      <c r="JO160"/>
      <c r="JP160"/>
      <c r="JQ160"/>
      <c r="JR160"/>
      <c r="JS160"/>
      <c r="JT160"/>
      <c r="JU160"/>
      <c r="JV160"/>
      <c r="JW160"/>
      <c r="JX160"/>
      <c r="JY160"/>
      <c r="JZ160"/>
      <c r="KA160"/>
      <c r="KB160"/>
      <c r="KC160"/>
      <c r="KD160"/>
      <c r="KE160"/>
      <c r="KF160"/>
      <c r="KG160"/>
      <c r="KH160"/>
      <c r="KI160"/>
      <c r="KJ160"/>
      <c r="KK160"/>
      <c r="KL160"/>
      <c r="KM160"/>
      <c r="KN160"/>
      <c r="KO160"/>
      <c r="KP160"/>
      <c r="KQ160"/>
      <c r="KR160"/>
      <c r="KS160"/>
      <c r="KT160"/>
      <c r="KU160"/>
      <c r="KV160"/>
      <c r="KW160"/>
      <c r="KX160"/>
      <c r="KY160"/>
      <c r="KZ160"/>
      <c r="LA160"/>
      <c r="LB160"/>
      <c r="LC160"/>
      <c r="LD160"/>
      <c r="LE160"/>
      <c r="LF160"/>
      <c r="LG160"/>
      <c r="LH160"/>
      <c r="LI160"/>
      <c r="LJ160"/>
      <c r="LK160"/>
      <c r="LL160"/>
      <c r="LM160"/>
      <c r="LN160"/>
      <c r="LO160"/>
      <c r="LP160"/>
      <c r="LQ160"/>
      <c r="LR160"/>
      <c r="LS160"/>
      <c r="LT160"/>
      <c r="LU160"/>
      <c r="LV160"/>
      <c r="LW160"/>
      <c r="LX160"/>
      <c r="LY160"/>
      <c r="LZ160"/>
      <c r="MA160"/>
      <c r="MB160"/>
      <c r="MC160"/>
      <c r="MD160"/>
      <c r="ME160"/>
      <c r="MF160"/>
      <c r="MG160"/>
      <c r="MH160"/>
      <c r="MI160"/>
      <c r="MJ160"/>
      <c r="MK160"/>
      <c r="ML160"/>
      <c r="MM160"/>
      <c r="MN160"/>
      <c r="MO160"/>
      <c r="MP160"/>
      <c r="MQ160"/>
      <c r="MR160"/>
      <c r="MS160"/>
      <c r="MT160"/>
      <c r="MU160"/>
      <c r="MV160"/>
      <c r="MW160"/>
      <c r="MX160"/>
      <c r="MY160"/>
      <c r="MZ160"/>
      <c r="NA160"/>
      <c r="NB160"/>
      <c r="NC160"/>
      <c r="ND160"/>
      <c r="NE160"/>
      <c r="NF160"/>
      <c r="NG160"/>
      <c r="NH160"/>
      <c r="NI160"/>
      <c r="NJ160"/>
      <c r="NK160"/>
      <c r="NL160"/>
      <c r="NM160"/>
      <c r="NN160"/>
      <c r="NO160"/>
      <c r="NP160"/>
      <c r="NQ160"/>
      <c r="NR160"/>
      <c r="NS160"/>
      <c r="NT160"/>
      <c r="NU160"/>
      <c r="NV160"/>
      <c r="NW160"/>
      <c r="NX160"/>
      <c r="NY160"/>
      <c r="NZ160"/>
      <c r="OA160"/>
      <c r="OB160"/>
      <c r="OC160"/>
      <c r="OD160"/>
      <c r="OE160"/>
    </row>
    <row r="161" spans="1:395" s="1" customFormat="1" x14ac:dyDescent="0.25">
      <c r="A161" s="8">
        <v>153</v>
      </c>
      <c r="B161" t="s">
        <v>152</v>
      </c>
      <c r="C161" s="4" t="s">
        <v>151</v>
      </c>
      <c r="D161" t="s">
        <v>317</v>
      </c>
      <c r="E161" s="4" t="s">
        <v>181</v>
      </c>
      <c r="F161" t="s">
        <v>116</v>
      </c>
      <c r="G161" s="13">
        <v>106500</v>
      </c>
      <c r="H161" s="13">
        <f t="shared" si="30"/>
        <v>3056.55</v>
      </c>
      <c r="I161" s="13">
        <v>13634.33</v>
      </c>
      <c r="J161" s="13">
        <f t="shared" si="31"/>
        <v>3237.6</v>
      </c>
      <c r="K161" s="31">
        <v>2076.1</v>
      </c>
      <c r="L161" s="14">
        <f t="shared" ref="L161" si="33">H161+I161+J161+K161</f>
        <v>22004.58</v>
      </c>
      <c r="M161" s="14">
        <f t="shared" si="26"/>
        <v>84495.42</v>
      </c>
      <c r="N161" s="31"/>
      <c r="O161" s="31"/>
      <c r="P161"/>
      <c r="Q161" s="31"/>
      <c r="R161"/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  <c r="AG161"/>
      <c r="AH161"/>
      <c r="AI161"/>
      <c r="AJ161"/>
      <c r="AK161"/>
      <c r="AL161"/>
      <c r="AM161"/>
      <c r="AN161"/>
      <c r="AO161"/>
      <c r="AP161"/>
      <c r="AQ161"/>
      <c r="AR161"/>
      <c r="AS161"/>
      <c r="AT161"/>
      <c r="AU161"/>
      <c r="AV161"/>
      <c r="AW161"/>
      <c r="AX161"/>
      <c r="AY161"/>
      <c r="AZ161"/>
      <c r="BA161"/>
      <c r="BB161"/>
      <c r="BC161"/>
      <c r="BD161"/>
      <c r="BE161"/>
      <c r="BF161"/>
      <c r="BG161"/>
      <c r="BH161"/>
      <c r="BI161"/>
      <c r="BJ161"/>
      <c r="BK161"/>
      <c r="BL161"/>
      <c r="BM161"/>
      <c r="BN161"/>
      <c r="BO161"/>
      <c r="BP161"/>
      <c r="BQ161"/>
      <c r="BR161"/>
      <c r="BS161"/>
      <c r="BT161"/>
      <c r="BU161"/>
      <c r="BV161"/>
      <c r="BW161"/>
      <c r="BX161"/>
      <c r="BY161"/>
      <c r="BZ161"/>
      <c r="CA161"/>
      <c r="CB161"/>
      <c r="CC161"/>
      <c r="CD161"/>
      <c r="CE161"/>
      <c r="CF161"/>
      <c r="CG161"/>
      <c r="CH161"/>
      <c r="CI161"/>
      <c r="CJ161"/>
      <c r="CK161"/>
      <c r="CL161"/>
      <c r="CM161"/>
      <c r="CN161"/>
      <c r="CO161"/>
      <c r="CP161"/>
      <c r="CQ161"/>
      <c r="CR161"/>
      <c r="CS161"/>
      <c r="CT161"/>
      <c r="CU161"/>
      <c r="CV161"/>
      <c r="CW161"/>
      <c r="CX161"/>
      <c r="CY161"/>
      <c r="CZ161"/>
      <c r="DA161"/>
      <c r="DB161"/>
      <c r="DC161"/>
      <c r="DD161"/>
      <c r="DE161"/>
      <c r="DF161"/>
      <c r="DG161"/>
      <c r="DH161"/>
      <c r="DI161"/>
      <c r="DJ161"/>
      <c r="DK161"/>
      <c r="DL161"/>
      <c r="DM161"/>
      <c r="DN161"/>
      <c r="DO161"/>
      <c r="DP161"/>
      <c r="DQ161"/>
      <c r="DR161"/>
      <c r="DS161"/>
      <c r="DT161"/>
      <c r="DU161"/>
      <c r="DV161"/>
      <c r="DW161"/>
      <c r="DX161"/>
      <c r="DY161"/>
      <c r="DZ161"/>
      <c r="EA161"/>
      <c r="EB161"/>
      <c r="EC161"/>
      <c r="ED161"/>
      <c r="EE161"/>
      <c r="EF161"/>
      <c r="EG161"/>
      <c r="EH161"/>
      <c r="EI161"/>
      <c r="EJ161"/>
      <c r="EK161"/>
      <c r="EL161"/>
      <c r="EM161"/>
      <c r="EN161"/>
      <c r="EO161"/>
      <c r="EP161"/>
      <c r="EQ161"/>
      <c r="ER161"/>
      <c r="ES161"/>
      <c r="ET161"/>
      <c r="EU161"/>
      <c r="EV161"/>
      <c r="EW161"/>
      <c r="EX161"/>
      <c r="EY161"/>
      <c r="EZ161"/>
      <c r="FA161"/>
      <c r="FB161"/>
      <c r="FC161"/>
      <c r="FD161"/>
      <c r="FE161"/>
      <c r="FF161"/>
      <c r="FG161"/>
      <c r="FH161"/>
      <c r="FI161"/>
      <c r="FJ161"/>
      <c r="FK161"/>
      <c r="FL161"/>
      <c r="FM161"/>
      <c r="FN161"/>
      <c r="FO161"/>
      <c r="FP161"/>
      <c r="FQ161"/>
      <c r="FR161"/>
      <c r="FS161"/>
      <c r="FT161"/>
      <c r="FU161"/>
      <c r="FV161"/>
      <c r="FW161"/>
      <c r="FX161"/>
      <c r="FY161"/>
      <c r="FZ161"/>
      <c r="GA161"/>
      <c r="GB161"/>
      <c r="GC161"/>
      <c r="GD161"/>
      <c r="GE161"/>
      <c r="GF161"/>
      <c r="GG161"/>
      <c r="GH161"/>
      <c r="GI161"/>
      <c r="GJ161"/>
      <c r="GK161"/>
      <c r="GL161"/>
      <c r="GM161"/>
      <c r="GN161"/>
      <c r="GO161"/>
      <c r="GP161"/>
      <c r="GQ161"/>
      <c r="GR161"/>
      <c r="GS161"/>
      <c r="GT161"/>
      <c r="GU161"/>
      <c r="GV161"/>
      <c r="GW161"/>
      <c r="GX161"/>
      <c r="GY161"/>
      <c r="GZ161"/>
      <c r="HA161"/>
      <c r="HB161"/>
      <c r="HC161"/>
      <c r="HD161"/>
      <c r="HE161"/>
      <c r="HF161"/>
      <c r="HG161"/>
      <c r="HH161"/>
      <c r="HI161"/>
      <c r="HJ161"/>
      <c r="HK161"/>
      <c r="HL161"/>
      <c r="HM161"/>
      <c r="HN161"/>
      <c r="HO161"/>
      <c r="HP161"/>
      <c r="HQ161"/>
      <c r="HR161"/>
      <c r="HS161"/>
      <c r="HT161"/>
      <c r="HU161"/>
      <c r="HV161"/>
      <c r="HW161"/>
      <c r="HX161"/>
      <c r="HY161"/>
      <c r="HZ161"/>
      <c r="IA161"/>
      <c r="IB161"/>
      <c r="IC161"/>
      <c r="ID161"/>
      <c r="IE161"/>
      <c r="IF161"/>
      <c r="IG161"/>
      <c r="IH161"/>
      <c r="II161"/>
      <c r="IJ161"/>
      <c r="IK161"/>
      <c r="IL161"/>
      <c r="IM161"/>
      <c r="IN161"/>
      <c r="IO161"/>
      <c r="IP161"/>
      <c r="IQ161"/>
      <c r="IR161"/>
      <c r="IS161"/>
      <c r="IT161"/>
      <c r="IU161"/>
      <c r="IV161"/>
      <c r="IW161"/>
      <c r="IX161"/>
      <c r="IY161"/>
      <c r="IZ161"/>
      <c r="JA161"/>
      <c r="JB161"/>
      <c r="JC161"/>
      <c r="JD161"/>
      <c r="JE161"/>
      <c r="JF161"/>
      <c r="JG161"/>
      <c r="JH161"/>
      <c r="JI161"/>
      <c r="JJ161"/>
      <c r="JK161"/>
      <c r="JL161"/>
      <c r="JM161"/>
      <c r="JN161"/>
      <c r="JO161"/>
      <c r="JP161"/>
      <c r="JQ161"/>
      <c r="JR161"/>
      <c r="JS161"/>
      <c r="JT161"/>
      <c r="JU161"/>
      <c r="JV161"/>
      <c r="JW161"/>
      <c r="JX161"/>
      <c r="JY161"/>
      <c r="JZ161"/>
      <c r="KA161"/>
      <c r="KB161"/>
      <c r="KC161"/>
      <c r="KD161"/>
      <c r="KE161"/>
      <c r="KF161"/>
      <c r="KG161"/>
      <c r="KH161"/>
      <c r="KI161"/>
      <c r="KJ161"/>
      <c r="KK161"/>
      <c r="KL161"/>
      <c r="KM161"/>
      <c r="KN161"/>
      <c r="KO161"/>
      <c r="KP161"/>
      <c r="KQ161"/>
      <c r="KR161"/>
      <c r="KS161"/>
      <c r="KT161"/>
      <c r="KU161"/>
      <c r="KV161"/>
      <c r="KW161"/>
      <c r="KX161"/>
      <c r="KY161"/>
      <c r="KZ161"/>
      <c r="LA161"/>
      <c r="LB161"/>
      <c r="LC161"/>
      <c r="LD161"/>
      <c r="LE161"/>
      <c r="LF161"/>
      <c r="LG161"/>
      <c r="LH161"/>
      <c r="LI161"/>
      <c r="LJ161"/>
      <c r="LK161"/>
      <c r="LL161"/>
      <c r="LM161"/>
      <c r="LN161"/>
      <c r="LO161"/>
      <c r="LP161"/>
      <c r="LQ161"/>
      <c r="LR161"/>
      <c r="LS161"/>
      <c r="LT161"/>
      <c r="LU161"/>
      <c r="LV161"/>
      <c r="LW161"/>
      <c r="LX161"/>
      <c r="LY161"/>
      <c r="LZ161"/>
      <c r="MA161"/>
      <c r="MB161"/>
      <c r="MC161"/>
      <c r="MD161"/>
      <c r="ME161"/>
      <c r="MF161"/>
      <c r="MG161"/>
      <c r="MH161"/>
      <c r="MI161"/>
      <c r="MJ161"/>
      <c r="MK161"/>
      <c r="ML161"/>
      <c r="MM161"/>
      <c r="MN161"/>
      <c r="MO161"/>
      <c r="MP161"/>
      <c r="MQ161"/>
      <c r="MR161"/>
      <c r="MS161"/>
      <c r="MT161"/>
      <c r="MU161"/>
      <c r="MV161"/>
      <c r="MW161"/>
      <c r="MX161"/>
      <c r="MY161"/>
      <c r="MZ161"/>
      <c r="NA161"/>
      <c r="NB161"/>
      <c r="NC161"/>
      <c r="ND161"/>
      <c r="NE161"/>
      <c r="NF161"/>
      <c r="NG161"/>
      <c r="NH161"/>
      <c r="NI161"/>
      <c r="NJ161"/>
      <c r="NK161"/>
      <c r="NL161"/>
      <c r="NM161"/>
      <c r="NN161"/>
      <c r="NO161"/>
      <c r="NP161"/>
      <c r="NQ161"/>
      <c r="NR161"/>
      <c r="NS161"/>
      <c r="NT161"/>
      <c r="NU161"/>
      <c r="NV161"/>
      <c r="NW161"/>
      <c r="NX161"/>
      <c r="NY161"/>
      <c r="NZ161"/>
      <c r="OA161"/>
      <c r="OB161"/>
      <c r="OC161"/>
      <c r="OD161"/>
      <c r="OE161"/>
    </row>
    <row r="162" spans="1:395" s="1" customFormat="1" x14ac:dyDescent="0.25">
      <c r="A162" s="8">
        <v>154</v>
      </c>
      <c r="B162" t="s">
        <v>59</v>
      </c>
      <c r="C162" s="4" t="s">
        <v>283</v>
      </c>
      <c r="D162" t="s">
        <v>118</v>
      </c>
      <c r="E162" s="4" t="s">
        <v>181</v>
      </c>
      <c r="F162" t="s">
        <v>115</v>
      </c>
      <c r="G162" s="13">
        <v>45000</v>
      </c>
      <c r="H162" s="13">
        <f t="shared" si="30"/>
        <v>1291.5</v>
      </c>
      <c r="I162" s="31">
        <v>0</v>
      </c>
      <c r="J162" s="13">
        <f t="shared" si="31"/>
        <v>1368</v>
      </c>
      <c r="K162" s="31">
        <v>275</v>
      </c>
      <c r="L162" s="14">
        <f>H162+I162+J162+K162</f>
        <v>2934.5</v>
      </c>
      <c r="M162" s="14">
        <f t="shared" si="26"/>
        <v>42065.5</v>
      </c>
      <c r="N162" s="31"/>
      <c r="O162" s="31"/>
      <c r="P162"/>
      <c r="Q162" s="31"/>
      <c r="R162"/>
      <c r="S162"/>
      <c r="T162"/>
      <c r="U162"/>
      <c r="V162"/>
      <c r="W162"/>
      <c r="X162"/>
      <c r="Y162"/>
      <c r="Z162"/>
      <c r="AA162"/>
      <c r="AB162"/>
      <c r="AC162"/>
      <c r="AD162"/>
      <c r="AE162"/>
      <c r="AF162"/>
      <c r="AG162"/>
      <c r="AH162"/>
      <c r="AI162"/>
      <c r="AJ162"/>
      <c r="AK162"/>
      <c r="AL162"/>
      <c r="AM162"/>
      <c r="AN162"/>
      <c r="AO162"/>
      <c r="AP162"/>
      <c r="AQ162"/>
      <c r="AR162"/>
      <c r="AS162"/>
      <c r="AT162"/>
      <c r="AU162"/>
      <c r="AV162"/>
      <c r="AW162"/>
      <c r="AX162"/>
      <c r="AY162"/>
      <c r="AZ162"/>
      <c r="BA162"/>
      <c r="BB162"/>
      <c r="BC162"/>
      <c r="BD162"/>
      <c r="BE162"/>
      <c r="BF162"/>
      <c r="BG162"/>
      <c r="BH162"/>
      <c r="BI162"/>
      <c r="BJ162"/>
      <c r="BK162"/>
      <c r="BL162"/>
      <c r="BM162"/>
      <c r="BN162"/>
      <c r="BO162"/>
      <c r="BP162"/>
      <c r="BQ162"/>
      <c r="BR162"/>
      <c r="BS162"/>
      <c r="BT162"/>
      <c r="BU162"/>
      <c r="BV162"/>
      <c r="BW162"/>
      <c r="BX162"/>
      <c r="BY162"/>
      <c r="BZ162"/>
      <c r="CA162"/>
      <c r="CB162"/>
      <c r="CC162"/>
      <c r="CD162"/>
      <c r="CE162"/>
      <c r="CF162"/>
      <c r="CG162"/>
      <c r="CH162"/>
      <c r="CI162"/>
      <c r="CJ162"/>
      <c r="CK162"/>
      <c r="CL162"/>
      <c r="CM162"/>
      <c r="CN162"/>
      <c r="CO162"/>
      <c r="CP162"/>
      <c r="CQ162"/>
      <c r="CR162"/>
      <c r="CS162"/>
      <c r="CT162"/>
      <c r="CU162"/>
      <c r="CV162"/>
      <c r="CW162"/>
      <c r="CX162"/>
      <c r="CY162"/>
      <c r="CZ162"/>
      <c r="DA162"/>
      <c r="DB162"/>
      <c r="DC162"/>
      <c r="DD162"/>
      <c r="DE162"/>
      <c r="DF162"/>
      <c r="DG162"/>
      <c r="DH162"/>
      <c r="DI162"/>
      <c r="DJ162"/>
      <c r="DK162"/>
      <c r="DL162"/>
      <c r="DM162"/>
      <c r="DN162"/>
      <c r="DO162"/>
      <c r="DP162"/>
      <c r="DQ162"/>
      <c r="DR162"/>
      <c r="DS162"/>
      <c r="DT162"/>
      <c r="DU162"/>
      <c r="DV162"/>
      <c r="DW162"/>
      <c r="DX162"/>
      <c r="DY162"/>
      <c r="DZ162"/>
      <c r="EA162"/>
      <c r="EB162"/>
      <c r="EC162"/>
      <c r="ED162"/>
      <c r="EE162"/>
      <c r="EF162"/>
      <c r="EG162"/>
      <c r="EH162"/>
      <c r="EI162"/>
      <c r="EJ162"/>
      <c r="EK162"/>
      <c r="EL162"/>
      <c r="EM162"/>
      <c r="EN162"/>
      <c r="EO162"/>
      <c r="EP162"/>
      <c r="EQ162"/>
      <c r="ER162"/>
      <c r="ES162"/>
      <c r="ET162"/>
      <c r="EU162"/>
      <c r="EV162"/>
      <c r="EW162"/>
      <c r="EX162"/>
      <c r="EY162"/>
      <c r="EZ162"/>
      <c r="FA162"/>
      <c r="FB162"/>
      <c r="FC162"/>
      <c r="FD162"/>
      <c r="FE162"/>
      <c r="FF162"/>
      <c r="FG162"/>
      <c r="FH162"/>
      <c r="FI162"/>
      <c r="FJ162"/>
      <c r="FK162"/>
      <c r="FL162"/>
      <c r="FM162"/>
      <c r="FN162"/>
      <c r="FO162"/>
      <c r="FP162"/>
      <c r="FQ162"/>
      <c r="FR162"/>
      <c r="FS162"/>
      <c r="FT162"/>
      <c r="FU162"/>
      <c r="FV162"/>
      <c r="FW162"/>
      <c r="FX162"/>
      <c r="FY162"/>
      <c r="FZ162"/>
      <c r="GA162"/>
      <c r="GB162"/>
      <c r="GC162"/>
      <c r="GD162"/>
      <c r="GE162"/>
      <c r="GF162"/>
      <c r="GG162"/>
      <c r="GH162"/>
      <c r="GI162"/>
      <c r="GJ162"/>
      <c r="GK162"/>
      <c r="GL162"/>
      <c r="GM162"/>
      <c r="GN162"/>
      <c r="GO162"/>
      <c r="GP162"/>
      <c r="GQ162"/>
      <c r="GR162"/>
      <c r="GS162"/>
      <c r="GT162"/>
      <c r="GU162"/>
      <c r="GV162"/>
      <c r="GW162"/>
      <c r="GX162"/>
      <c r="GY162"/>
      <c r="GZ162"/>
      <c r="HA162"/>
      <c r="HB162"/>
      <c r="HC162"/>
      <c r="HD162"/>
      <c r="HE162"/>
      <c r="HF162"/>
      <c r="HG162"/>
      <c r="HH162"/>
      <c r="HI162"/>
      <c r="HJ162"/>
      <c r="HK162"/>
      <c r="HL162"/>
      <c r="HM162"/>
      <c r="HN162"/>
      <c r="HO162"/>
      <c r="HP162"/>
      <c r="HQ162"/>
      <c r="HR162"/>
      <c r="HS162"/>
      <c r="HT162"/>
      <c r="HU162"/>
      <c r="HV162"/>
      <c r="HW162"/>
      <c r="HX162"/>
      <c r="HY162"/>
      <c r="HZ162"/>
      <c r="IA162"/>
      <c r="IB162"/>
      <c r="IC162"/>
      <c r="ID162"/>
      <c r="IE162"/>
      <c r="IF162"/>
      <c r="IG162"/>
      <c r="IH162"/>
      <c r="II162"/>
      <c r="IJ162"/>
      <c r="IK162"/>
      <c r="IL162"/>
      <c r="IM162"/>
      <c r="IN162"/>
      <c r="IO162"/>
      <c r="IP162"/>
      <c r="IQ162"/>
      <c r="IR162"/>
      <c r="IS162"/>
      <c r="IT162"/>
      <c r="IU162"/>
      <c r="IV162"/>
      <c r="IW162"/>
      <c r="IX162"/>
      <c r="IY162"/>
      <c r="IZ162"/>
      <c r="JA162"/>
      <c r="JB162"/>
      <c r="JC162"/>
      <c r="JD162"/>
      <c r="JE162"/>
      <c r="JF162"/>
      <c r="JG162"/>
      <c r="JH162"/>
      <c r="JI162"/>
      <c r="JJ162"/>
      <c r="JK162"/>
      <c r="JL162"/>
      <c r="JM162"/>
      <c r="JN162"/>
      <c r="JO162"/>
      <c r="JP162"/>
      <c r="JQ162"/>
      <c r="JR162"/>
      <c r="JS162"/>
      <c r="JT162"/>
      <c r="JU162"/>
      <c r="JV162"/>
      <c r="JW162"/>
      <c r="JX162"/>
      <c r="JY162"/>
      <c r="JZ162"/>
      <c r="KA162"/>
      <c r="KB162"/>
      <c r="KC162"/>
      <c r="KD162"/>
      <c r="KE162"/>
      <c r="KF162"/>
      <c r="KG162"/>
      <c r="KH162"/>
      <c r="KI162"/>
      <c r="KJ162"/>
      <c r="KK162"/>
      <c r="KL162"/>
      <c r="KM162"/>
      <c r="KN162"/>
      <c r="KO162"/>
      <c r="KP162"/>
      <c r="KQ162"/>
      <c r="KR162"/>
      <c r="KS162"/>
      <c r="KT162"/>
      <c r="KU162"/>
      <c r="KV162"/>
      <c r="KW162"/>
      <c r="KX162"/>
      <c r="KY162"/>
      <c r="KZ162"/>
      <c r="LA162"/>
      <c r="LB162"/>
      <c r="LC162"/>
      <c r="LD162"/>
      <c r="LE162"/>
      <c r="LF162"/>
      <c r="LG162"/>
      <c r="LH162"/>
      <c r="LI162"/>
      <c r="LJ162"/>
      <c r="LK162"/>
      <c r="LL162"/>
      <c r="LM162"/>
      <c r="LN162"/>
      <c r="LO162"/>
      <c r="LP162"/>
      <c r="LQ162"/>
      <c r="LR162"/>
      <c r="LS162"/>
      <c r="LT162"/>
      <c r="LU162"/>
      <c r="LV162"/>
      <c r="LW162"/>
      <c r="LX162"/>
      <c r="LY162"/>
      <c r="LZ162"/>
      <c r="MA162"/>
      <c r="MB162"/>
      <c r="MC162"/>
      <c r="MD162"/>
      <c r="ME162"/>
      <c r="MF162"/>
      <c r="MG162"/>
      <c r="MH162"/>
      <c r="MI162"/>
      <c r="MJ162"/>
      <c r="MK162"/>
      <c r="ML162"/>
      <c r="MM162"/>
      <c r="MN162"/>
      <c r="MO162"/>
      <c r="MP162"/>
      <c r="MQ162"/>
      <c r="MR162"/>
      <c r="MS162"/>
      <c r="MT162"/>
      <c r="MU162"/>
      <c r="MV162"/>
      <c r="MW162"/>
      <c r="MX162"/>
      <c r="MY162"/>
      <c r="MZ162"/>
      <c r="NA162"/>
      <c r="NB162"/>
      <c r="NC162"/>
      <c r="ND162"/>
      <c r="NE162"/>
      <c r="NF162"/>
      <c r="NG162"/>
      <c r="NH162"/>
      <c r="NI162"/>
      <c r="NJ162"/>
      <c r="NK162"/>
      <c r="NL162"/>
      <c r="NM162"/>
      <c r="NN162"/>
      <c r="NO162"/>
      <c r="NP162"/>
      <c r="NQ162"/>
      <c r="NR162"/>
      <c r="NS162"/>
      <c r="NT162"/>
      <c r="NU162"/>
      <c r="NV162"/>
      <c r="NW162"/>
      <c r="NX162"/>
      <c r="NY162"/>
      <c r="NZ162"/>
      <c r="OA162"/>
      <c r="OB162"/>
      <c r="OC162"/>
      <c r="OD162"/>
      <c r="OE162"/>
    </row>
    <row r="163" spans="1:395" s="1" customFormat="1" x14ac:dyDescent="0.25">
      <c r="A163" s="8">
        <v>155</v>
      </c>
      <c r="B163" t="s">
        <v>55</v>
      </c>
      <c r="C163" s="4" t="s">
        <v>283</v>
      </c>
      <c r="D163" t="s">
        <v>344</v>
      </c>
      <c r="E163" s="4" t="s">
        <v>181</v>
      </c>
      <c r="F163" t="s">
        <v>116</v>
      </c>
      <c r="G163" s="13">
        <v>106000</v>
      </c>
      <c r="H163" s="13">
        <f>G163*0.0287</f>
        <v>3042.2</v>
      </c>
      <c r="I163" s="31">
        <v>13516.72</v>
      </c>
      <c r="J163" s="13">
        <f>G163*0.0304</f>
        <v>3222.4</v>
      </c>
      <c r="K163" s="31">
        <v>175</v>
      </c>
      <c r="L163" s="14">
        <f>H163+I163+J163+K163</f>
        <v>19956.32</v>
      </c>
      <c r="M163" s="14">
        <f t="shared" si="26"/>
        <v>86043.68</v>
      </c>
      <c r="N163" s="31"/>
      <c r="O163" s="31"/>
      <c r="P163"/>
      <c r="Q163" s="31"/>
      <c r="R163"/>
      <c r="S163"/>
      <c r="T163"/>
      <c r="U163"/>
      <c r="V163"/>
      <c r="W163"/>
      <c r="X163"/>
      <c r="Y163"/>
      <c r="Z163"/>
      <c r="AA163"/>
      <c r="AB163"/>
      <c r="AC163"/>
      <c r="AD163"/>
      <c r="AE163"/>
      <c r="AF163"/>
      <c r="AG163"/>
      <c r="AH163"/>
      <c r="AI163"/>
      <c r="AJ163"/>
      <c r="AK163"/>
      <c r="AL163"/>
      <c r="AM163"/>
      <c r="AN163"/>
      <c r="AO163"/>
      <c r="AP163"/>
      <c r="AQ163"/>
      <c r="AR163"/>
      <c r="AS163"/>
      <c r="AT163"/>
      <c r="AU163"/>
      <c r="AV163"/>
      <c r="AW163"/>
      <c r="AX163"/>
      <c r="AY163"/>
      <c r="AZ163"/>
      <c r="BA163"/>
      <c r="BB163"/>
      <c r="BC163"/>
      <c r="BD163"/>
      <c r="BE163"/>
      <c r="BF163"/>
      <c r="BG163"/>
      <c r="BH163"/>
      <c r="BI163"/>
      <c r="BJ163"/>
      <c r="BK163"/>
      <c r="BL163"/>
      <c r="BM163"/>
      <c r="BN163"/>
      <c r="BO163"/>
      <c r="BP163"/>
      <c r="BQ163"/>
      <c r="BR163"/>
      <c r="BS163"/>
      <c r="BT163"/>
      <c r="BU163"/>
      <c r="BV163"/>
      <c r="BW163"/>
      <c r="BX163"/>
      <c r="BY163"/>
      <c r="BZ163"/>
      <c r="CA163"/>
      <c r="CB163"/>
      <c r="CC163"/>
      <c r="CD163"/>
      <c r="CE163"/>
      <c r="CF163"/>
      <c r="CG163"/>
      <c r="CH163"/>
      <c r="CI163"/>
      <c r="CJ163"/>
      <c r="CK163"/>
      <c r="CL163"/>
      <c r="CM163"/>
      <c r="CN163"/>
      <c r="CO163"/>
      <c r="CP163"/>
      <c r="CQ163"/>
      <c r="CR163"/>
      <c r="CS163"/>
      <c r="CT163"/>
      <c r="CU163"/>
      <c r="CV163"/>
      <c r="CW163"/>
      <c r="CX163"/>
      <c r="CY163"/>
      <c r="CZ163"/>
      <c r="DA163"/>
      <c r="DB163"/>
      <c r="DC163"/>
      <c r="DD163"/>
      <c r="DE163"/>
      <c r="DF163"/>
      <c r="DG163"/>
      <c r="DH163"/>
      <c r="DI163"/>
      <c r="DJ163"/>
      <c r="DK163"/>
      <c r="DL163"/>
      <c r="DM163"/>
      <c r="DN163"/>
      <c r="DO163"/>
      <c r="DP163"/>
      <c r="DQ163"/>
      <c r="DR163"/>
      <c r="DS163"/>
      <c r="DT163"/>
      <c r="DU163"/>
      <c r="DV163"/>
      <c r="DW163"/>
      <c r="DX163"/>
      <c r="DY163"/>
      <c r="DZ163"/>
      <c r="EA163"/>
      <c r="EB163"/>
      <c r="EC163"/>
      <c r="ED163"/>
      <c r="EE163"/>
      <c r="EF163"/>
      <c r="EG163"/>
      <c r="EH163"/>
      <c r="EI163"/>
      <c r="EJ163"/>
      <c r="EK163"/>
      <c r="EL163"/>
      <c r="EM163"/>
      <c r="EN163"/>
      <c r="EO163"/>
      <c r="EP163"/>
      <c r="EQ163"/>
      <c r="ER163"/>
      <c r="ES163"/>
      <c r="ET163"/>
      <c r="EU163"/>
      <c r="EV163"/>
      <c r="EW163"/>
      <c r="EX163"/>
      <c r="EY163"/>
      <c r="EZ163"/>
      <c r="FA163"/>
      <c r="FB163"/>
      <c r="FC163"/>
      <c r="FD163"/>
      <c r="FE163"/>
      <c r="FF163"/>
      <c r="FG163"/>
      <c r="FH163"/>
      <c r="FI163"/>
      <c r="FJ163"/>
      <c r="FK163"/>
      <c r="FL163"/>
      <c r="FM163"/>
      <c r="FN163"/>
      <c r="FO163"/>
      <c r="FP163"/>
      <c r="FQ163"/>
      <c r="FR163"/>
      <c r="FS163"/>
      <c r="FT163"/>
      <c r="FU163"/>
      <c r="FV163"/>
      <c r="FW163"/>
      <c r="FX163"/>
      <c r="FY163"/>
      <c r="FZ163"/>
      <c r="GA163"/>
      <c r="GB163"/>
      <c r="GC163"/>
      <c r="GD163"/>
      <c r="GE163"/>
      <c r="GF163"/>
      <c r="GG163"/>
      <c r="GH163"/>
      <c r="GI163"/>
      <c r="GJ163"/>
      <c r="GK163"/>
      <c r="GL163"/>
      <c r="GM163"/>
      <c r="GN163"/>
      <c r="GO163"/>
      <c r="GP163"/>
      <c r="GQ163"/>
      <c r="GR163"/>
      <c r="GS163"/>
      <c r="GT163"/>
      <c r="GU163"/>
      <c r="GV163"/>
      <c r="GW163"/>
      <c r="GX163"/>
      <c r="GY163"/>
      <c r="GZ163"/>
      <c r="HA163"/>
      <c r="HB163"/>
      <c r="HC163"/>
      <c r="HD163"/>
      <c r="HE163"/>
      <c r="HF163"/>
      <c r="HG163"/>
      <c r="HH163"/>
      <c r="HI163"/>
      <c r="HJ163"/>
      <c r="HK163"/>
      <c r="HL163"/>
      <c r="HM163"/>
      <c r="HN163"/>
      <c r="HO163"/>
      <c r="HP163"/>
      <c r="HQ163"/>
      <c r="HR163"/>
      <c r="HS163"/>
      <c r="HT163"/>
      <c r="HU163"/>
      <c r="HV163"/>
      <c r="HW163"/>
      <c r="HX163"/>
      <c r="HY163"/>
      <c r="HZ163"/>
      <c r="IA163"/>
      <c r="IB163"/>
      <c r="IC163"/>
      <c r="ID163"/>
      <c r="IE163"/>
      <c r="IF163"/>
      <c r="IG163"/>
      <c r="IH163"/>
      <c r="II163"/>
      <c r="IJ163"/>
      <c r="IK163"/>
      <c r="IL163"/>
      <c r="IM163"/>
      <c r="IN163"/>
      <c r="IO163"/>
      <c r="IP163"/>
      <c r="IQ163"/>
      <c r="IR163"/>
      <c r="IS163"/>
      <c r="IT163"/>
      <c r="IU163"/>
      <c r="IV163"/>
      <c r="IW163"/>
      <c r="IX163"/>
      <c r="IY163"/>
      <c r="IZ163"/>
      <c r="JA163"/>
      <c r="JB163"/>
      <c r="JC163"/>
      <c r="JD163"/>
      <c r="JE163"/>
      <c r="JF163"/>
      <c r="JG163"/>
      <c r="JH163"/>
      <c r="JI163"/>
      <c r="JJ163"/>
      <c r="JK163"/>
      <c r="JL163"/>
      <c r="JM163"/>
      <c r="JN163"/>
      <c r="JO163"/>
      <c r="JP163"/>
      <c r="JQ163"/>
      <c r="JR163"/>
      <c r="JS163"/>
      <c r="JT163"/>
      <c r="JU163"/>
      <c r="JV163"/>
      <c r="JW163"/>
      <c r="JX163"/>
      <c r="JY163"/>
      <c r="JZ163"/>
      <c r="KA163"/>
      <c r="KB163"/>
      <c r="KC163"/>
      <c r="KD163"/>
      <c r="KE163"/>
      <c r="KF163"/>
      <c r="KG163"/>
      <c r="KH163"/>
      <c r="KI163"/>
      <c r="KJ163"/>
      <c r="KK163"/>
      <c r="KL163"/>
      <c r="KM163"/>
      <c r="KN163"/>
      <c r="KO163"/>
      <c r="KP163"/>
      <c r="KQ163"/>
      <c r="KR163"/>
      <c r="KS163"/>
      <c r="KT163"/>
      <c r="KU163"/>
      <c r="KV163"/>
      <c r="KW163"/>
      <c r="KX163"/>
      <c r="KY163"/>
      <c r="KZ163"/>
      <c r="LA163"/>
      <c r="LB163"/>
      <c r="LC163"/>
      <c r="LD163"/>
      <c r="LE163"/>
      <c r="LF163"/>
      <c r="LG163"/>
      <c r="LH163"/>
      <c r="LI163"/>
      <c r="LJ163"/>
      <c r="LK163"/>
      <c r="LL163"/>
      <c r="LM163"/>
      <c r="LN163"/>
      <c r="LO163"/>
      <c r="LP163"/>
      <c r="LQ163"/>
      <c r="LR163"/>
      <c r="LS163"/>
      <c r="LT163"/>
      <c r="LU163"/>
      <c r="LV163"/>
      <c r="LW163"/>
      <c r="LX163"/>
      <c r="LY163"/>
      <c r="LZ163"/>
      <c r="MA163"/>
      <c r="MB163"/>
      <c r="MC163"/>
      <c r="MD163"/>
      <c r="ME163"/>
      <c r="MF163"/>
      <c r="MG163"/>
      <c r="MH163"/>
      <c r="MI163"/>
      <c r="MJ163"/>
      <c r="MK163"/>
      <c r="ML163"/>
      <c r="MM163"/>
      <c r="MN163"/>
      <c r="MO163"/>
      <c r="MP163"/>
      <c r="MQ163"/>
      <c r="MR163"/>
      <c r="MS163"/>
      <c r="MT163"/>
      <c r="MU163"/>
      <c r="MV163"/>
      <c r="MW163"/>
      <c r="MX163"/>
      <c r="MY163"/>
      <c r="MZ163"/>
      <c r="NA163"/>
      <c r="NB163"/>
      <c r="NC163"/>
      <c r="ND163"/>
      <c r="NE163"/>
      <c r="NF163"/>
      <c r="NG163"/>
      <c r="NH163"/>
      <c r="NI163"/>
      <c r="NJ163"/>
      <c r="NK163"/>
      <c r="NL163"/>
      <c r="NM163"/>
      <c r="NN163"/>
      <c r="NO163"/>
      <c r="NP163"/>
      <c r="NQ163"/>
      <c r="NR163"/>
      <c r="NS163"/>
      <c r="NT163"/>
      <c r="NU163"/>
      <c r="NV163"/>
      <c r="NW163"/>
      <c r="NX163"/>
      <c r="NY163"/>
      <c r="NZ163"/>
      <c r="OA163"/>
      <c r="OB163"/>
      <c r="OC163"/>
      <c r="OD163"/>
      <c r="OE163"/>
    </row>
    <row r="164" spans="1:395" s="1" customFormat="1" x14ac:dyDescent="0.25">
      <c r="A164" s="8">
        <v>156</v>
      </c>
      <c r="B164" t="s">
        <v>419</v>
      </c>
      <c r="C164" s="4" t="s">
        <v>283</v>
      </c>
      <c r="D164" t="s">
        <v>118</v>
      </c>
      <c r="E164" s="4" t="s">
        <v>182</v>
      </c>
      <c r="F164" t="s">
        <v>116</v>
      </c>
      <c r="G164" s="14">
        <v>44000</v>
      </c>
      <c r="H164" s="13">
        <f>G164*0.0287</f>
        <v>1262.8</v>
      </c>
      <c r="I164" s="14">
        <v>1007.19</v>
      </c>
      <c r="J164" s="13">
        <f t="shared" ref="J164" si="34">G164*0.0304</f>
        <v>1337.6</v>
      </c>
      <c r="K164" s="14">
        <v>1125</v>
      </c>
      <c r="L164" s="14">
        <f>H164+I164+J164+K164</f>
        <v>4732.59</v>
      </c>
      <c r="M164" s="14">
        <f t="shared" si="26"/>
        <v>39267.410000000003</v>
      </c>
      <c r="N164" s="31"/>
      <c r="O164" s="31"/>
      <c r="P164"/>
      <c r="Q164" s="31"/>
      <c r="R164"/>
      <c r="S164"/>
      <c r="T164"/>
      <c r="U164"/>
      <c r="V164"/>
      <c r="W164"/>
      <c r="X164"/>
      <c r="Y164"/>
      <c r="Z164"/>
      <c r="AA164"/>
      <c r="AB164"/>
      <c r="AC164"/>
      <c r="AD164"/>
      <c r="AE164"/>
      <c r="AF164"/>
      <c r="AG164"/>
      <c r="AH164"/>
      <c r="AI164"/>
      <c r="AJ164"/>
      <c r="AK164"/>
      <c r="AL164"/>
      <c r="AM164"/>
      <c r="AN164"/>
      <c r="AO164"/>
      <c r="AP164"/>
      <c r="AQ164"/>
      <c r="AR164"/>
      <c r="AS164"/>
      <c r="AT164"/>
      <c r="AU164"/>
      <c r="AV164"/>
      <c r="AW164"/>
      <c r="AX164"/>
      <c r="AY164"/>
      <c r="AZ164"/>
      <c r="BA164"/>
      <c r="BB164"/>
      <c r="BC164"/>
      <c r="BD164"/>
      <c r="BE164"/>
      <c r="BF164"/>
      <c r="BG164"/>
      <c r="BH164"/>
      <c r="BI164"/>
      <c r="BJ164"/>
      <c r="BK164"/>
      <c r="BL164"/>
      <c r="BM164"/>
      <c r="BN164"/>
      <c r="BO164"/>
      <c r="BP164"/>
      <c r="BQ164"/>
      <c r="BR164"/>
      <c r="BS164"/>
      <c r="BT164"/>
      <c r="BU164"/>
      <c r="BV164"/>
      <c r="BW164"/>
      <c r="BX164"/>
      <c r="BY164"/>
      <c r="BZ164"/>
      <c r="CA164"/>
      <c r="CB164"/>
      <c r="CC164"/>
      <c r="CD164"/>
      <c r="CE164"/>
      <c r="CF164"/>
      <c r="CG164"/>
      <c r="CH164"/>
      <c r="CI164"/>
      <c r="CJ164"/>
      <c r="CK164"/>
      <c r="CL164"/>
      <c r="CM164"/>
      <c r="CN164"/>
      <c r="CO164"/>
      <c r="CP164"/>
      <c r="CQ164"/>
      <c r="CR164"/>
      <c r="CS164"/>
      <c r="CT164"/>
      <c r="CU164"/>
      <c r="CV164"/>
      <c r="CW164"/>
      <c r="CX164"/>
      <c r="CY164"/>
      <c r="CZ164"/>
      <c r="DA164"/>
      <c r="DB164"/>
      <c r="DC164"/>
      <c r="DD164"/>
      <c r="DE164"/>
      <c r="DF164"/>
      <c r="DG164"/>
      <c r="DH164"/>
      <c r="DI164"/>
      <c r="DJ164"/>
      <c r="DK164"/>
      <c r="DL164"/>
      <c r="DM164"/>
      <c r="DN164"/>
      <c r="DO164"/>
      <c r="DP164"/>
      <c r="DQ164"/>
      <c r="DR164"/>
      <c r="DS164"/>
      <c r="DT164"/>
      <c r="DU164"/>
      <c r="DV164"/>
      <c r="DW164"/>
      <c r="DX164"/>
      <c r="DY164"/>
      <c r="DZ164"/>
      <c r="EA164"/>
      <c r="EB164"/>
      <c r="EC164"/>
      <c r="ED164"/>
      <c r="EE164"/>
      <c r="EF164"/>
      <c r="EG164"/>
      <c r="EH164"/>
      <c r="EI164"/>
      <c r="EJ164"/>
      <c r="EK164"/>
      <c r="EL164"/>
      <c r="EM164"/>
      <c r="EN164"/>
      <c r="EO164"/>
      <c r="EP164"/>
      <c r="EQ164"/>
      <c r="ER164"/>
      <c r="ES164"/>
      <c r="ET164"/>
      <c r="EU164"/>
      <c r="EV164"/>
      <c r="EW164"/>
      <c r="EX164"/>
      <c r="EY164"/>
      <c r="EZ164"/>
      <c r="FA164"/>
      <c r="FB164"/>
      <c r="FC164"/>
      <c r="FD164"/>
      <c r="FE164"/>
      <c r="FF164"/>
      <c r="FG164"/>
      <c r="FH164"/>
      <c r="FI164"/>
      <c r="FJ164"/>
      <c r="FK164"/>
      <c r="FL164"/>
      <c r="FM164"/>
      <c r="FN164"/>
      <c r="FO164"/>
      <c r="FP164"/>
      <c r="FQ164"/>
      <c r="FR164"/>
      <c r="FS164"/>
      <c r="FT164"/>
      <c r="FU164"/>
      <c r="FV164"/>
      <c r="FW164"/>
      <c r="FX164"/>
      <c r="FY164"/>
      <c r="FZ164"/>
      <c r="GA164"/>
      <c r="GB164"/>
      <c r="GC164"/>
      <c r="GD164"/>
      <c r="GE164"/>
      <c r="GF164"/>
      <c r="GG164"/>
      <c r="GH164"/>
      <c r="GI164"/>
      <c r="GJ164"/>
      <c r="GK164"/>
      <c r="GL164"/>
      <c r="GM164"/>
      <c r="GN164"/>
      <c r="GO164"/>
      <c r="GP164"/>
      <c r="GQ164"/>
      <c r="GR164"/>
      <c r="GS164"/>
      <c r="GT164"/>
      <c r="GU164"/>
      <c r="GV164"/>
      <c r="GW164"/>
      <c r="GX164"/>
      <c r="GY164"/>
      <c r="GZ164"/>
      <c r="HA164"/>
      <c r="HB164"/>
      <c r="HC164"/>
      <c r="HD164"/>
      <c r="HE164"/>
      <c r="HF164"/>
      <c r="HG164"/>
      <c r="HH164"/>
      <c r="HI164"/>
      <c r="HJ164"/>
      <c r="HK164"/>
      <c r="HL164"/>
      <c r="HM164"/>
      <c r="HN164"/>
      <c r="HO164"/>
      <c r="HP164"/>
      <c r="HQ164"/>
      <c r="HR164"/>
      <c r="HS164"/>
      <c r="HT164"/>
      <c r="HU164"/>
      <c r="HV164"/>
      <c r="HW164"/>
      <c r="HX164"/>
      <c r="HY164"/>
      <c r="HZ164"/>
      <c r="IA164"/>
      <c r="IB164"/>
      <c r="IC164"/>
      <c r="ID164"/>
      <c r="IE164"/>
      <c r="IF164"/>
      <c r="IG164"/>
      <c r="IH164"/>
      <c r="II164"/>
      <c r="IJ164"/>
      <c r="IK164"/>
      <c r="IL164"/>
      <c r="IM164"/>
      <c r="IN164"/>
      <c r="IO164"/>
      <c r="IP164"/>
      <c r="IQ164"/>
      <c r="IR164"/>
      <c r="IS164"/>
      <c r="IT164"/>
      <c r="IU164"/>
      <c r="IV164"/>
      <c r="IW164"/>
      <c r="IX164"/>
      <c r="IY164"/>
      <c r="IZ164"/>
      <c r="JA164"/>
      <c r="JB164"/>
      <c r="JC164"/>
      <c r="JD164"/>
      <c r="JE164"/>
      <c r="JF164"/>
      <c r="JG164"/>
      <c r="JH164"/>
      <c r="JI164"/>
      <c r="JJ164"/>
      <c r="JK164"/>
      <c r="JL164"/>
      <c r="JM164"/>
      <c r="JN164"/>
      <c r="JO164"/>
      <c r="JP164"/>
      <c r="JQ164"/>
      <c r="JR164"/>
      <c r="JS164"/>
      <c r="JT164"/>
      <c r="JU164"/>
      <c r="JV164"/>
      <c r="JW164"/>
      <c r="JX164"/>
      <c r="JY164"/>
      <c r="JZ164"/>
      <c r="KA164"/>
      <c r="KB164"/>
      <c r="KC164"/>
      <c r="KD164"/>
      <c r="KE164"/>
      <c r="KF164"/>
      <c r="KG164"/>
      <c r="KH164"/>
      <c r="KI164"/>
      <c r="KJ164"/>
      <c r="KK164"/>
      <c r="KL164"/>
      <c r="KM164"/>
      <c r="KN164"/>
      <c r="KO164"/>
      <c r="KP164"/>
      <c r="KQ164"/>
      <c r="KR164"/>
      <c r="KS164"/>
      <c r="KT164"/>
      <c r="KU164"/>
      <c r="KV164"/>
      <c r="KW164"/>
      <c r="KX164"/>
      <c r="KY164"/>
      <c r="KZ164"/>
      <c r="LA164"/>
      <c r="LB164"/>
      <c r="LC164"/>
      <c r="LD164"/>
      <c r="LE164"/>
      <c r="LF164"/>
      <c r="LG164"/>
      <c r="LH164"/>
      <c r="LI164"/>
      <c r="LJ164"/>
      <c r="LK164"/>
      <c r="LL164"/>
      <c r="LM164"/>
      <c r="LN164"/>
      <c r="LO164"/>
      <c r="LP164"/>
      <c r="LQ164"/>
      <c r="LR164"/>
      <c r="LS164"/>
      <c r="LT164"/>
      <c r="LU164"/>
      <c r="LV164"/>
      <c r="LW164"/>
      <c r="LX164"/>
      <c r="LY164"/>
      <c r="LZ164"/>
      <c r="MA164"/>
      <c r="MB164"/>
      <c r="MC164"/>
      <c r="MD164"/>
      <c r="ME164"/>
      <c r="MF164"/>
      <c r="MG164"/>
      <c r="MH164"/>
      <c r="MI164"/>
      <c r="MJ164"/>
      <c r="MK164"/>
      <c r="ML164"/>
      <c r="MM164"/>
      <c r="MN164"/>
      <c r="MO164"/>
      <c r="MP164"/>
      <c r="MQ164"/>
      <c r="MR164"/>
      <c r="MS164"/>
      <c r="MT164"/>
      <c r="MU164"/>
      <c r="MV164"/>
      <c r="MW164"/>
      <c r="MX164"/>
      <c r="MY164"/>
      <c r="MZ164"/>
      <c r="NA164"/>
      <c r="NB164"/>
      <c r="NC164"/>
      <c r="ND164"/>
      <c r="NE164"/>
      <c r="NF164"/>
      <c r="NG164"/>
      <c r="NH164"/>
      <c r="NI164"/>
      <c r="NJ164"/>
      <c r="NK164"/>
      <c r="NL164"/>
      <c r="NM164"/>
      <c r="NN164"/>
      <c r="NO164"/>
      <c r="NP164"/>
      <c r="NQ164"/>
      <c r="NR164"/>
      <c r="NS164"/>
      <c r="NT164"/>
      <c r="NU164"/>
      <c r="NV164"/>
      <c r="NW164"/>
      <c r="NX164"/>
      <c r="NY164"/>
      <c r="NZ164"/>
      <c r="OA164"/>
      <c r="OB164"/>
      <c r="OC164"/>
      <c r="OD164"/>
      <c r="OE164"/>
    </row>
    <row r="165" spans="1:395" s="1" customFormat="1" x14ac:dyDescent="0.25">
      <c r="A165" s="8">
        <v>157</v>
      </c>
      <c r="B165" t="s">
        <v>56</v>
      </c>
      <c r="C165" s="4" t="s">
        <v>283</v>
      </c>
      <c r="D165" t="s">
        <v>342</v>
      </c>
      <c r="E165" s="4" t="s">
        <v>181</v>
      </c>
      <c r="F165" t="s">
        <v>115</v>
      </c>
      <c r="G165" s="31">
        <v>65000</v>
      </c>
      <c r="H165" s="31">
        <v>1865.5</v>
      </c>
      <c r="I165" s="31">
        <v>4427.58</v>
      </c>
      <c r="J165" s="31">
        <v>1976</v>
      </c>
      <c r="K165" s="31">
        <v>665</v>
      </c>
      <c r="L165" s="31">
        <v>8934.08</v>
      </c>
      <c r="M165" s="14">
        <f t="shared" si="26"/>
        <v>56065.919999999998</v>
      </c>
      <c r="N165" s="31"/>
      <c r="O165" s="31"/>
      <c r="P165"/>
      <c r="Q165" s="31"/>
      <c r="R165"/>
      <c r="S165"/>
      <c r="T165"/>
      <c r="U165"/>
      <c r="V165"/>
      <c r="W165"/>
      <c r="X165"/>
      <c r="Y165"/>
      <c r="Z165"/>
      <c r="AA165"/>
      <c r="AB165"/>
      <c r="AC165"/>
      <c r="AD165"/>
      <c r="AE165"/>
      <c r="AF165"/>
      <c r="AG165"/>
      <c r="AH165"/>
      <c r="AI165"/>
      <c r="AJ165"/>
      <c r="AK165"/>
      <c r="AL165"/>
      <c r="AM165"/>
      <c r="AN165"/>
      <c r="AO165"/>
      <c r="AP165"/>
      <c r="AQ165"/>
      <c r="AR165"/>
      <c r="AS165"/>
      <c r="AT165"/>
      <c r="AU165"/>
      <c r="AV165"/>
      <c r="AW165"/>
      <c r="AX165"/>
      <c r="AY165"/>
      <c r="AZ165"/>
      <c r="BA165"/>
      <c r="BB165"/>
      <c r="BC165"/>
      <c r="BD165"/>
      <c r="BE165"/>
      <c r="BF165"/>
      <c r="BG165"/>
      <c r="BH165"/>
      <c r="BI165"/>
      <c r="BJ165"/>
      <c r="BK165"/>
      <c r="BL165"/>
      <c r="BM165"/>
      <c r="BN165"/>
      <c r="BO165"/>
      <c r="BP165"/>
      <c r="BQ165"/>
      <c r="BR165"/>
      <c r="BS165"/>
      <c r="BT165"/>
      <c r="BU165"/>
      <c r="BV165"/>
      <c r="BW165"/>
      <c r="BX165"/>
      <c r="BY165"/>
      <c r="BZ165"/>
      <c r="CA165"/>
      <c r="CB165"/>
      <c r="CC165"/>
      <c r="CD165"/>
      <c r="CE165"/>
      <c r="CF165"/>
      <c r="CG165"/>
      <c r="CH165"/>
      <c r="CI165"/>
      <c r="CJ165"/>
      <c r="CK165"/>
      <c r="CL165"/>
      <c r="CM165"/>
      <c r="CN165"/>
      <c r="CO165"/>
      <c r="CP165"/>
      <c r="CQ165"/>
      <c r="CR165"/>
      <c r="CS165"/>
      <c r="CT165"/>
      <c r="CU165"/>
      <c r="CV165"/>
      <c r="CW165"/>
      <c r="CX165"/>
      <c r="CY165"/>
      <c r="CZ165"/>
      <c r="DA165"/>
      <c r="DB165"/>
      <c r="DC165"/>
      <c r="DD165"/>
      <c r="DE165"/>
      <c r="DF165"/>
      <c r="DG165"/>
      <c r="DH165"/>
      <c r="DI165"/>
      <c r="DJ165"/>
      <c r="DK165"/>
      <c r="DL165"/>
      <c r="DM165"/>
      <c r="DN165"/>
      <c r="DO165"/>
      <c r="DP165"/>
      <c r="DQ165"/>
      <c r="DR165"/>
      <c r="DS165"/>
      <c r="DT165"/>
      <c r="DU165"/>
      <c r="DV165"/>
      <c r="DW165"/>
      <c r="DX165"/>
      <c r="DY165"/>
      <c r="DZ165"/>
      <c r="EA165"/>
      <c r="EB165"/>
      <c r="EC165"/>
      <c r="ED165"/>
      <c r="EE165"/>
      <c r="EF165"/>
      <c r="EG165"/>
      <c r="EH165"/>
      <c r="EI165"/>
      <c r="EJ165"/>
      <c r="EK165"/>
      <c r="EL165"/>
      <c r="EM165"/>
      <c r="EN165"/>
      <c r="EO165"/>
      <c r="EP165"/>
      <c r="EQ165"/>
      <c r="ER165"/>
      <c r="ES165"/>
      <c r="ET165"/>
      <c r="EU165"/>
      <c r="EV165"/>
      <c r="EW165"/>
      <c r="EX165"/>
      <c r="EY165"/>
      <c r="EZ165"/>
      <c r="FA165"/>
      <c r="FB165"/>
      <c r="FC165"/>
      <c r="FD165"/>
      <c r="FE165"/>
      <c r="FF165"/>
      <c r="FG165"/>
      <c r="FH165"/>
      <c r="FI165"/>
      <c r="FJ165"/>
      <c r="FK165"/>
      <c r="FL165"/>
      <c r="FM165"/>
      <c r="FN165"/>
      <c r="FO165"/>
      <c r="FP165"/>
      <c r="FQ165"/>
      <c r="FR165"/>
      <c r="FS165"/>
      <c r="FT165"/>
      <c r="FU165"/>
      <c r="FV165"/>
      <c r="FW165"/>
      <c r="FX165"/>
      <c r="FY165"/>
      <c r="FZ165"/>
      <c r="GA165"/>
      <c r="GB165"/>
      <c r="GC165"/>
      <c r="GD165"/>
      <c r="GE165"/>
      <c r="GF165"/>
      <c r="GG165"/>
      <c r="GH165"/>
      <c r="GI165"/>
      <c r="GJ165"/>
      <c r="GK165"/>
      <c r="GL165"/>
      <c r="GM165"/>
      <c r="GN165"/>
      <c r="GO165"/>
      <c r="GP165"/>
      <c r="GQ165"/>
      <c r="GR165"/>
      <c r="GS165"/>
      <c r="GT165"/>
      <c r="GU165"/>
      <c r="GV165"/>
      <c r="GW165"/>
      <c r="GX165"/>
      <c r="GY165"/>
      <c r="GZ165"/>
      <c r="HA165"/>
      <c r="HB165"/>
      <c r="HC165"/>
      <c r="HD165"/>
      <c r="HE165"/>
      <c r="HF165"/>
      <c r="HG165"/>
      <c r="HH165"/>
      <c r="HI165"/>
      <c r="HJ165"/>
      <c r="HK165"/>
      <c r="HL165"/>
      <c r="HM165"/>
      <c r="HN165"/>
      <c r="HO165"/>
      <c r="HP165"/>
      <c r="HQ165"/>
      <c r="HR165"/>
      <c r="HS165"/>
      <c r="HT165"/>
      <c r="HU165"/>
      <c r="HV165"/>
      <c r="HW165"/>
      <c r="HX165"/>
      <c r="HY165"/>
      <c r="HZ165"/>
      <c r="IA165"/>
      <c r="IB165"/>
      <c r="IC165"/>
      <c r="ID165"/>
      <c r="IE165"/>
      <c r="IF165"/>
      <c r="IG165"/>
      <c r="IH165"/>
      <c r="II165"/>
      <c r="IJ165"/>
      <c r="IK165"/>
      <c r="IL165"/>
      <c r="IM165"/>
      <c r="IN165"/>
      <c r="IO165"/>
      <c r="IP165"/>
      <c r="IQ165"/>
      <c r="IR165"/>
      <c r="IS165"/>
      <c r="IT165"/>
      <c r="IU165"/>
      <c r="IV165"/>
      <c r="IW165"/>
      <c r="IX165"/>
      <c r="IY165"/>
      <c r="IZ165"/>
      <c r="JA165"/>
      <c r="JB165"/>
      <c r="JC165"/>
      <c r="JD165"/>
      <c r="JE165"/>
      <c r="JF165"/>
      <c r="JG165"/>
      <c r="JH165"/>
      <c r="JI165"/>
      <c r="JJ165"/>
      <c r="JK165"/>
      <c r="JL165"/>
      <c r="JM165"/>
      <c r="JN165"/>
      <c r="JO165"/>
      <c r="JP165"/>
      <c r="JQ165"/>
      <c r="JR165"/>
      <c r="JS165"/>
      <c r="JT165"/>
      <c r="JU165"/>
      <c r="JV165"/>
      <c r="JW165"/>
      <c r="JX165"/>
      <c r="JY165"/>
      <c r="JZ165"/>
      <c r="KA165"/>
      <c r="KB165"/>
      <c r="KC165"/>
      <c r="KD165"/>
      <c r="KE165"/>
      <c r="KF165"/>
      <c r="KG165"/>
      <c r="KH165"/>
      <c r="KI165"/>
      <c r="KJ165"/>
      <c r="KK165"/>
      <c r="KL165"/>
      <c r="KM165"/>
      <c r="KN165"/>
      <c r="KO165"/>
      <c r="KP165"/>
      <c r="KQ165"/>
      <c r="KR165"/>
      <c r="KS165"/>
      <c r="KT165"/>
      <c r="KU165"/>
      <c r="KV165"/>
      <c r="KW165"/>
      <c r="KX165"/>
      <c r="KY165"/>
      <c r="KZ165"/>
      <c r="LA165"/>
      <c r="LB165"/>
      <c r="LC165"/>
      <c r="LD165"/>
      <c r="LE165"/>
      <c r="LF165"/>
      <c r="LG165"/>
      <c r="LH165"/>
      <c r="LI165"/>
      <c r="LJ165"/>
      <c r="LK165"/>
      <c r="LL165"/>
      <c r="LM165"/>
      <c r="LN165"/>
      <c r="LO165"/>
      <c r="LP165"/>
      <c r="LQ165"/>
      <c r="LR165"/>
      <c r="LS165"/>
      <c r="LT165"/>
      <c r="LU165"/>
      <c r="LV165"/>
      <c r="LW165"/>
      <c r="LX165"/>
      <c r="LY165"/>
      <c r="LZ165"/>
      <c r="MA165"/>
      <c r="MB165"/>
      <c r="MC165"/>
      <c r="MD165"/>
      <c r="ME165"/>
      <c r="MF165"/>
      <c r="MG165"/>
      <c r="MH165"/>
      <c r="MI165"/>
      <c r="MJ165"/>
      <c r="MK165"/>
      <c r="ML165"/>
      <c r="MM165"/>
      <c r="MN165"/>
      <c r="MO165"/>
      <c r="MP165"/>
      <c r="MQ165"/>
      <c r="MR165"/>
      <c r="MS165"/>
      <c r="MT165"/>
      <c r="MU165"/>
      <c r="MV165"/>
      <c r="MW165"/>
      <c r="MX165"/>
      <c r="MY165"/>
      <c r="MZ165"/>
      <c r="NA165"/>
      <c r="NB165"/>
      <c r="NC165"/>
      <c r="ND165"/>
      <c r="NE165"/>
      <c r="NF165"/>
      <c r="NG165"/>
      <c r="NH165"/>
      <c r="NI165"/>
      <c r="NJ165"/>
      <c r="NK165"/>
      <c r="NL165"/>
      <c r="NM165"/>
      <c r="NN165"/>
      <c r="NO165"/>
      <c r="NP165"/>
      <c r="NQ165"/>
      <c r="NR165"/>
      <c r="NS165"/>
      <c r="NT165"/>
      <c r="NU165"/>
      <c r="NV165"/>
      <c r="NW165"/>
      <c r="NX165"/>
      <c r="NY165"/>
      <c r="NZ165"/>
      <c r="OA165"/>
      <c r="OB165"/>
      <c r="OC165"/>
      <c r="OD165"/>
      <c r="OE165"/>
    </row>
    <row r="166" spans="1:395" s="1" customFormat="1" x14ac:dyDescent="0.25">
      <c r="A166" s="8">
        <v>158</v>
      </c>
      <c r="B166" t="s">
        <v>213</v>
      </c>
      <c r="C166" s="4" t="s">
        <v>283</v>
      </c>
      <c r="D166" t="s">
        <v>501</v>
      </c>
      <c r="E166" s="4" t="s">
        <v>182</v>
      </c>
      <c r="F166" t="s">
        <v>116</v>
      </c>
      <c r="G166" s="13">
        <v>47000</v>
      </c>
      <c r="H166" s="13">
        <f t="shared" ref="H166:H170" si="35">G166*0.0287</f>
        <v>1348.9</v>
      </c>
      <c r="I166" s="31">
        <v>0</v>
      </c>
      <c r="J166" s="13">
        <f t="shared" ref="J166:J170" si="36">G166*0.0304</f>
        <v>1428.8</v>
      </c>
      <c r="K166" s="31">
        <v>715</v>
      </c>
      <c r="L166" s="14">
        <f t="shared" ref="L166:L170" si="37">H166+I166+J166+K166</f>
        <v>3492.7</v>
      </c>
      <c r="M166" s="14">
        <f t="shared" si="26"/>
        <v>43507.3</v>
      </c>
      <c r="N166" s="31"/>
      <c r="O166" s="31"/>
      <c r="P166"/>
      <c r="Q166" s="31"/>
      <c r="R166"/>
      <c r="S166"/>
      <c r="T166"/>
      <c r="U166"/>
      <c r="V166"/>
      <c r="W166"/>
      <c r="X166"/>
      <c r="Y166"/>
      <c r="Z166"/>
      <c r="AA166"/>
      <c r="AB166"/>
      <c r="AC166"/>
      <c r="AD166"/>
      <c r="AE166"/>
      <c r="AF166"/>
      <c r="AG166"/>
      <c r="AH166"/>
      <c r="AI166"/>
      <c r="AJ166"/>
      <c r="AK166"/>
      <c r="AL166"/>
      <c r="AM166"/>
      <c r="AN166"/>
      <c r="AO166"/>
      <c r="AP166"/>
      <c r="AQ166"/>
      <c r="AR166"/>
      <c r="AS166"/>
      <c r="AT166"/>
      <c r="AU166"/>
      <c r="AV166"/>
      <c r="AW166"/>
      <c r="AX166"/>
      <c r="AY166"/>
      <c r="AZ166"/>
      <c r="BA166"/>
      <c r="BB166"/>
      <c r="BC166"/>
      <c r="BD166"/>
      <c r="BE166"/>
      <c r="BF166"/>
      <c r="BG166"/>
      <c r="BH166"/>
      <c r="BI166"/>
      <c r="BJ166"/>
      <c r="BK166"/>
      <c r="BL166"/>
      <c r="BM166"/>
      <c r="BN166"/>
      <c r="BO166"/>
      <c r="BP166"/>
      <c r="BQ166"/>
      <c r="BR166"/>
      <c r="BS166"/>
      <c r="BT166"/>
      <c r="BU166"/>
      <c r="BV166"/>
      <c r="BW166"/>
      <c r="BX166"/>
      <c r="BY166"/>
      <c r="BZ166"/>
      <c r="CA166"/>
      <c r="CB166"/>
      <c r="CC166"/>
      <c r="CD166"/>
      <c r="CE166"/>
      <c r="CF166"/>
      <c r="CG166"/>
      <c r="CH166"/>
      <c r="CI166"/>
      <c r="CJ166"/>
      <c r="CK166"/>
      <c r="CL166"/>
      <c r="CM166"/>
      <c r="CN166"/>
      <c r="CO166"/>
      <c r="CP166"/>
      <c r="CQ166"/>
      <c r="CR166"/>
      <c r="CS166"/>
      <c r="CT166"/>
      <c r="CU166"/>
      <c r="CV166"/>
      <c r="CW166"/>
      <c r="CX166"/>
      <c r="CY166"/>
      <c r="CZ166"/>
      <c r="DA166"/>
      <c r="DB166"/>
      <c r="DC166"/>
      <c r="DD166"/>
      <c r="DE166"/>
      <c r="DF166"/>
      <c r="DG166"/>
      <c r="DH166"/>
      <c r="DI166"/>
      <c r="DJ166"/>
      <c r="DK166"/>
      <c r="DL166"/>
      <c r="DM166"/>
      <c r="DN166"/>
      <c r="DO166"/>
      <c r="DP166"/>
      <c r="DQ166"/>
      <c r="DR166"/>
      <c r="DS166"/>
      <c r="DT166"/>
      <c r="DU166"/>
      <c r="DV166"/>
      <c r="DW166"/>
      <c r="DX166"/>
      <c r="DY166"/>
      <c r="DZ166"/>
      <c r="EA166"/>
      <c r="EB166"/>
      <c r="EC166"/>
      <c r="ED166"/>
      <c r="EE166"/>
      <c r="EF166"/>
      <c r="EG166"/>
      <c r="EH166"/>
      <c r="EI166"/>
      <c r="EJ166"/>
      <c r="EK166"/>
      <c r="EL166"/>
      <c r="EM166"/>
      <c r="EN166"/>
      <c r="EO166"/>
      <c r="EP166"/>
      <c r="EQ166"/>
      <c r="ER166"/>
      <c r="ES166"/>
      <c r="ET166"/>
      <c r="EU166"/>
      <c r="EV166"/>
      <c r="EW166"/>
      <c r="EX166"/>
      <c r="EY166"/>
      <c r="EZ166"/>
      <c r="FA166"/>
      <c r="FB166"/>
      <c r="FC166"/>
      <c r="FD166"/>
      <c r="FE166"/>
      <c r="FF166"/>
      <c r="FG166"/>
      <c r="FH166"/>
      <c r="FI166"/>
      <c r="FJ166"/>
      <c r="FK166"/>
      <c r="FL166"/>
      <c r="FM166"/>
      <c r="FN166"/>
      <c r="FO166"/>
      <c r="FP166"/>
      <c r="FQ166"/>
      <c r="FR166"/>
      <c r="FS166"/>
      <c r="FT166"/>
      <c r="FU166"/>
      <c r="FV166"/>
      <c r="FW166"/>
      <c r="FX166"/>
      <c r="FY166"/>
      <c r="FZ166"/>
      <c r="GA166"/>
      <c r="GB166"/>
      <c r="GC166"/>
      <c r="GD166"/>
      <c r="GE166"/>
      <c r="GF166"/>
      <c r="GG166"/>
      <c r="GH166"/>
      <c r="GI166"/>
      <c r="GJ166"/>
      <c r="GK166"/>
      <c r="GL166"/>
      <c r="GM166"/>
      <c r="GN166"/>
      <c r="GO166"/>
      <c r="GP166"/>
      <c r="GQ166"/>
      <c r="GR166"/>
      <c r="GS166"/>
      <c r="GT166"/>
      <c r="GU166"/>
      <c r="GV166"/>
      <c r="GW166"/>
      <c r="GX166"/>
      <c r="GY166"/>
      <c r="GZ166"/>
      <c r="HA166"/>
      <c r="HB166"/>
      <c r="HC166"/>
      <c r="HD166"/>
      <c r="HE166"/>
      <c r="HF166"/>
      <c r="HG166"/>
      <c r="HH166"/>
      <c r="HI166"/>
      <c r="HJ166"/>
      <c r="HK166"/>
      <c r="HL166"/>
      <c r="HM166"/>
      <c r="HN166"/>
      <c r="HO166"/>
      <c r="HP166"/>
      <c r="HQ166"/>
      <c r="HR166"/>
      <c r="HS166"/>
      <c r="HT166"/>
      <c r="HU166"/>
      <c r="HV166"/>
      <c r="HW166"/>
      <c r="HX166"/>
      <c r="HY166"/>
      <c r="HZ166"/>
      <c r="IA166"/>
      <c r="IB166"/>
      <c r="IC166"/>
      <c r="ID166"/>
      <c r="IE166"/>
      <c r="IF166"/>
      <c r="IG166"/>
      <c r="IH166"/>
      <c r="II166"/>
      <c r="IJ166"/>
      <c r="IK166"/>
      <c r="IL166"/>
      <c r="IM166"/>
      <c r="IN166"/>
      <c r="IO166"/>
      <c r="IP166"/>
      <c r="IQ166"/>
      <c r="IR166"/>
      <c r="IS166"/>
      <c r="IT166"/>
      <c r="IU166"/>
      <c r="IV166"/>
      <c r="IW166"/>
      <c r="IX166"/>
      <c r="IY166"/>
      <c r="IZ166"/>
      <c r="JA166"/>
      <c r="JB166"/>
      <c r="JC166"/>
      <c r="JD166"/>
      <c r="JE166"/>
      <c r="JF166"/>
      <c r="JG166"/>
      <c r="JH166"/>
      <c r="JI166"/>
      <c r="JJ166"/>
      <c r="JK166"/>
      <c r="JL166"/>
      <c r="JM166"/>
      <c r="JN166"/>
      <c r="JO166"/>
      <c r="JP166"/>
      <c r="JQ166"/>
      <c r="JR166"/>
      <c r="JS166"/>
      <c r="JT166"/>
      <c r="JU166"/>
      <c r="JV166"/>
      <c r="JW166"/>
      <c r="JX166"/>
      <c r="JY166"/>
      <c r="JZ166"/>
      <c r="KA166"/>
      <c r="KB166"/>
      <c r="KC166"/>
      <c r="KD166"/>
      <c r="KE166"/>
      <c r="KF166"/>
      <c r="KG166"/>
      <c r="KH166"/>
      <c r="KI166"/>
      <c r="KJ166"/>
      <c r="KK166"/>
      <c r="KL166"/>
      <c r="KM166"/>
      <c r="KN166"/>
      <c r="KO166"/>
      <c r="KP166"/>
      <c r="KQ166"/>
      <c r="KR166"/>
      <c r="KS166"/>
      <c r="KT166"/>
      <c r="KU166"/>
      <c r="KV166"/>
      <c r="KW166"/>
      <c r="KX166"/>
      <c r="KY166"/>
      <c r="KZ166"/>
      <c r="LA166"/>
      <c r="LB166"/>
      <c r="LC166"/>
      <c r="LD166"/>
      <c r="LE166"/>
      <c r="LF166"/>
      <c r="LG166"/>
      <c r="LH166"/>
      <c r="LI166"/>
      <c r="LJ166"/>
      <c r="LK166"/>
      <c r="LL166"/>
      <c r="LM166"/>
      <c r="LN166"/>
      <c r="LO166"/>
      <c r="LP166"/>
      <c r="LQ166"/>
      <c r="LR166"/>
      <c r="LS166"/>
      <c r="LT166"/>
      <c r="LU166"/>
      <c r="LV166"/>
      <c r="LW166"/>
      <c r="LX166"/>
      <c r="LY166"/>
      <c r="LZ166"/>
      <c r="MA166"/>
      <c r="MB166"/>
      <c r="MC166"/>
      <c r="MD166"/>
      <c r="ME166"/>
      <c r="MF166"/>
      <c r="MG166"/>
      <c r="MH166"/>
      <c r="MI166"/>
      <c r="MJ166"/>
      <c r="MK166"/>
      <c r="ML166"/>
      <c r="MM166"/>
      <c r="MN166"/>
      <c r="MO166"/>
      <c r="MP166"/>
      <c r="MQ166"/>
      <c r="MR166"/>
      <c r="MS166"/>
      <c r="MT166"/>
      <c r="MU166"/>
      <c r="MV166"/>
      <c r="MW166"/>
      <c r="MX166"/>
      <c r="MY166"/>
      <c r="MZ166"/>
      <c r="NA166"/>
      <c r="NB166"/>
      <c r="NC166"/>
      <c r="ND166"/>
      <c r="NE166"/>
      <c r="NF166"/>
      <c r="NG166"/>
      <c r="NH166"/>
      <c r="NI166"/>
      <c r="NJ166"/>
      <c r="NK166"/>
      <c r="NL166"/>
      <c r="NM166"/>
      <c r="NN166"/>
      <c r="NO166"/>
      <c r="NP166"/>
      <c r="NQ166"/>
      <c r="NR166"/>
      <c r="NS166"/>
      <c r="NT166"/>
      <c r="NU166"/>
      <c r="NV166"/>
      <c r="NW166"/>
      <c r="NX166"/>
      <c r="NY166"/>
      <c r="NZ166"/>
      <c r="OA166"/>
      <c r="OB166"/>
      <c r="OC166"/>
      <c r="OD166"/>
      <c r="OE166"/>
    </row>
    <row r="167" spans="1:395" s="1" customFormat="1" x14ac:dyDescent="0.25">
      <c r="A167" s="8">
        <v>159</v>
      </c>
      <c r="B167" t="s">
        <v>54</v>
      </c>
      <c r="C167" s="4" t="s">
        <v>283</v>
      </c>
      <c r="D167" t="s">
        <v>118</v>
      </c>
      <c r="E167" s="4" t="s">
        <v>182</v>
      </c>
      <c r="F167" t="s">
        <v>116</v>
      </c>
      <c r="G167" s="13">
        <v>35000</v>
      </c>
      <c r="H167" s="13">
        <f t="shared" si="35"/>
        <v>1004.5</v>
      </c>
      <c r="I167" s="14">
        <v>0</v>
      </c>
      <c r="J167" s="13">
        <f t="shared" si="36"/>
        <v>1064</v>
      </c>
      <c r="K167" s="31">
        <v>3094.95</v>
      </c>
      <c r="L167" s="14">
        <f t="shared" si="37"/>
        <v>5163.45</v>
      </c>
      <c r="M167" s="14">
        <f t="shared" si="26"/>
        <v>29836.55</v>
      </c>
      <c r="N167" s="31"/>
      <c r="O167" s="31"/>
      <c r="P167"/>
      <c r="Q167" s="31"/>
      <c r="R167"/>
      <c r="S167"/>
      <c r="T167"/>
      <c r="U167"/>
      <c r="V167"/>
      <c r="W167"/>
      <c r="X167"/>
      <c r="Y167"/>
      <c r="Z167"/>
      <c r="AA167"/>
      <c r="AB167"/>
      <c r="AC167"/>
      <c r="AD167"/>
      <c r="AE167"/>
      <c r="AF167"/>
      <c r="AG167"/>
      <c r="AH167"/>
      <c r="AI167"/>
      <c r="AJ167"/>
      <c r="AK167"/>
      <c r="AL167"/>
      <c r="AM167"/>
      <c r="AN167"/>
      <c r="AO167"/>
      <c r="AP167"/>
      <c r="AQ167"/>
      <c r="AR167"/>
      <c r="AS167"/>
      <c r="AT167"/>
      <c r="AU167"/>
      <c r="AV167"/>
      <c r="AW167"/>
      <c r="AX167"/>
      <c r="AY167"/>
      <c r="AZ167"/>
      <c r="BA167"/>
      <c r="BB167"/>
      <c r="BC167"/>
      <c r="BD167"/>
      <c r="BE167"/>
      <c r="BF167"/>
      <c r="BG167"/>
      <c r="BH167"/>
      <c r="BI167"/>
      <c r="BJ167"/>
      <c r="BK167"/>
      <c r="BL167"/>
      <c r="BM167"/>
      <c r="BN167"/>
      <c r="BO167"/>
      <c r="BP167"/>
      <c r="BQ167"/>
      <c r="BR167"/>
      <c r="BS167"/>
      <c r="BT167"/>
      <c r="BU167"/>
      <c r="BV167"/>
      <c r="BW167"/>
      <c r="BX167"/>
      <c r="BY167"/>
      <c r="BZ167"/>
      <c r="CA167"/>
      <c r="CB167"/>
      <c r="CC167"/>
      <c r="CD167"/>
      <c r="CE167"/>
      <c r="CF167"/>
      <c r="CG167"/>
      <c r="CH167"/>
      <c r="CI167"/>
      <c r="CJ167"/>
      <c r="CK167"/>
      <c r="CL167"/>
      <c r="CM167"/>
      <c r="CN167"/>
      <c r="CO167"/>
      <c r="CP167"/>
      <c r="CQ167"/>
      <c r="CR167"/>
      <c r="CS167"/>
      <c r="CT167"/>
      <c r="CU167"/>
      <c r="CV167"/>
      <c r="CW167"/>
      <c r="CX167"/>
      <c r="CY167"/>
      <c r="CZ167"/>
      <c r="DA167"/>
      <c r="DB167"/>
      <c r="DC167"/>
      <c r="DD167"/>
      <c r="DE167"/>
      <c r="DF167"/>
      <c r="DG167"/>
      <c r="DH167"/>
      <c r="DI167"/>
      <c r="DJ167"/>
      <c r="DK167"/>
      <c r="DL167"/>
      <c r="DM167"/>
      <c r="DN167"/>
      <c r="DO167"/>
      <c r="DP167"/>
      <c r="DQ167"/>
      <c r="DR167"/>
      <c r="DS167"/>
      <c r="DT167"/>
      <c r="DU167"/>
      <c r="DV167"/>
      <c r="DW167"/>
      <c r="DX167"/>
      <c r="DY167"/>
      <c r="DZ167"/>
      <c r="EA167"/>
      <c r="EB167"/>
      <c r="EC167"/>
      <c r="ED167"/>
      <c r="EE167"/>
      <c r="EF167"/>
      <c r="EG167"/>
      <c r="EH167"/>
      <c r="EI167"/>
      <c r="EJ167"/>
      <c r="EK167"/>
      <c r="EL167"/>
      <c r="EM167"/>
      <c r="EN167"/>
      <c r="EO167"/>
      <c r="EP167"/>
      <c r="EQ167"/>
      <c r="ER167"/>
      <c r="ES167"/>
      <c r="ET167"/>
      <c r="EU167"/>
      <c r="EV167"/>
      <c r="EW167"/>
      <c r="EX167"/>
      <c r="EY167"/>
      <c r="EZ167"/>
      <c r="FA167"/>
      <c r="FB167"/>
      <c r="FC167"/>
      <c r="FD167"/>
      <c r="FE167"/>
      <c r="FF167"/>
      <c r="FG167"/>
      <c r="FH167"/>
      <c r="FI167"/>
      <c r="FJ167"/>
      <c r="FK167"/>
      <c r="FL167"/>
      <c r="FM167"/>
      <c r="FN167"/>
      <c r="FO167"/>
      <c r="FP167"/>
      <c r="FQ167"/>
      <c r="FR167"/>
      <c r="FS167"/>
      <c r="FT167"/>
      <c r="FU167"/>
      <c r="FV167"/>
      <c r="FW167"/>
      <c r="FX167"/>
      <c r="FY167"/>
      <c r="FZ167"/>
      <c r="GA167"/>
      <c r="GB167"/>
      <c r="GC167"/>
      <c r="GD167"/>
      <c r="GE167"/>
      <c r="GF167"/>
      <c r="GG167"/>
      <c r="GH167"/>
      <c r="GI167"/>
      <c r="GJ167"/>
      <c r="GK167"/>
      <c r="GL167"/>
      <c r="GM167"/>
      <c r="GN167"/>
      <c r="GO167"/>
      <c r="GP167"/>
      <c r="GQ167"/>
      <c r="GR167"/>
      <c r="GS167"/>
      <c r="GT167"/>
      <c r="GU167"/>
      <c r="GV167"/>
      <c r="GW167"/>
      <c r="GX167"/>
      <c r="GY167"/>
      <c r="GZ167"/>
      <c r="HA167"/>
      <c r="HB167"/>
      <c r="HC167"/>
      <c r="HD167"/>
      <c r="HE167"/>
      <c r="HF167"/>
      <c r="HG167"/>
      <c r="HH167"/>
      <c r="HI167"/>
      <c r="HJ167"/>
      <c r="HK167"/>
      <c r="HL167"/>
      <c r="HM167"/>
      <c r="HN167"/>
      <c r="HO167"/>
      <c r="HP167"/>
      <c r="HQ167"/>
      <c r="HR167"/>
      <c r="HS167"/>
      <c r="HT167"/>
      <c r="HU167"/>
      <c r="HV167"/>
      <c r="HW167"/>
      <c r="HX167"/>
      <c r="HY167"/>
      <c r="HZ167"/>
      <c r="IA167"/>
      <c r="IB167"/>
      <c r="IC167"/>
      <c r="ID167"/>
      <c r="IE167"/>
      <c r="IF167"/>
      <c r="IG167"/>
      <c r="IH167"/>
      <c r="II167"/>
      <c r="IJ167"/>
      <c r="IK167"/>
      <c r="IL167"/>
      <c r="IM167"/>
      <c r="IN167"/>
      <c r="IO167"/>
      <c r="IP167"/>
      <c r="IQ167"/>
      <c r="IR167"/>
      <c r="IS167"/>
      <c r="IT167"/>
      <c r="IU167"/>
      <c r="IV167"/>
      <c r="IW167"/>
      <c r="IX167"/>
      <c r="IY167"/>
      <c r="IZ167"/>
      <c r="JA167"/>
      <c r="JB167"/>
      <c r="JC167"/>
      <c r="JD167"/>
      <c r="JE167"/>
      <c r="JF167"/>
      <c r="JG167"/>
      <c r="JH167"/>
      <c r="JI167"/>
      <c r="JJ167"/>
      <c r="JK167"/>
      <c r="JL167"/>
      <c r="JM167"/>
      <c r="JN167"/>
      <c r="JO167"/>
      <c r="JP167"/>
      <c r="JQ167"/>
      <c r="JR167"/>
      <c r="JS167"/>
      <c r="JT167"/>
      <c r="JU167"/>
      <c r="JV167"/>
      <c r="JW167"/>
      <c r="JX167"/>
      <c r="JY167"/>
      <c r="JZ167"/>
      <c r="KA167"/>
      <c r="KB167"/>
      <c r="KC167"/>
      <c r="KD167"/>
      <c r="KE167"/>
      <c r="KF167"/>
      <c r="KG167"/>
      <c r="KH167"/>
      <c r="KI167"/>
      <c r="KJ167"/>
      <c r="KK167"/>
      <c r="KL167"/>
      <c r="KM167"/>
      <c r="KN167"/>
      <c r="KO167"/>
      <c r="KP167"/>
      <c r="KQ167"/>
      <c r="KR167"/>
      <c r="KS167"/>
      <c r="KT167"/>
      <c r="KU167"/>
      <c r="KV167"/>
      <c r="KW167"/>
      <c r="KX167"/>
      <c r="KY167"/>
      <c r="KZ167"/>
      <c r="LA167"/>
      <c r="LB167"/>
      <c r="LC167"/>
      <c r="LD167"/>
      <c r="LE167"/>
      <c r="LF167"/>
      <c r="LG167"/>
      <c r="LH167"/>
      <c r="LI167"/>
      <c r="LJ167"/>
      <c r="LK167"/>
      <c r="LL167"/>
      <c r="LM167"/>
      <c r="LN167"/>
      <c r="LO167"/>
      <c r="LP167"/>
      <c r="LQ167"/>
      <c r="LR167"/>
      <c r="LS167"/>
      <c r="LT167"/>
      <c r="LU167"/>
      <c r="LV167"/>
      <c r="LW167"/>
      <c r="LX167"/>
      <c r="LY167"/>
      <c r="LZ167"/>
      <c r="MA167"/>
      <c r="MB167"/>
      <c r="MC167"/>
      <c r="MD167"/>
      <c r="ME167"/>
      <c r="MF167"/>
      <c r="MG167"/>
      <c r="MH167"/>
      <c r="MI167"/>
      <c r="MJ167"/>
      <c r="MK167"/>
      <c r="ML167"/>
      <c r="MM167"/>
      <c r="MN167"/>
      <c r="MO167"/>
      <c r="MP167"/>
      <c r="MQ167"/>
      <c r="MR167"/>
      <c r="MS167"/>
      <c r="MT167"/>
      <c r="MU167"/>
      <c r="MV167"/>
      <c r="MW167"/>
      <c r="MX167"/>
      <c r="MY167"/>
      <c r="MZ167"/>
      <c r="NA167"/>
      <c r="NB167"/>
      <c r="NC167"/>
      <c r="ND167"/>
      <c r="NE167"/>
      <c r="NF167"/>
      <c r="NG167"/>
      <c r="NH167"/>
      <c r="NI167"/>
      <c r="NJ167"/>
      <c r="NK167"/>
      <c r="NL167"/>
      <c r="NM167"/>
      <c r="NN167"/>
      <c r="NO167"/>
      <c r="NP167"/>
      <c r="NQ167"/>
      <c r="NR167"/>
      <c r="NS167"/>
      <c r="NT167"/>
      <c r="NU167"/>
      <c r="NV167"/>
      <c r="NW167"/>
      <c r="NX167"/>
      <c r="NY167"/>
      <c r="NZ167"/>
      <c r="OA167"/>
      <c r="OB167"/>
      <c r="OC167"/>
      <c r="OD167"/>
      <c r="OE167"/>
    </row>
    <row r="168" spans="1:395" s="1" customFormat="1" x14ac:dyDescent="0.25">
      <c r="A168" s="8">
        <v>160</v>
      </c>
      <c r="B168" t="s">
        <v>192</v>
      </c>
      <c r="C168" t="s">
        <v>283</v>
      </c>
      <c r="D168" t="s">
        <v>10</v>
      </c>
      <c r="E168" s="4" t="s">
        <v>181</v>
      </c>
      <c r="F168" t="s">
        <v>115</v>
      </c>
      <c r="G168" s="13">
        <v>36000</v>
      </c>
      <c r="H168" s="13">
        <f t="shared" si="35"/>
        <v>1033.2</v>
      </c>
      <c r="I168" s="14">
        <v>0</v>
      </c>
      <c r="J168" s="13">
        <f t="shared" si="36"/>
        <v>1094.4000000000001</v>
      </c>
      <c r="K168" s="31">
        <v>4785.92</v>
      </c>
      <c r="L168" s="14">
        <f t="shared" si="37"/>
        <v>6913.52</v>
      </c>
      <c r="M168" s="14">
        <f t="shared" si="26"/>
        <v>29086.48</v>
      </c>
      <c r="N168" s="31"/>
      <c r="O168" s="31"/>
      <c r="P168"/>
      <c r="Q168" s="31"/>
      <c r="R168"/>
      <c r="S168"/>
      <c r="T168"/>
      <c r="U168"/>
      <c r="V168"/>
      <c r="W168"/>
      <c r="X168"/>
      <c r="Y168"/>
      <c r="Z168"/>
      <c r="AA168"/>
      <c r="AB168"/>
      <c r="AC168"/>
      <c r="AD168"/>
      <c r="AE168"/>
      <c r="AF168"/>
      <c r="AG168"/>
      <c r="AH168"/>
      <c r="AI168"/>
      <c r="AJ168"/>
      <c r="AK168"/>
      <c r="AL168"/>
      <c r="AM168"/>
      <c r="AN168"/>
      <c r="AO168"/>
      <c r="AP168"/>
      <c r="AQ168"/>
      <c r="AR168"/>
      <c r="AS168"/>
      <c r="AT168"/>
      <c r="AU168"/>
      <c r="AV168"/>
      <c r="AW168"/>
      <c r="AX168"/>
      <c r="AY168"/>
      <c r="AZ168"/>
      <c r="BA168"/>
      <c r="BB168"/>
      <c r="BC168"/>
      <c r="BD168"/>
      <c r="BE168"/>
      <c r="BF168"/>
      <c r="BG168"/>
      <c r="BH168"/>
      <c r="BI168"/>
      <c r="BJ168"/>
      <c r="BK168"/>
      <c r="BL168"/>
      <c r="BM168"/>
      <c r="BN168"/>
      <c r="BO168"/>
      <c r="BP168"/>
      <c r="BQ168"/>
      <c r="BR168"/>
      <c r="BS168"/>
      <c r="BT168"/>
      <c r="BU168"/>
      <c r="BV168"/>
      <c r="BW168"/>
      <c r="BX168"/>
      <c r="BY168"/>
      <c r="BZ168"/>
      <c r="CA168"/>
      <c r="CB168"/>
      <c r="CC168"/>
      <c r="CD168"/>
      <c r="CE168"/>
      <c r="CF168"/>
      <c r="CG168"/>
      <c r="CH168"/>
      <c r="CI168"/>
      <c r="CJ168"/>
      <c r="CK168"/>
      <c r="CL168"/>
      <c r="CM168"/>
      <c r="CN168"/>
      <c r="CO168"/>
      <c r="CP168"/>
      <c r="CQ168"/>
      <c r="CR168"/>
      <c r="CS168"/>
      <c r="CT168"/>
      <c r="CU168"/>
      <c r="CV168"/>
      <c r="CW168"/>
      <c r="CX168"/>
      <c r="CY168"/>
      <c r="CZ168"/>
      <c r="DA168"/>
      <c r="DB168"/>
      <c r="DC168"/>
      <c r="DD168"/>
      <c r="DE168"/>
      <c r="DF168"/>
      <c r="DG168"/>
      <c r="DH168"/>
      <c r="DI168"/>
      <c r="DJ168"/>
      <c r="DK168"/>
      <c r="DL168"/>
      <c r="DM168"/>
      <c r="DN168"/>
      <c r="DO168"/>
      <c r="DP168"/>
      <c r="DQ168"/>
      <c r="DR168"/>
      <c r="DS168"/>
      <c r="DT168"/>
      <c r="DU168"/>
      <c r="DV168"/>
      <c r="DW168"/>
      <c r="DX168"/>
      <c r="DY168"/>
      <c r="DZ168"/>
      <c r="EA168"/>
      <c r="EB168"/>
      <c r="EC168"/>
      <c r="ED168"/>
      <c r="EE168"/>
      <c r="EF168"/>
      <c r="EG168"/>
      <c r="EH168"/>
      <c r="EI168"/>
      <c r="EJ168"/>
      <c r="EK168"/>
      <c r="EL168"/>
      <c r="EM168"/>
      <c r="EN168"/>
      <c r="EO168"/>
      <c r="EP168"/>
      <c r="EQ168"/>
      <c r="ER168"/>
      <c r="ES168"/>
      <c r="ET168"/>
      <c r="EU168"/>
      <c r="EV168"/>
      <c r="EW168"/>
      <c r="EX168"/>
      <c r="EY168"/>
      <c r="EZ168"/>
      <c r="FA168"/>
      <c r="FB168"/>
      <c r="FC168"/>
      <c r="FD168"/>
      <c r="FE168"/>
      <c r="FF168"/>
      <c r="FG168"/>
      <c r="FH168"/>
      <c r="FI168"/>
      <c r="FJ168"/>
      <c r="FK168"/>
      <c r="FL168"/>
      <c r="FM168"/>
      <c r="FN168"/>
      <c r="FO168"/>
      <c r="FP168"/>
      <c r="FQ168"/>
      <c r="FR168"/>
      <c r="FS168"/>
      <c r="FT168"/>
      <c r="FU168"/>
      <c r="FV168"/>
      <c r="FW168"/>
      <c r="FX168"/>
      <c r="FY168"/>
      <c r="FZ168"/>
      <c r="GA168"/>
      <c r="GB168"/>
      <c r="GC168"/>
      <c r="GD168"/>
      <c r="GE168"/>
      <c r="GF168"/>
      <c r="GG168"/>
      <c r="GH168"/>
      <c r="GI168"/>
      <c r="GJ168"/>
      <c r="GK168"/>
      <c r="GL168"/>
      <c r="GM168"/>
      <c r="GN168"/>
      <c r="GO168"/>
      <c r="GP168"/>
      <c r="GQ168"/>
      <c r="GR168"/>
      <c r="GS168"/>
      <c r="GT168"/>
      <c r="GU168"/>
      <c r="GV168"/>
      <c r="GW168"/>
      <c r="GX168"/>
      <c r="GY168"/>
      <c r="GZ168"/>
      <c r="HA168"/>
      <c r="HB168"/>
      <c r="HC168"/>
      <c r="HD168"/>
      <c r="HE168"/>
      <c r="HF168"/>
      <c r="HG168"/>
      <c r="HH168"/>
      <c r="HI168"/>
      <c r="HJ168"/>
      <c r="HK168"/>
      <c r="HL168"/>
      <c r="HM168"/>
      <c r="HN168"/>
      <c r="HO168"/>
      <c r="HP168"/>
      <c r="HQ168"/>
      <c r="HR168"/>
      <c r="HS168"/>
      <c r="HT168"/>
      <c r="HU168"/>
      <c r="HV168"/>
      <c r="HW168"/>
      <c r="HX168"/>
      <c r="HY168"/>
      <c r="HZ168"/>
      <c r="IA168"/>
      <c r="IB168"/>
      <c r="IC168"/>
      <c r="ID168"/>
      <c r="IE168"/>
      <c r="IF168"/>
      <c r="IG168"/>
      <c r="IH168"/>
      <c r="II168"/>
      <c r="IJ168"/>
      <c r="IK168"/>
      <c r="IL168"/>
      <c r="IM168"/>
      <c r="IN168"/>
      <c r="IO168"/>
      <c r="IP168"/>
      <c r="IQ168"/>
      <c r="IR168"/>
      <c r="IS168"/>
      <c r="IT168"/>
      <c r="IU168"/>
      <c r="IV168"/>
      <c r="IW168"/>
      <c r="IX168"/>
      <c r="IY168"/>
      <c r="IZ168"/>
      <c r="JA168"/>
      <c r="JB168"/>
      <c r="JC168"/>
      <c r="JD168"/>
      <c r="JE168"/>
      <c r="JF168"/>
      <c r="JG168"/>
      <c r="JH168"/>
      <c r="JI168"/>
      <c r="JJ168"/>
      <c r="JK168"/>
      <c r="JL168"/>
      <c r="JM168"/>
      <c r="JN168"/>
      <c r="JO168"/>
      <c r="JP168"/>
      <c r="JQ168"/>
      <c r="JR168"/>
      <c r="JS168"/>
      <c r="JT168"/>
      <c r="JU168"/>
      <c r="JV168"/>
      <c r="JW168"/>
      <c r="JX168"/>
      <c r="JY168"/>
      <c r="JZ168"/>
      <c r="KA168"/>
      <c r="KB168"/>
      <c r="KC168"/>
      <c r="KD168"/>
      <c r="KE168"/>
      <c r="KF168"/>
      <c r="KG168"/>
      <c r="KH168"/>
      <c r="KI168"/>
      <c r="KJ168"/>
      <c r="KK168"/>
      <c r="KL168"/>
      <c r="KM168"/>
      <c r="KN168"/>
      <c r="KO168"/>
      <c r="KP168"/>
      <c r="KQ168"/>
      <c r="KR168"/>
      <c r="KS168"/>
      <c r="KT168"/>
      <c r="KU168"/>
      <c r="KV168"/>
      <c r="KW168"/>
      <c r="KX168"/>
      <c r="KY168"/>
      <c r="KZ168"/>
      <c r="LA168"/>
      <c r="LB168"/>
      <c r="LC168"/>
      <c r="LD168"/>
      <c r="LE168"/>
      <c r="LF168"/>
      <c r="LG168"/>
      <c r="LH168"/>
      <c r="LI168"/>
      <c r="LJ168"/>
      <c r="LK168"/>
      <c r="LL168"/>
      <c r="LM168"/>
      <c r="LN168"/>
      <c r="LO168"/>
      <c r="LP168"/>
      <c r="LQ168"/>
      <c r="LR168"/>
      <c r="LS168"/>
      <c r="LT168"/>
      <c r="LU168"/>
      <c r="LV168"/>
      <c r="LW168"/>
      <c r="LX168"/>
      <c r="LY168"/>
      <c r="LZ168"/>
      <c r="MA168"/>
      <c r="MB168"/>
      <c r="MC168"/>
      <c r="MD168"/>
      <c r="ME168"/>
      <c r="MF168"/>
      <c r="MG168"/>
      <c r="MH168"/>
      <c r="MI168"/>
      <c r="MJ168"/>
      <c r="MK168"/>
      <c r="ML168"/>
      <c r="MM168"/>
      <c r="MN168"/>
      <c r="MO168"/>
      <c r="MP168"/>
      <c r="MQ168"/>
      <c r="MR168"/>
      <c r="MS168"/>
      <c r="MT168"/>
      <c r="MU168"/>
      <c r="MV168"/>
      <c r="MW168"/>
      <c r="MX168"/>
      <c r="MY168"/>
      <c r="MZ168"/>
      <c r="NA168"/>
      <c r="NB168"/>
      <c r="NC168"/>
      <c r="ND168"/>
      <c r="NE168"/>
      <c r="NF168"/>
      <c r="NG168"/>
      <c r="NH168"/>
      <c r="NI168"/>
      <c r="NJ168"/>
      <c r="NK168"/>
      <c r="NL168"/>
      <c r="NM168"/>
      <c r="NN168"/>
      <c r="NO168"/>
      <c r="NP168"/>
      <c r="NQ168"/>
      <c r="NR168"/>
      <c r="NS168"/>
      <c r="NT168"/>
      <c r="NU168"/>
      <c r="NV168"/>
      <c r="NW168"/>
      <c r="NX168"/>
      <c r="NY168"/>
      <c r="NZ168"/>
      <c r="OA168"/>
      <c r="OB168"/>
      <c r="OC168"/>
      <c r="OD168"/>
      <c r="OE168"/>
    </row>
    <row r="169" spans="1:395" s="1" customFormat="1" x14ac:dyDescent="0.25">
      <c r="A169" s="8">
        <v>161</v>
      </c>
      <c r="B169" t="s">
        <v>434</v>
      </c>
      <c r="C169" t="s">
        <v>283</v>
      </c>
      <c r="D169" t="s">
        <v>118</v>
      </c>
      <c r="E169" s="4" t="s">
        <v>181</v>
      </c>
      <c r="F169" t="s">
        <v>116</v>
      </c>
      <c r="G169" s="13">
        <v>45000</v>
      </c>
      <c r="H169" s="13">
        <f t="shared" si="35"/>
        <v>1291.5</v>
      </c>
      <c r="I169" s="14">
        <v>1148.33</v>
      </c>
      <c r="J169" s="13">
        <f t="shared" si="36"/>
        <v>1368</v>
      </c>
      <c r="K169" s="31">
        <v>25</v>
      </c>
      <c r="L169" s="14">
        <f t="shared" si="37"/>
        <v>3832.83</v>
      </c>
      <c r="M169" s="14">
        <f t="shared" si="26"/>
        <v>41167.17</v>
      </c>
      <c r="N169" s="31"/>
      <c r="O169" s="31"/>
      <c r="P169"/>
      <c r="Q169" s="31"/>
      <c r="R169"/>
      <c r="S169"/>
      <c r="T169"/>
      <c r="U169"/>
      <c r="V169"/>
      <c r="W169"/>
      <c r="X169"/>
      <c r="Y169"/>
      <c r="Z169"/>
      <c r="AA169"/>
      <c r="AB169"/>
      <c r="AC169"/>
      <c r="AD169"/>
      <c r="AE169"/>
      <c r="AF169"/>
      <c r="AG169"/>
      <c r="AH169"/>
      <c r="AI169"/>
      <c r="AJ169"/>
      <c r="AK169"/>
      <c r="AL169"/>
      <c r="AM169"/>
      <c r="AN169"/>
      <c r="AO169"/>
      <c r="AP169"/>
      <c r="AQ169"/>
      <c r="AR169"/>
      <c r="AS169"/>
      <c r="AT169"/>
      <c r="AU169"/>
      <c r="AV169"/>
      <c r="AW169"/>
      <c r="AX169"/>
      <c r="AY169"/>
      <c r="AZ169"/>
      <c r="BA169"/>
      <c r="BB169"/>
      <c r="BC169"/>
      <c r="BD169"/>
      <c r="BE169"/>
      <c r="BF169"/>
      <c r="BG169"/>
      <c r="BH169"/>
      <c r="BI169"/>
      <c r="BJ169"/>
      <c r="BK169"/>
      <c r="BL169"/>
      <c r="BM169"/>
      <c r="BN169"/>
      <c r="BO169"/>
      <c r="BP169"/>
      <c r="BQ169"/>
      <c r="BR169"/>
      <c r="BS169"/>
      <c r="BT169"/>
      <c r="BU169"/>
      <c r="BV169"/>
      <c r="BW169"/>
      <c r="BX169"/>
      <c r="BY169"/>
      <c r="BZ169"/>
      <c r="CA169"/>
      <c r="CB169"/>
      <c r="CC169"/>
      <c r="CD169"/>
      <c r="CE169"/>
      <c r="CF169"/>
      <c r="CG169"/>
      <c r="CH169"/>
      <c r="CI169"/>
      <c r="CJ169"/>
      <c r="CK169"/>
      <c r="CL169"/>
      <c r="CM169"/>
      <c r="CN169"/>
      <c r="CO169"/>
      <c r="CP169"/>
      <c r="CQ169"/>
      <c r="CR169"/>
      <c r="CS169"/>
      <c r="CT169"/>
      <c r="CU169"/>
      <c r="CV169"/>
      <c r="CW169"/>
      <c r="CX169"/>
      <c r="CY169"/>
      <c r="CZ169"/>
      <c r="DA169"/>
      <c r="DB169"/>
      <c r="DC169"/>
      <c r="DD169"/>
      <c r="DE169"/>
      <c r="DF169"/>
      <c r="DG169"/>
      <c r="DH169"/>
      <c r="DI169"/>
      <c r="DJ169"/>
      <c r="DK169"/>
      <c r="DL169"/>
      <c r="DM169"/>
      <c r="DN169"/>
      <c r="DO169"/>
      <c r="DP169"/>
      <c r="DQ169"/>
      <c r="DR169"/>
      <c r="DS169"/>
      <c r="DT169"/>
      <c r="DU169"/>
      <c r="DV169"/>
      <c r="DW169"/>
      <c r="DX169"/>
      <c r="DY169"/>
      <c r="DZ169"/>
      <c r="EA169"/>
      <c r="EB169"/>
      <c r="EC169"/>
      <c r="ED169"/>
      <c r="EE169"/>
      <c r="EF169"/>
      <c r="EG169"/>
      <c r="EH169"/>
      <c r="EI169"/>
      <c r="EJ169"/>
      <c r="EK169"/>
      <c r="EL169"/>
      <c r="EM169"/>
      <c r="EN169"/>
      <c r="EO169"/>
      <c r="EP169"/>
      <c r="EQ169"/>
      <c r="ER169"/>
      <c r="ES169"/>
      <c r="ET169"/>
      <c r="EU169"/>
      <c r="EV169"/>
      <c r="EW169"/>
      <c r="EX169"/>
      <c r="EY169"/>
      <c r="EZ169"/>
      <c r="FA169"/>
      <c r="FB169"/>
      <c r="FC169"/>
      <c r="FD169"/>
      <c r="FE169"/>
      <c r="FF169"/>
      <c r="FG169"/>
      <c r="FH169"/>
      <c r="FI169"/>
      <c r="FJ169"/>
      <c r="FK169"/>
      <c r="FL169"/>
      <c r="FM169"/>
      <c r="FN169"/>
      <c r="FO169"/>
      <c r="FP169"/>
      <c r="FQ169"/>
      <c r="FR169"/>
      <c r="FS169"/>
      <c r="FT169"/>
      <c r="FU169"/>
      <c r="FV169"/>
      <c r="FW169"/>
      <c r="FX169"/>
      <c r="FY169"/>
      <c r="FZ169"/>
      <c r="GA169"/>
      <c r="GB169"/>
      <c r="GC169"/>
      <c r="GD169"/>
      <c r="GE169"/>
      <c r="GF169"/>
      <c r="GG169"/>
      <c r="GH169"/>
      <c r="GI169"/>
      <c r="GJ169"/>
      <c r="GK169"/>
      <c r="GL169"/>
      <c r="GM169"/>
      <c r="GN169"/>
      <c r="GO169"/>
      <c r="GP169"/>
      <c r="GQ169"/>
      <c r="GR169"/>
      <c r="GS169"/>
      <c r="GT169"/>
      <c r="GU169"/>
      <c r="GV169"/>
      <c r="GW169"/>
      <c r="GX169"/>
      <c r="GY169"/>
      <c r="GZ169"/>
      <c r="HA169"/>
      <c r="HB169"/>
      <c r="HC169"/>
      <c r="HD169"/>
      <c r="HE169"/>
      <c r="HF169"/>
      <c r="HG169"/>
      <c r="HH169"/>
      <c r="HI169"/>
      <c r="HJ169"/>
      <c r="HK169"/>
      <c r="HL169"/>
      <c r="HM169"/>
      <c r="HN169"/>
      <c r="HO169"/>
      <c r="HP169"/>
      <c r="HQ169"/>
      <c r="HR169"/>
      <c r="HS169"/>
      <c r="HT169"/>
      <c r="HU169"/>
      <c r="HV169"/>
      <c r="HW169"/>
      <c r="HX169"/>
      <c r="HY169"/>
      <c r="HZ169"/>
      <c r="IA169"/>
      <c r="IB169"/>
      <c r="IC169"/>
      <c r="ID169"/>
      <c r="IE169"/>
      <c r="IF169"/>
      <c r="IG169"/>
      <c r="IH169"/>
      <c r="II169"/>
      <c r="IJ169"/>
      <c r="IK169"/>
      <c r="IL169"/>
      <c r="IM169"/>
      <c r="IN169"/>
      <c r="IO169"/>
      <c r="IP169"/>
      <c r="IQ169"/>
      <c r="IR169"/>
      <c r="IS169"/>
      <c r="IT169"/>
      <c r="IU169"/>
      <c r="IV169"/>
      <c r="IW169"/>
      <c r="IX169"/>
      <c r="IY169"/>
      <c r="IZ169"/>
      <c r="JA169"/>
      <c r="JB169"/>
      <c r="JC169"/>
      <c r="JD169"/>
      <c r="JE169"/>
      <c r="JF169"/>
      <c r="JG169"/>
      <c r="JH169"/>
      <c r="JI169"/>
      <c r="JJ169"/>
      <c r="JK169"/>
      <c r="JL169"/>
      <c r="JM169"/>
      <c r="JN169"/>
      <c r="JO169"/>
      <c r="JP169"/>
      <c r="JQ169"/>
      <c r="JR169"/>
      <c r="JS169"/>
      <c r="JT169"/>
      <c r="JU169"/>
      <c r="JV169"/>
      <c r="JW169"/>
      <c r="JX169"/>
      <c r="JY169"/>
      <c r="JZ169"/>
      <c r="KA169"/>
      <c r="KB169"/>
      <c r="KC169"/>
      <c r="KD169"/>
      <c r="KE169"/>
      <c r="KF169"/>
      <c r="KG169"/>
      <c r="KH169"/>
      <c r="KI169"/>
      <c r="KJ169"/>
      <c r="KK169"/>
      <c r="KL169"/>
      <c r="KM169"/>
      <c r="KN169"/>
      <c r="KO169"/>
      <c r="KP169"/>
      <c r="KQ169"/>
      <c r="KR169"/>
      <c r="KS169"/>
      <c r="KT169"/>
      <c r="KU169"/>
      <c r="KV169"/>
      <c r="KW169"/>
      <c r="KX169"/>
      <c r="KY169"/>
      <c r="KZ169"/>
      <c r="LA169"/>
      <c r="LB169"/>
      <c r="LC169"/>
      <c r="LD169"/>
      <c r="LE169"/>
      <c r="LF169"/>
      <c r="LG169"/>
      <c r="LH169"/>
      <c r="LI169"/>
      <c r="LJ169"/>
      <c r="LK169"/>
      <c r="LL169"/>
      <c r="LM169"/>
      <c r="LN169"/>
      <c r="LO169"/>
      <c r="LP169"/>
      <c r="LQ169"/>
      <c r="LR169"/>
      <c r="LS169"/>
      <c r="LT169"/>
      <c r="LU169"/>
      <c r="LV169"/>
      <c r="LW169"/>
      <c r="LX169"/>
      <c r="LY169"/>
      <c r="LZ169"/>
      <c r="MA169"/>
      <c r="MB169"/>
      <c r="MC169"/>
      <c r="MD169"/>
      <c r="ME169"/>
      <c r="MF169"/>
      <c r="MG169"/>
      <c r="MH169"/>
      <c r="MI169"/>
      <c r="MJ169"/>
      <c r="MK169"/>
      <c r="ML169"/>
      <c r="MM169"/>
      <c r="MN169"/>
      <c r="MO169"/>
      <c r="MP169"/>
      <c r="MQ169"/>
      <c r="MR169"/>
      <c r="MS169"/>
      <c r="MT169"/>
      <c r="MU169"/>
      <c r="MV169"/>
      <c r="MW169"/>
      <c r="MX169"/>
      <c r="MY169"/>
      <c r="MZ169"/>
      <c r="NA169"/>
      <c r="NB169"/>
      <c r="NC169"/>
      <c r="ND169"/>
      <c r="NE169"/>
      <c r="NF169"/>
      <c r="NG169"/>
      <c r="NH169"/>
      <c r="NI169"/>
      <c r="NJ169"/>
      <c r="NK169"/>
      <c r="NL169"/>
      <c r="NM169"/>
      <c r="NN169"/>
      <c r="NO169"/>
      <c r="NP169"/>
      <c r="NQ169"/>
      <c r="NR169"/>
      <c r="NS169"/>
      <c r="NT169"/>
      <c r="NU169"/>
      <c r="NV169"/>
      <c r="NW169"/>
      <c r="NX169"/>
      <c r="NY169"/>
      <c r="NZ169"/>
      <c r="OA169"/>
      <c r="OB169"/>
      <c r="OC169"/>
      <c r="OD169"/>
      <c r="OE169"/>
    </row>
    <row r="170" spans="1:395" s="1" customFormat="1" x14ac:dyDescent="0.25">
      <c r="A170" s="8">
        <v>162</v>
      </c>
      <c r="B170" t="s">
        <v>128</v>
      </c>
      <c r="C170" t="s">
        <v>283</v>
      </c>
      <c r="D170" t="s">
        <v>405</v>
      </c>
      <c r="E170" s="4" t="s">
        <v>181</v>
      </c>
      <c r="F170" t="s">
        <v>116</v>
      </c>
      <c r="G170" s="13">
        <v>41000</v>
      </c>
      <c r="H170" s="13">
        <f t="shared" si="35"/>
        <v>1176.7</v>
      </c>
      <c r="I170" s="31">
        <v>0</v>
      </c>
      <c r="J170" s="13">
        <f t="shared" si="36"/>
        <v>1246.4000000000001</v>
      </c>
      <c r="K170" s="31">
        <v>275</v>
      </c>
      <c r="L170" s="14">
        <f t="shared" si="37"/>
        <v>2698.1</v>
      </c>
      <c r="M170" s="14">
        <f t="shared" si="26"/>
        <v>38301.9</v>
      </c>
      <c r="N170" s="31"/>
      <c r="O170" s="31"/>
      <c r="P170"/>
      <c r="Q170" s="31"/>
      <c r="R170"/>
      <c r="S170"/>
      <c r="T170"/>
      <c r="U170"/>
      <c r="V170"/>
      <c r="W170"/>
      <c r="X170"/>
      <c r="Y170"/>
      <c r="Z170"/>
      <c r="AA170"/>
      <c r="AB170"/>
      <c r="AC170"/>
      <c r="AD170"/>
      <c r="AE170"/>
      <c r="AF170"/>
      <c r="AG170"/>
      <c r="AH170"/>
      <c r="AI170"/>
      <c r="AJ170"/>
      <c r="AK170"/>
      <c r="AL170"/>
      <c r="AM170"/>
      <c r="AN170"/>
      <c r="AO170"/>
      <c r="AP170"/>
      <c r="AQ170"/>
      <c r="AR170"/>
      <c r="AS170"/>
      <c r="AT170"/>
      <c r="AU170"/>
      <c r="AV170"/>
      <c r="AW170"/>
      <c r="AX170"/>
      <c r="AY170"/>
      <c r="AZ170"/>
      <c r="BA170"/>
      <c r="BB170"/>
      <c r="BC170"/>
      <c r="BD170"/>
      <c r="BE170"/>
      <c r="BF170"/>
      <c r="BG170"/>
      <c r="BH170"/>
      <c r="BI170"/>
      <c r="BJ170"/>
      <c r="BK170"/>
      <c r="BL170"/>
      <c r="BM170"/>
      <c r="BN170"/>
      <c r="BO170"/>
      <c r="BP170"/>
      <c r="BQ170"/>
      <c r="BR170"/>
      <c r="BS170"/>
      <c r="BT170"/>
      <c r="BU170"/>
      <c r="BV170"/>
      <c r="BW170"/>
      <c r="BX170"/>
      <c r="BY170"/>
      <c r="BZ170"/>
      <c r="CA170"/>
      <c r="CB170"/>
      <c r="CC170"/>
      <c r="CD170"/>
      <c r="CE170"/>
      <c r="CF170"/>
      <c r="CG170"/>
      <c r="CH170"/>
      <c r="CI170"/>
      <c r="CJ170"/>
      <c r="CK170"/>
      <c r="CL170"/>
      <c r="CM170"/>
      <c r="CN170"/>
      <c r="CO170"/>
      <c r="CP170"/>
      <c r="CQ170"/>
      <c r="CR170"/>
      <c r="CS170"/>
      <c r="CT170"/>
      <c r="CU170"/>
      <c r="CV170"/>
      <c r="CW170"/>
      <c r="CX170"/>
      <c r="CY170"/>
      <c r="CZ170"/>
      <c r="DA170"/>
      <c r="DB170"/>
      <c r="DC170"/>
      <c r="DD170"/>
      <c r="DE170"/>
      <c r="DF170"/>
      <c r="DG170"/>
      <c r="DH170"/>
      <c r="DI170"/>
      <c r="DJ170"/>
      <c r="DK170"/>
      <c r="DL170"/>
      <c r="DM170"/>
      <c r="DN170"/>
      <c r="DO170"/>
      <c r="DP170"/>
      <c r="DQ170"/>
      <c r="DR170"/>
      <c r="DS170"/>
      <c r="DT170"/>
      <c r="DU170"/>
      <c r="DV170"/>
      <c r="DW170"/>
      <c r="DX170"/>
      <c r="DY170"/>
      <c r="DZ170"/>
      <c r="EA170"/>
      <c r="EB170"/>
      <c r="EC170"/>
      <c r="ED170"/>
      <c r="EE170"/>
      <c r="EF170"/>
      <c r="EG170"/>
      <c r="EH170"/>
      <c r="EI170"/>
      <c r="EJ170"/>
      <c r="EK170"/>
      <c r="EL170"/>
      <c r="EM170"/>
      <c r="EN170"/>
      <c r="EO170"/>
      <c r="EP170"/>
      <c r="EQ170"/>
      <c r="ER170"/>
      <c r="ES170"/>
      <c r="ET170"/>
      <c r="EU170"/>
      <c r="EV170"/>
      <c r="EW170"/>
      <c r="EX170"/>
      <c r="EY170"/>
      <c r="EZ170"/>
      <c r="FA170"/>
      <c r="FB170"/>
      <c r="FC170"/>
      <c r="FD170"/>
      <c r="FE170"/>
      <c r="FF170"/>
      <c r="FG170"/>
      <c r="FH170"/>
      <c r="FI170"/>
      <c r="FJ170"/>
      <c r="FK170"/>
      <c r="FL170"/>
      <c r="FM170"/>
      <c r="FN170"/>
      <c r="FO170"/>
      <c r="FP170"/>
      <c r="FQ170"/>
      <c r="FR170"/>
      <c r="FS170"/>
      <c r="FT170"/>
      <c r="FU170"/>
      <c r="FV170"/>
      <c r="FW170"/>
      <c r="FX170"/>
      <c r="FY170"/>
      <c r="FZ170"/>
      <c r="GA170"/>
      <c r="GB170"/>
      <c r="GC170"/>
      <c r="GD170"/>
      <c r="GE170"/>
      <c r="GF170"/>
      <c r="GG170"/>
      <c r="GH170"/>
      <c r="GI170"/>
      <c r="GJ170"/>
      <c r="GK170"/>
      <c r="GL170"/>
      <c r="GM170"/>
      <c r="GN170"/>
      <c r="GO170"/>
      <c r="GP170"/>
      <c r="GQ170"/>
      <c r="GR170"/>
      <c r="GS170"/>
      <c r="GT170"/>
      <c r="GU170"/>
      <c r="GV170"/>
      <c r="GW170"/>
      <c r="GX170"/>
      <c r="GY170"/>
      <c r="GZ170"/>
      <c r="HA170"/>
      <c r="HB170"/>
      <c r="HC170"/>
      <c r="HD170"/>
      <c r="HE170"/>
      <c r="HF170"/>
      <c r="HG170"/>
      <c r="HH170"/>
      <c r="HI170"/>
      <c r="HJ170"/>
      <c r="HK170"/>
      <c r="HL170"/>
      <c r="HM170"/>
      <c r="HN170"/>
      <c r="HO170"/>
      <c r="HP170"/>
      <c r="HQ170"/>
      <c r="HR170"/>
      <c r="HS170"/>
      <c r="HT170"/>
      <c r="HU170"/>
      <c r="HV170"/>
      <c r="HW170"/>
      <c r="HX170"/>
      <c r="HY170"/>
      <c r="HZ170"/>
      <c r="IA170"/>
      <c r="IB170"/>
      <c r="IC170"/>
      <c r="ID170"/>
      <c r="IE170"/>
      <c r="IF170"/>
      <c r="IG170"/>
      <c r="IH170"/>
      <c r="II170"/>
      <c r="IJ170"/>
      <c r="IK170"/>
      <c r="IL170"/>
      <c r="IM170"/>
      <c r="IN170"/>
      <c r="IO170"/>
      <c r="IP170"/>
      <c r="IQ170"/>
      <c r="IR170"/>
      <c r="IS170"/>
      <c r="IT170"/>
      <c r="IU170"/>
      <c r="IV170"/>
      <c r="IW170"/>
      <c r="IX170"/>
      <c r="IY170"/>
      <c r="IZ170"/>
      <c r="JA170"/>
      <c r="JB170"/>
      <c r="JC170"/>
      <c r="JD170"/>
      <c r="JE170"/>
      <c r="JF170"/>
      <c r="JG170"/>
      <c r="JH170"/>
      <c r="JI170"/>
      <c r="JJ170"/>
      <c r="JK170"/>
      <c r="JL170"/>
      <c r="JM170"/>
      <c r="JN170"/>
      <c r="JO170"/>
      <c r="JP170"/>
      <c r="JQ170"/>
      <c r="JR170"/>
      <c r="JS170"/>
      <c r="JT170"/>
      <c r="JU170"/>
      <c r="JV170"/>
      <c r="JW170"/>
      <c r="JX170"/>
      <c r="JY170"/>
      <c r="JZ170"/>
      <c r="KA170"/>
      <c r="KB170"/>
      <c r="KC170"/>
      <c r="KD170"/>
      <c r="KE170"/>
      <c r="KF170"/>
      <c r="KG170"/>
      <c r="KH170"/>
      <c r="KI170"/>
      <c r="KJ170"/>
      <c r="KK170"/>
      <c r="KL170"/>
      <c r="KM170"/>
      <c r="KN170"/>
      <c r="KO170"/>
      <c r="KP170"/>
      <c r="KQ170"/>
      <c r="KR170"/>
      <c r="KS170"/>
      <c r="KT170"/>
      <c r="KU170"/>
      <c r="KV170"/>
      <c r="KW170"/>
      <c r="KX170"/>
      <c r="KY170"/>
      <c r="KZ170"/>
      <c r="LA170"/>
      <c r="LB170"/>
      <c r="LC170"/>
      <c r="LD170"/>
      <c r="LE170"/>
      <c r="LF170"/>
      <c r="LG170"/>
      <c r="LH170"/>
      <c r="LI170"/>
      <c r="LJ170"/>
      <c r="LK170"/>
      <c r="LL170"/>
      <c r="LM170"/>
      <c r="LN170"/>
      <c r="LO170"/>
      <c r="LP170"/>
      <c r="LQ170"/>
      <c r="LR170"/>
      <c r="LS170"/>
      <c r="LT170"/>
      <c r="LU170"/>
      <c r="LV170"/>
      <c r="LW170"/>
      <c r="LX170"/>
      <c r="LY170"/>
      <c r="LZ170"/>
      <c r="MA170"/>
      <c r="MB170"/>
      <c r="MC170"/>
      <c r="MD170"/>
      <c r="ME170"/>
      <c r="MF170"/>
      <c r="MG170"/>
      <c r="MH170"/>
      <c r="MI170"/>
      <c r="MJ170"/>
      <c r="MK170"/>
      <c r="ML170"/>
      <c r="MM170"/>
      <c r="MN170"/>
      <c r="MO170"/>
      <c r="MP170"/>
      <c r="MQ170"/>
      <c r="MR170"/>
      <c r="MS170"/>
      <c r="MT170"/>
      <c r="MU170"/>
      <c r="MV170"/>
      <c r="MW170"/>
      <c r="MX170"/>
      <c r="MY170"/>
      <c r="MZ170"/>
      <c r="NA170"/>
      <c r="NB170"/>
      <c r="NC170"/>
      <c r="ND170"/>
      <c r="NE170"/>
      <c r="NF170"/>
      <c r="NG170"/>
      <c r="NH170"/>
      <c r="NI170"/>
      <c r="NJ170"/>
      <c r="NK170"/>
      <c r="NL170"/>
      <c r="NM170"/>
      <c r="NN170"/>
      <c r="NO170"/>
      <c r="NP170"/>
      <c r="NQ170"/>
      <c r="NR170"/>
      <c r="NS170"/>
      <c r="NT170"/>
      <c r="NU170"/>
      <c r="NV170"/>
      <c r="NW170"/>
      <c r="NX170"/>
      <c r="NY170"/>
      <c r="NZ170"/>
      <c r="OA170"/>
      <c r="OB170"/>
      <c r="OC170"/>
      <c r="OD170"/>
      <c r="OE170"/>
    </row>
    <row r="171" spans="1:395" s="1" customFormat="1" x14ac:dyDescent="0.25">
      <c r="A171" s="8">
        <v>163</v>
      </c>
      <c r="B171" t="s">
        <v>126</v>
      </c>
      <c r="C171" t="s">
        <v>355</v>
      </c>
      <c r="D171" t="s">
        <v>291</v>
      </c>
      <c r="E171" s="4" t="s">
        <v>182</v>
      </c>
      <c r="F171" t="s">
        <v>116</v>
      </c>
      <c r="G171" s="31">
        <v>65000</v>
      </c>
      <c r="H171" s="31">
        <v>1865.5</v>
      </c>
      <c r="I171" s="31">
        <v>3093.59</v>
      </c>
      <c r="J171" s="31">
        <v>1976</v>
      </c>
      <c r="K171" s="31">
        <v>175</v>
      </c>
      <c r="L171" s="31">
        <v>7110.09</v>
      </c>
      <c r="M171" s="14">
        <f t="shared" si="26"/>
        <v>57889.91</v>
      </c>
      <c r="N171" s="31"/>
      <c r="O171" s="31"/>
      <c r="P171"/>
      <c r="Q171" s="31"/>
      <c r="R171"/>
      <c r="S171"/>
      <c r="T171"/>
      <c r="U171"/>
      <c r="V171"/>
      <c r="W171"/>
      <c r="X171"/>
      <c r="Y171"/>
      <c r="Z171"/>
      <c r="AA171"/>
      <c r="AB171"/>
      <c r="AC171"/>
      <c r="AD171"/>
      <c r="AE171"/>
      <c r="AF171"/>
      <c r="AG171"/>
      <c r="AH171"/>
      <c r="AI171"/>
      <c r="AJ171"/>
      <c r="AK171"/>
      <c r="AL171"/>
      <c r="AM171"/>
      <c r="AN171"/>
      <c r="AO171"/>
      <c r="AP171"/>
      <c r="AQ171"/>
      <c r="AR171"/>
      <c r="AS171"/>
      <c r="AT171"/>
      <c r="AU171"/>
      <c r="AV171"/>
      <c r="AW171"/>
      <c r="AX171"/>
      <c r="AY171"/>
      <c r="AZ171"/>
      <c r="BA171"/>
      <c r="BB171"/>
      <c r="BC171"/>
      <c r="BD171"/>
      <c r="BE171"/>
      <c r="BF171"/>
      <c r="BG171"/>
      <c r="BH171"/>
      <c r="BI171"/>
      <c r="BJ171"/>
      <c r="BK171"/>
      <c r="BL171"/>
      <c r="BM171"/>
      <c r="BN171"/>
      <c r="BO171"/>
      <c r="BP171"/>
      <c r="BQ171"/>
      <c r="BR171"/>
      <c r="BS171"/>
      <c r="BT171"/>
      <c r="BU171"/>
      <c r="BV171"/>
      <c r="BW171"/>
      <c r="BX171"/>
      <c r="BY171"/>
      <c r="BZ171"/>
      <c r="CA171"/>
      <c r="CB171"/>
      <c r="CC171"/>
      <c r="CD171"/>
      <c r="CE171"/>
      <c r="CF171"/>
      <c r="CG171"/>
      <c r="CH171"/>
      <c r="CI171"/>
      <c r="CJ171"/>
      <c r="CK171"/>
      <c r="CL171"/>
      <c r="CM171"/>
      <c r="CN171"/>
      <c r="CO171"/>
      <c r="CP171"/>
      <c r="CQ171"/>
      <c r="CR171"/>
      <c r="CS171"/>
      <c r="CT171"/>
      <c r="CU171"/>
      <c r="CV171"/>
      <c r="CW171"/>
      <c r="CX171"/>
      <c r="CY171"/>
      <c r="CZ171"/>
      <c r="DA171"/>
      <c r="DB171"/>
      <c r="DC171"/>
      <c r="DD171"/>
      <c r="DE171"/>
      <c r="DF171"/>
      <c r="DG171"/>
      <c r="DH171"/>
      <c r="DI171"/>
      <c r="DJ171"/>
      <c r="DK171"/>
      <c r="DL171"/>
      <c r="DM171"/>
      <c r="DN171"/>
      <c r="DO171"/>
      <c r="DP171"/>
      <c r="DQ171"/>
      <c r="DR171"/>
      <c r="DS171"/>
      <c r="DT171"/>
      <c r="DU171"/>
      <c r="DV171"/>
      <c r="DW171"/>
      <c r="DX171"/>
      <c r="DY171"/>
      <c r="DZ171"/>
      <c r="EA171"/>
      <c r="EB171"/>
      <c r="EC171"/>
      <c r="ED171"/>
      <c r="EE171"/>
      <c r="EF171"/>
      <c r="EG171"/>
      <c r="EH171"/>
      <c r="EI171"/>
      <c r="EJ171"/>
      <c r="EK171"/>
      <c r="EL171"/>
      <c r="EM171"/>
      <c r="EN171"/>
      <c r="EO171"/>
      <c r="EP171"/>
      <c r="EQ171"/>
      <c r="ER171"/>
      <c r="ES171"/>
      <c r="ET171"/>
      <c r="EU171"/>
      <c r="EV171"/>
      <c r="EW171"/>
      <c r="EX171"/>
      <c r="EY171"/>
      <c r="EZ171"/>
      <c r="FA171"/>
      <c r="FB171"/>
      <c r="FC171"/>
      <c r="FD171"/>
      <c r="FE171"/>
      <c r="FF171"/>
      <c r="FG171"/>
      <c r="FH171"/>
      <c r="FI171"/>
      <c r="FJ171"/>
      <c r="FK171"/>
      <c r="FL171"/>
      <c r="FM171"/>
      <c r="FN171"/>
      <c r="FO171"/>
      <c r="FP171"/>
      <c r="FQ171"/>
      <c r="FR171"/>
      <c r="FS171"/>
      <c r="FT171"/>
      <c r="FU171"/>
      <c r="FV171"/>
      <c r="FW171"/>
      <c r="FX171"/>
      <c r="FY171"/>
      <c r="FZ171"/>
      <c r="GA171"/>
      <c r="GB171"/>
      <c r="GC171"/>
      <c r="GD171"/>
      <c r="GE171"/>
      <c r="GF171"/>
      <c r="GG171"/>
      <c r="GH171"/>
      <c r="GI171"/>
      <c r="GJ171"/>
      <c r="GK171"/>
      <c r="GL171"/>
      <c r="GM171"/>
      <c r="GN171"/>
      <c r="GO171"/>
      <c r="GP171"/>
      <c r="GQ171"/>
      <c r="GR171"/>
      <c r="GS171"/>
      <c r="GT171"/>
      <c r="GU171"/>
      <c r="GV171"/>
      <c r="GW171"/>
      <c r="GX171"/>
      <c r="GY171"/>
      <c r="GZ171"/>
      <c r="HA171"/>
      <c r="HB171"/>
      <c r="HC171"/>
      <c r="HD171"/>
      <c r="HE171"/>
      <c r="HF171"/>
      <c r="HG171"/>
      <c r="HH171"/>
      <c r="HI171"/>
      <c r="HJ171"/>
      <c r="HK171"/>
      <c r="HL171"/>
      <c r="HM171"/>
      <c r="HN171"/>
      <c r="HO171"/>
      <c r="HP171"/>
      <c r="HQ171"/>
      <c r="HR171"/>
      <c r="HS171"/>
      <c r="HT171"/>
      <c r="HU171"/>
      <c r="HV171"/>
      <c r="HW171"/>
      <c r="HX171"/>
      <c r="HY171"/>
      <c r="HZ171"/>
      <c r="IA171"/>
      <c r="IB171"/>
      <c r="IC171"/>
      <c r="ID171"/>
      <c r="IE171"/>
      <c r="IF171"/>
      <c r="IG171"/>
      <c r="IH171"/>
      <c r="II171"/>
      <c r="IJ171"/>
      <c r="IK171"/>
      <c r="IL171"/>
      <c r="IM171"/>
      <c r="IN171"/>
      <c r="IO171"/>
      <c r="IP171"/>
      <c r="IQ171"/>
      <c r="IR171"/>
      <c r="IS171"/>
      <c r="IT171"/>
      <c r="IU171"/>
      <c r="IV171"/>
      <c r="IW171"/>
      <c r="IX171"/>
      <c r="IY171"/>
      <c r="IZ171"/>
      <c r="JA171"/>
      <c r="JB171"/>
      <c r="JC171"/>
      <c r="JD171"/>
      <c r="JE171"/>
      <c r="JF171"/>
      <c r="JG171"/>
      <c r="JH171"/>
      <c r="JI171"/>
      <c r="JJ171"/>
      <c r="JK171"/>
      <c r="JL171"/>
      <c r="JM171"/>
      <c r="JN171"/>
      <c r="JO171"/>
      <c r="JP171"/>
      <c r="JQ171"/>
      <c r="JR171"/>
      <c r="JS171"/>
      <c r="JT171"/>
      <c r="JU171"/>
      <c r="JV171"/>
      <c r="JW171"/>
      <c r="JX171"/>
      <c r="JY171"/>
      <c r="JZ171"/>
      <c r="KA171"/>
      <c r="KB171"/>
      <c r="KC171"/>
      <c r="KD171"/>
      <c r="KE171"/>
      <c r="KF171"/>
      <c r="KG171"/>
      <c r="KH171"/>
      <c r="KI171"/>
      <c r="KJ171"/>
      <c r="KK171"/>
      <c r="KL171"/>
      <c r="KM171"/>
      <c r="KN171"/>
      <c r="KO171"/>
      <c r="KP171"/>
      <c r="KQ171"/>
      <c r="KR171"/>
      <c r="KS171"/>
      <c r="KT171"/>
      <c r="KU171"/>
      <c r="KV171"/>
      <c r="KW171"/>
      <c r="KX171"/>
      <c r="KY171"/>
      <c r="KZ171"/>
      <c r="LA171"/>
      <c r="LB171"/>
      <c r="LC171"/>
      <c r="LD171"/>
      <c r="LE171"/>
      <c r="LF171"/>
      <c r="LG171"/>
      <c r="LH171"/>
      <c r="LI171"/>
      <c r="LJ171"/>
      <c r="LK171"/>
      <c r="LL171"/>
      <c r="LM171"/>
      <c r="LN171"/>
      <c r="LO171"/>
      <c r="LP171"/>
      <c r="LQ171"/>
      <c r="LR171"/>
      <c r="LS171"/>
      <c r="LT171"/>
      <c r="LU171"/>
      <c r="LV171"/>
      <c r="LW171"/>
      <c r="LX171"/>
      <c r="LY171"/>
      <c r="LZ171"/>
      <c r="MA171"/>
      <c r="MB171"/>
      <c r="MC171"/>
      <c r="MD171"/>
      <c r="ME171"/>
      <c r="MF171"/>
      <c r="MG171"/>
      <c r="MH171"/>
      <c r="MI171"/>
      <c r="MJ171"/>
      <c r="MK171"/>
      <c r="ML171"/>
      <c r="MM171"/>
      <c r="MN171"/>
      <c r="MO171"/>
      <c r="MP171"/>
      <c r="MQ171"/>
      <c r="MR171"/>
      <c r="MS171"/>
      <c r="MT171"/>
      <c r="MU171"/>
      <c r="MV171"/>
      <c r="MW171"/>
      <c r="MX171"/>
      <c r="MY171"/>
      <c r="MZ171"/>
      <c r="NA171"/>
      <c r="NB171"/>
      <c r="NC171"/>
      <c r="ND171"/>
      <c r="NE171"/>
      <c r="NF171"/>
      <c r="NG171"/>
      <c r="NH171"/>
      <c r="NI171"/>
      <c r="NJ171"/>
      <c r="NK171"/>
      <c r="NL171"/>
      <c r="NM171"/>
      <c r="NN171"/>
      <c r="NO171"/>
      <c r="NP171"/>
      <c r="NQ171"/>
      <c r="NR171"/>
      <c r="NS171"/>
      <c r="NT171"/>
      <c r="NU171"/>
      <c r="NV171"/>
      <c r="NW171"/>
      <c r="NX171"/>
      <c r="NY171"/>
      <c r="NZ171"/>
      <c r="OA171"/>
      <c r="OB171"/>
      <c r="OC171"/>
      <c r="OD171"/>
      <c r="OE171"/>
    </row>
    <row r="172" spans="1:395" s="1" customFormat="1" x14ac:dyDescent="0.25">
      <c r="A172" s="8">
        <v>164</v>
      </c>
      <c r="B172" t="s">
        <v>190</v>
      </c>
      <c r="C172" t="s">
        <v>112</v>
      </c>
      <c r="D172" t="s">
        <v>338</v>
      </c>
      <c r="E172" s="4" t="s">
        <v>181</v>
      </c>
      <c r="F172" t="s">
        <v>116</v>
      </c>
      <c r="G172" s="31">
        <v>36000</v>
      </c>
      <c r="H172" s="31">
        <v>1033.2</v>
      </c>
      <c r="I172" s="31">
        <v>0</v>
      </c>
      <c r="J172" s="31">
        <v>1094.4000000000001</v>
      </c>
      <c r="K172" s="31">
        <v>5108.1400000000003</v>
      </c>
      <c r="L172" s="31">
        <v>7235.74</v>
      </c>
      <c r="M172" s="14">
        <f t="shared" si="26"/>
        <v>28764.26</v>
      </c>
      <c r="N172" s="31"/>
      <c r="O172" s="31"/>
      <c r="P172"/>
      <c r="Q172" s="31"/>
      <c r="R172"/>
      <c r="S172"/>
      <c r="T172"/>
      <c r="U172"/>
      <c r="V172"/>
      <c r="W172"/>
      <c r="X172"/>
      <c r="Y172"/>
      <c r="Z172"/>
      <c r="AA172"/>
      <c r="AB172"/>
      <c r="AC172"/>
      <c r="AD172"/>
      <c r="AE172"/>
      <c r="AF172"/>
      <c r="AG172"/>
      <c r="AH172"/>
      <c r="AI172"/>
      <c r="AJ172"/>
      <c r="AK172"/>
      <c r="AL172"/>
      <c r="AM172"/>
      <c r="AN172"/>
      <c r="AO172"/>
      <c r="AP172"/>
      <c r="AQ172"/>
      <c r="AR172"/>
      <c r="AS172"/>
      <c r="AT172"/>
      <c r="AU172"/>
      <c r="AV172"/>
      <c r="AW172"/>
      <c r="AX172"/>
      <c r="AY172"/>
      <c r="AZ172"/>
      <c r="BA172"/>
      <c r="BB172"/>
      <c r="BC172"/>
      <c r="BD172"/>
      <c r="BE172"/>
      <c r="BF172"/>
      <c r="BG172"/>
      <c r="BH172"/>
      <c r="BI172"/>
      <c r="BJ172"/>
      <c r="BK172"/>
      <c r="BL172"/>
      <c r="BM172"/>
      <c r="BN172"/>
      <c r="BO172"/>
      <c r="BP172"/>
      <c r="BQ172"/>
      <c r="BR172"/>
      <c r="BS172"/>
      <c r="BT172"/>
      <c r="BU172"/>
      <c r="BV172"/>
      <c r="BW172"/>
      <c r="BX172"/>
      <c r="BY172"/>
      <c r="BZ172"/>
      <c r="CA172"/>
      <c r="CB172"/>
      <c r="CC172"/>
      <c r="CD172"/>
      <c r="CE172"/>
      <c r="CF172"/>
      <c r="CG172"/>
      <c r="CH172"/>
      <c r="CI172"/>
      <c r="CJ172"/>
      <c r="CK172"/>
      <c r="CL172"/>
      <c r="CM172"/>
      <c r="CN172"/>
      <c r="CO172"/>
      <c r="CP172"/>
      <c r="CQ172"/>
      <c r="CR172"/>
      <c r="CS172"/>
      <c r="CT172"/>
      <c r="CU172"/>
      <c r="CV172"/>
      <c r="CW172"/>
      <c r="CX172"/>
      <c r="CY172"/>
      <c r="CZ172"/>
      <c r="DA172"/>
      <c r="DB172"/>
      <c r="DC172"/>
      <c r="DD172"/>
      <c r="DE172"/>
      <c r="DF172"/>
      <c r="DG172"/>
      <c r="DH172"/>
      <c r="DI172"/>
      <c r="DJ172"/>
      <c r="DK172"/>
      <c r="DL172"/>
      <c r="DM172"/>
      <c r="DN172"/>
      <c r="DO172"/>
      <c r="DP172"/>
      <c r="DQ172"/>
      <c r="DR172"/>
      <c r="DS172"/>
      <c r="DT172"/>
      <c r="DU172"/>
      <c r="DV172"/>
      <c r="DW172"/>
      <c r="DX172"/>
      <c r="DY172"/>
      <c r="DZ172"/>
      <c r="EA172"/>
      <c r="EB172"/>
      <c r="EC172"/>
      <c r="ED172"/>
      <c r="EE172"/>
      <c r="EF172"/>
      <c r="EG172"/>
      <c r="EH172"/>
      <c r="EI172"/>
      <c r="EJ172"/>
      <c r="EK172"/>
      <c r="EL172"/>
      <c r="EM172"/>
      <c r="EN172"/>
      <c r="EO172"/>
      <c r="EP172"/>
      <c r="EQ172"/>
      <c r="ER172"/>
      <c r="ES172"/>
      <c r="ET172"/>
      <c r="EU172"/>
      <c r="EV172"/>
      <c r="EW172"/>
      <c r="EX172"/>
      <c r="EY172"/>
      <c r="EZ172"/>
      <c r="FA172"/>
      <c r="FB172"/>
      <c r="FC172"/>
      <c r="FD172"/>
      <c r="FE172"/>
      <c r="FF172"/>
      <c r="FG172"/>
      <c r="FH172"/>
      <c r="FI172"/>
      <c r="FJ172"/>
      <c r="FK172"/>
      <c r="FL172"/>
      <c r="FM172"/>
      <c r="FN172"/>
      <c r="FO172"/>
      <c r="FP172"/>
      <c r="FQ172"/>
      <c r="FR172"/>
      <c r="FS172"/>
      <c r="FT172"/>
      <c r="FU172"/>
      <c r="FV172"/>
      <c r="FW172"/>
      <c r="FX172"/>
      <c r="FY172"/>
      <c r="FZ172"/>
      <c r="GA172"/>
      <c r="GB172"/>
      <c r="GC172"/>
      <c r="GD172"/>
      <c r="GE172"/>
      <c r="GF172"/>
      <c r="GG172"/>
      <c r="GH172"/>
      <c r="GI172"/>
      <c r="GJ172"/>
      <c r="GK172"/>
      <c r="GL172"/>
      <c r="GM172"/>
      <c r="GN172"/>
      <c r="GO172"/>
      <c r="GP172"/>
      <c r="GQ172"/>
      <c r="GR172"/>
      <c r="GS172"/>
      <c r="GT172"/>
      <c r="GU172"/>
      <c r="GV172"/>
      <c r="GW172"/>
      <c r="GX172"/>
      <c r="GY172"/>
      <c r="GZ172"/>
      <c r="HA172"/>
      <c r="HB172"/>
      <c r="HC172"/>
      <c r="HD172"/>
      <c r="HE172"/>
      <c r="HF172"/>
      <c r="HG172"/>
      <c r="HH172"/>
      <c r="HI172"/>
      <c r="HJ172"/>
      <c r="HK172"/>
      <c r="HL172"/>
      <c r="HM172"/>
      <c r="HN172"/>
      <c r="HO172"/>
      <c r="HP172"/>
      <c r="HQ172"/>
      <c r="HR172"/>
      <c r="HS172"/>
      <c r="HT172"/>
      <c r="HU172"/>
      <c r="HV172"/>
      <c r="HW172"/>
      <c r="HX172"/>
      <c r="HY172"/>
      <c r="HZ172"/>
      <c r="IA172"/>
      <c r="IB172"/>
      <c r="IC172"/>
      <c r="ID172"/>
      <c r="IE172"/>
      <c r="IF172"/>
      <c r="IG172"/>
      <c r="IH172"/>
      <c r="II172"/>
      <c r="IJ172"/>
      <c r="IK172"/>
      <c r="IL172"/>
      <c r="IM172"/>
      <c r="IN172"/>
      <c r="IO172"/>
      <c r="IP172"/>
      <c r="IQ172"/>
      <c r="IR172"/>
      <c r="IS172"/>
      <c r="IT172"/>
      <c r="IU172"/>
      <c r="IV172"/>
      <c r="IW172"/>
      <c r="IX172"/>
      <c r="IY172"/>
      <c r="IZ172"/>
      <c r="JA172"/>
      <c r="JB172"/>
      <c r="JC172"/>
      <c r="JD172"/>
      <c r="JE172"/>
      <c r="JF172"/>
      <c r="JG172"/>
      <c r="JH172"/>
      <c r="JI172"/>
      <c r="JJ172"/>
      <c r="JK172"/>
      <c r="JL172"/>
      <c r="JM172"/>
      <c r="JN172"/>
      <c r="JO172"/>
      <c r="JP172"/>
      <c r="JQ172"/>
      <c r="JR172"/>
      <c r="JS172"/>
      <c r="JT172"/>
      <c r="JU172"/>
      <c r="JV172"/>
      <c r="JW172"/>
      <c r="JX172"/>
      <c r="JY172"/>
      <c r="JZ172"/>
      <c r="KA172"/>
      <c r="KB172"/>
      <c r="KC172"/>
      <c r="KD172"/>
      <c r="KE172"/>
      <c r="KF172"/>
      <c r="KG172"/>
      <c r="KH172"/>
      <c r="KI172"/>
      <c r="KJ172"/>
      <c r="KK172"/>
      <c r="KL172"/>
      <c r="KM172"/>
      <c r="KN172"/>
      <c r="KO172"/>
      <c r="KP172"/>
      <c r="KQ172"/>
      <c r="KR172"/>
      <c r="KS172"/>
      <c r="KT172"/>
      <c r="KU172"/>
      <c r="KV172"/>
      <c r="KW172"/>
      <c r="KX172"/>
      <c r="KY172"/>
      <c r="KZ172"/>
      <c r="LA172"/>
      <c r="LB172"/>
      <c r="LC172"/>
      <c r="LD172"/>
      <c r="LE172"/>
      <c r="LF172"/>
      <c r="LG172"/>
      <c r="LH172"/>
      <c r="LI172"/>
      <c r="LJ172"/>
      <c r="LK172"/>
      <c r="LL172"/>
      <c r="LM172"/>
      <c r="LN172"/>
      <c r="LO172"/>
      <c r="LP172"/>
      <c r="LQ172"/>
      <c r="LR172"/>
      <c r="LS172"/>
      <c r="LT172"/>
      <c r="LU172"/>
      <c r="LV172"/>
      <c r="LW172"/>
      <c r="LX172"/>
      <c r="LY172"/>
      <c r="LZ172"/>
      <c r="MA172"/>
      <c r="MB172"/>
      <c r="MC172"/>
      <c r="MD172"/>
      <c r="ME172"/>
      <c r="MF172"/>
      <c r="MG172"/>
      <c r="MH172"/>
      <c r="MI172"/>
      <c r="MJ172"/>
      <c r="MK172"/>
      <c r="ML172"/>
      <c r="MM172"/>
      <c r="MN172"/>
      <c r="MO172"/>
      <c r="MP172"/>
      <c r="MQ172"/>
      <c r="MR172"/>
      <c r="MS172"/>
      <c r="MT172"/>
      <c r="MU172"/>
      <c r="MV172"/>
      <c r="MW172"/>
      <c r="MX172"/>
      <c r="MY172"/>
      <c r="MZ172"/>
      <c r="NA172"/>
      <c r="NB172"/>
      <c r="NC172"/>
      <c r="ND172"/>
      <c r="NE172"/>
      <c r="NF172"/>
      <c r="NG172"/>
      <c r="NH172"/>
      <c r="NI172"/>
      <c r="NJ172"/>
      <c r="NK172"/>
      <c r="NL172"/>
      <c r="NM172"/>
      <c r="NN172"/>
      <c r="NO172"/>
      <c r="NP172"/>
      <c r="NQ172"/>
      <c r="NR172"/>
      <c r="NS172"/>
      <c r="NT172"/>
      <c r="NU172"/>
      <c r="NV172"/>
      <c r="NW172"/>
      <c r="NX172"/>
      <c r="NY172"/>
      <c r="NZ172"/>
      <c r="OA172"/>
      <c r="OB172"/>
      <c r="OC172"/>
      <c r="OD172"/>
      <c r="OE172"/>
    </row>
    <row r="173" spans="1:395" s="1" customFormat="1" x14ac:dyDescent="0.25">
      <c r="A173" s="8">
        <v>165</v>
      </c>
      <c r="B173" t="s">
        <v>154</v>
      </c>
      <c r="C173" t="s">
        <v>112</v>
      </c>
      <c r="D173" t="s">
        <v>118</v>
      </c>
      <c r="E173" s="4" t="s">
        <v>181</v>
      </c>
      <c r="F173" t="s">
        <v>116</v>
      </c>
      <c r="G173" s="31">
        <v>32000</v>
      </c>
      <c r="H173" s="31">
        <f t="shared" ref="H173:H228" si="38">G173*0.0287</f>
        <v>918.4</v>
      </c>
      <c r="I173" s="31">
        <v>0</v>
      </c>
      <c r="J173" s="31">
        <f t="shared" ref="J173:J225" si="39">G173*0.0304</f>
        <v>972.8</v>
      </c>
      <c r="K173" s="31">
        <v>6275</v>
      </c>
      <c r="L173" s="31">
        <f t="shared" ref="L173:L223" si="40">H173+I173+J173+K173</f>
        <v>8166.2</v>
      </c>
      <c r="M173" s="14">
        <f t="shared" si="26"/>
        <v>23833.8</v>
      </c>
      <c r="N173" s="31"/>
      <c r="O173" s="31"/>
      <c r="P173"/>
      <c r="Q173" s="31"/>
      <c r="R173"/>
      <c r="S173"/>
      <c r="T173"/>
      <c r="U173"/>
      <c r="V173"/>
      <c r="W173"/>
      <c r="X173"/>
      <c r="Y173"/>
      <c r="Z173"/>
      <c r="AA173"/>
      <c r="AB173"/>
      <c r="AC173"/>
      <c r="AD173"/>
      <c r="AE173"/>
      <c r="AF173"/>
      <c r="AG173"/>
      <c r="AH173"/>
      <c r="AI173"/>
      <c r="AJ173"/>
      <c r="AK173"/>
      <c r="AL173"/>
      <c r="AM173"/>
      <c r="AN173"/>
      <c r="AO173"/>
      <c r="AP173"/>
      <c r="AQ173"/>
      <c r="AR173"/>
      <c r="AS173"/>
      <c r="AT173"/>
      <c r="AU173"/>
      <c r="AV173"/>
      <c r="AW173"/>
      <c r="AX173"/>
      <c r="AY173"/>
      <c r="AZ173"/>
      <c r="BA173"/>
      <c r="BB173"/>
      <c r="BC173"/>
      <c r="BD173"/>
      <c r="BE173"/>
      <c r="BF173"/>
      <c r="BG173"/>
      <c r="BH173"/>
      <c r="BI173"/>
      <c r="BJ173"/>
      <c r="BK173"/>
      <c r="BL173"/>
      <c r="BM173"/>
      <c r="BN173"/>
      <c r="BO173"/>
      <c r="BP173"/>
      <c r="BQ173"/>
      <c r="BR173"/>
      <c r="BS173"/>
      <c r="BT173"/>
      <c r="BU173"/>
      <c r="BV173"/>
      <c r="BW173"/>
      <c r="BX173"/>
      <c r="BY173"/>
      <c r="BZ173"/>
      <c r="CA173"/>
      <c r="CB173"/>
      <c r="CC173"/>
      <c r="CD173"/>
      <c r="CE173"/>
      <c r="CF173"/>
      <c r="CG173"/>
      <c r="CH173"/>
      <c r="CI173"/>
      <c r="CJ173"/>
      <c r="CK173"/>
      <c r="CL173"/>
      <c r="CM173"/>
      <c r="CN173"/>
      <c r="CO173"/>
      <c r="CP173"/>
      <c r="CQ173"/>
      <c r="CR173"/>
      <c r="CS173"/>
      <c r="CT173"/>
      <c r="CU173"/>
      <c r="CV173"/>
      <c r="CW173"/>
      <c r="CX173"/>
      <c r="CY173"/>
      <c r="CZ173"/>
      <c r="DA173"/>
      <c r="DB173"/>
      <c r="DC173"/>
      <c r="DD173"/>
      <c r="DE173"/>
      <c r="DF173"/>
      <c r="DG173"/>
      <c r="DH173"/>
      <c r="DI173"/>
      <c r="DJ173"/>
      <c r="DK173"/>
      <c r="DL173"/>
      <c r="DM173"/>
      <c r="DN173"/>
      <c r="DO173"/>
      <c r="DP173"/>
      <c r="DQ173"/>
      <c r="DR173"/>
      <c r="DS173"/>
      <c r="DT173"/>
      <c r="DU173"/>
      <c r="DV173"/>
      <c r="DW173"/>
      <c r="DX173"/>
      <c r="DY173"/>
      <c r="DZ173"/>
      <c r="EA173"/>
      <c r="EB173"/>
      <c r="EC173"/>
      <c r="ED173"/>
      <c r="EE173"/>
      <c r="EF173"/>
      <c r="EG173"/>
      <c r="EH173"/>
      <c r="EI173"/>
      <c r="EJ173"/>
      <c r="EK173"/>
      <c r="EL173"/>
      <c r="EM173"/>
      <c r="EN173"/>
      <c r="EO173"/>
      <c r="EP173"/>
      <c r="EQ173"/>
      <c r="ER173"/>
      <c r="ES173"/>
      <c r="ET173"/>
      <c r="EU173"/>
      <c r="EV173"/>
      <c r="EW173"/>
      <c r="EX173"/>
      <c r="EY173"/>
      <c r="EZ173"/>
      <c r="FA173"/>
      <c r="FB173"/>
      <c r="FC173"/>
      <c r="FD173"/>
      <c r="FE173"/>
      <c r="FF173"/>
      <c r="FG173"/>
      <c r="FH173"/>
      <c r="FI173"/>
      <c r="FJ173"/>
      <c r="FK173"/>
      <c r="FL173"/>
      <c r="FM173"/>
      <c r="FN173"/>
      <c r="FO173"/>
      <c r="FP173"/>
      <c r="FQ173"/>
      <c r="FR173"/>
      <c r="FS173"/>
      <c r="FT173"/>
      <c r="FU173"/>
      <c r="FV173"/>
      <c r="FW173"/>
      <c r="FX173"/>
      <c r="FY173"/>
      <c r="FZ173"/>
      <c r="GA173"/>
      <c r="GB173"/>
      <c r="GC173"/>
      <c r="GD173"/>
      <c r="GE173"/>
      <c r="GF173"/>
      <c r="GG173"/>
      <c r="GH173"/>
      <c r="GI173"/>
      <c r="GJ173"/>
      <c r="GK173"/>
      <c r="GL173"/>
      <c r="GM173"/>
      <c r="GN173"/>
      <c r="GO173"/>
      <c r="GP173"/>
      <c r="GQ173"/>
      <c r="GR173"/>
      <c r="GS173"/>
      <c r="GT173"/>
      <c r="GU173"/>
      <c r="GV173"/>
      <c r="GW173"/>
      <c r="GX173"/>
      <c r="GY173"/>
      <c r="GZ173"/>
      <c r="HA173"/>
      <c r="HB173"/>
      <c r="HC173"/>
      <c r="HD173"/>
      <c r="HE173"/>
      <c r="HF173"/>
      <c r="HG173"/>
      <c r="HH173"/>
      <c r="HI173"/>
      <c r="HJ173"/>
      <c r="HK173"/>
      <c r="HL173"/>
      <c r="HM173"/>
      <c r="HN173"/>
      <c r="HO173"/>
      <c r="HP173"/>
      <c r="HQ173"/>
      <c r="HR173"/>
      <c r="HS173"/>
      <c r="HT173"/>
      <c r="HU173"/>
      <c r="HV173"/>
      <c r="HW173"/>
      <c r="HX173"/>
      <c r="HY173"/>
      <c r="HZ173"/>
      <c r="IA173"/>
      <c r="IB173"/>
      <c r="IC173"/>
      <c r="ID173"/>
      <c r="IE173"/>
      <c r="IF173"/>
      <c r="IG173"/>
      <c r="IH173"/>
      <c r="II173"/>
      <c r="IJ173"/>
      <c r="IK173"/>
      <c r="IL173"/>
      <c r="IM173"/>
      <c r="IN173"/>
      <c r="IO173"/>
      <c r="IP173"/>
      <c r="IQ173"/>
      <c r="IR173"/>
      <c r="IS173"/>
      <c r="IT173"/>
      <c r="IU173"/>
      <c r="IV173"/>
      <c r="IW173"/>
      <c r="IX173"/>
      <c r="IY173"/>
      <c r="IZ173"/>
      <c r="JA173"/>
      <c r="JB173"/>
      <c r="JC173"/>
      <c r="JD173"/>
      <c r="JE173"/>
      <c r="JF173"/>
      <c r="JG173"/>
      <c r="JH173"/>
      <c r="JI173"/>
      <c r="JJ173"/>
      <c r="JK173"/>
      <c r="JL173"/>
      <c r="JM173"/>
      <c r="JN173"/>
      <c r="JO173"/>
      <c r="JP173"/>
      <c r="JQ173"/>
      <c r="JR173"/>
      <c r="JS173"/>
      <c r="JT173"/>
      <c r="JU173"/>
      <c r="JV173"/>
      <c r="JW173"/>
      <c r="JX173"/>
      <c r="JY173"/>
      <c r="JZ173"/>
      <c r="KA173"/>
      <c r="KB173"/>
      <c r="KC173"/>
      <c r="KD173"/>
      <c r="KE173"/>
      <c r="KF173"/>
      <c r="KG173"/>
      <c r="KH173"/>
      <c r="KI173"/>
      <c r="KJ173"/>
      <c r="KK173"/>
      <c r="KL173"/>
      <c r="KM173"/>
      <c r="KN173"/>
      <c r="KO173"/>
      <c r="KP173"/>
      <c r="KQ173"/>
      <c r="KR173"/>
      <c r="KS173"/>
      <c r="KT173"/>
      <c r="KU173"/>
      <c r="KV173"/>
      <c r="KW173"/>
      <c r="KX173"/>
      <c r="KY173"/>
      <c r="KZ173"/>
      <c r="LA173"/>
      <c r="LB173"/>
      <c r="LC173"/>
      <c r="LD173"/>
      <c r="LE173"/>
      <c r="LF173"/>
      <c r="LG173"/>
      <c r="LH173"/>
      <c r="LI173"/>
      <c r="LJ173"/>
      <c r="LK173"/>
      <c r="LL173"/>
      <c r="LM173"/>
      <c r="LN173"/>
      <c r="LO173"/>
      <c r="LP173"/>
      <c r="LQ173"/>
      <c r="LR173"/>
      <c r="LS173"/>
      <c r="LT173"/>
      <c r="LU173"/>
      <c r="LV173"/>
      <c r="LW173"/>
      <c r="LX173"/>
      <c r="LY173"/>
      <c r="LZ173"/>
      <c r="MA173"/>
      <c r="MB173"/>
      <c r="MC173"/>
      <c r="MD173"/>
      <c r="ME173"/>
      <c r="MF173"/>
      <c r="MG173"/>
      <c r="MH173"/>
      <c r="MI173"/>
      <c r="MJ173"/>
      <c r="MK173"/>
      <c r="ML173"/>
      <c r="MM173"/>
      <c r="MN173"/>
      <c r="MO173"/>
      <c r="MP173"/>
      <c r="MQ173"/>
      <c r="MR173"/>
      <c r="MS173"/>
      <c r="MT173"/>
      <c r="MU173"/>
      <c r="MV173"/>
      <c r="MW173"/>
      <c r="MX173"/>
      <c r="MY173"/>
      <c r="MZ173"/>
      <c r="NA173"/>
      <c r="NB173"/>
      <c r="NC173"/>
      <c r="ND173"/>
      <c r="NE173"/>
      <c r="NF173"/>
      <c r="NG173"/>
      <c r="NH173"/>
      <c r="NI173"/>
      <c r="NJ173"/>
      <c r="NK173"/>
      <c r="NL173"/>
      <c r="NM173"/>
      <c r="NN173"/>
      <c r="NO173"/>
      <c r="NP173"/>
      <c r="NQ173"/>
      <c r="NR173"/>
      <c r="NS173"/>
      <c r="NT173"/>
      <c r="NU173"/>
      <c r="NV173"/>
      <c r="NW173"/>
      <c r="NX173"/>
      <c r="NY173"/>
      <c r="NZ173"/>
      <c r="OA173"/>
      <c r="OB173"/>
      <c r="OC173"/>
      <c r="OD173"/>
      <c r="OE173"/>
    </row>
    <row r="174" spans="1:395" s="1" customFormat="1" x14ac:dyDescent="0.25">
      <c r="A174" s="8">
        <v>166</v>
      </c>
      <c r="B174" t="s">
        <v>22</v>
      </c>
      <c r="C174" t="s">
        <v>285</v>
      </c>
      <c r="D174" t="s">
        <v>118</v>
      </c>
      <c r="E174" s="4" t="s">
        <v>181</v>
      </c>
      <c r="F174" t="s">
        <v>115</v>
      </c>
      <c r="G174" s="31">
        <v>32000</v>
      </c>
      <c r="H174" s="31">
        <v>918.4</v>
      </c>
      <c r="I174" s="31">
        <v>0</v>
      </c>
      <c r="J174" s="31">
        <v>972.8</v>
      </c>
      <c r="K174" s="31">
        <v>14837.43</v>
      </c>
      <c r="L174" s="31">
        <v>16728.63</v>
      </c>
      <c r="M174" s="14">
        <f t="shared" si="26"/>
        <v>15271.37</v>
      </c>
      <c r="N174" s="31"/>
      <c r="O174" s="31"/>
      <c r="P174"/>
      <c r="Q174" s="31"/>
      <c r="R174"/>
      <c r="S174"/>
      <c r="T174"/>
      <c r="U174"/>
      <c r="V174"/>
      <c r="W174"/>
      <c r="X174"/>
      <c r="Y174"/>
      <c r="Z174"/>
      <c r="AA174"/>
      <c r="AB174"/>
      <c r="AC174"/>
      <c r="AD174"/>
      <c r="AE174"/>
      <c r="AF174"/>
      <c r="AG174"/>
      <c r="AH174"/>
      <c r="AI174"/>
      <c r="AJ174"/>
      <c r="AK174"/>
      <c r="AL174"/>
      <c r="AM174"/>
      <c r="AN174"/>
      <c r="AO174"/>
      <c r="AP174"/>
      <c r="AQ174"/>
      <c r="AR174"/>
      <c r="AS174"/>
      <c r="AT174"/>
      <c r="AU174"/>
      <c r="AV174"/>
      <c r="AW174"/>
      <c r="AX174"/>
      <c r="AY174"/>
      <c r="AZ174"/>
      <c r="BA174"/>
      <c r="BB174"/>
      <c r="BC174"/>
      <c r="BD174"/>
      <c r="BE174"/>
      <c r="BF174"/>
      <c r="BG174"/>
      <c r="BH174"/>
      <c r="BI174"/>
      <c r="BJ174"/>
      <c r="BK174"/>
      <c r="BL174"/>
      <c r="BM174"/>
      <c r="BN174"/>
      <c r="BO174"/>
      <c r="BP174"/>
      <c r="BQ174"/>
      <c r="BR174"/>
      <c r="BS174"/>
      <c r="BT174"/>
      <c r="BU174"/>
      <c r="BV174"/>
      <c r="BW174"/>
      <c r="BX174"/>
      <c r="BY174"/>
      <c r="BZ174"/>
      <c r="CA174"/>
      <c r="CB174"/>
      <c r="CC174"/>
      <c r="CD174"/>
      <c r="CE174"/>
      <c r="CF174"/>
      <c r="CG174"/>
      <c r="CH174"/>
      <c r="CI174"/>
      <c r="CJ174"/>
      <c r="CK174"/>
      <c r="CL174"/>
      <c r="CM174"/>
      <c r="CN174"/>
      <c r="CO174"/>
      <c r="CP174"/>
      <c r="CQ174"/>
      <c r="CR174"/>
      <c r="CS174"/>
      <c r="CT174"/>
      <c r="CU174"/>
      <c r="CV174"/>
      <c r="CW174"/>
      <c r="CX174"/>
      <c r="CY174"/>
      <c r="CZ174"/>
      <c r="DA174"/>
      <c r="DB174"/>
      <c r="DC174"/>
      <c r="DD174"/>
      <c r="DE174"/>
      <c r="DF174"/>
      <c r="DG174"/>
      <c r="DH174"/>
      <c r="DI174"/>
      <c r="DJ174"/>
      <c r="DK174"/>
      <c r="DL174"/>
      <c r="DM174"/>
      <c r="DN174"/>
      <c r="DO174"/>
      <c r="DP174"/>
      <c r="DQ174"/>
      <c r="DR174"/>
      <c r="DS174"/>
      <c r="DT174"/>
      <c r="DU174"/>
      <c r="DV174"/>
      <c r="DW174"/>
      <c r="DX174"/>
      <c r="DY174"/>
      <c r="DZ174"/>
      <c r="EA174"/>
      <c r="EB174"/>
      <c r="EC174"/>
      <c r="ED174"/>
      <c r="EE174"/>
      <c r="EF174"/>
      <c r="EG174"/>
      <c r="EH174"/>
      <c r="EI174"/>
      <c r="EJ174"/>
      <c r="EK174"/>
      <c r="EL174"/>
      <c r="EM174"/>
      <c r="EN174"/>
      <c r="EO174"/>
      <c r="EP174"/>
      <c r="EQ174"/>
      <c r="ER174"/>
      <c r="ES174"/>
      <c r="ET174"/>
      <c r="EU174"/>
      <c r="EV174"/>
      <c r="EW174"/>
      <c r="EX174"/>
      <c r="EY174"/>
      <c r="EZ174"/>
      <c r="FA174"/>
      <c r="FB174"/>
      <c r="FC174"/>
      <c r="FD174"/>
      <c r="FE174"/>
      <c r="FF174"/>
      <c r="FG174"/>
      <c r="FH174"/>
      <c r="FI174"/>
      <c r="FJ174"/>
      <c r="FK174"/>
      <c r="FL174"/>
      <c r="FM174"/>
      <c r="FN174"/>
      <c r="FO174"/>
      <c r="FP174"/>
      <c r="FQ174"/>
      <c r="FR174"/>
      <c r="FS174"/>
      <c r="FT174"/>
      <c r="FU174"/>
      <c r="FV174"/>
      <c r="FW174"/>
      <c r="FX174"/>
      <c r="FY174"/>
      <c r="FZ174"/>
      <c r="GA174"/>
      <c r="GB174"/>
      <c r="GC174"/>
      <c r="GD174"/>
      <c r="GE174"/>
      <c r="GF174"/>
      <c r="GG174"/>
      <c r="GH174"/>
      <c r="GI174"/>
      <c r="GJ174"/>
      <c r="GK174"/>
      <c r="GL174"/>
      <c r="GM174"/>
      <c r="GN174"/>
      <c r="GO174"/>
      <c r="GP174"/>
      <c r="GQ174"/>
      <c r="GR174"/>
      <c r="GS174"/>
      <c r="GT174"/>
      <c r="GU174"/>
      <c r="GV174"/>
      <c r="GW174"/>
      <c r="GX174"/>
      <c r="GY174"/>
      <c r="GZ174"/>
      <c r="HA174"/>
      <c r="HB174"/>
      <c r="HC174"/>
      <c r="HD174"/>
      <c r="HE174"/>
      <c r="HF174"/>
      <c r="HG174"/>
      <c r="HH174"/>
      <c r="HI174"/>
      <c r="HJ174"/>
      <c r="HK174"/>
      <c r="HL174"/>
      <c r="HM174"/>
      <c r="HN174"/>
      <c r="HO174"/>
      <c r="HP174"/>
      <c r="HQ174"/>
      <c r="HR174"/>
      <c r="HS174"/>
      <c r="HT174"/>
      <c r="HU174"/>
      <c r="HV174"/>
      <c r="HW174"/>
      <c r="HX174"/>
      <c r="HY174"/>
      <c r="HZ174"/>
      <c r="IA174"/>
      <c r="IB174"/>
      <c r="IC174"/>
      <c r="ID174"/>
      <c r="IE174"/>
      <c r="IF174"/>
      <c r="IG174"/>
      <c r="IH174"/>
      <c r="II174"/>
      <c r="IJ174"/>
      <c r="IK174"/>
      <c r="IL174"/>
      <c r="IM174"/>
      <c r="IN174"/>
      <c r="IO174"/>
      <c r="IP174"/>
      <c r="IQ174"/>
      <c r="IR174"/>
      <c r="IS174"/>
      <c r="IT174"/>
      <c r="IU174"/>
      <c r="IV174"/>
      <c r="IW174"/>
      <c r="IX174"/>
      <c r="IY174"/>
      <c r="IZ174"/>
      <c r="JA174"/>
      <c r="JB174"/>
      <c r="JC174"/>
      <c r="JD174"/>
      <c r="JE174"/>
      <c r="JF174"/>
      <c r="JG174"/>
      <c r="JH174"/>
      <c r="JI174"/>
      <c r="JJ174"/>
      <c r="JK174"/>
      <c r="JL174"/>
      <c r="JM174"/>
      <c r="JN174"/>
      <c r="JO174"/>
      <c r="JP174"/>
      <c r="JQ174"/>
      <c r="JR174"/>
      <c r="JS174"/>
      <c r="JT174"/>
      <c r="JU174"/>
      <c r="JV174"/>
      <c r="JW174"/>
      <c r="JX174"/>
      <c r="JY174"/>
      <c r="JZ174"/>
      <c r="KA174"/>
      <c r="KB174"/>
      <c r="KC174"/>
      <c r="KD174"/>
      <c r="KE174"/>
      <c r="KF174"/>
      <c r="KG174"/>
      <c r="KH174"/>
      <c r="KI174"/>
      <c r="KJ174"/>
      <c r="KK174"/>
      <c r="KL174"/>
      <c r="KM174"/>
      <c r="KN174"/>
      <c r="KO174"/>
      <c r="KP174"/>
      <c r="KQ174"/>
      <c r="KR174"/>
      <c r="KS174"/>
      <c r="KT174"/>
      <c r="KU174"/>
      <c r="KV174"/>
      <c r="KW174"/>
      <c r="KX174"/>
      <c r="KY174"/>
      <c r="KZ174"/>
      <c r="LA174"/>
      <c r="LB174"/>
      <c r="LC174"/>
      <c r="LD174"/>
      <c r="LE174"/>
      <c r="LF174"/>
      <c r="LG174"/>
      <c r="LH174"/>
      <c r="LI174"/>
      <c r="LJ174"/>
      <c r="LK174"/>
      <c r="LL174"/>
      <c r="LM174"/>
      <c r="LN174"/>
      <c r="LO174"/>
      <c r="LP174"/>
      <c r="LQ174"/>
      <c r="LR174"/>
      <c r="LS174"/>
      <c r="LT174"/>
      <c r="LU174"/>
      <c r="LV174"/>
      <c r="LW174"/>
      <c r="LX174"/>
      <c r="LY174"/>
      <c r="LZ174"/>
      <c r="MA174"/>
      <c r="MB174"/>
      <c r="MC174"/>
      <c r="MD174"/>
      <c r="ME174"/>
      <c r="MF174"/>
      <c r="MG174"/>
      <c r="MH174"/>
      <c r="MI174"/>
      <c r="MJ174"/>
      <c r="MK174"/>
      <c r="ML174"/>
      <c r="MM174"/>
      <c r="MN174"/>
      <c r="MO174"/>
      <c r="MP174"/>
      <c r="MQ174"/>
      <c r="MR174"/>
      <c r="MS174"/>
      <c r="MT174"/>
      <c r="MU174"/>
      <c r="MV174"/>
      <c r="MW174"/>
      <c r="MX174"/>
      <c r="MY174"/>
      <c r="MZ174"/>
      <c r="NA174"/>
      <c r="NB174"/>
      <c r="NC174"/>
      <c r="ND174"/>
      <c r="NE174"/>
      <c r="NF174"/>
      <c r="NG174"/>
      <c r="NH174"/>
      <c r="NI174"/>
      <c r="NJ174"/>
      <c r="NK174"/>
      <c r="NL174"/>
      <c r="NM174"/>
      <c r="NN174"/>
      <c r="NO174"/>
      <c r="NP174"/>
      <c r="NQ174"/>
      <c r="NR174"/>
      <c r="NS174"/>
      <c r="NT174"/>
      <c r="NU174"/>
      <c r="NV174"/>
      <c r="NW174"/>
      <c r="NX174"/>
      <c r="NY174"/>
      <c r="NZ174"/>
      <c r="OA174"/>
      <c r="OB174"/>
      <c r="OC174"/>
      <c r="OD174"/>
      <c r="OE174"/>
    </row>
    <row r="175" spans="1:395" s="1" customFormat="1" x14ac:dyDescent="0.25">
      <c r="A175" s="8">
        <v>167</v>
      </c>
      <c r="B175" t="s">
        <v>120</v>
      </c>
      <c r="C175" s="4" t="s">
        <v>178</v>
      </c>
      <c r="D175" t="s">
        <v>407</v>
      </c>
      <c r="E175" s="4" t="s">
        <v>182</v>
      </c>
      <c r="F175" t="s">
        <v>116</v>
      </c>
      <c r="G175" s="13">
        <v>40000</v>
      </c>
      <c r="H175" s="13">
        <f t="shared" si="38"/>
        <v>1148</v>
      </c>
      <c r="I175" s="31">
        <v>0</v>
      </c>
      <c r="J175" s="13">
        <f t="shared" si="39"/>
        <v>1216</v>
      </c>
      <c r="K175" s="31">
        <v>1890.46</v>
      </c>
      <c r="L175" s="14">
        <f t="shared" si="40"/>
        <v>4254.46</v>
      </c>
      <c r="M175" s="14">
        <f t="shared" si="26"/>
        <v>35745.54</v>
      </c>
      <c r="N175" s="31"/>
      <c r="O175" s="31"/>
      <c r="P175"/>
      <c r="Q175" s="31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/>
      <c r="AQ175"/>
      <c r="AR175"/>
      <c r="AS175"/>
      <c r="AT175"/>
      <c r="AU175"/>
      <c r="AV175"/>
      <c r="AW175"/>
      <c r="AX175"/>
      <c r="AY175"/>
      <c r="AZ175"/>
      <c r="BA175"/>
      <c r="BB175"/>
      <c r="BC175"/>
      <c r="BD175"/>
      <c r="BE175"/>
      <c r="BF175"/>
      <c r="BG175"/>
      <c r="BH175"/>
      <c r="BI175"/>
      <c r="BJ175"/>
      <c r="BK175"/>
      <c r="BL175"/>
      <c r="BM175"/>
      <c r="BN175"/>
      <c r="BO175"/>
      <c r="BP175"/>
      <c r="BQ175"/>
      <c r="BR175"/>
      <c r="BS175"/>
      <c r="BT175"/>
      <c r="BU175"/>
      <c r="BV175"/>
      <c r="BW175"/>
      <c r="BX175"/>
      <c r="BY175"/>
      <c r="BZ175"/>
      <c r="CA175"/>
      <c r="CB175"/>
      <c r="CC175"/>
      <c r="CD175"/>
      <c r="CE175"/>
      <c r="CF175"/>
      <c r="CG175"/>
      <c r="CH175"/>
      <c r="CI175"/>
      <c r="CJ175"/>
      <c r="CK175"/>
      <c r="CL175"/>
      <c r="CM175"/>
      <c r="CN175"/>
      <c r="CO175"/>
      <c r="CP175"/>
      <c r="CQ175"/>
      <c r="CR175"/>
      <c r="CS175"/>
      <c r="CT175"/>
      <c r="CU175"/>
      <c r="CV175"/>
      <c r="CW175"/>
      <c r="CX175"/>
      <c r="CY175"/>
      <c r="CZ175"/>
      <c r="DA175"/>
      <c r="DB175"/>
      <c r="DC175"/>
      <c r="DD175"/>
      <c r="DE175"/>
      <c r="DF175"/>
      <c r="DG175"/>
      <c r="DH175"/>
      <c r="DI175"/>
      <c r="DJ175"/>
      <c r="DK175"/>
      <c r="DL175"/>
      <c r="DM175"/>
      <c r="DN175"/>
      <c r="DO175"/>
      <c r="DP175"/>
      <c r="DQ175"/>
      <c r="DR175"/>
      <c r="DS175"/>
      <c r="DT175"/>
      <c r="DU175"/>
      <c r="DV175"/>
      <c r="DW175"/>
      <c r="DX175"/>
      <c r="DY175"/>
      <c r="DZ175"/>
      <c r="EA175"/>
      <c r="EB175"/>
      <c r="EC175"/>
      <c r="ED175"/>
      <c r="EE175"/>
      <c r="EF175"/>
      <c r="EG175"/>
      <c r="EH175"/>
      <c r="EI175"/>
      <c r="EJ175"/>
      <c r="EK175"/>
      <c r="EL175"/>
      <c r="EM175"/>
      <c r="EN175"/>
      <c r="EO175"/>
      <c r="EP175"/>
      <c r="EQ175"/>
      <c r="ER175"/>
      <c r="ES175"/>
      <c r="ET175"/>
      <c r="EU175"/>
      <c r="EV175"/>
      <c r="EW175"/>
      <c r="EX175"/>
      <c r="EY175"/>
      <c r="EZ175"/>
      <c r="FA175"/>
      <c r="FB175"/>
      <c r="FC175"/>
      <c r="FD175"/>
      <c r="FE175"/>
      <c r="FF175"/>
      <c r="FG175"/>
      <c r="FH175"/>
      <c r="FI175"/>
      <c r="FJ175"/>
      <c r="FK175"/>
      <c r="FL175"/>
      <c r="FM175"/>
      <c r="FN175"/>
      <c r="FO175"/>
      <c r="FP175"/>
      <c r="FQ175"/>
      <c r="FR175"/>
      <c r="FS175"/>
      <c r="FT175"/>
      <c r="FU175"/>
      <c r="FV175"/>
      <c r="FW175"/>
      <c r="FX175"/>
      <c r="FY175"/>
      <c r="FZ175"/>
      <c r="GA175"/>
      <c r="GB175"/>
      <c r="GC175"/>
      <c r="GD175"/>
      <c r="GE175"/>
      <c r="GF175"/>
      <c r="GG175"/>
      <c r="GH175"/>
      <c r="GI175"/>
      <c r="GJ175"/>
      <c r="GK175"/>
      <c r="GL175"/>
      <c r="GM175"/>
      <c r="GN175"/>
      <c r="GO175"/>
      <c r="GP175"/>
      <c r="GQ175"/>
      <c r="GR175"/>
      <c r="GS175"/>
      <c r="GT175"/>
      <c r="GU175"/>
      <c r="GV175"/>
      <c r="GW175"/>
      <c r="GX175"/>
      <c r="GY175"/>
      <c r="GZ175"/>
      <c r="HA175"/>
      <c r="HB175"/>
      <c r="HC175"/>
      <c r="HD175"/>
      <c r="HE175"/>
      <c r="HF175"/>
      <c r="HG175"/>
      <c r="HH175"/>
      <c r="HI175"/>
      <c r="HJ175"/>
      <c r="HK175"/>
      <c r="HL175"/>
      <c r="HM175"/>
      <c r="HN175"/>
      <c r="HO175"/>
      <c r="HP175"/>
      <c r="HQ175"/>
      <c r="HR175"/>
      <c r="HS175"/>
      <c r="HT175"/>
      <c r="HU175"/>
      <c r="HV175"/>
      <c r="HW175"/>
      <c r="HX175"/>
      <c r="HY175"/>
      <c r="HZ175"/>
      <c r="IA175"/>
      <c r="IB175"/>
      <c r="IC175"/>
      <c r="ID175"/>
      <c r="IE175"/>
      <c r="IF175"/>
      <c r="IG175"/>
      <c r="IH175"/>
      <c r="II175"/>
      <c r="IJ175"/>
      <c r="IK175"/>
      <c r="IL175"/>
      <c r="IM175"/>
      <c r="IN175"/>
      <c r="IO175"/>
      <c r="IP175"/>
      <c r="IQ175"/>
      <c r="IR175"/>
      <c r="IS175"/>
      <c r="IT175"/>
      <c r="IU175"/>
      <c r="IV175"/>
      <c r="IW175"/>
      <c r="IX175"/>
      <c r="IY175"/>
      <c r="IZ175"/>
      <c r="JA175"/>
      <c r="JB175"/>
      <c r="JC175"/>
      <c r="JD175"/>
      <c r="JE175"/>
      <c r="JF175"/>
      <c r="JG175"/>
      <c r="JH175"/>
      <c r="JI175"/>
      <c r="JJ175"/>
      <c r="JK175"/>
      <c r="JL175"/>
      <c r="JM175"/>
      <c r="JN175"/>
      <c r="JO175"/>
      <c r="JP175"/>
      <c r="JQ175"/>
      <c r="JR175"/>
      <c r="JS175"/>
      <c r="JT175"/>
      <c r="JU175"/>
      <c r="JV175"/>
      <c r="JW175"/>
      <c r="JX175"/>
      <c r="JY175"/>
      <c r="JZ175"/>
      <c r="KA175"/>
      <c r="KB175"/>
      <c r="KC175"/>
      <c r="KD175"/>
      <c r="KE175"/>
      <c r="KF175"/>
      <c r="KG175"/>
      <c r="KH175"/>
      <c r="KI175"/>
      <c r="KJ175"/>
      <c r="KK175"/>
      <c r="KL175"/>
      <c r="KM175"/>
      <c r="KN175"/>
      <c r="KO175"/>
      <c r="KP175"/>
      <c r="KQ175"/>
      <c r="KR175"/>
      <c r="KS175"/>
      <c r="KT175"/>
      <c r="KU175"/>
      <c r="KV175"/>
      <c r="KW175"/>
      <c r="KX175"/>
      <c r="KY175"/>
      <c r="KZ175"/>
      <c r="LA175"/>
      <c r="LB175"/>
      <c r="LC175"/>
      <c r="LD175"/>
      <c r="LE175"/>
      <c r="LF175"/>
      <c r="LG175"/>
      <c r="LH175"/>
      <c r="LI175"/>
      <c r="LJ175"/>
      <c r="LK175"/>
      <c r="LL175"/>
      <c r="LM175"/>
      <c r="LN175"/>
      <c r="LO175"/>
      <c r="LP175"/>
      <c r="LQ175"/>
      <c r="LR175"/>
      <c r="LS175"/>
      <c r="LT175"/>
      <c r="LU175"/>
      <c r="LV175"/>
      <c r="LW175"/>
      <c r="LX175"/>
      <c r="LY175"/>
      <c r="LZ175"/>
      <c r="MA175"/>
      <c r="MB175"/>
      <c r="MC175"/>
      <c r="MD175"/>
      <c r="ME175"/>
      <c r="MF175"/>
      <c r="MG175"/>
      <c r="MH175"/>
      <c r="MI175"/>
      <c r="MJ175"/>
      <c r="MK175"/>
      <c r="ML175"/>
      <c r="MM175"/>
      <c r="MN175"/>
      <c r="MO175"/>
      <c r="MP175"/>
      <c r="MQ175"/>
      <c r="MR175"/>
      <c r="MS175"/>
      <c r="MT175"/>
      <c r="MU175"/>
      <c r="MV175"/>
      <c r="MW175"/>
      <c r="MX175"/>
      <c r="MY175"/>
      <c r="MZ175"/>
      <c r="NA175"/>
      <c r="NB175"/>
      <c r="NC175"/>
      <c r="ND175"/>
      <c r="NE175"/>
      <c r="NF175"/>
      <c r="NG175"/>
      <c r="NH175"/>
      <c r="NI175"/>
      <c r="NJ175"/>
      <c r="NK175"/>
      <c r="NL175"/>
      <c r="NM175"/>
      <c r="NN175"/>
      <c r="NO175"/>
      <c r="NP175"/>
      <c r="NQ175"/>
      <c r="NR175"/>
      <c r="NS175"/>
      <c r="NT175"/>
      <c r="NU175"/>
      <c r="NV175"/>
      <c r="NW175"/>
      <c r="NX175"/>
      <c r="NY175"/>
      <c r="NZ175"/>
      <c r="OA175"/>
      <c r="OB175"/>
      <c r="OC175"/>
      <c r="OD175"/>
      <c r="OE175"/>
    </row>
    <row r="176" spans="1:395" s="1" customFormat="1" x14ac:dyDescent="0.25">
      <c r="A176" s="8">
        <v>168</v>
      </c>
      <c r="B176" t="s">
        <v>131</v>
      </c>
      <c r="C176" s="4" t="s">
        <v>178</v>
      </c>
      <c r="D176" t="s">
        <v>118</v>
      </c>
      <c r="E176" s="4" t="s">
        <v>181</v>
      </c>
      <c r="F176" t="s">
        <v>116</v>
      </c>
      <c r="G176" s="13">
        <v>40000</v>
      </c>
      <c r="H176" s="13">
        <f t="shared" si="38"/>
        <v>1148</v>
      </c>
      <c r="I176" s="31">
        <v>0</v>
      </c>
      <c r="J176" s="13">
        <f t="shared" si="39"/>
        <v>1216</v>
      </c>
      <c r="K176" s="31">
        <v>1890.46</v>
      </c>
      <c r="L176" s="14">
        <f t="shared" si="40"/>
        <v>4254.46</v>
      </c>
      <c r="M176" s="14">
        <f t="shared" si="26"/>
        <v>35745.54</v>
      </c>
      <c r="N176" s="31"/>
      <c r="O176" s="31"/>
      <c r="P176"/>
      <c r="Q176" s="31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/>
      <c r="AT176"/>
      <c r="AU176"/>
      <c r="AV176"/>
      <c r="AW176"/>
      <c r="AX176"/>
      <c r="AY176"/>
      <c r="AZ176"/>
      <c r="BA176"/>
      <c r="BB176"/>
      <c r="BC176"/>
      <c r="BD176"/>
      <c r="BE176"/>
      <c r="BF176"/>
      <c r="BG176"/>
      <c r="BH176"/>
      <c r="BI176"/>
      <c r="BJ176"/>
      <c r="BK176"/>
      <c r="BL176"/>
      <c r="BM176"/>
      <c r="BN176"/>
      <c r="BO176"/>
      <c r="BP176"/>
      <c r="BQ176"/>
      <c r="BR176"/>
      <c r="BS176"/>
      <c r="BT176"/>
      <c r="BU176"/>
      <c r="BV176"/>
      <c r="BW176"/>
      <c r="BX176"/>
      <c r="BY176"/>
      <c r="BZ176"/>
      <c r="CA176"/>
      <c r="CB176"/>
      <c r="CC176"/>
      <c r="CD176"/>
      <c r="CE176"/>
      <c r="CF176"/>
      <c r="CG176"/>
      <c r="CH176"/>
      <c r="CI176"/>
      <c r="CJ176"/>
      <c r="CK176"/>
      <c r="CL176"/>
      <c r="CM176"/>
      <c r="CN176"/>
      <c r="CO176"/>
      <c r="CP176"/>
      <c r="CQ176"/>
      <c r="CR176"/>
      <c r="CS176"/>
      <c r="CT176"/>
      <c r="CU176"/>
      <c r="CV176"/>
      <c r="CW176"/>
      <c r="CX176"/>
      <c r="CY176"/>
      <c r="CZ176"/>
      <c r="DA176"/>
      <c r="DB176"/>
      <c r="DC176"/>
      <c r="DD176"/>
      <c r="DE176"/>
      <c r="DF176"/>
      <c r="DG176"/>
      <c r="DH176"/>
      <c r="DI176"/>
      <c r="DJ176"/>
      <c r="DK176"/>
      <c r="DL176"/>
      <c r="DM176"/>
      <c r="DN176"/>
      <c r="DO176"/>
      <c r="DP176"/>
      <c r="DQ176"/>
      <c r="DR176"/>
      <c r="DS176"/>
      <c r="DT176"/>
      <c r="DU176"/>
      <c r="DV176"/>
      <c r="DW176"/>
      <c r="DX176"/>
      <c r="DY176"/>
      <c r="DZ176"/>
      <c r="EA176"/>
      <c r="EB176"/>
      <c r="EC176"/>
      <c r="ED176"/>
      <c r="EE176"/>
      <c r="EF176"/>
      <c r="EG176"/>
      <c r="EH176"/>
      <c r="EI176"/>
      <c r="EJ176"/>
      <c r="EK176"/>
      <c r="EL176"/>
      <c r="EM176"/>
      <c r="EN176"/>
      <c r="EO176"/>
      <c r="EP176"/>
      <c r="EQ176"/>
      <c r="ER176"/>
      <c r="ES176"/>
      <c r="ET176"/>
      <c r="EU176"/>
      <c r="EV176"/>
      <c r="EW176"/>
      <c r="EX176"/>
      <c r="EY176"/>
      <c r="EZ176"/>
      <c r="FA176"/>
      <c r="FB176"/>
      <c r="FC176"/>
      <c r="FD176"/>
      <c r="FE176"/>
      <c r="FF176"/>
      <c r="FG176"/>
      <c r="FH176"/>
      <c r="FI176"/>
      <c r="FJ176"/>
      <c r="FK176"/>
      <c r="FL176"/>
      <c r="FM176"/>
      <c r="FN176"/>
      <c r="FO176"/>
      <c r="FP176"/>
      <c r="FQ176"/>
      <c r="FR176"/>
      <c r="FS176"/>
      <c r="FT176"/>
      <c r="FU176"/>
      <c r="FV176"/>
      <c r="FW176"/>
      <c r="FX176"/>
      <c r="FY176"/>
      <c r="FZ176"/>
      <c r="GA176"/>
      <c r="GB176"/>
      <c r="GC176"/>
      <c r="GD176"/>
      <c r="GE176"/>
      <c r="GF176"/>
      <c r="GG176"/>
      <c r="GH176"/>
      <c r="GI176"/>
      <c r="GJ176"/>
      <c r="GK176"/>
      <c r="GL176"/>
      <c r="GM176"/>
      <c r="GN176"/>
      <c r="GO176"/>
      <c r="GP176"/>
      <c r="GQ176"/>
      <c r="GR176"/>
      <c r="GS176"/>
      <c r="GT176"/>
      <c r="GU176"/>
      <c r="GV176"/>
      <c r="GW176"/>
      <c r="GX176"/>
      <c r="GY176"/>
      <c r="GZ176"/>
      <c r="HA176"/>
      <c r="HB176"/>
      <c r="HC176"/>
      <c r="HD176"/>
      <c r="HE176"/>
      <c r="HF176"/>
      <c r="HG176"/>
      <c r="HH176"/>
      <c r="HI176"/>
      <c r="HJ176"/>
      <c r="HK176"/>
      <c r="HL176"/>
      <c r="HM176"/>
      <c r="HN176"/>
      <c r="HO176"/>
      <c r="HP176"/>
      <c r="HQ176"/>
      <c r="HR176"/>
      <c r="HS176"/>
      <c r="HT176"/>
      <c r="HU176"/>
      <c r="HV176"/>
      <c r="HW176"/>
      <c r="HX176"/>
      <c r="HY176"/>
      <c r="HZ176"/>
      <c r="IA176"/>
      <c r="IB176"/>
      <c r="IC176"/>
      <c r="ID176"/>
      <c r="IE176"/>
      <c r="IF176"/>
      <c r="IG176"/>
      <c r="IH176"/>
      <c r="II176"/>
      <c r="IJ176"/>
      <c r="IK176"/>
      <c r="IL176"/>
      <c r="IM176"/>
      <c r="IN176"/>
      <c r="IO176"/>
      <c r="IP176"/>
      <c r="IQ176"/>
      <c r="IR176"/>
      <c r="IS176"/>
      <c r="IT176"/>
      <c r="IU176"/>
      <c r="IV176"/>
      <c r="IW176"/>
      <c r="IX176"/>
      <c r="IY176"/>
      <c r="IZ176"/>
      <c r="JA176"/>
      <c r="JB176"/>
      <c r="JC176"/>
      <c r="JD176"/>
      <c r="JE176"/>
      <c r="JF176"/>
      <c r="JG176"/>
      <c r="JH176"/>
      <c r="JI176"/>
      <c r="JJ176"/>
      <c r="JK176"/>
      <c r="JL176"/>
      <c r="JM176"/>
      <c r="JN176"/>
      <c r="JO176"/>
      <c r="JP176"/>
      <c r="JQ176"/>
      <c r="JR176"/>
      <c r="JS176"/>
      <c r="JT176"/>
      <c r="JU176"/>
      <c r="JV176"/>
      <c r="JW176"/>
      <c r="JX176"/>
      <c r="JY176"/>
      <c r="JZ176"/>
      <c r="KA176"/>
      <c r="KB176"/>
      <c r="KC176"/>
      <c r="KD176"/>
      <c r="KE176"/>
      <c r="KF176"/>
      <c r="KG176"/>
      <c r="KH176"/>
      <c r="KI176"/>
      <c r="KJ176"/>
      <c r="KK176"/>
      <c r="KL176"/>
      <c r="KM176"/>
      <c r="KN176"/>
      <c r="KO176"/>
      <c r="KP176"/>
      <c r="KQ176"/>
      <c r="KR176"/>
      <c r="KS176"/>
      <c r="KT176"/>
      <c r="KU176"/>
      <c r="KV176"/>
      <c r="KW176"/>
      <c r="KX176"/>
      <c r="KY176"/>
      <c r="KZ176"/>
      <c r="LA176"/>
      <c r="LB176"/>
      <c r="LC176"/>
      <c r="LD176"/>
      <c r="LE176"/>
      <c r="LF176"/>
      <c r="LG176"/>
      <c r="LH176"/>
      <c r="LI176"/>
      <c r="LJ176"/>
      <c r="LK176"/>
      <c r="LL176"/>
      <c r="LM176"/>
      <c r="LN176"/>
      <c r="LO176"/>
      <c r="LP176"/>
      <c r="LQ176"/>
      <c r="LR176"/>
      <c r="LS176"/>
      <c r="LT176"/>
      <c r="LU176"/>
      <c r="LV176"/>
      <c r="LW176"/>
      <c r="LX176"/>
      <c r="LY176"/>
      <c r="LZ176"/>
      <c r="MA176"/>
      <c r="MB176"/>
      <c r="MC176"/>
      <c r="MD176"/>
      <c r="ME176"/>
      <c r="MF176"/>
      <c r="MG176"/>
      <c r="MH176"/>
      <c r="MI176"/>
      <c r="MJ176"/>
      <c r="MK176"/>
      <c r="ML176"/>
      <c r="MM176"/>
      <c r="MN176"/>
      <c r="MO176"/>
      <c r="MP176"/>
      <c r="MQ176"/>
      <c r="MR176"/>
      <c r="MS176"/>
      <c r="MT176"/>
      <c r="MU176"/>
      <c r="MV176"/>
      <c r="MW176"/>
      <c r="MX176"/>
      <c r="MY176"/>
      <c r="MZ176"/>
      <c r="NA176"/>
      <c r="NB176"/>
      <c r="NC176"/>
      <c r="ND176"/>
      <c r="NE176"/>
      <c r="NF176"/>
      <c r="NG176"/>
      <c r="NH176"/>
      <c r="NI176"/>
      <c r="NJ176"/>
      <c r="NK176"/>
      <c r="NL176"/>
      <c r="NM176"/>
      <c r="NN176"/>
      <c r="NO176"/>
      <c r="NP176"/>
      <c r="NQ176"/>
      <c r="NR176"/>
      <c r="NS176"/>
      <c r="NT176"/>
      <c r="NU176"/>
      <c r="NV176"/>
      <c r="NW176"/>
      <c r="NX176"/>
      <c r="NY176"/>
      <c r="NZ176"/>
      <c r="OA176"/>
      <c r="OB176"/>
      <c r="OC176"/>
      <c r="OD176"/>
      <c r="OE176"/>
    </row>
    <row r="177" spans="1:395" s="1" customFormat="1" x14ac:dyDescent="0.25">
      <c r="A177" s="8">
        <v>169</v>
      </c>
      <c r="B177" t="s">
        <v>130</v>
      </c>
      <c r="C177" s="4" t="s">
        <v>178</v>
      </c>
      <c r="D177" t="s">
        <v>406</v>
      </c>
      <c r="E177" s="4" t="s">
        <v>181</v>
      </c>
      <c r="F177" t="s">
        <v>116</v>
      </c>
      <c r="G177" s="13">
        <v>40000</v>
      </c>
      <c r="H177" s="13">
        <f t="shared" si="38"/>
        <v>1148</v>
      </c>
      <c r="I177" s="31">
        <v>0</v>
      </c>
      <c r="J177" s="13">
        <f t="shared" si="39"/>
        <v>1216</v>
      </c>
      <c r="K177" s="31">
        <v>275</v>
      </c>
      <c r="L177" s="14">
        <f t="shared" si="40"/>
        <v>2639</v>
      </c>
      <c r="M177" s="14">
        <f t="shared" si="26"/>
        <v>37361</v>
      </c>
      <c r="N177" s="31"/>
      <c r="O177" s="31"/>
      <c r="P177"/>
      <c r="Q177" s="31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/>
      <c r="AT177"/>
      <c r="AU177"/>
      <c r="AV177"/>
      <c r="AW177"/>
      <c r="AX177"/>
      <c r="AY177"/>
      <c r="AZ177"/>
      <c r="BA177"/>
      <c r="BB177"/>
      <c r="BC177"/>
      <c r="BD177"/>
      <c r="BE177"/>
      <c r="BF177"/>
      <c r="BG177"/>
      <c r="BH177"/>
      <c r="BI177"/>
      <c r="BJ177"/>
      <c r="BK177"/>
      <c r="BL177"/>
      <c r="BM177"/>
      <c r="BN177"/>
      <c r="BO177"/>
      <c r="BP177"/>
      <c r="BQ177"/>
      <c r="BR177"/>
      <c r="BS177"/>
      <c r="BT177"/>
      <c r="BU177"/>
      <c r="BV177"/>
      <c r="BW177"/>
      <c r="BX177"/>
      <c r="BY177"/>
      <c r="BZ177"/>
      <c r="CA177"/>
      <c r="CB177"/>
      <c r="CC177"/>
      <c r="CD177"/>
      <c r="CE177"/>
      <c r="CF177"/>
      <c r="CG177"/>
      <c r="CH177"/>
      <c r="CI177"/>
      <c r="CJ177"/>
      <c r="CK177"/>
      <c r="CL177"/>
      <c r="CM177"/>
      <c r="CN177"/>
      <c r="CO177"/>
      <c r="CP177"/>
      <c r="CQ177"/>
      <c r="CR177"/>
      <c r="CS177"/>
      <c r="CT177"/>
      <c r="CU177"/>
      <c r="CV177"/>
      <c r="CW177"/>
      <c r="CX177"/>
      <c r="CY177"/>
      <c r="CZ177"/>
      <c r="DA177"/>
      <c r="DB177"/>
      <c r="DC177"/>
      <c r="DD177"/>
      <c r="DE177"/>
      <c r="DF177"/>
      <c r="DG177"/>
      <c r="DH177"/>
      <c r="DI177"/>
      <c r="DJ177"/>
      <c r="DK177"/>
      <c r="DL177"/>
      <c r="DM177"/>
      <c r="DN177"/>
      <c r="DO177"/>
      <c r="DP177"/>
      <c r="DQ177"/>
      <c r="DR177"/>
      <c r="DS177"/>
      <c r="DT177"/>
      <c r="DU177"/>
      <c r="DV177"/>
      <c r="DW177"/>
      <c r="DX177"/>
      <c r="DY177"/>
      <c r="DZ177"/>
      <c r="EA177"/>
      <c r="EB177"/>
      <c r="EC177"/>
      <c r="ED177"/>
      <c r="EE177"/>
      <c r="EF177"/>
      <c r="EG177"/>
      <c r="EH177"/>
      <c r="EI177"/>
      <c r="EJ177"/>
      <c r="EK177"/>
      <c r="EL177"/>
      <c r="EM177"/>
      <c r="EN177"/>
      <c r="EO177"/>
      <c r="EP177"/>
      <c r="EQ177"/>
      <c r="ER177"/>
      <c r="ES177"/>
      <c r="ET177"/>
      <c r="EU177"/>
      <c r="EV177"/>
      <c r="EW177"/>
      <c r="EX177"/>
      <c r="EY177"/>
      <c r="EZ177"/>
      <c r="FA177"/>
      <c r="FB177"/>
      <c r="FC177"/>
      <c r="FD177"/>
      <c r="FE177"/>
      <c r="FF177"/>
      <c r="FG177"/>
      <c r="FH177"/>
      <c r="FI177"/>
      <c r="FJ177"/>
      <c r="FK177"/>
      <c r="FL177"/>
      <c r="FM177"/>
      <c r="FN177"/>
      <c r="FO177"/>
      <c r="FP177"/>
      <c r="FQ177"/>
      <c r="FR177"/>
      <c r="FS177"/>
      <c r="FT177"/>
      <c r="FU177"/>
      <c r="FV177"/>
      <c r="FW177"/>
      <c r="FX177"/>
      <c r="FY177"/>
      <c r="FZ177"/>
      <c r="GA177"/>
      <c r="GB177"/>
      <c r="GC177"/>
      <c r="GD177"/>
      <c r="GE177"/>
      <c r="GF177"/>
      <c r="GG177"/>
      <c r="GH177"/>
      <c r="GI177"/>
      <c r="GJ177"/>
      <c r="GK177"/>
      <c r="GL177"/>
      <c r="GM177"/>
      <c r="GN177"/>
      <c r="GO177"/>
      <c r="GP177"/>
      <c r="GQ177"/>
      <c r="GR177"/>
      <c r="GS177"/>
      <c r="GT177"/>
      <c r="GU177"/>
      <c r="GV177"/>
      <c r="GW177"/>
      <c r="GX177"/>
      <c r="GY177"/>
      <c r="GZ177"/>
      <c r="HA177"/>
      <c r="HB177"/>
      <c r="HC177"/>
      <c r="HD177"/>
      <c r="HE177"/>
      <c r="HF177"/>
      <c r="HG177"/>
      <c r="HH177"/>
      <c r="HI177"/>
      <c r="HJ177"/>
      <c r="HK177"/>
      <c r="HL177"/>
      <c r="HM177"/>
      <c r="HN177"/>
      <c r="HO177"/>
      <c r="HP177"/>
      <c r="HQ177"/>
      <c r="HR177"/>
      <c r="HS177"/>
      <c r="HT177"/>
      <c r="HU177"/>
      <c r="HV177"/>
      <c r="HW177"/>
      <c r="HX177"/>
      <c r="HY177"/>
      <c r="HZ177"/>
      <c r="IA177"/>
      <c r="IB177"/>
      <c r="IC177"/>
      <c r="ID177"/>
      <c r="IE177"/>
      <c r="IF177"/>
      <c r="IG177"/>
      <c r="IH177"/>
      <c r="II177"/>
      <c r="IJ177"/>
      <c r="IK177"/>
      <c r="IL177"/>
      <c r="IM177"/>
      <c r="IN177"/>
      <c r="IO177"/>
      <c r="IP177"/>
      <c r="IQ177"/>
      <c r="IR177"/>
      <c r="IS177"/>
      <c r="IT177"/>
      <c r="IU177"/>
      <c r="IV177"/>
      <c r="IW177"/>
      <c r="IX177"/>
      <c r="IY177"/>
      <c r="IZ177"/>
      <c r="JA177"/>
      <c r="JB177"/>
      <c r="JC177"/>
      <c r="JD177"/>
      <c r="JE177"/>
      <c r="JF177"/>
      <c r="JG177"/>
      <c r="JH177"/>
      <c r="JI177"/>
      <c r="JJ177"/>
      <c r="JK177"/>
      <c r="JL177"/>
      <c r="JM177"/>
      <c r="JN177"/>
      <c r="JO177"/>
      <c r="JP177"/>
      <c r="JQ177"/>
      <c r="JR177"/>
      <c r="JS177"/>
      <c r="JT177"/>
      <c r="JU177"/>
      <c r="JV177"/>
      <c r="JW177"/>
      <c r="JX177"/>
      <c r="JY177"/>
      <c r="JZ177"/>
      <c r="KA177"/>
      <c r="KB177"/>
      <c r="KC177"/>
      <c r="KD177"/>
      <c r="KE177"/>
      <c r="KF177"/>
      <c r="KG177"/>
      <c r="KH177"/>
      <c r="KI177"/>
      <c r="KJ177"/>
      <c r="KK177"/>
      <c r="KL177"/>
      <c r="KM177"/>
      <c r="KN177"/>
      <c r="KO177"/>
      <c r="KP177"/>
      <c r="KQ177"/>
      <c r="KR177"/>
      <c r="KS177"/>
      <c r="KT177"/>
      <c r="KU177"/>
      <c r="KV177"/>
      <c r="KW177"/>
      <c r="KX177"/>
      <c r="KY177"/>
      <c r="KZ177"/>
      <c r="LA177"/>
      <c r="LB177"/>
      <c r="LC177"/>
      <c r="LD177"/>
      <c r="LE177"/>
      <c r="LF177"/>
      <c r="LG177"/>
      <c r="LH177"/>
      <c r="LI177"/>
      <c r="LJ177"/>
      <c r="LK177"/>
      <c r="LL177"/>
      <c r="LM177"/>
      <c r="LN177"/>
      <c r="LO177"/>
      <c r="LP177"/>
      <c r="LQ177"/>
      <c r="LR177"/>
      <c r="LS177"/>
      <c r="LT177"/>
      <c r="LU177"/>
      <c r="LV177"/>
      <c r="LW177"/>
      <c r="LX177"/>
      <c r="LY177"/>
      <c r="LZ177"/>
      <c r="MA177"/>
      <c r="MB177"/>
      <c r="MC177"/>
      <c r="MD177"/>
      <c r="ME177"/>
      <c r="MF177"/>
      <c r="MG177"/>
      <c r="MH177"/>
      <c r="MI177"/>
      <c r="MJ177"/>
      <c r="MK177"/>
      <c r="ML177"/>
      <c r="MM177"/>
      <c r="MN177"/>
      <c r="MO177"/>
      <c r="MP177"/>
      <c r="MQ177"/>
      <c r="MR177"/>
      <c r="MS177"/>
      <c r="MT177"/>
      <c r="MU177"/>
      <c r="MV177"/>
      <c r="MW177"/>
      <c r="MX177"/>
      <c r="MY177"/>
      <c r="MZ177"/>
      <c r="NA177"/>
      <c r="NB177"/>
      <c r="NC177"/>
      <c r="ND177"/>
      <c r="NE177"/>
      <c r="NF177"/>
      <c r="NG177"/>
      <c r="NH177"/>
      <c r="NI177"/>
      <c r="NJ177"/>
      <c r="NK177"/>
      <c r="NL177"/>
      <c r="NM177"/>
      <c r="NN177"/>
      <c r="NO177"/>
      <c r="NP177"/>
      <c r="NQ177"/>
      <c r="NR177"/>
      <c r="NS177"/>
      <c r="NT177"/>
      <c r="NU177"/>
      <c r="NV177"/>
      <c r="NW177"/>
      <c r="NX177"/>
      <c r="NY177"/>
      <c r="NZ177"/>
      <c r="OA177"/>
      <c r="OB177"/>
      <c r="OC177"/>
      <c r="OD177"/>
      <c r="OE177"/>
    </row>
    <row r="178" spans="1:395" s="1" customFormat="1" x14ac:dyDescent="0.25">
      <c r="A178" s="8">
        <v>170</v>
      </c>
      <c r="B178" t="s">
        <v>297</v>
      </c>
      <c r="C178" t="s">
        <v>214</v>
      </c>
      <c r="D178" t="s">
        <v>298</v>
      </c>
      <c r="E178" s="4" t="s">
        <v>182</v>
      </c>
      <c r="F178" t="s">
        <v>116</v>
      </c>
      <c r="G178" s="31">
        <v>65000</v>
      </c>
      <c r="H178" s="31">
        <v>1865.5</v>
      </c>
      <c r="I178" s="31">
        <v>4427.58</v>
      </c>
      <c r="J178" s="31">
        <v>1976</v>
      </c>
      <c r="K178" s="31">
        <v>275</v>
      </c>
      <c r="L178" s="31">
        <v>8544.08</v>
      </c>
      <c r="M178" s="14">
        <f t="shared" si="26"/>
        <v>56455.92</v>
      </c>
      <c r="N178" s="31"/>
      <c r="O178" s="31"/>
      <c r="P178"/>
      <c r="Q178" s="31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/>
      <c r="AT178"/>
      <c r="AU178"/>
      <c r="AV178"/>
      <c r="AW178"/>
      <c r="AX178"/>
      <c r="AY178"/>
      <c r="AZ178"/>
      <c r="BA178"/>
      <c r="BB178"/>
      <c r="BC178"/>
      <c r="BD178"/>
      <c r="BE178"/>
      <c r="BF178"/>
      <c r="BG178"/>
      <c r="BH178"/>
      <c r="BI178"/>
      <c r="BJ178"/>
      <c r="BK178"/>
      <c r="BL178"/>
      <c r="BM178"/>
      <c r="BN178"/>
      <c r="BO178"/>
      <c r="BP178"/>
      <c r="BQ178"/>
      <c r="BR178"/>
      <c r="BS178"/>
      <c r="BT178"/>
      <c r="BU178"/>
      <c r="BV178"/>
      <c r="BW178"/>
      <c r="BX178"/>
      <c r="BY178"/>
      <c r="BZ178"/>
      <c r="CA178"/>
      <c r="CB178"/>
      <c r="CC178"/>
      <c r="CD178"/>
      <c r="CE178"/>
      <c r="CF178"/>
      <c r="CG178"/>
      <c r="CH178"/>
      <c r="CI178"/>
      <c r="CJ178"/>
      <c r="CK178"/>
      <c r="CL178"/>
      <c r="CM178"/>
      <c r="CN178"/>
      <c r="CO178"/>
      <c r="CP178"/>
      <c r="CQ178"/>
      <c r="CR178"/>
      <c r="CS178"/>
      <c r="CT178"/>
      <c r="CU178"/>
      <c r="CV178"/>
      <c r="CW178"/>
      <c r="CX178"/>
      <c r="CY178"/>
      <c r="CZ178"/>
      <c r="DA178"/>
      <c r="DB178"/>
      <c r="DC178"/>
      <c r="DD178"/>
      <c r="DE178"/>
      <c r="DF178"/>
      <c r="DG178"/>
      <c r="DH178"/>
      <c r="DI178"/>
      <c r="DJ178"/>
      <c r="DK178"/>
      <c r="DL178"/>
      <c r="DM178"/>
      <c r="DN178"/>
      <c r="DO178"/>
      <c r="DP178"/>
      <c r="DQ178"/>
      <c r="DR178"/>
      <c r="DS178"/>
      <c r="DT178"/>
      <c r="DU178"/>
      <c r="DV178"/>
      <c r="DW178"/>
      <c r="DX178"/>
      <c r="DY178"/>
      <c r="DZ178"/>
      <c r="EA178"/>
      <c r="EB178"/>
      <c r="EC178"/>
      <c r="ED178"/>
      <c r="EE178"/>
      <c r="EF178"/>
      <c r="EG178"/>
      <c r="EH178"/>
      <c r="EI178"/>
      <c r="EJ178"/>
      <c r="EK178"/>
      <c r="EL178"/>
      <c r="EM178"/>
      <c r="EN178"/>
      <c r="EO178"/>
      <c r="EP178"/>
      <c r="EQ178"/>
      <c r="ER178"/>
      <c r="ES178"/>
      <c r="ET178"/>
      <c r="EU178"/>
      <c r="EV178"/>
      <c r="EW178"/>
      <c r="EX178"/>
      <c r="EY178"/>
      <c r="EZ178"/>
      <c r="FA178"/>
      <c r="FB178"/>
      <c r="FC178"/>
      <c r="FD178"/>
      <c r="FE178"/>
      <c r="FF178"/>
      <c r="FG178"/>
      <c r="FH178"/>
      <c r="FI178"/>
      <c r="FJ178"/>
      <c r="FK178"/>
      <c r="FL178"/>
      <c r="FM178"/>
      <c r="FN178"/>
      <c r="FO178"/>
      <c r="FP178"/>
      <c r="FQ178"/>
      <c r="FR178"/>
      <c r="FS178"/>
      <c r="FT178"/>
      <c r="FU178"/>
      <c r="FV178"/>
      <c r="FW178"/>
      <c r="FX178"/>
      <c r="FY178"/>
      <c r="FZ178"/>
      <c r="GA178"/>
      <c r="GB178"/>
      <c r="GC178"/>
      <c r="GD178"/>
      <c r="GE178"/>
      <c r="GF178"/>
      <c r="GG178"/>
      <c r="GH178"/>
      <c r="GI178"/>
      <c r="GJ178"/>
      <c r="GK178"/>
      <c r="GL178"/>
      <c r="GM178"/>
      <c r="GN178"/>
      <c r="GO178"/>
      <c r="GP178"/>
      <c r="GQ178"/>
      <c r="GR178"/>
      <c r="GS178"/>
      <c r="GT178"/>
      <c r="GU178"/>
      <c r="GV178"/>
      <c r="GW178"/>
      <c r="GX178"/>
      <c r="GY178"/>
      <c r="GZ178"/>
      <c r="HA178"/>
      <c r="HB178"/>
      <c r="HC178"/>
      <c r="HD178"/>
      <c r="HE178"/>
      <c r="HF178"/>
      <c r="HG178"/>
      <c r="HH178"/>
      <c r="HI178"/>
      <c r="HJ178"/>
      <c r="HK178"/>
      <c r="HL178"/>
      <c r="HM178"/>
      <c r="HN178"/>
      <c r="HO178"/>
      <c r="HP178"/>
      <c r="HQ178"/>
      <c r="HR178"/>
      <c r="HS178"/>
      <c r="HT178"/>
      <c r="HU178"/>
      <c r="HV178"/>
      <c r="HW178"/>
      <c r="HX178"/>
      <c r="HY178"/>
      <c r="HZ178"/>
      <c r="IA178"/>
      <c r="IB178"/>
      <c r="IC178"/>
      <c r="ID178"/>
      <c r="IE178"/>
      <c r="IF178"/>
      <c r="IG178"/>
      <c r="IH178"/>
      <c r="II178"/>
      <c r="IJ178"/>
      <c r="IK178"/>
      <c r="IL178"/>
      <c r="IM178"/>
      <c r="IN178"/>
      <c r="IO178"/>
      <c r="IP178"/>
      <c r="IQ178"/>
      <c r="IR178"/>
      <c r="IS178"/>
      <c r="IT178"/>
      <c r="IU178"/>
      <c r="IV178"/>
      <c r="IW178"/>
      <c r="IX178"/>
      <c r="IY178"/>
      <c r="IZ178"/>
      <c r="JA178"/>
      <c r="JB178"/>
      <c r="JC178"/>
      <c r="JD178"/>
      <c r="JE178"/>
      <c r="JF178"/>
      <c r="JG178"/>
      <c r="JH178"/>
      <c r="JI178"/>
      <c r="JJ178"/>
      <c r="JK178"/>
      <c r="JL178"/>
      <c r="JM178"/>
      <c r="JN178"/>
      <c r="JO178"/>
      <c r="JP178"/>
      <c r="JQ178"/>
      <c r="JR178"/>
      <c r="JS178"/>
      <c r="JT178"/>
      <c r="JU178"/>
      <c r="JV178"/>
      <c r="JW178"/>
      <c r="JX178"/>
      <c r="JY178"/>
      <c r="JZ178"/>
      <c r="KA178"/>
      <c r="KB178"/>
      <c r="KC178"/>
      <c r="KD178"/>
      <c r="KE178"/>
      <c r="KF178"/>
      <c r="KG178"/>
      <c r="KH178"/>
      <c r="KI178"/>
      <c r="KJ178"/>
      <c r="KK178"/>
      <c r="KL178"/>
      <c r="KM178"/>
      <c r="KN178"/>
      <c r="KO178"/>
      <c r="KP178"/>
      <c r="KQ178"/>
      <c r="KR178"/>
      <c r="KS178"/>
      <c r="KT178"/>
      <c r="KU178"/>
      <c r="KV178"/>
      <c r="KW178"/>
      <c r="KX178"/>
      <c r="KY178"/>
      <c r="KZ178"/>
      <c r="LA178"/>
      <c r="LB178"/>
      <c r="LC178"/>
      <c r="LD178"/>
      <c r="LE178"/>
      <c r="LF178"/>
      <c r="LG178"/>
      <c r="LH178"/>
      <c r="LI178"/>
      <c r="LJ178"/>
      <c r="LK178"/>
      <c r="LL178"/>
      <c r="LM178"/>
      <c r="LN178"/>
      <c r="LO178"/>
      <c r="LP178"/>
      <c r="LQ178"/>
      <c r="LR178"/>
      <c r="LS178"/>
      <c r="LT178"/>
      <c r="LU178"/>
      <c r="LV178"/>
      <c r="LW178"/>
      <c r="LX178"/>
      <c r="LY178"/>
      <c r="LZ178"/>
      <c r="MA178"/>
      <c r="MB178"/>
      <c r="MC178"/>
      <c r="MD178"/>
      <c r="ME178"/>
      <c r="MF178"/>
      <c r="MG178"/>
      <c r="MH178"/>
      <c r="MI178"/>
      <c r="MJ178"/>
      <c r="MK178"/>
      <c r="ML178"/>
      <c r="MM178"/>
      <c r="MN178"/>
      <c r="MO178"/>
      <c r="MP178"/>
      <c r="MQ178"/>
      <c r="MR178"/>
      <c r="MS178"/>
      <c r="MT178"/>
      <c r="MU178"/>
      <c r="MV178"/>
      <c r="MW178"/>
      <c r="MX178"/>
      <c r="MY178"/>
      <c r="MZ178"/>
      <c r="NA178"/>
      <c r="NB178"/>
      <c r="NC178"/>
      <c r="ND178"/>
      <c r="NE178"/>
      <c r="NF178"/>
      <c r="NG178"/>
      <c r="NH178"/>
      <c r="NI178"/>
      <c r="NJ178"/>
      <c r="NK178"/>
      <c r="NL178"/>
      <c r="NM178"/>
      <c r="NN178"/>
      <c r="NO178"/>
      <c r="NP178"/>
      <c r="NQ178"/>
      <c r="NR178"/>
      <c r="NS178"/>
      <c r="NT178"/>
      <c r="NU178"/>
      <c r="NV178"/>
      <c r="NW178"/>
      <c r="NX178"/>
      <c r="NY178"/>
      <c r="NZ178"/>
      <c r="OA178"/>
      <c r="OB178"/>
      <c r="OC178"/>
      <c r="OD178"/>
      <c r="OE178"/>
    </row>
    <row r="179" spans="1:395" s="1" customFormat="1" x14ac:dyDescent="0.25">
      <c r="A179" s="8">
        <v>171</v>
      </c>
      <c r="B179" t="s">
        <v>145</v>
      </c>
      <c r="C179" t="s">
        <v>214</v>
      </c>
      <c r="D179" s="4" t="s">
        <v>118</v>
      </c>
      <c r="E179" s="4" t="s">
        <v>182</v>
      </c>
      <c r="F179" s="24" t="s">
        <v>116</v>
      </c>
      <c r="G179" s="23">
        <v>40000</v>
      </c>
      <c r="H179" s="13">
        <f>G179*0.0287</f>
        <v>1148</v>
      </c>
      <c r="I179" s="31">
        <v>0</v>
      </c>
      <c r="J179" s="13">
        <f t="shared" si="39"/>
        <v>1216</v>
      </c>
      <c r="K179" s="28">
        <v>175</v>
      </c>
      <c r="L179" s="14">
        <f t="shared" si="40"/>
        <v>2539</v>
      </c>
      <c r="M179" s="14">
        <f t="shared" si="26"/>
        <v>37461</v>
      </c>
      <c r="N179" s="31"/>
      <c r="O179" s="31"/>
      <c r="P179"/>
      <c r="Q179" s="31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/>
      <c r="AT179"/>
      <c r="AU179"/>
      <c r="AV179"/>
      <c r="AW179"/>
      <c r="AX179"/>
      <c r="AY179"/>
      <c r="AZ179"/>
      <c r="BA179"/>
      <c r="BB179"/>
      <c r="BC179"/>
      <c r="BD179"/>
      <c r="BE179"/>
      <c r="BF179"/>
      <c r="BG179"/>
      <c r="BH179"/>
      <c r="BI179"/>
      <c r="BJ179"/>
      <c r="BK179"/>
      <c r="BL179"/>
      <c r="BM179"/>
      <c r="BN179"/>
      <c r="BO179"/>
      <c r="BP179"/>
      <c r="BQ179"/>
      <c r="BR179"/>
      <c r="BS179"/>
      <c r="BT179"/>
      <c r="BU179"/>
      <c r="BV179"/>
      <c r="BW179"/>
      <c r="BX179"/>
      <c r="BY179"/>
      <c r="BZ179"/>
      <c r="CA179"/>
      <c r="CB179"/>
      <c r="CC179"/>
      <c r="CD179"/>
      <c r="CE179"/>
      <c r="CF179"/>
      <c r="CG179"/>
      <c r="CH179"/>
      <c r="CI179"/>
      <c r="CJ179"/>
      <c r="CK179"/>
      <c r="CL179"/>
      <c r="CM179"/>
      <c r="CN179"/>
      <c r="CO179"/>
      <c r="CP179"/>
      <c r="CQ179"/>
      <c r="CR179"/>
      <c r="CS179"/>
      <c r="CT179"/>
      <c r="CU179"/>
      <c r="CV179"/>
      <c r="CW179"/>
      <c r="CX179"/>
      <c r="CY179"/>
      <c r="CZ179"/>
      <c r="DA179"/>
      <c r="DB179"/>
      <c r="DC179"/>
      <c r="DD179"/>
      <c r="DE179"/>
      <c r="DF179"/>
      <c r="DG179"/>
      <c r="DH179"/>
      <c r="DI179"/>
      <c r="DJ179"/>
      <c r="DK179"/>
      <c r="DL179"/>
      <c r="DM179"/>
      <c r="DN179"/>
      <c r="DO179"/>
      <c r="DP179"/>
      <c r="DQ179"/>
      <c r="DR179"/>
      <c r="DS179"/>
      <c r="DT179"/>
      <c r="DU179"/>
      <c r="DV179"/>
      <c r="DW179"/>
      <c r="DX179"/>
      <c r="DY179"/>
      <c r="DZ179"/>
      <c r="EA179"/>
      <c r="EB179"/>
      <c r="EC179"/>
      <c r="ED179"/>
      <c r="EE179"/>
      <c r="EF179"/>
      <c r="EG179"/>
      <c r="EH179"/>
      <c r="EI179"/>
      <c r="EJ179"/>
      <c r="EK179"/>
      <c r="EL179"/>
      <c r="EM179"/>
      <c r="EN179"/>
      <c r="EO179"/>
      <c r="EP179"/>
      <c r="EQ179"/>
      <c r="ER179"/>
      <c r="ES179"/>
      <c r="ET179"/>
      <c r="EU179"/>
      <c r="EV179"/>
      <c r="EW179"/>
      <c r="EX179"/>
      <c r="EY179"/>
      <c r="EZ179"/>
      <c r="FA179"/>
      <c r="FB179"/>
      <c r="FC179"/>
      <c r="FD179"/>
      <c r="FE179"/>
      <c r="FF179"/>
      <c r="FG179"/>
      <c r="FH179"/>
      <c r="FI179"/>
      <c r="FJ179"/>
      <c r="FK179"/>
      <c r="FL179"/>
      <c r="FM179"/>
      <c r="FN179"/>
      <c r="FO179"/>
      <c r="FP179"/>
      <c r="FQ179"/>
      <c r="FR179"/>
      <c r="FS179"/>
      <c r="FT179"/>
      <c r="FU179"/>
      <c r="FV179"/>
      <c r="FW179"/>
      <c r="FX179"/>
      <c r="FY179"/>
      <c r="FZ179"/>
      <c r="GA179"/>
      <c r="GB179"/>
      <c r="GC179"/>
      <c r="GD179"/>
      <c r="GE179"/>
      <c r="GF179"/>
      <c r="GG179"/>
      <c r="GH179"/>
      <c r="GI179"/>
      <c r="GJ179"/>
      <c r="GK179"/>
      <c r="GL179"/>
      <c r="GM179"/>
      <c r="GN179"/>
      <c r="GO179"/>
      <c r="GP179"/>
      <c r="GQ179"/>
      <c r="GR179"/>
      <c r="GS179"/>
      <c r="GT179"/>
      <c r="GU179"/>
      <c r="GV179"/>
      <c r="GW179"/>
      <c r="GX179"/>
      <c r="GY179"/>
      <c r="GZ179"/>
      <c r="HA179"/>
      <c r="HB179"/>
      <c r="HC179"/>
      <c r="HD179"/>
      <c r="HE179"/>
      <c r="HF179"/>
      <c r="HG179"/>
      <c r="HH179"/>
      <c r="HI179"/>
      <c r="HJ179"/>
      <c r="HK179"/>
      <c r="HL179"/>
      <c r="HM179"/>
      <c r="HN179"/>
      <c r="HO179"/>
      <c r="HP179"/>
      <c r="HQ179"/>
      <c r="HR179"/>
      <c r="HS179"/>
      <c r="HT179"/>
      <c r="HU179"/>
      <c r="HV179"/>
      <c r="HW179"/>
      <c r="HX179"/>
      <c r="HY179"/>
      <c r="HZ179"/>
      <c r="IA179"/>
      <c r="IB179"/>
      <c r="IC179"/>
      <c r="ID179"/>
      <c r="IE179"/>
      <c r="IF179"/>
      <c r="IG179"/>
      <c r="IH179"/>
      <c r="II179"/>
      <c r="IJ179"/>
      <c r="IK179"/>
      <c r="IL179"/>
      <c r="IM179"/>
      <c r="IN179"/>
      <c r="IO179"/>
      <c r="IP179"/>
      <c r="IQ179"/>
      <c r="IR179"/>
      <c r="IS179"/>
      <c r="IT179"/>
      <c r="IU179"/>
      <c r="IV179"/>
      <c r="IW179"/>
      <c r="IX179"/>
      <c r="IY179"/>
      <c r="IZ179"/>
      <c r="JA179"/>
      <c r="JB179"/>
      <c r="JC179"/>
      <c r="JD179"/>
      <c r="JE179"/>
      <c r="JF179"/>
      <c r="JG179"/>
      <c r="JH179"/>
      <c r="JI179"/>
      <c r="JJ179"/>
      <c r="JK179"/>
      <c r="JL179"/>
      <c r="JM179"/>
      <c r="JN179"/>
      <c r="JO179"/>
      <c r="JP179"/>
      <c r="JQ179"/>
      <c r="JR179"/>
      <c r="JS179"/>
      <c r="JT179"/>
      <c r="JU179"/>
      <c r="JV179"/>
      <c r="JW179"/>
      <c r="JX179"/>
      <c r="JY179"/>
      <c r="JZ179"/>
      <c r="KA179"/>
      <c r="KB179"/>
      <c r="KC179"/>
      <c r="KD179"/>
      <c r="KE179"/>
      <c r="KF179"/>
      <c r="KG179"/>
      <c r="KH179"/>
      <c r="KI179"/>
      <c r="KJ179"/>
      <c r="KK179"/>
      <c r="KL179"/>
      <c r="KM179"/>
      <c r="KN179"/>
      <c r="KO179"/>
      <c r="KP179"/>
      <c r="KQ179"/>
      <c r="KR179"/>
      <c r="KS179"/>
      <c r="KT179"/>
      <c r="KU179"/>
      <c r="KV179"/>
      <c r="KW179"/>
      <c r="KX179"/>
      <c r="KY179"/>
      <c r="KZ179"/>
      <c r="LA179"/>
      <c r="LB179"/>
      <c r="LC179"/>
      <c r="LD179"/>
      <c r="LE179"/>
      <c r="LF179"/>
      <c r="LG179"/>
      <c r="LH179"/>
      <c r="LI179"/>
      <c r="LJ179"/>
      <c r="LK179"/>
      <c r="LL179"/>
      <c r="LM179"/>
      <c r="LN179"/>
      <c r="LO179"/>
      <c r="LP179"/>
      <c r="LQ179"/>
      <c r="LR179"/>
      <c r="LS179"/>
      <c r="LT179"/>
      <c r="LU179"/>
      <c r="LV179"/>
      <c r="LW179"/>
      <c r="LX179"/>
      <c r="LY179"/>
      <c r="LZ179"/>
      <c r="MA179"/>
      <c r="MB179"/>
      <c r="MC179"/>
      <c r="MD179"/>
      <c r="ME179"/>
      <c r="MF179"/>
      <c r="MG179"/>
      <c r="MH179"/>
      <c r="MI179"/>
      <c r="MJ179"/>
      <c r="MK179"/>
      <c r="ML179"/>
      <c r="MM179"/>
      <c r="MN179"/>
      <c r="MO179"/>
      <c r="MP179"/>
      <c r="MQ179"/>
      <c r="MR179"/>
      <c r="MS179"/>
      <c r="MT179"/>
      <c r="MU179"/>
      <c r="MV179"/>
      <c r="MW179"/>
      <c r="MX179"/>
      <c r="MY179"/>
      <c r="MZ179"/>
      <c r="NA179"/>
      <c r="NB179"/>
      <c r="NC179"/>
      <c r="ND179"/>
      <c r="NE179"/>
      <c r="NF179"/>
      <c r="NG179"/>
      <c r="NH179"/>
      <c r="NI179"/>
      <c r="NJ179"/>
      <c r="NK179"/>
      <c r="NL179"/>
      <c r="NM179"/>
      <c r="NN179"/>
      <c r="NO179"/>
      <c r="NP179"/>
      <c r="NQ179"/>
      <c r="NR179"/>
      <c r="NS179"/>
      <c r="NT179"/>
      <c r="NU179"/>
      <c r="NV179"/>
      <c r="NW179"/>
      <c r="NX179"/>
      <c r="NY179"/>
      <c r="NZ179"/>
      <c r="OA179"/>
      <c r="OB179"/>
      <c r="OC179"/>
      <c r="OD179"/>
      <c r="OE179"/>
    </row>
    <row r="180" spans="1:395" s="1" customFormat="1" x14ac:dyDescent="0.25">
      <c r="A180" s="8">
        <v>172</v>
      </c>
      <c r="B180" t="s">
        <v>119</v>
      </c>
      <c r="C180" s="4" t="s">
        <v>179</v>
      </c>
      <c r="D180" t="s">
        <v>408</v>
      </c>
      <c r="E180" s="4" t="s">
        <v>181</v>
      </c>
      <c r="F180" t="s">
        <v>116</v>
      </c>
      <c r="G180" s="31">
        <v>55000</v>
      </c>
      <c r="H180" s="31">
        <v>1578.5</v>
      </c>
      <c r="I180" s="31">
        <v>2559.6799999999998</v>
      </c>
      <c r="J180" s="31">
        <v>1672</v>
      </c>
      <c r="K180" s="31">
        <v>175</v>
      </c>
      <c r="L180" s="31">
        <v>5985.18</v>
      </c>
      <c r="M180" s="14">
        <f t="shared" si="26"/>
        <v>49014.82</v>
      </c>
      <c r="N180" s="31"/>
      <c r="O180" s="31"/>
      <c r="P180"/>
      <c r="Q180" s="31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/>
      <c r="AT180"/>
      <c r="AU180"/>
      <c r="AV180"/>
      <c r="AW180"/>
      <c r="AX180"/>
      <c r="AY180"/>
      <c r="AZ180"/>
      <c r="BA180"/>
      <c r="BB180"/>
      <c r="BC180"/>
      <c r="BD180"/>
      <c r="BE180"/>
      <c r="BF180"/>
      <c r="BG180"/>
      <c r="BH180"/>
      <c r="BI180"/>
      <c r="BJ180"/>
      <c r="BK180"/>
      <c r="BL180"/>
      <c r="BM180"/>
      <c r="BN180"/>
      <c r="BO180"/>
      <c r="BP180"/>
      <c r="BQ180"/>
      <c r="BR180"/>
      <c r="BS180"/>
      <c r="BT180"/>
      <c r="BU180"/>
      <c r="BV180"/>
      <c r="BW180"/>
      <c r="BX180"/>
      <c r="BY180"/>
      <c r="BZ180"/>
      <c r="CA180"/>
      <c r="CB180"/>
      <c r="CC180"/>
      <c r="CD180"/>
      <c r="CE180"/>
      <c r="CF180"/>
      <c r="CG180"/>
      <c r="CH180"/>
      <c r="CI180"/>
      <c r="CJ180"/>
      <c r="CK180"/>
      <c r="CL180"/>
      <c r="CM180"/>
      <c r="CN180"/>
      <c r="CO180"/>
      <c r="CP180"/>
      <c r="CQ180"/>
      <c r="CR180"/>
      <c r="CS180"/>
      <c r="CT180"/>
      <c r="CU180"/>
      <c r="CV180"/>
      <c r="CW180"/>
      <c r="CX180"/>
      <c r="CY180"/>
      <c r="CZ180"/>
      <c r="DA180"/>
      <c r="DB180"/>
      <c r="DC180"/>
      <c r="DD180"/>
      <c r="DE180"/>
      <c r="DF180"/>
      <c r="DG180"/>
      <c r="DH180"/>
      <c r="DI180"/>
      <c r="DJ180"/>
      <c r="DK180"/>
      <c r="DL180"/>
      <c r="DM180"/>
      <c r="DN180"/>
      <c r="DO180"/>
      <c r="DP180"/>
      <c r="DQ180"/>
      <c r="DR180"/>
      <c r="DS180"/>
      <c r="DT180"/>
      <c r="DU180"/>
      <c r="DV180"/>
      <c r="DW180"/>
      <c r="DX180"/>
      <c r="DY180"/>
      <c r="DZ180"/>
      <c r="EA180"/>
      <c r="EB180"/>
      <c r="EC180"/>
      <c r="ED180"/>
      <c r="EE180"/>
      <c r="EF180"/>
      <c r="EG180"/>
      <c r="EH180"/>
      <c r="EI180"/>
      <c r="EJ180"/>
      <c r="EK180"/>
      <c r="EL180"/>
      <c r="EM180"/>
      <c r="EN180"/>
      <c r="EO180"/>
      <c r="EP180"/>
      <c r="EQ180"/>
      <c r="ER180"/>
      <c r="ES180"/>
      <c r="ET180"/>
      <c r="EU180"/>
      <c r="EV180"/>
      <c r="EW180"/>
      <c r="EX180"/>
      <c r="EY180"/>
      <c r="EZ180"/>
      <c r="FA180"/>
      <c r="FB180"/>
      <c r="FC180"/>
      <c r="FD180"/>
      <c r="FE180"/>
      <c r="FF180"/>
      <c r="FG180"/>
      <c r="FH180"/>
      <c r="FI180"/>
      <c r="FJ180"/>
      <c r="FK180"/>
      <c r="FL180"/>
      <c r="FM180"/>
      <c r="FN180"/>
      <c r="FO180"/>
      <c r="FP180"/>
      <c r="FQ180"/>
      <c r="FR180"/>
      <c r="FS180"/>
      <c r="FT180"/>
      <c r="FU180"/>
      <c r="FV180"/>
      <c r="FW180"/>
      <c r="FX180"/>
      <c r="FY180"/>
      <c r="FZ180"/>
      <c r="GA180"/>
      <c r="GB180"/>
      <c r="GC180"/>
      <c r="GD180"/>
      <c r="GE180"/>
      <c r="GF180"/>
      <c r="GG180"/>
      <c r="GH180"/>
      <c r="GI180"/>
      <c r="GJ180"/>
      <c r="GK180"/>
      <c r="GL180"/>
      <c r="GM180"/>
      <c r="GN180"/>
      <c r="GO180"/>
      <c r="GP180"/>
      <c r="GQ180"/>
      <c r="GR180"/>
      <c r="GS180"/>
      <c r="GT180"/>
      <c r="GU180"/>
      <c r="GV180"/>
      <c r="GW180"/>
      <c r="GX180"/>
      <c r="GY180"/>
      <c r="GZ180"/>
      <c r="HA180"/>
      <c r="HB180"/>
      <c r="HC180"/>
      <c r="HD180"/>
      <c r="HE180"/>
      <c r="HF180"/>
      <c r="HG180"/>
      <c r="HH180"/>
      <c r="HI180"/>
      <c r="HJ180"/>
      <c r="HK180"/>
      <c r="HL180"/>
      <c r="HM180"/>
      <c r="HN180"/>
      <c r="HO180"/>
      <c r="HP180"/>
      <c r="HQ180"/>
      <c r="HR180"/>
      <c r="HS180"/>
      <c r="HT180"/>
      <c r="HU180"/>
      <c r="HV180"/>
      <c r="HW180"/>
      <c r="HX180"/>
      <c r="HY180"/>
      <c r="HZ180"/>
      <c r="IA180"/>
      <c r="IB180"/>
      <c r="IC180"/>
      <c r="ID180"/>
      <c r="IE180"/>
      <c r="IF180"/>
      <c r="IG180"/>
      <c r="IH180"/>
      <c r="II180"/>
      <c r="IJ180"/>
      <c r="IK180"/>
      <c r="IL180"/>
      <c r="IM180"/>
      <c r="IN180"/>
      <c r="IO180"/>
      <c r="IP180"/>
      <c r="IQ180"/>
      <c r="IR180"/>
      <c r="IS180"/>
      <c r="IT180"/>
      <c r="IU180"/>
      <c r="IV180"/>
      <c r="IW180"/>
      <c r="IX180"/>
      <c r="IY180"/>
      <c r="IZ180"/>
      <c r="JA180"/>
      <c r="JB180"/>
      <c r="JC180"/>
      <c r="JD180"/>
      <c r="JE180"/>
      <c r="JF180"/>
      <c r="JG180"/>
      <c r="JH180"/>
      <c r="JI180"/>
      <c r="JJ180"/>
      <c r="JK180"/>
      <c r="JL180"/>
      <c r="JM180"/>
      <c r="JN180"/>
      <c r="JO180"/>
      <c r="JP180"/>
      <c r="JQ180"/>
      <c r="JR180"/>
      <c r="JS180"/>
      <c r="JT180"/>
      <c r="JU180"/>
      <c r="JV180"/>
      <c r="JW180"/>
      <c r="JX180"/>
      <c r="JY180"/>
      <c r="JZ180"/>
      <c r="KA180"/>
      <c r="KB180"/>
      <c r="KC180"/>
      <c r="KD180"/>
      <c r="KE180"/>
      <c r="KF180"/>
      <c r="KG180"/>
      <c r="KH180"/>
      <c r="KI180"/>
      <c r="KJ180"/>
      <c r="KK180"/>
      <c r="KL180"/>
      <c r="KM180"/>
      <c r="KN180"/>
      <c r="KO180"/>
      <c r="KP180"/>
      <c r="KQ180"/>
      <c r="KR180"/>
      <c r="KS180"/>
      <c r="KT180"/>
      <c r="KU180"/>
      <c r="KV180"/>
      <c r="KW180"/>
      <c r="KX180"/>
      <c r="KY180"/>
      <c r="KZ180"/>
      <c r="LA180"/>
      <c r="LB180"/>
      <c r="LC180"/>
      <c r="LD180"/>
      <c r="LE180"/>
      <c r="LF180"/>
      <c r="LG180"/>
      <c r="LH180"/>
      <c r="LI180"/>
      <c r="LJ180"/>
      <c r="LK180"/>
      <c r="LL180"/>
      <c r="LM180"/>
      <c r="LN180"/>
      <c r="LO180"/>
      <c r="LP180"/>
      <c r="LQ180"/>
      <c r="LR180"/>
      <c r="LS180"/>
      <c r="LT180"/>
      <c r="LU180"/>
      <c r="LV180"/>
      <c r="LW180"/>
      <c r="LX180"/>
      <c r="LY180"/>
      <c r="LZ180"/>
      <c r="MA180"/>
      <c r="MB180"/>
      <c r="MC180"/>
      <c r="MD180"/>
      <c r="ME180"/>
      <c r="MF180"/>
      <c r="MG180"/>
      <c r="MH180"/>
      <c r="MI180"/>
      <c r="MJ180"/>
      <c r="MK180"/>
      <c r="ML180"/>
      <c r="MM180"/>
      <c r="MN180"/>
      <c r="MO180"/>
      <c r="MP180"/>
      <c r="MQ180"/>
      <c r="MR180"/>
      <c r="MS180"/>
      <c r="MT180"/>
      <c r="MU180"/>
      <c r="MV180"/>
      <c r="MW180"/>
      <c r="MX180"/>
      <c r="MY180"/>
      <c r="MZ180"/>
      <c r="NA180"/>
      <c r="NB180"/>
      <c r="NC180"/>
      <c r="ND180"/>
      <c r="NE180"/>
      <c r="NF180"/>
      <c r="NG180"/>
      <c r="NH180"/>
      <c r="NI180"/>
      <c r="NJ180"/>
      <c r="NK180"/>
      <c r="NL180"/>
      <c r="NM180"/>
      <c r="NN180"/>
      <c r="NO180"/>
      <c r="NP180"/>
      <c r="NQ180"/>
      <c r="NR180"/>
      <c r="NS180"/>
      <c r="NT180"/>
      <c r="NU180"/>
      <c r="NV180"/>
      <c r="NW180"/>
      <c r="NX180"/>
      <c r="NY180"/>
      <c r="NZ180"/>
      <c r="OA180"/>
      <c r="OB180"/>
      <c r="OC180"/>
      <c r="OD180"/>
      <c r="OE180"/>
    </row>
    <row r="181" spans="1:395" s="1" customFormat="1" x14ac:dyDescent="0.25">
      <c r="A181" s="8">
        <v>173</v>
      </c>
      <c r="B181" t="s">
        <v>129</v>
      </c>
      <c r="C181" s="4" t="s">
        <v>179</v>
      </c>
      <c r="D181" t="s">
        <v>118</v>
      </c>
      <c r="E181" s="4" t="s">
        <v>182</v>
      </c>
      <c r="F181" t="s">
        <v>116</v>
      </c>
      <c r="G181" s="13">
        <v>40000</v>
      </c>
      <c r="H181" s="13">
        <f t="shared" si="38"/>
        <v>1148</v>
      </c>
      <c r="I181" s="31">
        <v>0</v>
      </c>
      <c r="J181" s="13">
        <f t="shared" si="39"/>
        <v>1216</v>
      </c>
      <c r="K181" s="13">
        <v>175</v>
      </c>
      <c r="L181" s="14">
        <f t="shared" si="40"/>
        <v>2539</v>
      </c>
      <c r="M181" s="14">
        <f t="shared" si="26"/>
        <v>37461</v>
      </c>
      <c r="N181" s="31"/>
      <c r="O181" s="31"/>
      <c r="P181"/>
      <c r="Q181" s="3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/>
      <c r="AT181"/>
      <c r="AU181"/>
      <c r="AV181"/>
      <c r="AW181"/>
      <c r="AX181"/>
      <c r="AY181"/>
      <c r="AZ181"/>
      <c r="BA181"/>
      <c r="BB181"/>
      <c r="BC181"/>
      <c r="BD181"/>
      <c r="BE181"/>
      <c r="BF181"/>
      <c r="BG181"/>
      <c r="BH181"/>
      <c r="BI181"/>
      <c r="BJ181"/>
      <c r="BK181"/>
      <c r="BL181"/>
      <c r="BM181"/>
      <c r="BN181"/>
      <c r="BO181"/>
      <c r="BP181"/>
      <c r="BQ181"/>
      <c r="BR181"/>
      <c r="BS181"/>
      <c r="BT181"/>
      <c r="BU181"/>
      <c r="BV181"/>
      <c r="BW181"/>
      <c r="BX181"/>
      <c r="BY181"/>
      <c r="BZ181"/>
      <c r="CA181"/>
      <c r="CB181"/>
      <c r="CC181"/>
      <c r="CD181"/>
      <c r="CE181"/>
      <c r="CF181"/>
      <c r="CG181"/>
      <c r="CH181"/>
      <c r="CI181"/>
      <c r="CJ181"/>
      <c r="CK181"/>
      <c r="CL181"/>
      <c r="CM181"/>
      <c r="CN181"/>
      <c r="CO181"/>
      <c r="CP181"/>
      <c r="CQ181"/>
      <c r="CR181"/>
      <c r="CS181"/>
      <c r="CT181"/>
      <c r="CU181"/>
      <c r="CV181"/>
      <c r="CW181"/>
      <c r="CX181"/>
      <c r="CY181"/>
      <c r="CZ181"/>
      <c r="DA181"/>
      <c r="DB181"/>
      <c r="DC181"/>
      <c r="DD181"/>
      <c r="DE181"/>
      <c r="DF181"/>
      <c r="DG181"/>
      <c r="DH181"/>
      <c r="DI181"/>
      <c r="DJ181"/>
      <c r="DK181"/>
      <c r="DL181"/>
      <c r="DM181"/>
      <c r="DN181"/>
      <c r="DO181"/>
      <c r="DP181"/>
      <c r="DQ181"/>
      <c r="DR181"/>
      <c r="DS181"/>
      <c r="DT181"/>
      <c r="DU181"/>
      <c r="DV181"/>
      <c r="DW181"/>
      <c r="DX181"/>
      <c r="DY181"/>
      <c r="DZ181"/>
      <c r="EA181"/>
      <c r="EB181"/>
      <c r="EC181"/>
      <c r="ED181"/>
      <c r="EE181"/>
      <c r="EF181"/>
      <c r="EG181"/>
      <c r="EH181"/>
      <c r="EI181"/>
      <c r="EJ181"/>
      <c r="EK181"/>
      <c r="EL181"/>
      <c r="EM181"/>
      <c r="EN181"/>
      <c r="EO181"/>
      <c r="EP181"/>
      <c r="EQ181"/>
      <c r="ER181"/>
      <c r="ES181"/>
      <c r="ET181"/>
      <c r="EU181"/>
      <c r="EV181"/>
      <c r="EW181"/>
      <c r="EX181"/>
      <c r="EY181"/>
      <c r="EZ181"/>
      <c r="FA181"/>
      <c r="FB181"/>
      <c r="FC181"/>
      <c r="FD181"/>
      <c r="FE181"/>
      <c r="FF181"/>
      <c r="FG181"/>
      <c r="FH181"/>
      <c r="FI181"/>
      <c r="FJ181"/>
      <c r="FK181"/>
      <c r="FL181"/>
      <c r="FM181"/>
      <c r="FN181"/>
      <c r="FO181"/>
      <c r="FP181"/>
      <c r="FQ181"/>
      <c r="FR181"/>
      <c r="FS181"/>
      <c r="FT181"/>
      <c r="FU181"/>
      <c r="FV181"/>
      <c r="FW181"/>
      <c r="FX181"/>
      <c r="FY181"/>
      <c r="FZ181"/>
      <c r="GA181"/>
      <c r="GB181"/>
      <c r="GC181"/>
      <c r="GD181"/>
      <c r="GE181"/>
      <c r="GF181"/>
      <c r="GG181"/>
      <c r="GH181"/>
      <c r="GI181"/>
      <c r="GJ181"/>
      <c r="GK181"/>
      <c r="GL181"/>
      <c r="GM181"/>
      <c r="GN181"/>
      <c r="GO181"/>
      <c r="GP181"/>
      <c r="GQ181"/>
      <c r="GR181"/>
      <c r="GS181"/>
      <c r="GT181"/>
      <c r="GU181"/>
      <c r="GV181"/>
      <c r="GW181"/>
      <c r="GX181"/>
      <c r="GY181"/>
      <c r="GZ181"/>
      <c r="HA181"/>
      <c r="HB181"/>
      <c r="HC181"/>
      <c r="HD181"/>
      <c r="HE181"/>
      <c r="HF181"/>
      <c r="HG181"/>
      <c r="HH181"/>
      <c r="HI181"/>
      <c r="HJ181"/>
      <c r="HK181"/>
      <c r="HL181"/>
      <c r="HM181"/>
      <c r="HN181"/>
      <c r="HO181"/>
      <c r="HP181"/>
      <c r="HQ181"/>
      <c r="HR181"/>
      <c r="HS181"/>
      <c r="HT181"/>
      <c r="HU181"/>
      <c r="HV181"/>
      <c r="HW181"/>
      <c r="HX181"/>
      <c r="HY181"/>
      <c r="HZ181"/>
      <c r="IA181"/>
      <c r="IB181"/>
      <c r="IC181"/>
      <c r="ID181"/>
      <c r="IE181"/>
      <c r="IF181"/>
      <c r="IG181"/>
      <c r="IH181"/>
      <c r="II181"/>
      <c r="IJ181"/>
      <c r="IK181"/>
      <c r="IL181"/>
      <c r="IM181"/>
      <c r="IN181"/>
      <c r="IO181"/>
      <c r="IP181"/>
      <c r="IQ181"/>
      <c r="IR181"/>
      <c r="IS181"/>
      <c r="IT181"/>
      <c r="IU181"/>
      <c r="IV181"/>
      <c r="IW181"/>
      <c r="IX181"/>
      <c r="IY181"/>
      <c r="IZ181"/>
      <c r="JA181"/>
      <c r="JB181"/>
      <c r="JC181"/>
      <c r="JD181"/>
      <c r="JE181"/>
      <c r="JF181"/>
      <c r="JG181"/>
      <c r="JH181"/>
      <c r="JI181"/>
      <c r="JJ181"/>
      <c r="JK181"/>
      <c r="JL181"/>
      <c r="JM181"/>
      <c r="JN181"/>
      <c r="JO181"/>
      <c r="JP181"/>
      <c r="JQ181"/>
      <c r="JR181"/>
      <c r="JS181"/>
      <c r="JT181"/>
      <c r="JU181"/>
      <c r="JV181"/>
      <c r="JW181"/>
      <c r="JX181"/>
      <c r="JY181"/>
      <c r="JZ181"/>
      <c r="KA181"/>
      <c r="KB181"/>
      <c r="KC181"/>
      <c r="KD181"/>
      <c r="KE181"/>
      <c r="KF181"/>
      <c r="KG181"/>
      <c r="KH181"/>
      <c r="KI181"/>
      <c r="KJ181"/>
      <c r="KK181"/>
      <c r="KL181"/>
      <c r="KM181"/>
      <c r="KN181"/>
      <c r="KO181"/>
      <c r="KP181"/>
      <c r="KQ181"/>
      <c r="KR181"/>
      <c r="KS181"/>
      <c r="KT181"/>
      <c r="KU181"/>
      <c r="KV181"/>
      <c r="KW181"/>
      <c r="KX181"/>
      <c r="KY181"/>
      <c r="KZ181"/>
      <c r="LA181"/>
      <c r="LB181"/>
      <c r="LC181"/>
      <c r="LD181"/>
      <c r="LE181"/>
      <c r="LF181"/>
      <c r="LG181"/>
      <c r="LH181"/>
      <c r="LI181"/>
      <c r="LJ181"/>
      <c r="LK181"/>
      <c r="LL181"/>
      <c r="LM181"/>
      <c r="LN181"/>
      <c r="LO181"/>
      <c r="LP181"/>
      <c r="LQ181"/>
      <c r="LR181"/>
      <c r="LS181"/>
      <c r="LT181"/>
      <c r="LU181"/>
      <c r="LV181"/>
      <c r="LW181"/>
      <c r="LX181"/>
      <c r="LY181"/>
      <c r="LZ181"/>
      <c r="MA181"/>
      <c r="MB181"/>
      <c r="MC181"/>
      <c r="MD181"/>
      <c r="ME181"/>
      <c r="MF181"/>
      <c r="MG181"/>
      <c r="MH181"/>
      <c r="MI181"/>
      <c r="MJ181"/>
      <c r="MK181"/>
      <c r="ML181"/>
      <c r="MM181"/>
      <c r="MN181"/>
      <c r="MO181"/>
      <c r="MP181"/>
      <c r="MQ181"/>
      <c r="MR181"/>
      <c r="MS181"/>
      <c r="MT181"/>
      <c r="MU181"/>
      <c r="MV181"/>
      <c r="MW181"/>
      <c r="MX181"/>
      <c r="MY181"/>
      <c r="MZ181"/>
      <c r="NA181"/>
      <c r="NB181"/>
      <c r="NC181"/>
      <c r="ND181"/>
      <c r="NE181"/>
      <c r="NF181"/>
      <c r="NG181"/>
      <c r="NH181"/>
      <c r="NI181"/>
      <c r="NJ181"/>
      <c r="NK181"/>
      <c r="NL181"/>
      <c r="NM181"/>
      <c r="NN181"/>
      <c r="NO181"/>
      <c r="NP181"/>
      <c r="NQ181"/>
      <c r="NR181"/>
      <c r="NS181"/>
      <c r="NT181"/>
      <c r="NU181"/>
      <c r="NV181"/>
      <c r="NW181"/>
      <c r="NX181"/>
      <c r="NY181"/>
      <c r="NZ181"/>
      <c r="OA181"/>
      <c r="OB181"/>
      <c r="OC181"/>
      <c r="OD181"/>
      <c r="OE181"/>
    </row>
    <row r="182" spans="1:395" s="1" customFormat="1" x14ac:dyDescent="0.25">
      <c r="A182" s="8">
        <v>174</v>
      </c>
      <c r="B182" t="s">
        <v>61</v>
      </c>
      <c r="C182" s="4" t="s">
        <v>179</v>
      </c>
      <c r="D182" t="s">
        <v>408</v>
      </c>
      <c r="E182" s="4" t="s">
        <v>181</v>
      </c>
      <c r="F182" t="s">
        <v>115</v>
      </c>
      <c r="G182" s="13">
        <v>40000</v>
      </c>
      <c r="H182" s="13">
        <f t="shared" si="38"/>
        <v>1148</v>
      </c>
      <c r="I182" s="31">
        <v>0</v>
      </c>
      <c r="J182" s="13">
        <f t="shared" si="39"/>
        <v>1216</v>
      </c>
      <c r="K182" s="15">
        <v>1362.5</v>
      </c>
      <c r="L182" s="14">
        <f t="shared" si="40"/>
        <v>3726.5</v>
      </c>
      <c r="M182" s="14">
        <f t="shared" si="26"/>
        <v>36273.5</v>
      </c>
      <c r="N182" s="31"/>
      <c r="O182" s="31"/>
      <c r="P182"/>
      <c r="Q182" s="31"/>
      <c r="R182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/>
      <c r="AT182"/>
      <c r="AU182"/>
      <c r="AV182"/>
      <c r="AW182"/>
      <c r="AX182"/>
      <c r="AY182"/>
      <c r="AZ182"/>
      <c r="BA182"/>
      <c r="BB182"/>
      <c r="BC182"/>
      <c r="BD182"/>
      <c r="BE182"/>
      <c r="BF182"/>
      <c r="BG182"/>
      <c r="BH182"/>
      <c r="BI182"/>
      <c r="BJ182"/>
      <c r="BK182"/>
      <c r="BL182"/>
      <c r="BM182"/>
      <c r="BN182"/>
      <c r="BO182"/>
      <c r="BP182"/>
      <c r="BQ182"/>
      <c r="BR182"/>
      <c r="BS182"/>
      <c r="BT182"/>
      <c r="BU182"/>
      <c r="BV182"/>
      <c r="BW182"/>
      <c r="BX182"/>
      <c r="BY182"/>
      <c r="BZ182"/>
      <c r="CA182"/>
      <c r="CB182"/>
      <c r="CC182"/>
      <c r="CD182"/>
      <c r="CE182"/>
      <c r="CF182"/>
      <c r="CG182"/>
      <c r="CH182"/>
      <c r="CI182"/>
      <c r="CJ182"/>
      <c r="CK182"/>
      <c r="CL182"/>
      <c r="CM182"/>
      <c r="CN182"/>
      <c r="CO182"/>
      <c r="CP182"/>
      <c r="CQ182"/>
      <c r="CR182"/>
      <c r="CS182"/>
      <c r="CT182"/>
      <c r="CU182"/>
      <c r="CV182"/>
      <c r="CW182"/>
      <c r="CX182"/>
      <c r="CY182"/>
      <c r="CZ182"/>
      <c r="DA182"/>
      <c r="DB182"/>
      <c r="DC182"/>
      <c r="DD182"/>
      <c r="DE182"/>
      <c r="DF182"/>
      <c r="DG182"/>
      <c r="DH182"/>
      <c r="DI182"/>
      <c r="DJ182"/>
      <c r="DK182"/>
      <c r="DL182"/>
      <c r="DM182"/>
      <c r="DN182"/>
      <c r="DO182"/>
      <c r="DP182"/>
      <c r="DQ182"/>
      <c r="DR182"/>
      <c r="DS182"/>
      <c r="DT182"/>
      <c r="DU182"/>
      <c r="DV182"/>
      <c r="DW182"/>
      <c r="DX182"/>
      <c r="DY182"/>
      <c r="DZ182"/>
      <c r="EA182"/>
      <c r="EB182"/>
      <c r="EC182"/>
      <c r="ED182"/>
      <c r="EE182"/>
      <c r="EF182"/>
      <c r="EG182"/>
      <c r="EH182"/>
      <c r="EI182"/>
      <c r="EJ182"/>
      <c r="EK182"/>
      <c r="EL182"/>
      <c r="EM182"/>
      <c r="EN182"/>
      <c r="EO182"/>
      <c r="EP182"/>
      <c r="EQ182"/>
      <c r="ER182"/>
      <c r="ES182"/>
      <c r="ET182"/>
      <c r="EU182"/>
      <c r="EV182"/>
      <c r="EW182"/>
      <c r="EX182"/>
      <c r="EY182"/>
      <c r="EZ182"/>
      <c r="FA182"/>
      <c r="FB182"/>
      <c r="FC182"/>
      <c r="FD182"/>
      <c r="FE182"/>
      <c r="FF182"/>
      <c r="FG182"/>
      <c r="FH182"/>
      <c r="FI182"/>
      <c r="FJ182"/>
      <c r="FK182"/>
      <c r="FL182"/>
      <c r="FM182"/>
      <c r="FN182"/>
      <c r="FO182"/>
      <c r="FP182"/>
      <c r="FQ182"/>
      <c r="FR182"/>
      <c r="FS182"/>
      <c r="FT182"/>
      <c r="FU182"/>
      <c r="FV182"/>
      <c r="FW182"/>
      <c r="FX182"/>
      <c r="FY182"/>
      <c r="FZ182"/>
      <c r="GA182"/>
      <c r="GB182"/>
      <c r="GC182"/>
      <c r="GD182"/>
      <c r="GE182"/>
      <c r="GF182"/>
      <c r="GG182"/>
      <c r="GH182"/>
      <c r="GI182"/>
      <c r="GJ182"/>
      <c r="GK182"/>
      <c r="GL182"/>
      <c r="GM182"/>
      <c r="GN182"/>
      <c r="GO182"/>
      <c r="GP182"/>
      <c r="GQ182"/>
      <c r="GR182"/>
      <c r="GS182"/>
      <c r="GT182"/>
      <c r="GU182"/>
      <c r="GV182"/>
      <c r="GW182"/>
      <c r="GX182"/>
      <c r="GY182"/>
      <c r="GZ182"/>
      <c r="HA182"/>
      <c r="HB182"/>
      <c r="HC182"/>
      <c r="HD182"/>
      <c r="HE182"/>
      <c r="HF182"/>
      <c r="HG182"/>
      <c r="HH182"/>
      <c r="HI182"/>
      <c r="HJ182"/>
      <c r="HK182"/>
      <c r="HL182"/>
      <c r="HM182"/>
      <c r="HN182"/>
      <c r="HO182"/>
      <c r="HP182"/>
      <c r="HQ182"/>
      <c r="HR182"/>
      <c r="HS182"/>
      <c r="HT182"/>
      <c r="HU182"/>
      <c r="HV182"/>
      <c r="HW182"/>
      <c r="HX182"/>
      <c r="HY182"/>
      <c r="HZ182"/>
      <c r="IA182"/>
      <c r="IB182"/>
      <c r="IC182"/>
      <c r="ID182"/>
      <c r="IE182"/>
      <c r="IF182"/>
      <c r="IG182"/>
      <c r="IH182"/>
      <c r="II182"/>
      <c r="IJ182"/>
      <c r="IK182"/>
      <c r="IL182"/>
      <c r="IM182"/>
      <c r="IN182"/>
      <c r="IO182"/>
      <c r="IP182"/>
      <c r="IQ182"/>
      <c r="IR182"/>
      <c r="IS182"/>
      <c r="IT182"/>
      <c r="IU182"/>
      <c r="IV182"/>
      <c r="IW182"/>
      <c r="IX182"/>
      <c r="IY182"/>
      <c r="IZ182"/>
      <c r="JA182"/>
      <c r="JB182"/>
      <c r="JC182"/>
      <c r="JD182"/>
      <c r="JE182"/>
      <c r="JF182"/>
      <c r="JG182"/>
      <c r="JH182"/>
      <c r="JI182"/>
      <c r="JJ182"/>
      <c r="JK182"/>
      <c r="JL182"/>
      <c r="JM182"/>
      <c r="JN182"/>
      <c r="JO182"/>
      <c r="JP182"/>
      <c r="JQ182"/>
      <c r="JR182"/>
      <c r="JS182"/>
      <c r="JT182"/>
      <c r="JU182"/>
      <c r="JV182"/>
      <c r="JW182"/>
      <c r="JX182"/>
      <c r="JY182"/>
      <c r="JZ182"/>
      <c r="KA182"/>
      <c r="KB182"/>
      <c r="KC182"/>
      <c r="KD182"/>
      <c r="KE182"/>
      <c r="KF182"/>
      <c r="KG182"/>
      <c r="KH182"/>
      <c r="KI182"/>
      <c r="KJ182"/>
      <c r="KK182"/>
      <c r="KL182"/>
      <c r="KM182"/>
      <c r="KN182"/>
      <c r="KO182"/>
      <c r="KP182"/>
      <c r="KQ182"/>
      <c r="KR182"/>
      <c r="KS182"/>
      <c r="KT182"/>
      <c r="KU182"/>
      <c r="KV182"/>
      <c r="KW182"/>
      <c r="KX182"/>
      <c r="KY182"/>
      <c r="KZ182"/>
      <c r="LA182"/>
      <c r="LB182"/>
      <c r="LC182"/>
      <c r="LD182"/>
      <c r="LE182"/>
      <c r="LF182"/>
      <c r="LG182"/>
      <c r="LH182"/>
      <c r="LI182"/>
      <c r="LJ182"/>
      <c r="LK182"/>
      <c r="LL182"/>
      <c r="LM182"/>
      <c r="LN182"/>
      <c r="LO182"/>
      <c r="LP182"/>
      <c r="LQ182"/>
      <c r="LR182"/>
      <c r="LS182"/>
      <c r="LT182"/>
      <c r="LU182"/>
      <c r="LV182"/>
      <c r="LW182"/>
      <c r="LX182"/>
      <c r="LY182"/>
      <c r="LZ182"/>
      <c r="MA182"/>
      <c r="MB182"/>
      <c r="MC182"/>
      <c r="MD182"/>
      <c r="ME182"/>
      <c r="MF182"/>
      <c r="MG182"/>
      <c r="MH182"/>
      <c r="MI182"/>
      <c r="MJ182"/>
      <c r="MK182"/>
      <c r="ML182"/>
      <c r="MM182"/>
      <c r="MN182"/>
      <c r="MO182"/>
      <c r="MP182"/>
      <c r="MQ182"/>
      <c r="MR182"/>
      <c r="MS182"/>
      <c r="MT182"/>
      <c r="MU182"/>
      <c r="MV182"/>
      <c r="MW182"/>
      <c r="MX182"/>
      <c r="MY182"/>
      <c r="MZ182"/>
      <c r="NA182"/>
      <c r="NB182"/>
      <c r="NC182"/>
      <c r="ND182"/>
      <c r="NE182"/>
      <c r="NF182"/>
      <c r="NG182"/>
      <c r="NH182"/>
      <c r="NI182"/>
      <c r="NJ182"/>
      <c r="NK182"/>
      <c r="NL182"/>
      <c r="NM182"/>
      <c r="NN182"/>
      <c r="NO182"/>
      <c r="NP182"/>
      <c r="NQ182"/>
      <c r="NR182"/>
      <c r="NS182"/>
      <c r="NT182"/>
      <c r="NU182"/>
      <c r="NV182"/>
      <c r="NW182"/>
      <c r="NX182"/>
      <c r="NY182"/>
      <c r="NZ182"/>
      <c r="OA182"/>
      <c r="OB182"/>
      <c r="OC182"/>
      <c r="OD182"/>
      <c r="OE182"/>
    </row>
    <row r="183" spans="1:395" s="1" customFormat="1" x14ac:dyDescent="0.25">
      <c r="A183" s="8">
        <v>175</v>
      </c>
      <c r="B183" t="s">
        <v>109</v>
      </c>
      <c r="C183" s="4" t="s">
        <v>180</v>
      </c>
      <c r="D183" t="s">
        <v>409</v>
      </c>
      <c r="E183" s="4" t="s">
        <v>181</v>
      </c>
      <c r="F183" t="s">
        <v>116</v>
      </c>
      <c r="G183" s="13">
        <v>40000</v>
      </c>
      <c r="H183" s="13">
        <f t="shared" si="38"/>
        <v>1148</v>
      </c>
      <c r="I183" s="31">
        <v>0</v>
      </c>
      <c r="J183" s="13">
        <f t="shared" si="39"/>
        <v>1216</v>
      </c>
      <c r="K183" s="23">
        <v>275</v>
      </c>
      <c r="L183" s="14">
        <f>H183+I183+J183+K183</f>
        <v>2639</v>
      </c>
      <c r="M183" s="14">
        <f t="shared" si="26"/>
        <v>37361</v>
      </c>
      <c r="N183" s="31"/>
      <c r="O183" s="31"/>
      <c r="P183"/>
      <c r="Q183" s="31"/>
      <c r="R183"/>
      <c r="S183"/>
      <c r="T183"/>
      <c r="U183"/>
      <c r="V183"/>
      <c r="W183"/>
      <c r="X183"/>
      <c r="Y183"/>
      <c r="Z183"/>
      <c r="AA183"/>
      <c r="AB183"/>
      <c r="AC183"/>
      <c r="AD183"/>
      <c r="AE183"/>
      <c r="AF183"/>
      <c r="AG183"/>
      <c r="AH183"/>
      <c r="AI183"/>
      <c r="AJ183"/>
      <c r="AK183"/>
      <c r="AL183"/>
      <c r="AM183"/>
      <c r="AN183"/>
      <c r="AO183"/>
      <c r="AP183"/>
      <c r="AQ183"/>
      <c r="AR183"/>
      <c r="AS183"/>
      <c r="AT183"/>
      <c r="AU183"/>
      <c r="AV183"/>
      <c r="AW183"/>
      <c r="AX183"/>
      <c r="AY183"/>
      <c r="AZ183"/>
      <c r="BA183"/>
      <c r="BB183"/>
      <c r="BC183"/>
      <c r="BD183"/>
      <c r="BE183"/>
      <c r="BF183"/>
      <c r="BG183"/>
      <c r="BH183"/>
      <c r="BI183"/>
      <c r="BJ183"/>
      <c r="BK183"/>
      <c r="BL183"/>
      <c r="BM183"/>
      <c r="BN183"/>
      <c r="BO183"/>
      <c r="BP183"/>
      <c r="BQ183"/>
      <c r="BR183"/>
      <c r="BS183"/>
      <c r="BT183"/>
      <c r="BU183"/>
      <c r="BV183"/>
      <c r="BW183"/>
      <c r="BX183"/>
      <c r="BY183"/>
      <c r="BZ183"/>
      <c r="CA183"/>
      <c r="CB183"/>
      <c r="CC183"/>
      <c r="CD183"/>
      <c r="CE183"/>
      <c r="CF183"/>
      <c r="CG183"/>
      <c r="CH183"/>
      <c r="CI183"/>
      <c r="CJ183"/>
      <c r="CK183"/>
      <c r="CL183"/>
      <c r="CM183"/>
      <c r="CN183"/>
      <c r="CO183"/>
      <c r="CP183"/>
      <c r="CQ183"/>
      <c r="CR183"/>
      <c r="CS183"/>
      <c r="CT183"/>
      <c r="CU183"/>
      <c r="CV183"/>
      <c r="CW183"/>
      <c r="CX183"/>
      <c r="CY183"/>
      <c r="CZ183"/>
      <c r="DA183"/>
      <c r="DB183"/>
      <c r="DC183"/>
      <c r="DD183"/>
      <c r="DE183"/>
      <c r="DF183"/>
      <c r="DG183"/>
      <c r="DH183"/>
      <c r="DI183"/>
      <c r="DJ183"/>
      <c r="DK183"/>
      <c r="DL183"/>
      <c r="DM183"/>
      <c r="DN183"/>
      <c r="DO183"/>
      <c r="DP183"/>
      <c r="DQ183"/>
      <c r="DR183"/>
      <c r="DS183"/>
      <c r="DT183"/>
      <c r="DU183"/>
      <c r="DV183"/>
      <c r="DW183"/>
      <c r="DX183"/>
      <c r="DY183"/>
      <c r="DZ183"/>
      <c r="EA183"/>
      <c r="EB183"/>
      <c r="EC183"/>
      <c r="ED183"/>
      <c r="EE183"/>
      <c r="EF183"/>
      <c r="EG183"/>
      <c r="EH183"/>
      <c r="EI183"/>
      <c r="EJ183"/>
      <c r="EK183"/>
      <c r="EL183"/>
      <c r="EM183"/>
      <c r="EN183"/>
      <c r="EO183"/>
      <c r="EP183"/>
      <c r="EQ183"/>
      <c r="ER183"/>
      <c r="ES183"/>
      <c r="ET183"/>
      <c r="EU183"/>
      <c r="EV183"/>
      <c r="EW183"/>
      <c r="EX183"/>
      <c r="EY183"/>
      <c r="EZ183"/>
      <c r="FA183"/>
      <c r="FB183"/>
      <c r="FC183"/>
      <c r="FD183"/>
      <c r="FE183"/>
      <c r="FF183"/>
      <c r="FG183"/>
      <c r="FH183"/>
      <c r="FI183"/>
      <c r="FJ183"/>
      <c r="FK183"/>
      <c r="FL183"/>
      <c r="FM183"/>
      <c r="FN183"/>
      <c r="FO183"/>
      <c r="FP183"/>
      <c r="FQ183"/>
      <c r="FR183"/>
      <c r="FS183"/>
      <c r="FT183"/>
      <c r="FU183"/>
      <c r="FV183"/>
      <c r="FW183"/>
      <c r="FX183"/>
      <c r="FY183"/>
      <c r="FZ183"/>
      <c r="GA183"/>
      <c r="GB183"/>
      <c r="GC183"/>
      <c r="GD183"/>
      <c r="GE183"/>
      <c r="GF183"/>
      <c r="GG183"/>
      <c r="GH183"/>
      <c r="GI183"/>
      <c r="GJ183"/>
      <c r="GK183"/>
      <c r="GL183"/>
      <c r="GM183"/>
      <c r="GN183"/>
      <c r="GO183"/>
      <c r="GP183"/>
      <c r="GQ183"/>
      <c r="GR183"/>
      <c r="GS183"/>
      <c r="GT183"/>
      <c r="GU183"/>
      <c r="GV183"/>
      <c r="GW183"/>
      <c r="GX183"/>
      <c r="GY183"/>
      <c r="GZ183"/>
      <c r="HA183"/>
      <c r="HB183"/>
      <c r="HC183"/>
      <c r="HD183"/>
      <c r="HE183"/>
      <c r="HF183"/>
      <c r="HG183"/>
      <c r="HH183"/>
      <c r="HI183"/>
      <c r="HJ183"/>
      <c r="HK183"/>
      <c r="HL183"/>
      <c r="HM183"/>
      <c r="HN183"/>
      <c r="HO183"/>
      <c r="HP183"/>
      <c r="HQ183"/>
      <c r="HR183"/>
      <c r="HS183"/>
      <c r="HT183"/>
      <c r="HU183"/>
      <c r="HV183"/>
      <c r="HW183"/>
      <c r="HX183"/>
      <c r="HY183"/>
      <c r="HZ183"/>
      <c r="IA183"/>
      <c r="IB183"/>
      <c r="IC183"/>
      <c r="ID183"/>
      <c r="IE183"/>
      <c r="IF183"/>
      <c r="IG183"/>
      <c r="IH183"/>
      <c r="II183"/>
      <c r="IJ183"/>
      <c r="IK183"/>
      <c r="IL183"/>
      <c r="IM183"/>
      <c r="IN183"/>
      <c r="IO183"/>
      <c r="IP183"/>
      <c r="IQ183"/>
      <c r="IR183"/>
      <c r="IS183"/>
      <c r="IT183"/>
      <c r="IU183"/>
      <c r="IV183"/>
      <c r="IW183"/>
      <c r="IX183"/>
      <c r="IY183"/>
      <c r="IZ183"/>
      <c r="JA183"/>
      <c r="JB183"/>
      <c r="JC183"/>
      <c r="JD183"/>
      <c r="JE183"/>
      <c r="JF183"/>
      <c r="JG183"/>
      <c r="JH183"/>
      <c r="JI183"/>
      <c r="JJ183"/>
      <c r="JK183"/>
      <c r="JL183"/>
      <c r="JM183"/>
      <c r="JN183"/>
      <c r="JO183"/>
      <c r="JP183"/>
      <c r="JQ183"/>
      <c r="JR183"/>
      <c r="JS183"/>
      <c r="JT183"/>
      <c r="JU183"/>
      <c r="JV183"/>
      <c r="JW183"/>
      <c r="JX183"/>
      <c r="JY183"/>
      <c r="JZ183"/>
      <c r="KA183"/>
      <c r="KB183"/>
      <c r="KC183"/>
      <c r="KD183"/>
      <c r="KE183"/>
      <c r="KF183"/>
      <c r="KG183"/>
      <c r="KH183"/>
      <c r="KI183"/>
      <c r="KJ183"/>
      <c r="KK183"/>
      <c r="KL183"/>
      <c r="KM183"/>
      <c r="KN183"/>
      <c r="KO183"/>
      <c r="KP183"/>
      <c r="KQ183"/>
      <c r="KR183"/>
      <c r="KS183"/>
      <c r="KT183"/>
      <c r="KU183"/>
      <c r="KV183"/>
      <c r="KW183"/>
      <c r="KX183"/>
      <c r="KY183"/>
      <c r="KZ183"/>
      <c r="LA183"/>
      <c r="LB183"/>
      <c r="LC183"/>
      <c r="LD183"/>
      <c r="LE183"/>
      <c r="LF183"/>
      <c r="LG183"/>
      <c r="LH183"/>
      <c r="LI183"/>
      <c r="LJ183"/>
      <c r="LK183"/>
      <c r="LL183"/>
      <c r="LM183"/>
      <c r="LN183"/>
      <c r="LO183"/>
      <c r="LP183"/>
      <c r="LQ183"/>
      <c r="LR183"/>
      <c r="LS183"/>
      <c r="LT183"/>
      <c r="LU183"/>
      <c r="LV183"/>
      <c r="LW183"/>
      <c r="LX183"/>
      <c r="LY183"/>
      <c r="LZ183"/>
      <c r="MA183"/>
      <c r="MB183"/>
      <c r="MC183"/>
      <c r="MD183"/>
      <c r="ME183"/>
      <c r="MF183"/>
      <c r="MG183"/>
      <c r="MH183"/>
      <c r="MI183"/>
      <c r="MJ183"/>
      <c r="MK183"/>
      <c r="ML183"/>
      <c r="MM183"/>
      <c r="MN183"/>
      <c r="MO183"/>
      <c r="MP183"/>
      <c r="MQ183"/>
      <c r="MR183"/>
      <c r="MS183"/>
      <c r="MT183"/>
      <c r="MU183"/>
      <c r="MV183"/>
      <c r="MW183"/>
      <c r="MX183"/>
      <c r="MY183"/>
      <c r="MZ183"/>
      <c r="NA183"/>
      <c r="NB183"/>
      <c r="NC183"/>
      <c r="ND183"/>
      <c r="NE183"/>
      <c r="NF183"/>
      <c r="NG183"/>
      <c r="NH183"/>
      <c r="NI183"/>
      <c r="NJ183"/>
      <c r="NK183"/>
      <c r="NL183"/>
      <c r="NM183"/>
      <c r="NN183"/>
      <c r="NO183"/>
      <c r="NP183"/>
      <c r="NQ183"/>
      <c r="NR183"/>
      <c r="NS183"/>
      <c r="NT183"/>
      <c r="NU183"/>
      <c r="NV183"/>
      <c r="NW183"/>
      <c r="NX183"/>
      <c r="NY183"/>
      <c r="NZ183"/>
      <c r="OA183"/>
      <c r="OB183"/>
      <c r="OC183"/>
      <c r="OD183"/>
      <c r="OE183"/>
    </row>
    <row r="184" spans="1:395" s="1" customFormat="1" x14ac:dyDescent="0.25">
      <c r="A184" s="8">
        <v>176</v>
      </c>
      <c r="B184" t="s">
        <v>134</v>
      </c>
      <c r="C184" s="4" t="s">
        <v>180</v>
      </c>
      <c r="D184" t="s">
        <v>409</v>
      </c>
      <c r="E184" s="4" t="s">
        <v>181</v>
      </c>
      <c r="F184" t="s">
        <v>116</v>
      </c>
      <c r="G184" s="31">
        <v>40000</v>
      </c>
      <c r="H184" s="13">
        <f t="shared" si="38"/>
        <v>1148</v>
      </c>
      <c r="I184" s="31">
        <v>0</v>
      </c>
      <c r="J184" s="13">
        <f t="shared" si="39"/>
        <v>1216</v>
      </c>
      <c r="K184" s="31">
        <v>3874.01</v>
      </c>
      <c r="L184" s="14">
        <f>H184+I184+J184+K184</f>
        <v>6238.01</v>
      </c>
      <c r="M184" s="14">
        <f t="shared" si="26"/>
        <v>33761.99</v>
      </c>
      <c r="N184" s="31"/>
      <c r="O184" s="31"/>
      <c r="P184"/>
      <c r="Q184" s="31"/>
      <c r="R184"/>
      <c r="S184"/>
      <c r="T184"/>
      <c r="U184"/>
      <c r="V184"/>
      <c r="W184"/>
      <c r="X184"/>
      <c r="Y184"/>
      <c r="Z184"/>
      <c r="AA184"/>
      <c r="AB184"/>
      <c r="AC184"/>
      <c r="AD184"/>
      <c r="AE184"/>
      <c r="AF184"/>
      <c r="AG184"/>
      <c r="AH184"/>
      <c r="AI184"/>
      <c r="AJ184"/>
      <c r="AK184"/>
      <c r="AL184"/>
      <c r="AM184"/>
      <c r="AN184"/>
      <c r="AO184"/>
      <c r="AP184"/>
      <c r="AQ184"/>
      <c r="AR184"/>
      <c r="AS184"/>
      <c r="AT184"/>
      <c r="AU184"/>
      <c r="AV184"/>
      <c r="AW184"/>
      <c r="AX184"/>
      <c r="AY184"/>
      <c r="AZ184"/>
      <c r="BA184"/>
      <c r="BB184"/>
      <c r="BC184"/>
      <c r="BD184"/>
      <c r="BE184"/>
      <c r="BF184"/>
      <c r="BG184"/>
      <c r="BH184"/>
      <c r="BI184"/>
      <c r="BJ184"/>
      <c r="BK184"/>
      <c r="BL184"/>
      <c r="BM184"/>
      <c r="BN184"/>
      <c r="BO184"/>
      <c r="BP184"/>
      <c r="BQ184"/>
      <c r="BR184"/>
      <c r="BS184"/>
      <c r="BT184"/>
      <c r="BU184"/>
      <c r="BV184"/>
      <c r="BW184"/>
      <c r="BX184"/>
      <c r="BY184"/>
      <c r="BZ184"/>
      <c r="CA184"/>
      <c r="CB184"/>
      <c r="CC184"/>
      <c r="CD184"/>
      <c r="CE184"/>
      <c r="CF184"/>
      <c r="CG184"/>
      <c r="CH184"/>
      <c r="CI184"/>
      <c r="CJ184"/>
      <c r="CK184"/>
      <c r="CL184"/>
      <c r="CM184"/>
      <c r="CN184"/>
      <c r="CO184"/>
      <c r="CP184"/>
      <c r="CQ184"/>
      <c r="CR184"/>
      <c r="CS184"/>
      <c r="CT184"/>
      <c r="CU184"/>
      <c r="CV184"/>
      <c r="CW184"/>
      <c r="CX184"/>
      <c r="CY184"/>
      <c r="CZ184"/>
      <c r="DA184"/>
      <c r="DB184"/>
      <c r="DC184"/>
      <c r="DD184"/>
      <c r="DE184"/>
      <c r="DF184"/>
      <c r="DG184"/>
      <c r="DH184"/>
      <c r="DI184"/>
      <c r="DJ184"/>
      <c r="DK184"/>
      <c r="DL184"/>
      <c r="DM184"/>
      <c r="DN184"/>
      <c r="DO184"/>
      <c r="DP184"/>
      <c r="DQ184"/>
      <c r="DR184"/>
      <c r="DS184"/>
      <c r="DT184"/>
      <c r="DU184"/>
      <c r="DV184"/>
      <c r="DW184"/>
      <c r="DX184"/>
      <c r="DY184"/>
      <c r="DZ184"/>
      <c r="EA184"/>
      <c r="EB184"/>
      <c r="EC184"/>
      <c r="ED184"/>
      <c r="EE184"/>
      <c r="EF184"/>
      <c r="EG184"/>
      <c r="EH184"/>
      <c r="EI184"/>
      <c r="EJ184"/>
      <c r="EK184"/>
      <c r="EL184"/>
      <c r="EM184"/>
      <c r="EN184"/>
      <c r="EO184"/>
      <c r="EP184"/>
      <c r="EQ184"/>
      <c r="ER184"/>
      <c r="ES184"/>
      <c r="ET184"/>
      <c r="EU184"/>
      <c r="EV184"/>
      <c r="EW184"/>
      <c r="EX184"/>
      <c r="EY184"/>
      <c r="EZ184"/>
      <c r="FA184"/>
      <c r="FB184"/>
      <c r="FC184"/>
      <c r="FD184"/>
      <c r="FE184"/>
      <c r="FF184"/>
      <c r="FG184"/>
      <c r="FH184"/>
      <c r="FI184"/>
      <c r="FJ184"/>
      <c r="FK184"/>
      <c r="FL184"/>
      <c r="FM184"/>
      <c r="FN184"/>
      <c r="FO184"/>
      <c r="FP184"/>
      <c r="FQ184"/>
      <c r="FR184"/>
      <c r="FS184"/>
      <c r="FT184"/>
      <c r="FU184"/>
      <c r="FV184"/>
      <c r="FW184"/>
      <c r="FX184"/>
      <c r="FY184"/>
      <c r="FZ184"/>
      <c r="GA184"/>
      <c r="GB184"/>
      <c r="GC184"/>
      <c r="GD184"/>
      <c r="GE184"/>
      <c r="GF184"/>
      <c r="GG184"/>
      <c r="GH184"/>
      <c r="GI184"/>
      <c r="GJ184"/>
      <c r="GK184"/>
      <c r="GL184"/>
      <c r="GM184"/>
      <c r="GN184"/>
      <c r="GO184"/>
      <c r="GP184"/>
      <c r="GQ184"/>
      <c r="GR184"/>
      <c r="GS184"/>
      <c r="GT184"/>
      <c r="GU184"/>
      <c r="GV184"/>
      <c r="GW184"/>
      <c r="GX184"/>
      <c r="GY184"/>
      <c r="GZ184"/>
      <c r="HA184"/>
      <c r="HB184"/>
      <c r="HC184"/>
      <c r="HD184"/>
      <c r="HE184"/>
      <c r="HF184"/>
      <c r="HG184"/>
      <c r="HH184"/>
      <c r="HI184"/>
      <c r="HJ184"/>
      <c r="HK184"/>
      <c r="HL184"/>
      <c r="HM184"/>
      <c r="HN184"/>
      <c r="HO184"/>
      <c r="HP184"/>
      <c r="HQ184"/>
      <c r="HR184"/>
      <c r="HS184"/>
      <c r="HT184"/>
      <c r="HU184"/>
      <c r="HV184"/>
      <c r="HW184"/>
      <c r="HX184"/>
      <c r="HY184"/>
      <c r="HZ184"/>
      <c r="IA184"/>
      <c r="IB184"/>
      <c r="IC184"/>
      <c r="ID184"/>
      <c r="IE184"/>
      <c r="IF184"/>
      <c r="IG184"/>
      <c r="IH184"/>
      <c r="II184"/>
      <c r="IJ184"/>
      <c r="IK184"/>
      <c r="IL184"/>
      <c r="IM184"/>
      <c r="IN184"/>
      <c r="IO184"/>
      <c r="IP184"/>
      <c r="IQ184"/>
      <c r="IR184"/>
      <c r="IS184"/>
      <c r="IT184"/>
      <c r="IU184"/>
      <c r="IV184"/>
      <c r="IW184"/>
      <c r="IX184"/>
      <c r="IY184"/>
      <c r="IZ184"/>
      <c r="JA184"/>
      <c r="JB184"/>
      <c r="JC184"/>
      <c r="JD184"/>
      <c r="JE184"/>
      <c r="JF184"/>
      <c r="JG184"/>
      <c r="JH184"/>
      <c r="JI184"/>
      <c r="JJ184"/>
      <c r="JK184"/>
      <c r="JL184"/>
      <c r="JM184"/>
      <c r="JN184"/>
      <c r="JO184"/>
      <c r="JP184"/>
      <c r="JQ184"/>
      <c r="JR184"/>
      <c r="JS184"/>
      <c r="JT184"/>
      <c r="JU184"/>
      <c r="JV184"/>
      <c r="JW184"/>
      <c r="JX184"/>
      <c r="JY184"/>
      <c r="JZ184"/>
      <c r="KA184"/>
      <c r="KB184"/>
      <c r="KC184"/>
      <c r="KD184"/>
      <c r="KE184"/>
      <c r="KF184"/>
      <c r="KG184"/>
      <c r="KH184"/>
      <c r="KI184"/>
      <c r="KJ184"/>
      <c r="KK184"/>
      <c r="KL184"/>
      <c r="KM184"/>
      <c r="KN184"/>
      <c r="KO184"/>
      <c r="KP184"/>
      <c r="KQ184"/>
      <c r="KR184"/>
      <c r="KS184"/>
      <c r="KT184"/>
      <c r="KU184"/>
      <c r="KV184"/>
      <c r="KW184"/>
      <c r="KX184"/>
      <c r="KY184"/>
      <c r="KZ184"/>
      <c r="LA184"/>
      <c r="LB184"/>
      <c r="LC184"/>
      <c r="LD184"/>
      <c r="LE184"/>
      <c r="LF184"/>
      <c r="LG184"/>
      <c r="LH184"/>
      <c r="LI184"/>
      <c r="LJ184"/>
      <c r="LK184"/>
      <c r="LL184"/>
      <c r="LM184"/>
      <c r="LN184"/>
      <c r="LO184"/>
      <c r="LP184"/>
      <c r="LQ184"/>
      <c r="LR184"/>
      <c r="LS184"/>
      <c r="LT184"/>
      <c r="LU184"/>
      <c r="LV184"/>
      <c r="LW184"/>
      <c r="LX184"/>
      <c r="LY184"/>
      <c r="LZ184"/>
      <c r="MA184"/>
      <c r="MB184"/>
      <c r="MC184"/>
      <c r="MD184"/>
      <c r="ME184"/>
      <c r="MF184"/>
      <c r="MG184"/>
      <c r="MH184"/>
      <c r="MI184"/>
      <c r="MJ184"/>
      <c r="MK184"/>
      <c r="ML184"/>
      <c r="MM184"/>
      <c r="MN184"/>
      <c r="MO184"/>
      <c r="MP184"/>
      <c r="MQ184"/>
      <c r="MR184"/>
      <c r="MS184"/>
      <c r="MT184"/>
      <c r="MU184"/>
      <c r="MV184"/>
      <c r="MW184"/>
      <c r="MX184"/>
      <c r="MY184"/>
      <c r="MZ184"/>
      <c r="NA184"/>
      <c r="NB184"/>
      <c r="NC184"/>
      <c r="ND184"/>
      <c r="NE184"/>
      <c r="NF184"/>
      <c r="NG184"/>
      <c r="NH184"/>
      <c r="NI184"/>
      <c r="NJ184"/>
      <c r="NK184"/>
      <c r="NL184"/>
      <c r="NM184"/>
      <c r="NN184"/>
      <c r="NO184"/>
      <c r="NP184"/>
      <c r="NQ184"/>
      <c r="NR184"/>
      <c r="NS184"/>
      <c r="NT184"/>
      <c r="NU184"/>
      <c r="NV184"/>
      <c r="NW184"/>
      <c r="NX184"/>
      <c r="NY184"/>
      <c r="NZ184"/>
      <c r="OA184"/>
      <c r="OB184"/>
      <c r="OC184"/>
      <c r="OD184"/>
      <c r="OE184"/>
    </row>
    <row r="185" spans="1:395" s="1" customFormat="1" x14ac:dyDescent="0.25">
      <c r="A185" s="8">
        <v>177</v>
      </c>
      <c r="B185" t="s">
        <v>140</v>
      </c>
      <c r="C185" s="4" t="s">
        <v>180</v>
      </c>
      <c r="D185" t="s">
        <v>409</v>
      </c>
      <c r="E185" s="4" t="s">
        <v>181</v>
      </c>
      <c r="F185" t="s">
        <v>116</v>
      </c>
      <c r="G185" s="31">
        <v>47000</v>
      </c>
      <c r="H185" s="13">
        <f t="shared" si="38"/>
        <v>1348.9</v>
      </c>
      <c r="I185" s="31">
        <v>0</v>
      </c>
      <c r="J185" s="13">
        <f t="shared" si="39"/>
        <v>1428.8</v>
      </c>
      <c r="K185" s="14">
        <v>1890.46</v>
      </c>
      <c r="L185" s="14">
        <f t="shared" si="40"/>
        <v>4668.16</v>
      </c>
      <c r="M185" s="14">
        <f t="shared" si="26"/>
        <v>42331.839999999997</v>
      </c>
      <c r="N185" s="31"/>
      <c r="O185" s="31"/>
      <c r="P185"/>
      <c r="Q185" s="31"/>
      <c r="R185"/>
      <c r="S185"/>
      <c r="T185"/>
      <c r="U185"/>
      <c r="V185"/>
      <c r="W185"/>
      <c r="X185"/>
      <c r="Y185"/>
      <c r="Z185"/>
      <c r="AA185"/>
      <c r="AB185"/>
      <c r="AC185"/>
      <c r="AD185"/>
      <c r="AE185"/>
      <c r="AF185"/>
      <c r="AG185"/>
      <c r="AH185"/>
      <c r="AI185"/>
      <c r="AJ185"/>
      <c r="AK185"/>
      <c r="AL185"/>
      <c r="AM185"/>
      <c r="AN185"/>
      <c r="AO185"/>
      <c r="AP185"/>
      <c r="AQ185"/>
      <c r="AR185"/>
      <c r="AS185"/>
      <c r="AT185"/>
      <c r="AU185"/>
      <c r="AV185"/>
      <c r="AW185"/>
      <c r="AX185"/>
      <c r="AY185"/>
      <c r="AZ185"/>
      <c r="BA185"/>
      <c r="BB185"/>
      <c r="BC185"/>
      <c r="BD185"/>
      <c r="BE185"/>
      <c r="BF185"/>
      <c r="BG185"/>
      <c r="BH185"/>
      <c r="BI185"/>
      <c r="BJ185"/>
      <c r="BK185"/>
      <c r="BL185"/>
      <c r="BM185"/>
      <c r="BN185"/>
      <c r="BO185"/>
      <c r="BP185"/>
      <c r="BQ185"/>
      <c r="BR185"/>
      <c r="BS185"/>
      <c r="BT185"/>
      <c r="BU185"/>
      <c r="BV185"/>
      <c r="BW185"/>
      <c r="BX185"/>
      <c r="BY185"/>
      <c r="BZ185"/>
      <c r="CA185"/>
      <c r="CB185"/>
      <c r="CC185"/>
      <c r="CD185"/>
      <c r="CE185"/>
      <c r="CF185"/>
      <c r="CG185"/>
      <c r="CH185"/>
      <c r="CI185"/>
      <c r="CJ185"/>
      <c r="CK185"/>
      <c r="CL185"/>
      <c r="CM185"/>
      <c r="CN185"/>
      <c r="CO185"/>
      <c r="CP185"/>
      <c r="CQ185"/>
      <c r="CR185"/>
      <c r="CS185"/>
      <c r="CT185"/>
      <c r="CU185"/>
      <c r="CV185"/>
      <c r="CW185"/>
      <c r="CX185"/>
      <c r="CY185"/>
      <c r="CZ185"/>
      <c r="DA185"/>
      <c r="DB185"/>
      <c r="DC185"/>
      <c r="DD185"/>
      <c r="DE185"/>
      <c r="DF185"/>
      <c r="DG185"/>
      <c r="DH185"/>
      <c r="DI185"/>
      <c r="DJ185"/>
      <c r="DK185"/>
      <c r="DL185"/>
      <c r="DM185"/>
      <c r="DN185"/>
      <c r="DO185"/>
      <c r="DP185"/>
      <c r="DQ185"/>
      <c r="DR185"/>
      <c r="DS185"/>
      <c r="DT185"/>
      <c r="DU185"/>
      <c r="DV185"/>
      <c r="DW185"/>
      <c r="DX185"/>
      <c r="DY185"/>
      <c r="DZ185"/>
      <c r="EA185"/>
      <c r="EB185"/>
      <c r="EC185"/>
      <c r="ED185"/>
      <c r="EE185"/>
      <c r="EF185"/>
      <c r="EG185"/>
      <c r="EH185"/>
      <c r="EI185"/>
      <c r="EJ185"/>
      <c r="EK185"/>
      <c r="EL185"/>
      <c r="EM185"/>
      <c r="EN185"/>
      <c r="EO185"/>
      <c r="EP185"/>
      <c r="EQ185"/>
      <c r="ER185"/>
      <c r="ES185"/>
      <c r="ET185"/>
      <c r="EU185"/>
      <c r="EV185"/>
      <c r="EW185"/>
      <c r="EX185"/>
      <c r="EY185"/>
      <c r="EZ185"/>
      <c r="FA185"/>
      <c r="FB185"/>
      <c r="FC185"/>
      <c r="FD185"/>
      <c r="FE185"/>
      <c r="FF185"/>
      <c r="FG185"/>
      <c r="FH185"/>
      <c r="FI185"/>
      <c r="FJ185"/>
      <c r="FK185"/>
      <c r="FL185"/>
      <c r="FM185"/>
      <c r="FN185"/>
      <c r="FO185"/>
      <c r="FP185"/>
      <c r="FQ185"/>
      <c r="FR185"/>
      <c r="FS185"/>
      <c r="FT185"/>
      <c r="FU185"/>
      <c r="FV185"/>
      <c r="FW185"/>
      <c r="FX185"/>
      <c r="FY185"/>
      <c r="FZ185"/>
      <c r="GA185"/>
      <c r="GB185"/>
      <c r="GC185"/>
      <c r="GD185"/>
      <c r="GE185"/>
      <c r="GF185"/>
      <c r="GG185"/>
      <c r="GH185"/>
      <c r="GI185"/>
      <c r="GJ185"/>
      <c r="GK185"/>
      <c r="GL185"/>
      <c r="GM185"/>
      <c r="GN185"/>
      <c r="GO185"/>
      <c r="GP185"/>
      <c r="GQ185"/>
      <c r="GR185"/>
      <c r="GS185"/>
      <c r="GT185"/>
      <c r="GU185"/>
      <c r="GV185"/>
      <c r="GW185"/>
      <c r="GX185"/>
      <c r="GY185"/>
      <c r="GZ185"/>
      <c r="HA185"/>
      <c r="HB185"/>
      <c r="HC185"/>
      <c r="HD185"/>
      <c r="HE185"/>
      <c r="HF185"/>
      <c r="HG185"/>
      <c r="HH185"/>
      <c r="HI185"/>
      <c r="HJ185"/>
      <c r="HK185"/>
      <c r="HL185"/>
      <c r="HM185"/>
      <c r="HN185"/>
      <c r="HO185"/>
      <c r="HP185"/>
      <c r="HQ185"/>
      <c r="HR185"/>
      <c r="HS185"/>
      <c r="HT185"/>
      <c r="HU185"/>
      <c r="HV185"/>
      <c r="HW185"/>
      <c r="HX185"/>
      <c r="HY185"/>
      <c r="HZ185"/>
      <c r="IA185"/>
      <c r="IB185"/>
      <c r="IC185"/>
      <c r="ID185"/>
      <c r="IE185"/>
      <c r="IF185"/>
      <c r="IG185"/>
      <c r="IH185"/>
      <c r="II185"/>
      <c r="IJ185"/>
      <c r="IK185"/>
      <c r="IL185"/>
      <c r="IM185"/>
      <c r="IN185"/>
      <c r="IO185"/>
      <c r="IP185"/>
      <c r="IQ185"/>
      <c r="IR185"/>
      <c r="IS185"/>
      <c r="IT185"/>
      <c r="IU185"/>
      <c r="IV185"/>
      <c r="IW185"/>
      <c r="IX185"/>
      <c r="IY185"/>
      <c r="IZ185"/>
      <c r="JA185"/>
      <c r="JB185"/>
      <c r="JC185"/>
      <c r="JD185"/>
      <c r="JE185"/>
      <c r="JF185"/>
      <c r="JG185"/>
      <c r="JH185"/>
      <c r="JI185"/>
      <c r="JJ185"/>
      <c r="JK185"/>
      <c r="JL185"/>
      <c r="JM185"/>
      <c r="JN185"/>
      <c r="JO185"/>
      <c r="JP185"/>
      <c r="JQ185"/>
      <c r="JR185"/>
      <c r="JS185"/>
      <c r="JT185"/>
      <c r="JU185"/>
      <c r="JV185"/>
      <c r="JW185"/>
      <c r="JX185"/>
      <c r="JY185"/>
      <c r="JZ185"/>
      <c r="KA185"/>
      <c r="KB185"/>
      <c r="KC185"/>
      <c r="KD185"/>
      <c r="KE185"/>
      <c r="KF185"/>
      <c r="KG185"/>
      <c r="KH185"/>
      <c r="KI185"/>
      <c r="KJ185"/>
      <c r="KK185"/>
      <c r="KL185"/>
      <c r="KM185"/>
      <c r="KN185"/>
      <c r="KO185"/>
      <c r="KP185"/>
      <c r="KQ185"/>
      <c r="KR185"/>
      <c r="KS185"/>
      <c r="KT185"/>
      <c r="KU185"/>
      <c r="KV185"/>
      <c r="KW185"/>
      <c r="KX185"/>
      <c r="KY185"/>
      <c r="KZ185"/>
      <c r="LA185"/>
      <c r="LB185"/>
      <c r="LC185"/>
      <c r="LD185"/>
      <c r="LE185"/>
      <c r="LF185"/>
      <c r="LG185"/>
      <c r="LH185"/>
      <c r="LI185"/>
      <c r="LJ185"/>
      <c r="LK185"/>
      <c r="LL185"/>
      <c r="LM185"/>
      <c r="LN185"/>
      <c r="LO185"/>
      <c r="LP185"/>
      <c r="LQ185"/>
      <c r="LR185"/>
      <c r="LS185"/>
      <c r="LT185"/>
      <c r="LU185"/>
      <c r="LV185"/>
      <c r="LW185"/>
      <c r="LX185"/>
      <c r="LY185"/>
      <c r="LZ185"/>
      <c r="MA185"/>
      <c r="MB185"/>
      <c r="MC185"/>
      <c r="MD185"/>
      <c r="ME185"/>
      <c r="MF185"/>
      <c r="MG185"/>
      <c r="MH185"/>
      <c r="MI185"/>
      <c r="MJ185"/>
      <c r="MK185"/>
      <c r="ML185"/>
      <c r="MM185"/>
      <c r="MN185"/>
      <c r="MO185"/>
      <c r="MP185"/>
      <c r="MQ185"/>
      <c r="MR185"/>
      <c r="MS185"/>
      <c r="MT185"/>
      <c r="MU185"/>
      <c r="MV185"/>
      <c r="MW185"/>
      <c r="MX185"/>
      <c r="MY185"/>
      <c r="MZ185"/>
      <c r="NA185"/>
      <c r="NB185"/>
      <c r="NC185"/>
      <c r="ND185"/>
      <c r="NE185"/>
      <c r="NF185"/>
      <c r="NG185"/>
      <c r="NH185"/>
      <c r="NI185"/>
      <c r="NJ185"/>
      <c r="NK185"/>
      <c r="NL185"/>
      <c r="NM185"/>
      <c r="NN185"/>
      <c r="NO185"/>
      <c r="NP185"/>
      <c r="NQ185"/>
      <c r="NR185"/>
      <c r="NS185"/>
      <c r="NT185"/>
      <c r="NU185"/>
      <c r="NV185"/>
      <c r="NW185"/>
      <c r="NX185"/>
      <c r="NY185"/>
      <c r="NZ185"/>
      <c r="OA185"/>
      <c r="OB185"/>
      <c r="OC185"/>
      <c r="OD185"/>
      <c r="OE185"/>
    </row>
    <row r="186" spans="1:395" s="1" customFormat="1" x14ac:dyDescent="0.25">
      <c r="A186" s="8">
        <v>178</v>
      </c>
      <c r="B186" t="s">
        <v>70</v>
      </c>
      <c r="C186" s="4" t="s">
        <v>180</v>
      </c>
      <c r="D186" t="s">
        <v>292</v>
      </c>
      <c r="E186" s="4" t="s">
        <v>182</v>
      </c>
      <c r="F186" t="s">
        <v>115</v>
      </c>
      <c r="G186" s="31">
        <v>40000</v>
      </c>
      <c r="H186" s="31">
        <v>1148</v>
      </c>
      <c r="I186" s="31">
        <v>0</v>
      </c>
      <c r="J186" s="31">
        <v>1216</v>
      </c>
      <c r="K186" s="31">
        <v>335</v>
      </c>
      <c r="L186" s="31">
        <v>2699</v>
      </c>
      <c r="M186" s="14">
        <f t="shared" si="26"/>
        <v>37301</v>
      </c>
      <c r="N186" s="31"/>
      <c r="O186" s="31"/>
      <c r="P186"/>
      <c r="Q186" s="31"/>
      <c r="R186"/>
      <c r="S186"/>
      <c r="T186"/>
      <c r="U186"/>
      <c r="V186"/>
      <c r="W186"/>
      <c r="X186"/>
      <c r="Y186"/>
      <c r="Z186"/>
      <c r="AA186"/>
      <c r="AB186"/>
      <c r="AC186"/>
      <c r="AD186"/>
      <c r="AE186"/>
      <c r="AF186"/>
      <c r="AG186"/>
      <c r="AH186"/>
      <c r="AI186"/>
      <c r="AJ186"/>
      <c r="AK186"/>
      <c r="AL186"/>
      <c r="AM186"/>
      <c r="AN186"/>
      <c r="AO186"/>
      <c r="AP186"/>
      <c r="AQ186"/>
      <c r="AR186"/>
      <c r="AS186"/>
      <c r="AT186"/>
      <c r="AU186"/>
      <c r="AV186"/>
      <c r="AW186"/>
      <c r="AX186"/>
      <c r="AY186"/>
      <c r="AZ186"/>
      <c r="BA186"/>
      <c r="BB186"/>
      <c r="BC186"/>
      <c r="BD186"/>
      <c r="BE186"/>
      <c r="BF186"/>
      <c r="BG186"/>
      <c r="BH186"/>
      <c r="BI186"/>
      <c r="BJ186"/>
      <c r="BK186"/>
      <c r="BL186"/>
      <c r="BM186"/>
      <c r="BN186"/>
      <c r="BO186"/>
      <c r="BP186"/>
      <c r="BQ186"/>
      <c r="BR186"/>
      <c r="BS186"/>
      <c r="BT186"/>
      <c r="BU186"/>
      <c r="BV186"/>
      <c r="BW186"/>
      <c r="BX186"/>
      <c r="BY186"/>
      <c r="BZ186"/>
      <c r="CA186"/>
      <c r="CB186"/>
      <c r="CC186"/>
      <c r="CD186"/>
      <c r="CE186"/>
      <c r="CF186"/>
      <c r="CG186"/>
      <c r="CH186"/>
      <c r="CI186"/>
      <c r="CJ186"/>
      <c r="CK186"/>
      <c r="CL186"/>
      <c r="CM186"/>
      <c r="CN186"/>
      <c r="CO186"/>
      <c r="CP186"/>
      <c r="CQ186"/>
      <c r="CR186"/>
      <c r="CS186"/>
      <c r="CT186"/>
      <c r="CU186"/>
      <c r="CV186"/>
      <c r="CW186"/>
      <c r="CX186"/>
      <c r="CY186"/>
      <c r="CZ186"/>
      <c r="DA186"/>
      <c r="DB186"/>
      <c r="DC186"/>
      <c r="DD186"/>
      <c r="DE186"/>
      <c r="DF186"/>
      <c r="DG186"/>
      <c r="DH186"/>
      <c r="DI186"/>
      <c r="DJ186"/>
      <c r="DK186"/>
      <c r="DL186"/>
      <c r="DM186"/>
      <c r="DN186"/>
      <c r="DO186"/>
      <c r="DP186"/>
      <c r="DQ186"/>
      <c r="DR186"/>
      <c r="DS186"/>
      <c r="DT186"/>
      <c r="DU186"/>
      <c r="DV186"/>
      <c r="DW186"/>
      <c r="DX186"/>
      <c r="DY186"/>
      <c r="DZ186"/>
      <c r="EA186"/>
      <c r="EB186"/>
      <c r="EC186"/>
      <c r="ED186"/>
      <c r="EE186"/>
      <c r="EF186"/>
      <c r="EG186"/>
      <c r="EH186"/>
      <c r="EI186"/>
      <c r="EJ186"/>
      <c r="EK186"/>
      <c r="EL186"/>
      <c r="EM186"/>
      <c r="EN186"/>
      <c r="EO186"/>
      <c r="EP186"/>
      <c r="EQ186"/>
      <c r="ER186"/>
      <c r="ES186"/>
      <c r="ET186"/>
      <c r="EU186"/>
      <c r="EV186"/>
      <c r="EW186"/>
      <c r="EX186"/>
      <c r="EY186"/>
      <c r="EZ186"/>
      <c r="FA186"/>
      <c r="FB186"/>
      <c r="FC186"/>
      <c r="FD186"/>
      <c r="FE186"/>
      <c r="FF186"/>
      <c r="FG186"/>
      <c r="FH186"/>
      <c r="FI186"/>
      <c r="FJ186"/>
      <c r="FK186"/>
      <c r="FL186"/>
      <c r="FM186"/>
      <c r="FN186"/>
      <c r="FO186"/>
      <c r="FP186"/>
      <c r="FQ186"/>
      <c r="FR186"/>
      <c r="FS186"/>
      <c r="FT186"/>
      <c r="FU186"/>
      <c r="FV186"/>
      <c r="FW186"/>
      <c r="FX186"/>
      <c r="FY186"/>
      <c r="FZ186"/>
      <c r="GA186"/>
      <c r="GB186"/>
      <c r="GC186"/>
      <c r="GD186"/>
      <c r="GE186"/>
      <c r="GF186"/>
      <c r="GG186"/>
      <c r="GH186"/>
      <c r="GI186"/>
      <c r="GJ186"/>
      <c r="GK186"/>
      <c r="GL186"/>
      <c r="GM186"/>
      <c r="GN186"/>
      <c r="GO186"/>
      <c r="GP186"/>
      <c r="GQ186"/>
      <c r="GR186"/>
      <c r="GS186"/>
      <c r="GT186"/>
      <c r="GU186"/>
      <c r="GV186"/>
      <c r="GW186"/>
      <c r="GX186"/>
      <c r="GY186"/>
      <c r="GZ186"/>
      <c r="HA186"/>
      <c r="HB186"/>
      <c r="HC186"/>
      <c r="HD186"/>
      <c r="HE186"/>
      <c r="HF186"/>
      <c r="HG186"/>
      <c r="HH186"/>
      <c r="HI186"/>
      <c r="HJ186"/>
      <c r="HK186"/>
      <c r="HL186"/>
      <c r="HM186"/>
      <c r="HN186"/>
      <c r="HO186"/>
      <c r="HP186"/>
      <c r="HQ186"/>
      <c r="HR186"/>
      <c r="HS186"/>
      <c r="HT186"/>
      <c r="HU186"/>
      <c r="HV186"/>
      <c r="HW186"/>
      <c r="HX186"/>
      <c r="HY186"/>
      <c r="HZ186"/>
      <c r="IA186"/>
      <c r="IB186"/>
      <c r="IC186"/>
      <c r="ID186"/>
      <c r="IE186"/>
      <c r="IF186"/>
      <c r="IG186"/>
      <c r="IH186"/>
      <c r="II186"/>
      <c r="IJ186"/>
      <c r="IK186"/>
      <c r="IL186"/>
      <c r="IM186"/>
      <c r="IN186"/>
      <c r="IO186"/>
      <c r="IP186"/>
      <c r="IQ186"/>
      <c r="IR186"/>
      <c r="IS186"/>
      <c r="IT186"/>
      <c r="IU186"/>
      <c r="IV186"/>
      <c r="IW186"/>
      <c r="IX186"/>
      <c r="IY186"/>
      <c r="IZ186"/>
      <c r="JA186"/>
      <c r="JB186"/>
      <c r="JC186"/>
      <c r="JD186"/>
      <c r="JE186"/>
      <c r="JF186"/>
      <c r="JG186"/>
      <c r="JH186"/>
      <c r="JI186"/>
      <c r="JJ186"/>
      <c r="JK186"/>
      <c r="JL186"/>
      <c r="JM186"/>
      <c r="JN186"/>
      <c r="JO186"/>
      <c r="JP186"/>
      <c r="JQ186"/>
      <c r="JR186"/>
      <c r="JS186"/>
      <c r="JT186"/>
      <c r="JU186"/>
      <c r="JV186"/>
      <c r="JW186"/>
      <c r="JX186"/>
      <c r="JY186"/>
      <c r="JZ186"/>
      <c r="KA186"/>
      <c r="KB186"/>
      <c r="KC186"/>
      <c r="KD186"/>
      <c r="KE186"/>
      <c r="KF186"/>
      <c r="KG186"/>
      <c r="KH186"/>
      <c r="KI186"/>
      <c r="KJ186"/>
      <c r="KK186"/>
      <c r="KL186"/>
      <c r="KM186"/>
      <c r="KN186"/>
      <c r="KO186"/>
      <c r="KP186"/>
      <c r="KQ186"/>
      <c r="KR186"/>
      <c r="KS186"/>
      <c r="KT186"/>
      <c r="KU186"/>
      <c r="KV186"/>
      <c r="KW186"/>
      <c r="KX186"/>
      <c r="KY186"/>
      <c r="KZ186"/>
      <c r="LA186"/>
      <c r="LB186"/>
      <c r="LC186"/>
      <c r="LD186"/>
      <c r="LE186"/>
      <c r="LF186"/>
      <c r="LG186"/>
      <c r="LH186"/>
      <c r="LI186"/>
      <c r="LJ186"/>
      <c r="LK186"/>
      <c r="LL186"/>
      <c r="LM186"/>
      <c r="LN186"/>
      <c r="LO186"/>
      <c r="LP186"/>
      <c r="LQ186"/>
      <c r="LR186"/>
      <c r="LS186"/>
      <c r="LT186"/>
      <c r="LU186"/>
      <c r="LV186"/>
      <c r="LW186"/>
      <c r="LX186"/>
      <c r="LY186"/>
      <c r="LZ186"/>
      <c r="MA186"/>
      <c r="MB186"/>
      <c r="MC186"/>
      <c r="MD186"/>
      <c r="ME186"/>
      <c r="MF186"/>
      <c r="MG186"/>
      <c r="MH186"/>
      <c r="MI186"/>
      <c r="MJ186"/>
      <c r="MK186"/>
      <c r="ML186"/>
      <c r="MM186"/>
      <c r="MN186"/>
      <c r="MO186"/>
      <c r="MP186"/>
      <c r="MQ186"/>
      <c r="MR186"/>
      <c r="MS186"/>
      <c r="MT186"/>
      <c r="MU186"/>
      <c r="MV186"/>
      <c r="MW186"/>
      <c r="MX186"/>
      <c r="MY186"/>
      <c r="MZ186"/>
      <c r="NA186"/>
      <c r="NB186"/>
      <c r="NC186"/>
      <c r="ND186"/>
      <c r="NE186"/>
      <c r="NF186"/>
      <c r="NG186"/>
      <c r="NH186"/>
      <c r="NI186"/>
      <c r="NJ186"/>
      <c r="NK186"/>
      <c r="NL186"/>
      <c r="NM186"/>
      <c r="NN186"/>
      <c r="NO186"/>
      <c r="NP186"/>
      <c r="NQ186"/>
      <c r="NR186"/>
      <c r="NS186"/>
      <c r="NT186"/>
      <c r="NU186"/>
      <c r="NV186"/>
      <c r="NW186"/>
      <c r="NX186"/>
      <c r="NY186"/>
      <c r="NZ186"/>
      <c r="OA186"/>
      <c r="OB186"/>
      <c r="OC186"/>
      <c r="OD186"/>
      <c r="OE186"/>
    </row>
    <row r="187" spans="1:395" s="1" customFormat="1" x14ac:dyDescent="0.25">
      <c r="A187" s="8">
        <v>179</v>
      </c>
      <c r="B187" t="s">
        <v>65</v>
      </c>
      <c r="C187" s="4" t="s">
        <v>180</v>
      </c>
      <c r="D187" t="s">
        <v>409</v>
      </c>
      <c r="E187" s="4" t="s">
        <v>181</v>
      </c>
      <c r="F187" t="s">
        <v>115</v>
      </c>
      <c r="G187" s="13">
        <v>40000</v>
      </c>
      <c r="H187" s="13">
        <f t="shared" si="38"/>
        <v>1148</v>
      </c>
      <c r="I187" s="31">
        <v>0</v>
      </c>
      <c r="J187" s="13">
        <f t="shared" si="39"/>
        <v>1216</v>
      </c>
      <c r="K187" s="23">
        <v>335</v>
      </c>
      <c r="L187" s="14">
        <f t="shared" si="40"/>
        <v>2699</v>
      </c>
      <c r="M187" s="14">
        <f t="shared" si="26"/>
        <v>37301</v>
      </c>
      <c r="N187" s="31"/>
      <c r="O187" s="31"/>
      <c r="P187"/>
      <c r="Q187" s="31"/>
      <c r="R187"/>
      <c r="S187"/>
      <c r="T187"/>
      <c r="U187"/>
      <c r="V187"/>
      <c r="W187"/>
      <c r="X187"/>
      <c r="Y187"/>
      <c r="Z187"/>
      <c r="AA187"/>
      <c r="AB187"/>
      <c r="AC187"/>
      <c r="AD187"/>
      <c r="AE187"/>
      <c r="AF187"/>
      <c r="AG187"/>
      <c r="AH187"/>
      <c r="AI187"/>
      <c r="AJ187"/>
      <c r="AK187"/>
      <c r="AL187"/>
      <c r="AM187"/>
      <c r="AN187"/>
      <c r="AO187"/>
      <c r="AP187"/>
      <c r="AQ187"/>
      <c r="AR187"/>
      <c r="AS187"/>
      <c r="AT187"/>
      <c r="AU187"/>
      <c r="AV187"/>
      <c r="AW187"/>
      <c r="AX187"/>
      <c r="AY187"/>
      <c r="AZ187"/>
      <c r="BA187"/>
      <c r="BB187"/>
      <c r="BC187"/>
      <c r="BD187"/>
      <c r="BE187"/>
      <c r="BF187"/>
      <c r="BG187"/>
      <c r="BH187"/>
      <c r="BI187"/>
      <c r="BJ187"/>
      <c r="BK187"/>
      <c r="BL187"/>
      <c r="BM187"/>
      <c r="BN187"/>
      <c r="BO187"/>
      <c r="BP187"/>
      <c r="BQ187"/>
      <c r="BR187"/>
      <c r="BS187"/>
      <c r="BT187"/>
      <c r="BU187"/>
      <c r="BV187"/>
      <c r="BW187"/>
      <c r="BX187"/>
      <c r="BY187"/>
      <c r="BZ187"/>
      <c r="CA187"/>
      <c r="CB187"/>
      <c r="CC187"/>
      <c r="CD187"/>
      <c r="CE187"/>
      <c r="CF187"/>
      <c r="CG187"/>
      <c r="CH187"/>
      <c r="CI187"/>
      <c r="CJ187"/>
      <c r="CK187"/>
      <c r="CL187"/>
      <c r="CM187"/>
      <c r="CN187"/>
      <c r="CO187"/>
      <c r="CP187"/>
      <c r="CQ187"/>
      <c r="CR187"/>
      <c r="CS187"/>
      <c r="CT187"/>
      <c r="CU187"/>
      <c r="CV187"/>
      <c r="CW187"/>
      <c r="CX187"/>
      <c r="CY187"/>
      <c r="CZ187"/>
      <c r="DA187"/>
      <c r="DB187"/>
      <c r="DC187"/>
      <c r="DD187"/>
      <c r="DE187"/>
      <c r="DF187"/>
      <c r="DG187"/>
      <c r="DH187"/>
      <c r="DI187"/>
      <c r="DJ187"/>
      <c r="DK187"/>
      <c r="DL187"/>
      <c r="DM187"/>
      <c r="DN187"/>
      <c r="DO187"/>
      <c r="DP187"/>
      <c r="DQ187"/>
      <c r="DR187"/>
      <c r="DS187"/>
      <c r="DT187"/>
      <c r="DU187"/>
      <c r="DV187"/>
      <c r="DW187"/>
      <c r="DX187"/>
      <c r="DY187"/>
      <c r="DZ187"/>
      <c r="EA187"/>
      <c r="EB187"/>
      <c r="EC187"/>
      <c r="ED187"/>
      <c r="EE187"/>
      <c r="EF187"/>
      <c r="EG187"/>
      <c r="EH187"/>
      <c r="EI187"/>
      <c r="EJ187"/>
      <c r="EK187"/>
      <c r="EL187"/>
      <c r="EM187"/>
      <c r="EN187"/>
      <c r="EO187"/>
      <c r="EP187"/>
      <c r="EQ187"/>
      <c r="ER187"/>
      <c r="ES187"/>
      <c r="ET187"/>
      <c r="EU187"/>
      <c r="EV187"/>
      <c r="EW187"/>
      <c r="EX187"/>
      <c r="EY187"/>
      <c r="EZ187"/>
      <c r="FA187"/>
      <c r="FB187"/>
      <c r="FC187"/>
      <c r="FD187"/>
      <c r="FE187"/>
      <c r="FF187"/>
      <c r="FG187"/>
      <c r="FH187"/>
      <c r="FI187"/>
      <c r="FJ187"/>
      <c r="FK187"/>
      <c r="FL187"/>
      <c r="FM187"/>
      <c r="FN187"/>
      <c r="FO187"/>
      <c r="FP187"/>
      <c r="FQ187"/>
      <c r="FR187"/>
      <c r="FS187"/>
      <c r="FT187"/>
      <c r="FU187"/>
      <c r="FV187"/>
      <c r="FW187"/>
      <c r="FX187"/>
      <c r="FY187"/>
      <c r="FZ187"/>
      <c r="GA187"/>
      <c r="GB187"/>
      <c r="GC187"/>
      <c r="GD187"/>
      <c r="GE187"/>
      <c r="GF187"/>
      <c r="GG187"/>
      <c r="GH187"/>
      <c r="GI187"/>
      <c r="GJ187"/>
      <c r="GK187"/>
      <c r="GL187"/>
      <c r="GM187"/>
      <c r="GN187"/>
      <c r="GO187"/>
      <c r="GP187"/>
      <c r="GQ187"/>
      <c r="GR187"/>
      <c r="GS187"/>
      <c r="GT187"/>
      <c r="GU187"/>
      <c r="GV187"/>
      <c r="GW187"/>
      <c r="GX187"/>
      <c r="GY187"/>
      <c r="GZ187"/>
      <c r="HA187"/>
      <c r="HB187"/>
      <c r="HC187"/>
      <c r="HD187"/>
      <c r="HE187"/>
      <c r="HF187"/>
      <c r="HG187"/>
      <c r="HH187"/>
      <c r="HI187"/>
      <c r="HJ187"/>
      <c r="HK187"/>
      <c r="HL187"/>
      <c r="HM187"/>
      <c r="HN187"/>
      <c r="HO187"/>
      <c r="HP187"/>
      <c r="HQ187"/>
      <c r="HR187"/>
      <c r="HS187"/>
      <c r="HT187"/>
      <c r="HU187"/>
      <c r="HV187"/>
      <c r="HW187"/>
      <c r="HX187"/>
      <c r="HY187"/>
      <c r="HZ187"/>
      <c r="IA187"/>
      <c r="IB187"/>
      <c r="IC187"/>
      <c r="ID187"/>
      <c r="IE187"/>
      <c r="IF187"/>
      <c r="IG187"/>
      <c r="IH187"/>
      <c r="II187"/>
      <c r="IJ187"/>
      <c r="IK187"/>
      <c r="IL187"/>
      <c r="IM187"/>
      <c r="IN187"/>
      <c r="IO187"/>
      <c r="IP187"/>
      <c r="IQ187"/>
      <c r="IR187"/>
      <c r="IS187"/>
      <c r="IT187"/>
      <c r="IU187"/>
      <c r="IV187"/>
      <c r="IW187"/>
      <c r="IX187"/>
      <c r="IY187"/>
      <c r="IZ187"/>
      <c r="JA187"/>
      <c r="JB187"/>
      <c r="JC187"/>
      <c r="JD187"/>
      <c r="JE187"/>
      <c r="JF187"/>
      <c r="JG187"/>
      <c r="JH187"/>
      <c r="JI187"/>
      <c r="JJ187"/>
      <c r="JK187"/>
      <c r="JL187"/>
      <c r="JM187"/>
      <c r="JN187"/>
      <c r="JO187"/>
      <c r="JP187"/>
      <c r="JQ187"/>
      <c r="JR187"/>
      <c r="JS187"/>
      <c r="JT187"/>
      <c r="JU187"/>
      <c r="JV187"/>
      <c r="JW187"/>
      <c r="JX187"/>
      <c r="JY187"/>
      <c r="JZ187"/>
      <c r="KA187"/>
      <c r="KB187"/>
      <c r="KC187"/>
      <c r="KD187"/>
      <c r="KE187"/>
      <c r="KF187"/>
      <c r="KG187"/>
      <c r="KH187"/>
      <c r="KI187"/>
      <c r="KJ187"/>
      <c r="KK187"/>
      <c r="KL187"/>
      <c r="KM187"/>
      <c r="KN187"/>
      <c r="KO187"/>
      <c r="KP187"/>
      <c r="KQ187"/>
      <c r="KR187"/>
      <c r="KS187"/>
      <c r="KT187"/>
      <c r="KU187"/>
      <c r="KV187"/>
      <c r="KW187"/>
      <c r="KX187"/>
      <c r="KY187"/>
      <c r="KZ187"/>
      <c r="LA187"/>
      <c r="LB187"/>
      <c r="LC187"/>
      <c r="LD187"/>
      <c r="LE187"/>
      <c r="LF187"/>
      <c r="LG187"/>
      <c r="LH187"/>
      <c r="LI187"/>
      <c r="LJ187"/>
      <c r="LK187"/>
      <c r="LL187"/>
      <c r="LM187"/>
      <c r="LN187"/>
      <c r="LO187"/>
      <c r="LP187"/>
      <c r="LQ187"/>
      <c r="LR187"/>
      <c r="LS187"/>
      <c r="LT187"/>
      <c r="LU187"/>
      <c r="LV187"/>
      <c r="LW187"/>
      <c r="LX187"/>
      <c r="LY187"/>
      <c r="LZ187"/>
      <c r="MA187"/>
      <c r="MB187"/>
      <c r="MC187"/>
      <c r="MD187"/>
      <c r="ME187"/>
      <c r="MF187"/>
      <c r="MG187"/>
      <c r="MH187"/>
      <c r="MI187"/>
      <c r="MJ187"/>
      <c r="MK187"/>
      <c r="ML187"/>
      <c r="MM187"/>
      <c r="MN187"/>
      <c r="MO187"/>
      <c r="MP187"/>
      <c r="MQ187"/>
      <c r="MR187"/>
      <c r="MS187"/>
      <c r="MT187"/>
      <c r="MU187"/>
      <c r="MV187"/>
      <c r="MW187"/>
      <c r="MX187"/>
      <c r="MY187"/>
      <c r="MZ187"/>
      <c r="NA187"/>
      <c r="NB187"/>
      <c r="NC187"/>
      <c r="ND187"/>
      <c r="NE187"/>
      <c r="NF187"/>
      <c r="NG187"/>
      <c r="NH187"/>
      <c r="NI187"/>
      <c r="NJ187"/>
      <c r="NK187"/>
      <c r="NL187"/>
      <c r="NM187"/>
      <c r="NN187"/>
      <c r="NO187"/>
      <c r="NP187"/>
      <c r="NQ187"/>
      <c r="NR187"/>
      <c r="NS187"/>
      <c r="NT187"/>
      <c r="NU187"/>
      <c r="NV187"/>
      <c r="NW187"/>
      <c r="NX187"/>
      <c r="NY187"/>
      <c r="NZ187"/>
      <c r="OA187"/>
      <c r="OB187"/>
      <c r="OC187"/>
      <c r="OD187"/>
      <c r="OE187"/>
    </row>
    <row r="188" spans="1:395" s="1" customFormat="1" x14ac:dyDescent="0.25">
      <c r="A188" s="8">
        <v>180</v>
      </c>
      <c r="B188" t="s">
        <v>66</v>
      </c>
      <c r="C188" s="4" t="s">
        <v>180</v>
      </c>
      <c r="D188" t="s">
        <v>118</v>
      </c>
      <c r="E188" s="4" t="s">
        <v>181</v>
      </c>
      <c r="F188" t="s">
        <v>115</v>
      </c>
      <c r="G188" s="13">
        <v>40000</v>
      </c>
      <c r="H188" s="13">
        <f t="shared" si="38"/>
        <v>1148</v>
      </c>
      <c r="I188" s="13">
        <v>0</v>
      </c>
      <c r="J188" s="13">
        <f t="shared" si="39"/>
        <v>1216</v>
      </c>
      <c r="K188" s="15">
        <v>295</v>
      </c>
      <c r="L188" s="14">
        <f t="shared" si="40"/>
        <v>2659</v>
      </c>
      <c r="M188" s="14">
        <f t="shared" si="26"/>
        <v>37341</v>
      </c>
      <c r="N188" s="31"/>
      <c r="O188" s="31"/>
      <c r="P188"/>
      <c r="Q188" s="31"/>
      <c r="R188"/>
      <c r="S188"/>
      <c r="T188"/>
      <c r="U188"/>
      <c r="V188"/>
      <c r="W188"/>
      <c r="X188"/>
      <c r="Y188"/>
      <c r="Z188"/>
      <c r="AA188"/>
      <c r="AB188"/>
      <c r="AC188"/>
      <c r="AD188"/>
      <c r="AE188"/>
      <c r="AF188"/>
      <c r="AG188"/>
      <c r="AH188"/>
      <c r="AI188"/>
      <c r="AJ188"/>
      <c r="AK188"/>
      <c r="AL188"/>
      <c r="AM188"/>
      <c r="AN188"/>
      <c r="AO188"/>
      <c r="AP188"/>
      <c r="AQ188"/>
      <c r="AR188"/>
      <c r="AS188"/>
      <c r="AT188"/>
      <c r="AU188"/>
      <c r="AV188"/>
      <c r="AW188"/>
      <c r="AX188"/>
      <c r="AY188"/>
      <c r="AZ188"/>
      <c r="BA188"/>
      <c r="BB188"/>
      <c r="BC188"/>
      <c r="BD188"/>
      <c r="BE188"/>
      <c r="BF188"/>
      <c r="BG188"/>
      <c r="BH188"/>
      <c r="BI188"/>
      <c r="BJ188"/>
      <c r="BK188"/>
      <c r="BL188"/>
      <c r="BM188"/>
      <c r="BN188"/>
      <c r="BO188"/>
      <c r="BP188"/>
      <c r="BQ188"/>
      <c r="BR188"/>
      <c r="BS188"/>
      <c r="BT188"/>
      <c r="BU188"/>
      <c r="BV188"/>
      <c r="BW188"/>
      <c r="BX188"/>
      <c r="BY188"/>
      <c r="BZ188"/>
      <c r="CA188"/>
      <c r="CB188"/>
      <c r="CC188"/>
      <c r="CD188"/>
      <c r="CE188"/>
      <c r="CF188"/>
      <c r="CG188"/>
      <c r="CH188"/>
      <c r="CI188"/>
      <c r="CJ188"/>
      <c r="CK188"/>
      <c r="CL188"/>
      <c r="CM188"/>
      <c r="CN188"/>
      <c r="CO188"/>
      <c r="CP188"/>
      <c r="CQ188"/>
      <c r="CR188"/>
      <c r="CS188"/>
      <c r="CT188"/>
      <c r="CU188"/>
      <c r="CV188"/>
      <c r="CW188"/>
      <c r="CX188"/>
      <c r="CY188"/>
      <c r="CZ188"/>
      <c r="DA188"/>
      <c r="DB188"/>
      <c r="DC188"/>
      <c r="DD188"/>
      <c r="DE188"/>
      <c r="DF188"/>
      <c r="DG188"/>
      <c r="DH188"/>
      <c r="DI188"/>
      <c r="DJ188"/>
      <c r="DK188"/>
      <c r="DL188"/>
      <c r="DM188"/>
      <c r="DN188"/>
      <c r="DO188"/>
      <c r="DP188"/>
      <c r="DQ188"/>
      <c r="DR188"/>
      <c r="DS188"/>
      <c r="DT188"/>
      <c r="DU188"/>
      <c r="DV188"/>
      <c r="DW188"/>
      <c r="DX188"/>
      <c r="DY188"/>
      <c r="DZ188"/>
      <c r="EA188"/>
      <c r="EB188"/>
      <c r="EC188"/>
      <c r="ED188"/>
      <c r="EE188"/>
      <c r="EF188"/>
      <c r="EG188"/>
      <c r="EH188"/>
      <c r="EI188"/>
      <c r="EJ188"/>
      <c r="EK188"/>
      <c r="EL188"/>
      <c r="EM188"/>
      <c r="EN188"/>
      <c r="EO188"/>
      <c r="EP188"/>
      <c r="EQ188"/>
      <c r="ER188"/>
      <c r="ES188"/>
      <c r="ET188"/>
      <c r="EU188"/>
      <c r="EV188"/>
      <c r="EW188"/>
      <c r="EX188"/>
      <c r="EY188"/>
      <c r="EZ188"/>
      <c r="FA188"/>
      <c r="FB188"/>
      <c r="FC188"/>
      <c r="FD188"/>
      <c r="FE188"/>
      <c r="FF188"/>
      <c r="FG188"/>
      <c r="FH188"/>
      <c r="FI188"/>
      <c r="FJ188"/>
      <c r="FK188"/>
      <c r="FL188"/>
      <c r="FM188"/>
      <c r="FN188"/>
      <c r="FO188"/>
      <c r="FP188"/>
      <c r="FQ188"/>
      <c r="FR188"/>
      <c r="FS188"/>
      <c r="FT188"/>
      <c r="FU188"/>
      <c r="FV188"/>
      <c r="FW188"/>
      <c r="FX188"/>
      <c r="FY188"/>
      <c r="FZ188"/>
      <c r="GA188"/>
      <c r="GB188"/>
      <c r="GC188"/>
      <c r="GD188"/>
      <c r="GE188"/>
      <c r="GF188"/>
      <c r="GG188"/>
      <c r="GH188"/>
      <c r="GI188"/>
      <c r="GJ188"/>
      <c r="GK188"/>
      <c r="GL188"/>
      <c r="GM188"/>
      <c r="GN188"/>
      <c r="GO188"/>
      <c r="GP188"/>
      <c r="GQ188"/>
      <c r="GR188"/>
      <c r="GS188"/>
      <c r="GT188"/>
      <c r="GU188"/>
      <c r="GV188"/>
      <c r="GW188"/>
      <c r="GX188"/>
      <c r="GY188"/>
      <c r="GZ188"/>
      <c r="HA188"/>
      <c r="HB188"/>
      <c r="HC188"/>
      <c r="HD188"/>
      <c r="HE188"/>
      <c r="HF188"/>
      <c r="HG188"/>
      <c r="HH188"/>
      <c r="HI188"/>
      <c r="HJ188"/>
      <c r="HK188"/>
      <c r="HL188"/>
      <c r="HM188"/>
      <c r="HN188"/>
      <c r="HO188"/>
      <c r="HP188"/>
      <c r="HQ188"/>
      <c r="HR188"/>
      <c r="HS188"/>
      <c r="HT188"/>
      <c r="HU188"/>
      <c r="HV188"/>
      <c r="HW188"/>
      <c r="HX188"/>
      <c r="HY188"/>
      <c r="HZ188"/>
      <c r="IA188"/>
      <c r="IB188"/>
      <c r="IC188"/>
      <c r="ID188"/>
      <c r="IE188"/>
      <c r="IF188"/>
      <c r="IG188"/>
      <c r="IH188"/>
      <c r="II188"/>
      <c r="IJ188"/>
      <c r="IK188"/>
      <c r="IL188"/>
      <c r="IM188"/>
      <c r="IN188"/>
      <c r="IO188"/>
      <c r="IP188"/>
      <c r="IQ188"/>
      <c r="IR188"/>
      <c r="IS188"/>
      <c r="IT188"/>
      <c r="IU188"/>
      <c r="IV188"/>
      <c r="IW188"/>
      <c r="IX188"/>
      <c r="IY188"/>
      <c r="IZ188"/>
      <c r="JA188"/>
      <c r="JB188"/>
      <c r="JC188"/>
      <c r="JD188"/>
      <c r="JE188"/>
      <c r="JF188"/>
      <c r="JG188"/>
      <c r="JH188"/>
      <c r="JI188"/>
      <c r="JJ188"/>
      <c r="JK188"/>
      <c r="JL188"/>
      <c r="JM188"/>
      <c r="JN188"/>
      <c r="JO188"/>
      <c r="JP188"/>
      <c r="JQ188"/>
      <c r="JR188"/>
      <c r="JS188"/>
      <c r="JT188"/>
      <c r="JU188"/>
      <c r="JV188"/>
      <c r="JW188"/>
      <c r="JX188"/>
      <c r="JY188"/>
      <c r="JZ188"/>
      <c r="KA188"/>
      <c r="KB188"/>
      <c r="KC188"/>
      <c r="KD188"/>
      <c r="KE188"/>
      <c r="KF188"/>
      <c r="KG188"/>
      <c r="KH188"/>
      <c r="KI188"/>
      <c r="KJ188"/>
      <c r="KK188"/>
      <c r="KL188"/>
      <c r="KM188"/>
      <c r="KN188"/>
      <c r="KO188"/>
      <c r="KP188"/>
      <c r="KQ188"/>
      <c r="KR188"/>
      <c r="KS188"/>
      <c r="KT188"/>
      <c r="KU188"/>
      <c r="KV188"/>
      <c r="KW188"/>
      <c r="KX188"/>
      <c r="KY188"/>
      <c r="KZ188"/>
      <c r="LA188"/>
      <c r="LB188"/>
      <c r="LC188"/>
      <c r="LD188"/>
      <c r="LE188"/>
      <c r="LF188"/>
      <c r="LG188"/>
      <c r="LH188"/>
      <c r="LI188"/>
      <c r="LJ188"/>
      <c r="LK188"/>
      <c r="LL188"/>
      <c r="LM188"/>
      <c r="LN188"/>
      <c r="LO188"/>
      <c r="LP188"/>
      <c r="LQ188"/>
      <c r="LR188"/>
      <c r="LS188"/>
      <c r="LT188"/>
      <c r="LU188"/>
      <c r="LV188"/>
      <c r="LW188"/>
      <c r="LX188"/>
      <c r="LY188"/>
      <c r="LZ188"/>
      <c r="MA188"/>
      <c r="MB188"/>
      <c r="MC188"/>
      <c r="MD188"/>
      <c r="ME188"/>
      <c r="MF188"/>
      <c r="MG188"/>
      <c r="MH188"/>
      <c r="MI188"/>
      <c r="MJ188"/>
      <c r="MK188"/>
      <c r="ML188"/>
      <c r="MM188"/>
      <c r="MN188"/>
      <c r="MO188"/>
      <c r="MP188"/>
      <c r="MQ188"/>
      <c r="MR188"/>
      <c r="MS188"/>
      <c r="MT188"/>
      <c r="MU188"/>
      <c r="MV188"/>
      <c r="MW188"/>
      <c r="MX188"/>
      <c r="MY188"/>
      <c r="MZ188"/>
      <c r="NA188"/>
      <c r="NB188"/>
      <c r="NC188"/>
      <c r="ND188"/>
      <c r="NE188"/>
      <c r="NF188"/>
      <c r="NG188"/>
      <c r="NH188"/>
      <c r="NI188"/>
      <c r="NJ188"/>
      <c r="NK188"/>
      <c r="NL188"/>
      <c r="NM188"/>
      <c r="NN188"/>
      <c r="NO188"/>
      <c r="NP188"/>
      <c r="NQ188"/>
      <c r="NR188"/>
      <c r="NS188"/>
      <c r="NT188"/>
      <c r="NU188"/>
      <c r="NV188"/>
      <c r="NW188"/>
      <c r="NX188"/>
      <c r="NY188"/>
      <c r="NZ188"/>
      <c r="OA188"/>
      <c r="OB188"/>
      <c r="OC188"/>
      <c r="OD188"/>
      <c r="OE188"/>
    </row>
    <row r="189" spans="1:395" s="1" customFormat="1" x14ac:dyDescent="0.25">
      <c r="A189" s="8">
        <v>181</v>
      </c>
      <c r="B189" t="s">
        <v>64</v>
      </c>
      <c r="C189" s="4" t="s">
        <v>240</v>
      </c>
      <c r="D189" t="s">
        <v>327</v>
      </c>
      <c r="E189" s="4" t="s">
        <v>182</v>
      </c>
      <c r="F189" t="s">
        <v>116</v>
      </c>
      <c r="G189" s="13">
        <v>82000</v>
      </c>
      <c r="H189" s="13">
        <f t="shared" si="38"/>
        <v>2353.4</v>
      </c>
      <c r="I189" s="13">
        <v>7871.32</v>
      </c>
      <c r="J189" s="13">
        <f t="shared" si="39"/>
        <v>2492.8000000000002</v>
      </c>
      <c r="K189" s="13">
        <v>275</v>
      </c>
      <c r="L189" s="14">
        <f t="shared" si="40"/>
        <v>12992.52</v>
      </c>
      <c r="M189" s="14">
        <f t="shared" si="26"/>
        <v>69007.48</v>
      </c>
      <c r="N189" s="31"/>
      <c r="O189" s="31"/>
      <c r="P189"/>
      <c r="Q189" s="31"/>
      <c r="R189"/>
      <c r="S189"/>
      <c r="T189"/>
      <c r="U189"/>
      <c r="V189"/>
      <c r="W189"/>
      <c r="X189"/>
      <c r="Y189"/>
      <c r="Z189"/>
      <c r="AA189"/>
      <c r="AB189"/>
      <c r="AC189"/>
      <c r="AD189"/>
      <c r="AE189"/>
      <c r="AF189"/>
      <c r="AG189"/>
      <c r="AH189"/>
      <c r="AI189"/>
      <c r="AJ189"/>
      <c r="AK189"/>
      <c r="AL189"/>
      <c r="AM189"/>
      <c r="AN189"/>
      <c r="AO189"/>
      <c r="AP189"/>
      <c r="AQ189"/>
      <c r="AR189"/>
      <c r="AS189"/>
      <c r="AT189"/>
      <c r="AU189"/>
      <c r="AV189"/>
      <c r="AW189"/>
      <c r="AX189"/>
      <c r="AY189"/>
      <c r="AZ189"/>
      <c r="BA189"/>
      <c r="BB189"/>
      <c r="BC189"/>
      <c r="BD189"/>
      <c r="BE189"/>
      <c r="BF189"/>
      <c r="BG189"/>
      <c r="BH189"/>
      <c r="BI189"/>
      <c r="BJ189"/>
      <c r="BK189"/>
      <c r="BL189"/>
      <c r="BM189"/>
      <c r="BN189"/>
      <c r="BO189"/>
      <c r="BP189"/>
      <c r="BQ189"/>
      <c r="BR189"/>
      <c r="BS189"/>
      <c r="BT189"/>
      <c r="BU189"/>
      <c r="BV189"/>
      <c r="BW189"/>
      <c r="BX189"/>
      <c r="BY189"/>
      <c r="BZ189"/>
      <c r="CA189"/>
      <c r="CB189"/>
      <c r="CC189"/>
      <c r="CD189"/>
      <c r="CE189"/>
      <c r="CF189"/>
      <c r="CG189"/>
      <c r="CH189"/>
      <c r="CI189"/>
      <c r="CJ189"/>
      <c r="CK189"/>
      <c r="CL189"/>
      <c r="CM189"/>
      <c r="CN189"/>
      <c r="CO189"/>
      <c r="CP189"/>
      <c r="CQ189"/>
      <c r="CR189"/>
      <c r="CS189"/>
      <c r="CT189"/>
      <c r="CU189"/>
      <c r="CV189"/>
      <c r="CW189"/>
      <c r="CX189"/>
      <c r="CY189"/>
      <c r="CZ189"/>
      <c r="DA189"/>
      <c r="DB189"/>
      <c r="DC189"/>
      <c r="DD189"/>
      <c r="DE189"/>
      <c r="DF189"/>
      <c r="DG189"/>
      <c r="DH189"/>
      <c r="DI189"/>
      <c r="DJ189"/>
      <c r="DK189"/>
      <c r="DL189"/>
      <c r="DM189"/>
      <c r="DN189"/>
      <c r="DO189"/>
      <c r="DP189"/>
      <c r="DQ189"/>
      <c r="DR189"/>
      <c r="DS189"/>
      <c r="DT189"/>
      <c r="DU189"/>
      <c r="DV189"/>
      <c r="DW189"/>
      <c r="DX189"/>
      <c r="DY189"/>
      <c r="DZ189"/>
      <c r="EA189"/>
      <c r="EB189"/>
      <c r="EC189"/>
      <c r="ED189"/>
      <c r="EE189"/>
      <c r="EF189"/>
      <c r="EG189"/>
      <c r="EH189"/>
      <c r="EI189"/>
      <c r="EJ189"/>
      <c r="EK189"/>
      <c r="EL189"/>
      <c r="EM189"/>
      <c r="EN189"/>
      <c r="EO189"/>
      <c r="EP189"/>
      <c r="EQ189"/>
      <c r="ER189"/>
      <c r="ES189"/>
      <c r="ET189"/>
      <c r="EU189"/>
      <c r="EV189"/>
      <c r="EW189"/>
      <c r="EX189"/>
      <c r="EY189"/>
      <c r="EZ189"/>
      <c r="FA189"/>
      <c r="FB189"/>
      <c r="FC189"/>
      <c r="FD189"/>
      <c r="FE189"/>
      <c r="FF189"/>
      <c r="FG189"/>
      <c r="FH189"/>
      <c r="FI189"/>
      <c r="FJ189"/>
      <c r="FK189"/>
      <c r="FL189"/>
      <c r="FM189"/>
      <c r="FN189"/>
      <c r="FO189"/>
      <c r="FP189"/>
      <c r="FQ189"/>
      <c r="FR189"/>
      <c r="FS189"/>
      <c r="FT189"/>
      <c r="FU189"/>
      <c r="FV189"/>
      <c r="FW189"/>
      <c r="FX189"/>
      <c r="FY189"/>
      <c r="FZ189"/>
      <c r="GA189"/>
      <c r="GB189"/>
      <c r="GC189"/>
      <c r="GD189"/>
      <c r="GE189"/>
      <c r="GF189"/>
      <c r="GG189"/>
      <c r="GH189"/>
      <c r="GI189"/>
      <c r="GJ189"/>
      <c r="GK189"/>
      <c r="GL189"/>
      <c r="GM189"/>
      <c r="GN189"/>
      <c r="GO189"/>
      <c r="GP189"/>
      <c r="GQ189"/>
      <c r="GR189"/>
      <c r="GS189"/>
      <c r="GT189"/>
      <c r="GU189"/>
      <c r="GV189"/>
      <c r="GW189"/>
      <c r="GX189"/>
      <c r="GY189"/>
      <c r="GZ189"/>
      <c r="HA189"/>
      <c r="HB189"/>
      <c r="HC189"/>
      <c r="HD189"/>
      <c r="HE189"/>
      <c r="HF189"/>
      <c r="HG189"/>
      <c r="HH189"/>
      <c r="HI189"/>
      <c r="HJ189"/>
      <c r="HK189"/>
      <c r="HL189"/>
      <c r="HM189"/>
      <c r="HN189"/>
      <c r="HO189"/>
      <c r="HP189"/>
      <c r="HQ189"/>
      <c r="HR189"/>
      <c r="HS189"/>
      <c r="HT189"/>
      <c r="HU189"/>
      <c r="HV189"/>
      <c r="HW189"/>
      <c r="HX189"/>
      <c r="HY189"/>
      <c r="HZ189"/>
      <c r="IA189"/>
      <c r="IB189"/>
      <c r="IC189"/>
      <c r="ID189"/>
      <c r="IE189"/>
      <c r="IF189"/>
      <c r="IG189"/>
      <c r="IH189"/>
      <c r="II189"/>
      <c r="IJ189"/>
      <c r="IK189"/>
      <c r="IL189"/>
      <c r="IM189"/>
      <c r="IN189"/>
      <c r="IO189"/>
      <c r="IP189"/>
      <c r="IQ189"/>
      <c r="IR189"/>
      <c r="IS189"/>
      <c r="IT189"/>
      <c r="IU189"/>
      <c r="IV189"/>
      <c r="IW189"/>
      <c r="IX189"/>
      <c r="IY189"/>
      <c r="IZ189"/>
      <c r="JA189"/>
      <c r="JB189"/>
      <c r="JC189"/>
      <c r="JD189"/>
      <c r="JE189"/>
      <c r="JF189"/>
      <c r="JG189"/>
      <c r="JH189"/>
      <c r="JI189"/>
      <c r="JJ189"/>
      <c r="JK189"/>
      <c r="JL189"/>
      <c r="JM189"/>
      <c r="JN189"/>
      <c r="JO189"/>
      <c r="JP189"/>
      <c r="JQ189"/>
      <c r="JR189"/>
      <c r="JS189"/>
      <c r="JT189"/>
      <c r="JU189"/>
      <c r="JV189"/>
      <c r="JW189"/>
      <c r="JX189"/>
      <c r="JY189"/>
      <c r="JZ189"/>
      <c r="KA189"/>
      <c r="KB189"/>
      <c r="KC189"/>
      <c r="KD189"/>
      <c r="KE189"/>
      <c r="KF189"/>
      <c r="KG189"/>
      <c r="KH189"/>
      <c r="KI189"/>
      <c r="KJ189"/>
      <c r="KK189"/>
      <c r="KL189"/>
      <c r="KM189"/>
      <c r="KN189"/>
      <c r="KO189"/>
      <c r="KP189"/>
      <c r="KQ189"/>
      <c r="KR189"/>
      <c r="KS189"/>
      <c r="KT189"/>
      <c r="KU189"/>
      <c r="KV189"/>
      <c r="KW189"/>
      <c r="KX189"/>
      <c r="KY189"/>
      <c r="KZ189"/>
      <c r="LA189"/>
      <c r="LB189"/>
      <c r="LC189"/>
      <c r="LD189"/>
      <c r="LE189"/>
      <c r="LF189"/>
      <c r="LG189"/>
      <c r="LH189"/>
      <c r="LI189"/>
      <c r="LJ189"/>
      <c r="LK189"/>
      <c r="LL189"/>
      <c r="LM189"/>
      <c r="LN189"/>
      <c r="LO189"/>
      <c r="LP189"/>
      <c r="LQ189"/>
      <c r="LR189"/>
      <c r="LS189"/>
      <c r="LT189"/>
      <c r="LU189"/>
      <c r="LV189"/>
      <c r="LW189"/>
      <c r="LX189"/>
      <c r="LY189"/>
      <c r="LZ189"/>
      <c r="MA189"/>
      <c r="MB189"/>
      <c r="MC189"/>
      <c r="MD189"/>
      <c r="ME189"/>
      <c r="MF189"/>
      <c r="MG189"/>
      <c r="MH189"/>
      <c r="MI189"/>
      <c r="MJ189"/>
      <c r="MK189"/>
      <c r="ML189"/>
      <c r="MM189"/>
      <c r="MN189"/>
      <c r="MO189"/>
      <c r="MP189"/>
      <c r="MQ189"/>
      <c r="MR189"/>
      <c r="MS189"/>
      <c r="MT189"/>
      <c r="MU189"/>
      <c r="MV189"/>
      <c r="MW189"/>
      <c r="MX189"/>
      <c r="MY189"/>
      <c r="MZ189"/>
      <c r="NA189"/>
      <c r="NB189"/>
      <c r="NC189"/>
      <c r="ND189"/>
      <c r="NE189"/>
      <c r="NF189"/>
      <c r="NG189"/>
      <c r="NH189"/>
      <c r="NI189"/>
      <c r="NJ189"/>
      <c r="NK189"/>
      <c r="NL189"/>
      <c r="NM189"/>
      <c r="NN189"/>
      <c r="NO189"/>
      <c r="NP189"/>
      <c r="NQ189"/>
      <c r="NR189"/>
      <c r="NS189"/>
      <c r="NT189"/>
      <c r="NU189"/>
      <c r="NV189"/>
      <c r="NW189"/>
      <c r="NX189"/>
      <c r="NY189"/>
      <c r="NZ189"/>
      <c r="OA189"/>
      <c r="OB189"/>
      <c r="OC189"/>
      <c r="OD189"/>
      <c r="OE189"/>
    </row>
    <row r="190" spans="1:395" s="1" customFormat="1" x14ac:dyDescent="0.25">
      <c r="A190" s="8">
        <v>182</v>
      </c>
      <c r="B190" t="s">
        <v>153</v>
      </c>
      <c r="C190" s="4" t="s">
        <v>240</v>
      </c>
      <c r="D190" t="s">
        <v>328</v>
      </c>
      <c r="E190" s="4" t="s">
        <v>182</v>
      </c>
      <c r="F190" t="s">
        <v>116</v>
      </c>
      <c r="G190" s="15">
        <v>110000</v>
      </c>
      <c r="H190" s="13">
        <f t="shared" si="38"/>
        <v>3157</v>
      </c>
      <c r="I190" s="31">
        <v>14457.62</v>
      </c>
      <c r="J190" s="13">
        <f t="shared" si="39"/>
        <v>3344</v>
      </c>
      <c r="K190" s="31">
        <v>175</v>
      </c>
      <c r="L190" s="14">
        <f>H190+I190+J190+K190</f>
        <v>21133.62</v>
      </c>
      <c r="M190" s="14">
        <f t="shared" si="26"/>
        <v>88866.38</v>
      </c>
      <c r="N190" s="31"/>
      <c r="O190" s="31"/>
      <c r="P190"/>
      <c r="Q190" s="31"/>
      <c r="R190"/>
      <c r="S190"/>
      <c r="T190"/>
      <c r="U190"/>
      <c r="V190"/>
      <c r="W190"/>
      <c r="X190"/>
      <c r="Y190"/>
      <c r="Z190"/>
      <c r="AA190"/>
      <c r="AB190"/>
      <c r="AC190"/>
      <c r="AD190"/>
      <c r="AE190"/>
      <c r="AF190"/>
      <c r="AG190"/>
      <c r="AH190"/>
      <c r="AI190"/>
      <c r="AJ190"/>
      <c r="AK190"/>
      <c r="AL190"/>
      <c r="AM190"/>
      <c r="AN190"/>
      <c r="AO190"/>
      <c r="AP190"/>
      <c r="AQ190"/>
      <c r="AR190"/>
      <c r="AS190"/>
      <c r="AT190"/>
      <c r="AU190"/>
      <c r="AV190"/>
      <c r="AW190"/>
      <c r="AX190"/>
      <c r="AY190"/>
      <c r="AZ190"/>
      <c r="BA190"/>
      <c r="BB190"/>
      <c r="BC190"/>
      <c r="BD190"/>
      <c r="BE190"/>
      <c r="BF190"/>
      <c r="BG190"/>
      <c r="BH190"/>
      <c r="BI190"/>
      <c r="BJ190"/>
      <c r="BK190"/>
      <c r="BL190"/>
      <c r="BM190"/>
      <c r="BN190"/>
      <c r="BO190"/>
      <c r="BP190"/>
      <c r="BQ190"/>
      <c r="BR190"/>
      <c r="BS190"/>
      <c r="BT190"/>
      <c r="BU190"/>
      <c r="BV190"/>
      <c r="BW190"/>
      <c r="BX190"/>
      <c r="BY190"/>
      <c r="BZ190"/>
      <c r="CA190"/>
      <c r="CB190"/>
      <c r="CC190"/>
      <c r="CD190"/>
      <c r="CE190"/>
      <c r="CF190"/>
      <c r="CG190"/>
      <c r="CH190"/>
      <c r="CI190"/>
      <c r="CJ190"/>
      <c r="CK190"/>
      <c r="CL190"/>
      <c r="CM190"/>
      <c r="CN190"/>
      <c r="CO190"/>
      <c r="CP190"/>
      <c r="CQ190"/>
      <c r="CR190"/>
      <c r="CS190"/>
      <c r="CT190"/>
      <c r="CU190"/>
      <c r="CV190"/>
      <c r="CW190"/>
      <c r="CX190"/>
      <c r="CY190"/>
      <c r="CZ190"/>
      <c r="DA190"/>
      <c r="DB190"/>
      <c r="DC190"/>
      <c r="DD190"/>
      <c r="DE190"/>
      <c r="DF190"/>
      <c r="DG190"/>
      <c r="DH190"/>
      <c r="DI190"/>
      <c r="DJ190"/>
      <c r="DK190"/>
      <c r="DL190"/>
      <c r="DM190"/>
      <c r="DN190"/>
      <c r="DO190"/>
      <c r="DP190"/>
      <c r="DQ190"/>
      <c r="DR190"/>
      <c r="DS190"/>
      <c r="DT190"/>
      <c r="DU190"/>
      <c r="DV190"/>
      <c r="DW190"/>
      <c r="DX190"/>
      <c r="DY190"/>
      <c r="DZ190"/>
      <c r="EA190"/>
      <c r="EB190"/>
      <c r="EC190"/>
      <c r="ED190"/>
      <c r="EE190"/>
      <c r="EF190"/>
      <c r="EG190"/>
      <c r="EH190"/>
      <c r="EI190"/>
      <c r="EJ190"/>
      <c r="EK190"/>
      <c r="EL190"/>
      <c r="EM190"/>
      <c r="EN190"/>
      <c r="EO190"/>
      <c r="EP190"/>
      <c r="EQ190"/>
      <c r="ER190"/>
      <c r="ES190"/>
      <c r="ET190"/>
      <c r="EU190"/>
      <c r="EV190"/>
      <c r="EW190"/>
      <c r="EX190"/>
      <c r="EY190"/>
      <c r="EZ190"/>
      <c r="FA190"/>
      <c r="FB190"/>
      <c r="FC190"/>
      <c r="FD190"/>
      <c r="FE190"/>
      <c r="FF190"/>
      <c r="FG190"/>
      <c r="FH190"/>
      <c r="FI190"/>
      <c r="FJ190"/>
      <c r="FK190"/>
      <c r="FL190"/>
      <c r="FM190"/>
      <c r="FN190"/>
      <c r="FO190"/>
      <c r="FP190"/>
      <c r="FQ190"/>
      <c r="FR190"/>
      <c r="FS190"/>
      <c r="FT190"/>
      <c r="FU190"/>
      <c r="FV190"/>
      <c r="FW190"/>
      <c r="FX190"/>
      <c r="FY190"/>
      <c r="FZ190"/>
      <c r="GA190"/>
      <c r="GB190"/>
      <c r="GC190"/>
      <c r="GD190"/>
      <c r="GE190"/>
      <c r="GF190"/>
      <c r="GG190"/>
      <c r="GH190"/>
      <c r="GI190"/>
      <c r="GJ190"/>
      <c r="GK190"/>
      <c r="GL190"/>
      <c r="GM190"/>
      <c r="GN190"/>
      <c r="GO190"/>
      <c r="GP190"/>
      <c r="GQ190"/>
      <c r="GR190"/>
      <c r="GS190"/>
      <c r="GT190"/>
      <c r="GU190"/>
      <c r="GV190"/>
      <c r="GW190"/>
      <c r="GX190"/>
      <c r="GY190"/>
      <c r="GZ190"/>
      <c r="HA190"/>
      <c r="HB190"/>
      <c r="HC190"/>
      <c r="HD190"/>
      <c r="HE190"/>
      <c r="HF190"/>
      <c r="HG190"/>
      <c r="HH190"/>
      <c r="HI190"/>
      <c r="HJ190"/>
      <c r="HK190"/>
      <c r="HL190"/>
      <c r="HM190"/>
      <c r="HN190"/>
      <c r="HO190"/>
      <c r="HP190"/>
      <c r="HQ190"/>
      <c r="HR190"/>
      <c r="HS190"/>
      <c r="HT190"/>
      <c r="HU190"/>
      <c r="HV190"/>
      <c r="HW190"/>
      <c r="HX190"/>
      <c r="HY190"/>
      <c r="HZ190"/>
      <c r="IA190"/>
      <c r="IB190"/>
      <c r="IC190"/>
      <c r="ID190"/>
      <c r="IE190"/>
      <c r="IF190"/>
      <c r="IG190"/>
      <c r="IH190"/>
      <c r="II190"/>
      <c r="IJ190"/>
      <c r="IK190"/>
      <c r="IL190"/>
      <c r="IM190"/>
      <c r="IN190"/>
      <c r="IO190"/>
      <c r="IP190"/>
      <c r="IQ190"/>
      <c r="IR190"/>
      <c r="IS190"/>
      <c r="IT190"/>
      <c r="IU190"/>
      <c r="IV190"/>
      <c r="IW190"/>
      <c r="IX190"/>
      <c r="IY190"/>
      <c r="IZ190"/>
      <c r="JA190"/>
      <c r="JB190"/>
      <c r="JC190"/>
      <c r="JD190"/>
      <c r="JE190"/>
      <c r="JF190"/>
      <c r="JG190"/>
      <c r="JH190"/>
      <c r="JI190"/>
      <c r="JJ190"/>
      <c r="JK190"/>
      <c r="JL190"/>
      <c r="JM190"/>
      <c r="JN190"/>
      <c r="JO190"/>
      <c r="JP190"/>
      <c r="JQ190"/>
      <c r="JR190"/>
      <c r="JS190"/>
      <c r="JT190"/>
      <c r="JU190"/>
      <c r="JV190"/>
      <c r="JW190"/>
      <c r="JX190"/>
      <c r="JY190"/>
      <c r="JZ190"/>
      <c r="KA190"/>
      <c r="KB190"/>
      <c r="KC190"/>
      <c r="KD190"/>
      <c r="KE190"/>
      <c r="KF190"/>
      <c r="KG190"/>
      <c r="KH190"/>
      <c r="KI190"/>
      <c r="KJ190"/>
      <c r="KK190"/>
      <c r="KL190"/>
      <c r="KM190"/>
      <c r="KN190"/>
      <c r="KO190"/>
      <c r="KP190"/>
      <c r="KQ190"/>
      <c r="KR190"/>
      <c r="KS190"/>
      <c r="KT190"/>
      <c r="KU190"/>
      <c r="KV190"/>
      <c r="KW190"/>
      <c r="KX190"/>
      <c r="KY190"/>
      <c r="KZ190"/>
      <c r="LA190"/>
      <c r="LB190"/>
      <c r="LC190"/>
      <c r="LD190"/>
      <c r="LE190"/>
      <c r="LF190"/>
      <c r="LG190"/>
      <c r="LH190"/>
      <c r="LI190"/>
      <c r="LJ190"/>
      <c r="LK190"/>
      <c r="LL190"/>
      <c r="LM190"/>
      <c r="LN190"/>
      <c r="LO190"/>
      <c r="LP190"/>
      <c r="LQ190"/>
      <c r="LR190"/>
      <c r="LS190"/>
      <c r="LT190"/>
      <c r="LU190"/>
      <c r="LV190"/>
      <c r="LW190"/>
      <c r="LX190"/>
      <c r="LY190"/>
      <c r="LZ190"/>
      <c r="MA190"/>
      <c r="MB190"/>
      <c r="MC190"/>
      <c r="MD190"/>
      <c r="ME190"/>
      <c r="MF190"/>
      <c r="MG190"/>
      <c r="MH190"/>
      <c r="MI190"/>
      <c r="MJ190"/>
      <c r="MK190"/>
      <c r="ML190"/>
      <c r="MM190"/>
      <c r="MN190"/>
      <c r="MO190"/>
      <c r="MP190"/>
      <c r="MQ190"/>
      <c r="MR190"/>
      <c r="MS190"/>
      <c r="MT190"/>
      <c r="MU190"/>
      <c r="MV190"/>
      <c r="MW190"/>
      <c r="MX190"/>
      <c r="MY190"/>
      <c r="MZ190"/>
      <c r="NA190"/>
      <c r="NB190"/>
      <c r="NC190"/>
      <c r="ND190"/>
      <c r="NE190"/>
      <c r="NF190"/>
      <c r="NG190"/>
      <c r="NH190"/>
      <c r="NI190"/>
      <c r="NJ190"/>
      <c r="NK190"/>
      <c r="NL190"/>
      <c r="NM190"/>
      <c r="NN190"/>
      <c r="NO190"/>
      <c r="NP190"/>
      <c r="NQ190"/>
      <c r="NR190"/>
      <c r="NS190"/>
      <c r="NT190"/>
      <c r="NU190"/>
      <c r="NV190"/>
      <c r="NW190"/>
      <c r="NX190"/>
      <c r="NY190"/>
      <c r="NZ190"/>
      <c r="OA190"/>
      <c r="OB190"/>
      <c r="OC190"/>
      <c r="OD190"/>
      <c r="OE190"/>
    </row>
    <row r="191" spans="1:395" s="1" customFormat="1" x14ac:dyDescent="0.25">
      <c r="A191" s="8">
        <v>183</v>
      </c>
      <c r="B191" s="6" t="s">
        <v>63</v>
      </c>
      <c r="C191" s="4" t="s">
        <v>240</v>
      </c>
      <c r="D191" t="s">
        <v>294</v>
      </c>
      <c r="E191" s="4" t="s">
        <v>182</v>
      </c>
      <c r="F191" t="s">
        <v>115</v>
      </c>
      <c r="G191" s="31">
        <v>50000</v>
      </c>
      <c r="H191" s="31">
        <v>1435</v>
      </c>
      <c r="I191" s="31">
        <v>0</v>
      </c>
      <c r="J191" s="31">
        <v>1520</v>
      </c>
      <c r="K191" s="31">
        <v>11046.84</v>
      </c>
      <c r="L191" s="31">
        <v>14001.84</v>
      </c>
      <c r="M191" s="14">
        <f t="shared" si="26"/>
        <v>35998.160000000003</v>
      </c>
      <c r="N191" s="31"/>
      <c r="O191" s="31"/>
      <c r="P191"/>
      <c r="Q191" s="31"/>
      <c r="R191"/>
      <c r="S191"/>
      <c r="T191"/>
      <c r="U191"/>
      <c r="V191"/>
      <c r="W191"/>
      <c r="X191"/>
      <c r="Y191"/>
      <c r="Z191"/>
      <c r="AA191"/>
      <c r="AB191"/>
      <c r="AC191"/>
      <c r="AD191"/>
      <c r="AE191"/>
      <c r="AF191"/>
      <c r="AG191"/>
      <c r="AH191"/>
      <c r="AI191"/>
      <c r="AJ191"/>
      <c r="AK191"/>
      <c r="AL191"/>
      <c r="AM191"/>
      <c r="AN191"/>
      <c r="AO191"/>
      <c r="AP191"/>
      <c r="AQ191"/>
      <c r="AR191"/>
      <c r="AS191"/>
      <c r="AT191"/>
      <c r="AU191"/>
      <c r="AV191"/>
      <c r="AW191"/>
      <c r="AX191"/>
      <c r="AY191"/>
      <c r="AZ191"/>
      <c r="BA191"/>
      <c r="BB191"/>
      <c r="BC191"/>
      <c r="BD191"/>
      <c r="BE191"/>
      <c r="BF191"/>
      <c r="BG191"/>
      <c r="BH191"/>
      <c r="BI191"/>
      <c r="BJ191"/>
      <c r="BK191"/>
      <c r="BL191"/>
      <c r="BM191"/>
      <c r="BN191"/>
      <c r="BO191"/>
      <c r="BP191"/>
      <c r="BQ191"/>
      <c r="BR191"/>
      <c r="BS191"/>
      <c r="BT191"/>
      <c r="BU191"/>
      <c r="BV191"/>
      <c r="BW191"/>
      <c r="BX191"/>
      <c r="BY191"/>
      <c r="BZ191"/>
      <c r="CA191"/>
      <c r="CB191"/>
      <c r="CC191"/>
      <c r="CD191"/>
      <c r="CE191"/>
      <c r="CF191"/>
      <c r="CG191"/>
      <c r="CH191"/>
      <c r="CI191"/>
      <c r="CJ191"/>
      <c r="CK191"/>
      <c r="CL191"/>
      <c r="CM191"/>
      <c r="CN191"/>
      <c r="CO191"/>
      <c r="CP191"/>
      <c r="CQ191"/>
      <c r="CR191"/>
      <c r="CS191"/>
      <c r="CT191"/>
      <c r="CU191"/>
      <c r="CV191"/>
      <c r="CW191"/>
      <c r="CX191"/>
      <c r="CY191"/>
      <c r="CZ191"/>
      <c r="DA191"/>
      <c r="DB191"/>
      <c r="DC191"/>
      <c r="DD191"/>
      <c r="DE191"/>
      <c r="DF191"/>
      <c r="DG191"/>
      <c r="DH191"/>
      <c r="DI191"/>
      <c r="DJ191"/>
      <c r="DK191"/>
      <c r="DL191"/>
      <c r="DM191"/>
      <c r="DN191"/>
      <c r="DO191"/>
      <c r="DP191"/>
      <c r="DQ191"/>
      <c r="DR191"/>
      <c r="DS191"/>
      <c r="DT191"/>
      <c r="DU191"/>
      <c r="DV191"/>
      <c r="DW191"/>
      <c r="DX191"/>
      <c r="DY191"/>
      <c r="DZ191"/>
      <c r="EA191"/>
      <c r="EB191"/>
      <c r="EC191"/>
      <c r="ED191"/>
      <c r="EE191"/>
      <c r="EF191"/>
      <c r="EG191"/>
      <c r="EH191"/>
      <c r="EI191"/>
      <c r="EJ191"/>
      <c r="EK191"/>
      <c r="EL191"/>
      <c r="EM191"/>
      <c r="EN191"/>
      <c r="EO191"/>
      <c r="EP191"/>
      <c r="EQ191"/>
      <c r="ER191"/>
      <c r="ES191"/>
      <c r="ET191"/>
      <c r="EU191"/>
      <c r="EV191"/>
      <c r="EW191"/>
      <c r="EX191"/>
      <c r="EY191"/>
      <c r="EZ191"/>
      <c r="FA191"/>
      <c r="FB191"/>
      <c r="FC191"/>
      <c r="FD191"/>
      <c r="FE191"/>
      <c r="FF191"/>
      <c r="FG191"/>
      <c r="FH191"/>
      <c r="FI191"/>
      <c r="FJ191"/>
      <c r="FK191"/>
      <c r="FL191"/>
      <c r="FM191"/>
      <c r="FN191"/>
      <c r="FO191"/>
      <c r="FP191"/>
      <c r="FQ191"/>
      <c r="FR191"/>
      <c r="FS191"/>
      <c r="FT191"/>
      <c r="FU191"/>
      <c r="FV191"/>
      <c r="FW191"/>
      <c r="FX191"/>
      <c r="FY191"/>
      <c r="FZ191"/>
      <c r="GA191"/>
      <c r="GB191"/>
      <c r="GC191"/>
      <c r="GD191"/>
      <c r="GE191"/>
      <c r="GF191"/>
      <c r="GG191"/>
      <c r="GH191"/>
      <c r="GI191"/>
      <c r="GJ191"/>
      <c r="GK191"/>
      <c r="GL191"/>
      <c r="GM191"/>
      <c r="GN191"/>
      <c r="GO191"/>
      <c r="GP191"/>
      <c r="GQ191"/>
      <c r="GR191"/>
      <c r="GS191"/>
      <c r="GT191"/>
      <c r="GU191"/>
      <c r="GV191"/>
      <c r="GW191"/>
      <c r="GX191"/>
      <c r="GY191"/>
      <c r="GZ191"/>
      <c r="HA191"/>
      <c r="HB191"/>
      <c r="HC191"/>
      <c r="HD191"/>
      <c r="HE191"/>
      <c r="HF191"/>
      <c r="HG191"/>
      <c r="HH191"/>
      <c r="HI191"/>
      <c r="HJ191"/>
      <c r="HK191"/>
      <c r="HL191"/>
      <c r="HM191"/>
      <c r="HN191"/>
      <c r="HO191"/>
      <c r="HP191"/>
      <c r="HQ191"/>
      <c r="HR191"/>
      <c r="HS191"/>
      <c r="HT191"/>
      <c r="HU191"/>
      <c r="HV191"/>
      <c r="HW191"/>
      <c r="HX191"/>
      <c r="HY191"/>
      <c r="HZ191"/>
      <c r="IA191"/>
      <c r="IB191"/>
      <c r="IC191"/>
      <c r="ID191"/>
      <c r="IE191"/>
      <c r="IF191"/>
      <c r="IG191"/>
      <c r="IH191"/>
      <c r="II191"/>
      <c r="IJ191"/>
      <c r="IK191"/>
      <c r="IL191"/>
      <c r="IM191"/>
      <c r="IN191"/>
      <c r="IO191"/>
      <c r="IP191"/>
      <c r="IQ191"/>
      <c r="IR191"/>
      <c r="IS191"/>
      <c r="IT191"/>
      <c r="IU191"/>
      <c r="IV191"/>
      <c r="IW191"/>
      <c r="IX191"/>
      <c r="IY191"/>
      <c r="IZ191"/>
      <c r="JA191"/>
      <c r="JB191"/>
      <c r="JC191"/>
      <c r="JD191"/>
      <c r="JE191"/>
      <c r="JF191"/>
      <c r="JG191"/>
      <c r="JH191"/>
      <c r="JI191"/>
      <c r="JJ191"/>
      <c r="JK191"/>
      <c r="JL191"/>
      <c r="JM191"/>
      <c r="JN191"/>
      <c r="JO191"/>
      <c r="JP191"/>
      <c r="JQ191"/>
      <c r="JR191"/>
      <c r="JS191"/>
      <c r="JT191"/>
      <c r="JU191"/>
      <c r="JV191"/>
      <c r="JW191"/>
      <c r="JX191"/>
      <c r="JY191"/>
      <c r="JZ191"/>
      <c r="KA191"/>
      <c r="KB191"/>
      <c r="KC191"/>
      <c r="KD191"/>
      <c r="KE191"/>
      <c r="KF191"/>
      <c r="KG191"/>
      <c r="KH191"/>
      <c r="KI191"/>
      <c r="KJ191"/>
      <c r="KK191"/>
      <c r="KL191"/>
      <c r="KM191"/>
      <c r="KN191"/>
      <c r="KO191"/>
      <c r="KP191"/>
      <c r="KQ191"/>
      <c r="KR191"/>
      <c r="KS191"/>
      <c r="KT191"/>
      <c r="KU191"/>
      <c r="KV191"/>
      <c r="KW191"/>
      <c r="KX191"/>
      <c r="KY191"/>
      <c r="KZ191"/>
      <c r="LA191"/>
      <c r="LB191"/>
      <c r="LC191"/>
      <c r="LD191"/>
      <c r="LE191"/>
      <c r="LF191"/>
      <c r="LG191"/>
      <c r="LH191"/>
      <c r="LI191"/>
      <c r="LJ191"/>
      <c r="LK191"/>
      <c r="LL191"/>
      <c r="LM191"/>
      <c r="LN191"/>
      <c r="LO191"/>
      <c r="LP191"/>
      <c r="LQ191"/>
      <c r="LR191"/>
      <c r="LS191"/>
      <c r="LT191"/>
      <c r="LU191"/>
      <c r="LV191"/>
      <c r="LW191"/>
      <c r="LX191"/>
      <c r="LY191"/>
      <c r="LZ191"/>
      <c r="MA191"/>
      <c r="MB191"/>
      <c r="MC191"/>
      <c r="MD191"/>
      <c r="ME191"/>
      <c r="MF191"/>
      <c r="MG191"/>
      <c r="MH191"/>
      <c r="MI191"/>
      <c r="MJ191"/>
      <c r="MK191"/>
      <c r="ML191"/>
      <c r="MM191"/>
      <c r="MN191"/>
      <c r="MO191"/>
      <c r="MP191"/>
      <c r="MQ191"/>
      <c r="MR191"/>
      <c r="MS191"/>
      <c r="MT191"/>
      <c r="MU191"/>
      <c r="MV191"/>
      <c r="MW191"/>
      <c r="MX191"/>
      <c r="MY191"/>
      <c r="MZ191"/>
      <c r="NA191"/>
      <c r="NB191"/>
      <c r="NC191"/>
      <c r="ND191"/>
      <c r="NE191"/>
      <c r="NF191"/>
      <c r="NG191"/>
      <c r="NH191"/>
      <c r="NI191"/>
      <c r="NJ191"/>
      <c r="NK191"/>
      <c r="NL191"/>
      <c r="NM191"/>
      <c r="NN191"/>
      <c r="NO191"/>
      <c r="NP191"/>
      <c r="NQ191"/>
      <c r="NR191"/>
      <c r="NS191"/>
      <c r="NT191"/>
      <c r="NU191"/>
      <c r="NV191"/>
      <c r="NW191"/>
      <c r="NX191"/>
      <c r="NY191"/>
      <c r="NZ191"/>
      <c r="OA191"/>
      <c r="OB191"/>
      <c r="OC191"/>
      <c r="OD191"/>
      <c r="OE191"/>
    </row>
    <row r="192" spans="1:395" s="1" customFormat="1" x14ac:dyDescent="0.25">
      <c r="A192" s="8">
        <v>184</v>
      </c>
      <c r="B192" t="s">
        <v>254</v>
      </c>
      <c r="C192" s="4" t="s">
        <v>240</v>
      </c>
      <c r="D192" t="s">
        <v>318</v>
      </c>
      <c r="E192" s="4" t="s">
        <v>182</v>
      </c>
      <c r="F192" t="s">
        <v>116</v>
      </c>
      <c r="G192" s="13">
        <v>50000</v>
      </c>
      <c r="H192" s="13">
        <f t="shared" si="38"/>
        <v>1435</v>
      </c>
      <c r="I192" s="31">
        <v>0</v>
      </c>
      <c r="J192" s="13">
        <f t="shared" si="39"/>
        <v>1520</v>
      </c>
      <c r="K192" s="13">
        <v>175</v>
      </c>
      <c r="L192" s="14">
        <f t="shared" si="40"/>
        <v>3130</v>
      </c>
      <c r="M192" s="14">
        <f t="shared" si="26"/>
        <v>46870</v>
      </c>
      <c r="N192" s="31"/>
      <c r="O192" s="31"/>
      <c r="P192"/>
      <c r="Q192" s="31"/>
      <c r="R192"/>
      <c r="S192"/>
      <c r="T192"/>
      <c r="U192"/>
      <c r="V192"/>
      <c r="W192"/>
      <c r="X192"/>
      <c r="Y192"/>
      <c r="Z192"/>
      <c r="AA192"/>
      <c r="AB192"/>
      <c r="AC192"/>
      <c r="AD192"/>
      <c r="AE192"/>
      <c r="AF192"/>
      <c r="AG192"/>
      <c r="AH192"/>
      <c r="AI192"/>
      <c r="AJ192"/>
      <c r="AK192"/>
      <c r="AL192"/>
      <c r="AM192"/>
      <c r="AN192"/>
      <c r="AO192"/>
      <c r="AP192"/>
      <c r="AQ192"/>
      <c r="AR192"/>
      <c r="AS192"/>
      <c r="AT192"/>
      <c r="AU192"/>
      <c r="AV192"/>
      <c r="AW192"/>
      <c r="AX192"/>
      <c r="AY192"/>
      <c r="AZ192"/>
      <c r="BA192"/>
      <c r="BB192"/>
      <c r="BC192"/>
      <c r="BD192"/>
      <c r="BE192"/>
      <c r="BF192"/>
      <c r="BG192"/>
      <c r="BH192"/>
      <c r="BI192"/>
      <c r="BJ192"/>
      <c r="BK192"/>
      <c r="BL192"/>
      <c r="BM192"/>
      <c r="BN192"/>
      <c r="BO192"/>
      <c r="BP192"/>
      <c r="BQ192"/>
      <c r="BR192"/>
      <c r="BS192"/>
      <c r="BT192"/>
      <c r="BU192"/>
      <c r="BV192"/>
      <c r="BW192"/>
      <c r="BX192"/>
      <c r="BY192"/>
      <c r="BZ192"/>
      <c r="CA192"/>
      <c r="CB192"/>
      <c r="CC192"/>
      <c r="CD192"/>
      <c r="CE192"/>
      <c r="CF192"/>
      <c r="CG192"/>
      <c r="CH192"/>
      <c r="CI192"/>
      <c r="CJ192"/>
      <c r="CK192"/>
      <c r="CL192"/>
      <c r="CM192"/>
      <c r="CN192"/>
      <c r="CO192"/>
      <c r="CP192"/>
      <c r="CQ192"/>
      <c r="CR192"/>
      <c r="CS192"/>
      <c r="CT192"/>
      <c r="CU192"/>
      <c r="CV192"/>
      <c r="CW192"/>
      <c r="CX192"/>
      <c r="CY192"/>
      <c r="CZ192"/>
      <c r="DA192"/>
      <c r="DB192"/>
      <c r="DC192"/>
      <c r="DD192"/>
      <c r="DE192"/>
      <c r="DF192"/>
      <c r="DG192"/>
      <c r="DH192"/>
      <c r="DI192"/>
      <c r="DJ192"/>
      <c r="DK192"/>
      <c r="DL192"/>
      <c r="DM192"/>
      <c r="DN192"/>
      <c r="DO192"/>
      <c r="DP192"/>
      <c r="DQ192"/>
      <c r="DR192"/>
      <c r="DS192"/>
      <c r="DT192"/>
      <c r="DU192"/>
      <c r="DV192"/>
      <c r="DW192"/>
      <c r="DX192"/>
      <c r="DY192"/>
      <c r="DZ192"/>
      <c r="EA192"/>
      <c r="EB192"/>
      <c r="EC192"/>
      <c r="ED192"/>
      <c r="EE192"/>
      <c r="EF192"/>
      <c r="EG192"/>
      <c r="EH192"/>
      <c r="EI192"/>
      <c r="EJ192"/>
      <c r="EK192"/>
      <c r="EL192"/>
      <c r="EM192"/>
      <c r="EN192"/>
      <c r="EO192"/>
      <c r="EP192"/>
      <c r="EQ192"/>
      <c r="ER192"/>
      <c r="ES192"/>
      <c r="ET192"/>
      <c r="EU192"/>
      <c r="EV192"/>
      <c r="EW192"/>
      <c r="EX192"/>
      <c r="EY192"/>
      <c r="EZ192"/>
      <c r="FA192"/>
      <c r="FB192"/>
      <c r="FC192"/>
      <c r="FD192"/>
      <c r="FE192"/>
      <c r="FF192"/>
      <c r="FG192"/>
      <c r="FH192"/>
      <c r="FI192"/>
      <c r="FJ192"/>
      <c r="FK192"/>
      <c r="FL192"/>
      <c r="FM192"/>
      <c r="FN192"/>
      <c r="FO192"/>
      <c r="FP192"/>
      <c r="FQ192"/>
      <c r="FR192"/>
      <c r="FS192"/>
      <c r="FT192"/>
      <c r="FU192"/>
      <c r="FV192"/>
      <c r="FW192"/>
      <c r="FX192"/>
      <c r="FY192"/>
      <c r="FZ192"/>
      <c r="GA192"/>
      <c r="GB192"/>
      <c r="GC192"/>
      <c r="GD192"/>
      <c r="GE192"/>
      <c r="GF192"/>
      <c r="GG192"/>
      <c r="GH192"/>
      <c r="GI192"/>
      <c r="GJ192"/>
      <c r="GK192"/>
      <c r="GL192"/>
      <c r="GM192"/>
      <c r="GN192"/>
      <c r="GO192"/>
      <c r="GP192"/>
      <c r="GQ192"/>
      <c r="GR192"/>
      <c r="GS192"/>
      <c r="GT192"/>
      <c r="GU192"/>
      <c r="GV192"/>
      <c r="GW192"/>
      <c r="GX192"/>
      <c r="GY192"/>
      <c r="GZ192"/>
      <c r="HA192"/>
      <c r="HB192"/>
      <c r="HC192"/>
      <c r="HD192"/>
      <c r="HE192"/>
      <c r="HF192"/>
      <c r="HG192"/>
      <c r="HH192"/>
      <c r="HI192"/>
      <c r="HJ192"/>
      <c r="HK192"/>
      <c r="HL192"/>
      <c r="HM192"/>
      <c r="HN192"/>
      <c r="HO192"/>
      <c r="HP192"/>
      <c r="HQ192"/>
      <c r="HR192"/>
      <c r="HS192"/>
      <c r="HT192"/>
      <c r="HU192"/>
      <c r="HV192"/>
      <c r="HW192"/>
      <c r="HX192"/>
      <c r="HY192"/>
      <c r="HZ192"/>
      <c r="IA192"/>
      <c r="IB192"/>
      <c r="IC192"/>
      <c r="ID192"/>
      <c r="IE192"/>
      <c r="IF192"/>
      <c r="IG192"/>
      <c r="IH192"/>
      <c r="II192"/>
      <c r="IJ192"/>
      <c r="IK192"/>
      <c r="IL192"/>
      <c r="IM192"/>
      <c r="IN192"/>
      <c r="IO192"/>
      <c r="IP192"/>
      <c r="IQ192"/>
      <c r="IR192"/>
      <c r="IS192"/>
      <c r="IT192"/>
      <c r="IU192"/>
      <c r="IV192"/>
      <c r="IW192"/>
      <c r="IX192"/>
      <c r="IY192"/>
      <c r="IZ192"/>
      <c r="JA192"/>
      <c r="JB192"/>
      <c r="JC192"/>
      <c r="JD192"/>
      <c r="JE192"/>
      <c r="JF192"/>
      <c r="JG192"/>
      <c r="JH192"/>
      <c r="JI192"/>
      <c r="JJ192"/>
      <c r="JK192"/>
      <c r="JL192"/>
      <c r="JM192"/>
      <c r="JN192"/>
      <c r="JO192"/>
      <c r="JP192"/>
      <c r="JQ192"/>
      <c r="JR192"/>
      <c r="JS192"/>
      <c r="JT192"/>
      <c r="JU192"/>
      <c r="JV192"/>
      <c r="JW192"/>
      <c r="JX192"/>
      <c r="JY192"/>
      <c r="JZ192"/>
      <c r="KA192"/>
      <c r="KB192"/>
      <c r="KC192"/>
      <c r="KD192"/>
      <c r="KE192"/>
      <c r="KF192"/>
      <c r="KG192"/>
      <c r="KH192"/>
      <c r="KI192"/>
      <c r="KJ192"/>
      <c r="KK192"/>
      <c r="KL192"/>
      <c r="KM192"/>
      <c r="KN192"/>
      <c r="KO192"/>
      <c r="KP192"/>
      <c r="KQ192"/>
      <c r="KR192"/>
      <c r="KS192"/>
      <c r="KT192"/>
      <c r="KU192"/>
      <c r="KV192"/>
      <c r="KW192"/>
      <c r="KX192"/>
      <c r="KY192"/>
      <c r="KZ192"/>
      <c r="LA192"/>
      <c r="LB192"/>
      <c r="LC192"/>
      <c r="LD192"/>
      <c r="LE192"/>
      <c r="LF192"/>
      <c r="LG192"/>
      <c r="LH192"/>
      <c r="LI192"/>
      <c r="LJ192"/>
      <c r="LK192"/>
      <c r="LL192"/>
      <c r="LM192"/>
      <c r="LN192"/>
      <c r="LO192"/>
      <c r="LP192"/>
      <c r="LQ192"/>
      <c r="LR192"/>
      <c r="LS192"/>
      <c r="LT192"/>
      <c r="LU192"/>
      <c r="LV192"/>
      <c r="LW192"/>
      <c r="LX192"/>
      <c r="LY192"/>
      <c r="LZ192"/>
      <c r="MA192"/>
      <c r="MB192"/>
      <c r="MC192"/>
      <c r="MD192"/>
      <c r="ME192"/>
      <c r="MF192"/>
      <c r="MG192"/>
      <c r="MH192"/>
      <c r="MI192"/>
      <c r="MJ192"/>
      <c r="MK192"/>
      <c r="ML192"/>
      <c r="MM192"/>
      <c r="MN192"/>
      <c r="MO192"/>
      <c r="MP192"/>
      <c r="MQ192"/>
      <c r="MR192"/>
      <c r="MS192"/>
      <c r="MT192"/>
      <c r="MU192"/>
      <c r="MV192"/>
      <c r="MW192"/>
      <c r="MX192"/>
      <c r="MY192"/>
      <c r="MZ192"/>
      <c r="NA192"/>
      <c r="NB192"/>
      <c r="NC192"/>
      <c r="ND192"/>
      <c r="NE192"/>
      <c r="NF192"/>
      <c r="NG192"/>
      <c r="NH192"/>
      <c r="NI192"/>
      <c r="NJ192"/>
      <c r="NK192"/>
      <c r="NL192"/>
      <c r="NM192"/>
      <c r="NN192"/>
      <c r="NO192"/>
      <c r="NP192"/>
      <c r="NQ192"/>
      <c r="NR192"/>
      <c r="NS192"/>
      <c r="NT192"/>
      <c r="NU192"/>
      <c r="NV192"/>
      <c r="NW192"/>
      <c r="NX192"/>
      <c r="NY192"/>
      <c r="NZ192"/>
      <c r="OA192"/>
      <c r="OB192"/>
      <c r="OC192"/>
      <c r="OD192"/>
      <c r="OE192"/>
    </row>
    <row r="193" spans="1:395" s="1" customFormat="1" x14ac:dyDescent="0.25">
      <c r="A193" s="8">
        <v>185</v>
      </c>
      <c r="B193" t="s">
        <v>110</v>
      </c>
      <c r="C193" s="4" t="s">
        <v>240</v>
      </c>
      <c r="D193" t="s">
        <v>318</v>
      </c>
      <c r="E193" s="4" t="s">
        <v>181</v>
      </c>
      <c r="F193" t="s">
        <v>116</v>
      </c>
      <c r="G193" s="13">
        <v>50000</v>
      </c>
      <c r="H193" s="13">
        <f t="shared" si="38"/>
        <v>1435</v>
      </c>
      <c r="I193" s="31">
        <v>0</v>
      </c>
      <c r="J193" s="13">
        <f t="shared" si="39"/>
        <v>1520</v>
      </c>
      <c r="K193" s="13">
        <v>275</v>
      </c>
      <c r="L193" s="14">
        <f t="shared" si="40"/>
        <v>3230</v>
      </c>
      <c r="M193" s="14">
        <f t="shared" si="26"/>
        <v>46770</v>
      </c>
      <c r="N193" s="31"/>
      <c r="O193" s="31"/>
      <c r="P193"/>
      <c r="Q193" s="31"/>
      <c r="R193"/>
      <c r="S193"/>
      <c r="T193"/>
      <c r="U193"/>
      <c r="V193"/>
      <c r="W193"/>
      <c r="X193"/>
      <c r="Y193"/>
      <c r="Z193"/>
      <c r="AA193"/>
      <c r="AB193"/>
      <c r="AC193"/>
      <c r="AD193"/>
      <c r="AE193"/>
      <c r="AF193"/>
      <c r="AG193"/>
      <c r="AH193"/>
      <c r="AI193"/>
      <c r="AJ193"/>
      <c r="AK193"/>
      <c r="AL193"/>
      <c r="AM193"/>
      <c r="AN193"/>
      <c r="AO193"/>
      <c r="AP193"/>
      <c r="AQ193"/>
      <c r="AR193"/>
      <c r="AS193"/>
      <c r="AT193"/>
      <c r="AU193"/>
      <c r="AV193"/>
      <c r="AW193"/>
      <c r="AX193"/>
      <c r="AY193"/>
      <c r="AZ193"/>
      <c r="BA193"/>
      <c r="BB193"/>
      <c r="BC193"/>
      <c r="BD193"/>
      <c r="BE193"/>
      <c r="BF193"/>
      <c r="BG193"/>
      <c r="BH193"/>
      <c r="BI193"/>
      <c r="BJ193"/>
      <c r="BK193"/>
      <c r="BL193"/>
      <c r="BM193"/>
      <c r="BN193"/>
      <c r="BO193"/>
      <c r="BP193"/>
      <c r="BQ193"/>
      <c r="BR193"/>
      <c r="BS193"/>
      <c r="BT193"/>
      <c r="BU193"/>
      <c r="BV193"/>
      <c r="BW193"/>
      <c r="BX193"/>
      <c r="BY193"/>
      <c r="BZ193"/>
      <c r="CA193"/>
      <c r="CB193"/>
      <c r="CC193"/>
      <c r="CD193"/>
      <c r="CE193"/>
      <c r="CF193"/>
      <c r="CG193"/>
      <c r="CH193"/>
      <c r="CI193"/>
      <c r="CJ193"/>
      <c r="CK193"/>
      <c r="CL193"/>
      <c r="CM193"/>
      <c r="CN193"/>
      <c r="CO193"/>
      <c r="CP193"/>
      <c r="CQ193"/>
      <c r="CR193"/>
      <c r="CS193"/>
      <c r="CT193"/>
      <c r="CU193"/>
      <c r="CV193"/>
      <c r="CW193"/>
      <c r="CX193"/>
      <c r="CY193"/>
      <c r="CZ193"/>
      <c r="DA193"/>
      <c r="DB193"/>
      <c r="DC193"/>
      <c r="DD193"/>
      <c r="DE193"/>
      <c r="DF193"/>
      <c r="DG193"/>
      <c r="DH193"/>
      <c r="DI193"/>
      <c r="DJ193"/>
      <c r="DK193"/>
      <c r="DL193"/>
      <c r="DM193"/>
      <c r="DN193"/>
      <c r="DO193"/>
      <c r="DP193"/>
      <c r="DQ193"/>
      <c r="DR193"/>
      <c r="DS193"/>
      <c r="DT193"/>
      <c r="DU193"/>
      <c r="DV193"/>
      <c r="DW193"/>
      <c r="DX193"/>
      <c r="DY193"/>
      <c r="DZ193"/>
      <c r="EA193"/>
      <c r="EB193"/>
      <c r="EC193"/>
      <c r="ED193"/>
      <c r="EE193"/>
      <c r="EF193"/>
      <c r="EG193"/>
      <c r="EH193"/>
      <c r="EI193"/>
      <c r="EJ193"/>
      <c r="EK193"/>
      <c r="EL193"/>
      <c r="EM193"/>
      <c r="EN193"/>
      <c r="EO193"/>
      <c r="EP193"/>
      <c r="EQ193"/>
      <c r="ER193"/>
      <c r="ES193"/>
      <c r="ET193"/>
      <c r="EU193"/>
      <c r="EV193"/>
      <c r="EW193"/>
      <c r="EX193"/>
      <c r="EY193"/>
      <c r="EZ193"/>
      <c r="FA193"/>
      <c r="FB193"/>
      <c r="FC193"/>
      <c r="FD193"/>
      <c r="FE193"/>
      <c r="FF193"/>
      <c r="FG193"/>
      <c r="FH193"/>
      <c r="FI193"/>
      <c r="FJ193"/>
      <c r="FK193"/>
      <c r="FL193"/>
      <c r="FM193"/>
      <c r="FN193"/>
      <c r="FO193"/>
      <c r="FP193"/>
      <c r="FQ193"/>
      <c r="FR193"/>
      <c r="FS193"/>
      <c r="FT193"/>
      <c r="FU193"/>
      <c r="FV193"/>
      <c r="FW193"/>
      <c r="FX193"/>
      <c r="FY193"/>
      <c r="FZ193"/>
      <c r="GA193"/>
      <c r="GB193"/>
      <c r="GC193"/>
      <c r="GD193"/>
      <c r="GE193"/>
      <c r="GF193"/>
      <c r="GG193"/>
      <c r="GH193"/>
      <c r="GI193"/>
      <c r="GJ193"/>
      <c r="GK193"/>
      <c r="GL193"/>
      <c r="GM193"/>
      <c r="GN193"/>
      <c r="GO193"/>
      <c r="GP193"/>
      <c r="GQ193"/>
      <c r="GR193"/>
      <c r="GS193"/>
      <c r="GT193"/>
      <c r="GU193"/>
      <c r="GV193"/>
      <c r="GW193"/>
      <c r="GX193"/>
      <c r="GY193"/>
      <c r="GZ193"/>
      <c r="HA193"/>
      <c r="HB193"/>
      <c r="HC193"/>
      <c r="HD193"/>
      <c r="HE193"/>
      <c r="HF193"/>
      <c r="HG193"/>
      <c r="HH193"/>
      <c r="HI193"/>
      <c r="HJ193"/>
      <c r="HK193"/>
      <c r="HL193"/>
      <c r="HM193"/>
      <c r="HN193"/>
      <c r="HO193"/>
      <c r="HP193"/>
      <c r="HQ193"/>
      <c r="HR193"/>
      <c r="HS193"/>
      <c r="HT193"/>
      <c r="HU193"/>
      <c r="HV193"/>
      <c r="HW193"/>
      <c r="HX193"/>
      <c r="HY193"/>
      <c r="HZ193"/>
      <c r="IA193"/>
      <c r="IB193"/>
      <c r="IC193"/>
      <c r="ID193"/>
      <c r="IE193"/>
      <c r="IF193"/>
      <c r="IG193"/>
      <c r="IH193"/>
      <c r="II193"/>
      <c r="IJ193"/>
      <c r="IK193"/>
      <c r="IL193"/>
      <c r="IM193"/>
      <c r="IN193"/>
      <c r="IO193"/>
      <c r="IP193"/>
      <c r="IQ193"/>
      <c r="IR193"/>
      <c r="IS193"/>
      <c r="IT193"/>
      <c r="IU193"/>
      <c r="IV193"/>
      <c r="IW193"/>
      <c r="IX193"/>
      <c r="IY193"/>
      <c r="IZ193"/>
      <c r="JA193"/>
      <c r="JB193"/>
      <c r="JC193"/>
      <c r="JD193"/>
      <c r="JE193"/>
      <c r="JF193"/>
      <c r="JG193"/>
      <c r="JH193"/>
      <c r="JI193"/>
      <c r="JJ193"/>
      <c r="JK193"/>
      <c r="JL193"/>
      <c r="JM193"/>
      <c r="JN193"/>
      <c r="JO193"/>
      <c r="JP193"/>
      <c r="JQ193"/>
      <c r="JR193"/>
      <c r="JS193"/>
      <c r="JT193"/>
      <c r="JU193"/>
      <c r="JV193"/>
      <c r="JW193"/>
      <c r="JX193"/>
      <c r="JY193"/>
      <c r="JZ193"/>
      <c r="KA193"/>
      <c r="KB193"/>
      <c r="KC193"/>
      <c r="KD193"/>
      <c r="KE193"/>
      <c r="KF193"/>
      <c r="KG193"/>
      <c r="KH193"/>
      <c r="KI193"/>
      <c r="KJ193"/>
      <c r="KK193"/>
      <c r="KL193"/>
      <c r="KM193"/>
      <c r="KN193"/>
      <c r="KO193"/>
      <c r="KP193"/>
      <c r="KQ193"/>
      <c r="KR193"/>
      <c r="KS193"/>
      <c r="KT193"/>
      <c r="KU193"/>
      <c r="KV193"/>
      <c r="KW193"/>
      <c r="KX193"/>
      <c r="KY193"/>
      <c r="KZ193"/>
      <c r="LA193"/>
      <c r="LB193"/>
      <c r="LC193"/>
      <c r="LD193"/>
      <c r="LE193"/>
      <c r="LF193"/>
      <c r="LG193"/>
      <c r="LH193"/>
      <c r="LI193"/>
      <c r="LJ193"/>
      <c r="LK193"/>
      <c r="LL193"/>
      <c r="LM193"/>
      <c r="LN193"/>
      <c r="LO193"/>
      <c r="LP193"/>
      <c r="LQ193"/>
      <c r="LR193"/>
      <c r="LS193"/>
      <c r="LT193"/>
      <c r="LU193"/>
      <c r="LV193"/>
      <c r="LW193"/>
      <c r="LX193"/>
      <c r="LY193"/>
      <c r="LZ193"/>
      <c r="MA193"/>
      <c r="MB193"/>
      <c r="MC193"/>
      <c r="MD193"/>
      <c r="ME193"/>
      <c r="MF193"/>
      <c r="MG193"/>
      <c r="MH193"/>
      <c r="MI193"/>
      <c r="MJ193"/>
      <c r="MK193"/>
      <c r="ML193"/>
      <c r="MM193"/>
      <c r="MN193"/>
      <c r="MO193"/>
      <c r="MP193"/>
      <c r="MQ193"/>
      <c r="MR193"/>
      <c r="MS193"/>
      <c r="MT193"/>
      <c r="MU193"/>
      <c r="MV193"/>
      <c r="MW193"/>
      <c r="MX193"/>
      <c r="MY193"/>
      <c r="MZ193"/>
      <c r="NA193"/>
      <c r="NB193"/>
      <c r="NC193"/>
      <c r="ND193"/>
      <c r="NE193"/>
      <c r="NF193"/>
      <c r="NG193"/>
      <c r="NH193"/>
      <c r="NI193"/>
      <c r="NJ193"/>
      <c r="NK193"/>
      <c r="NL193"/>
      <c r="NM193"/>
      <c r="NN193"/>
      <c r="NO193"/>
      <c r="NP193"/>
      <c r="NQ193"/>
      <c r="NR193"/>
      <c r="NS193"/>
      <c r="NT193"/>
      <c r="NU193"/>
      <c r="NV193"/>
      <c r="NW193"/>
      <c r="NX193"/>
      <c r="NY193"/>
      <c r="NZ193"/>
      <c r="OA193"/>
      <c r="OB193"/>
      <c r="OC193"/>
      <c r="OD193"/>
      <c r="OE193"/>
    </row>
    <row r="194" spans="1:395" s="1" customFormat="1" x14ac:dyDescent="0.25">
      <c r="A194" s="8">
        <v>186</v>
      </c>
      <c r="B194" t="s">
        <v>62</v>
      </c>
      <c r="C194" s="4" t="s">
        <v>240</v>
      </c>
      <c r="D194" t="s">
        <v>294</v>
      </c>
      <c r="E194" s="4" t="s">
        <v>182</v>
      </c>
      <c r="F194" t="s">
        <v>116</v>
      </c>
      <c r="G194" s="31">
        <v>50000</v>
      </c>
      <c r="H194" s="13">
        <f t="shared" si="38"/>
        <v>1435</v>
      </c>
      <c r="I194" s="31">
        <v>0</v>
      </c>
      <c r="J194" s="13">
        <f t="shared" si="39"/>
        <v>1520</v>
      </c>
      <c r="K194" s="31">
        <v>5977.98</v>
      </c>
      <c r="L194" s="14">
        <f t="shared" si="40"/>
        <v>8932.98</v>
      </c>
      <c r="M194" s="14">
        <f t="shared" si="26"/>
        <v>41067.019999999997</v>
      </c>
      <c r="N194" s="31"/>
      <c r="O194" s="31"/>
      <c r="P194"/>
      <c r="Q194" s="31"/>
      <c r="R194"/>
      <c r="S194"/>
      <c r="T194"/>
      <c r="U194"/>
      <c r="V194"/>
      <c r="W194"/>
      <c r="X194"/>
      <c r="Y194"/>
      <c r="Z194"/>
      <c r="AA194"/>
      <c r="AB194"/>
      <c r="AC194"/>
      <c r="AD194"/>
      <c r="AE194"/>
      <c r="AF194"/>
      <c r="AG194"/>
      <c r="AH194"/>
      <c r="AI194"/>
      <c r="AJ194"/>
      <c r="AK194"/>
      <c r="AL194"/>
      <c r="AM194"/>
      <c r="AN194"/>
      <c r="AO194"/>
      <c r="AP194"/>
      <c r="AQ194"/>
      <c r="AR194"/>
      <c r="AS194"/>
      <c r="AT194"/>
      <c r="AU194"/>
      <c r="AV194"/>
      <c r="AW194"/>
      <c r="AX194"/>
      <c r="AY194"/>
      <c r="AZ194"/>
      <c r="BA194"/>
      <c r="BB194"/>
      <c r="BC194"/>
      <c r="BD194"/>
      <c r="BE194"/>
      <c r="BF194"/>
      <c r="BG194"/>
      <c r="BH194"/>
      <c r="BI194"/>
      <c r="BJ194"/>
      <c r="BK194"/>
      <c r="BL194"/>
      <c r="BM194"/>
      <c r="BN194"/>
      <c r="BO194"/>
      <c r="BP194"/>
      <c r="BQ194"/>
      <c r="BR194"/>
      <c r="BS194"/>
      <c r="BT194"/>
      <c r="BU194"/>
      <c r="BV194"/>
      <c r="BW194"/>
      <c r="BX194"/>
      <c r="BY194"/>
      <c r="BZ194"/>
      <c r="CA194"/>
      <c r="CB194"/>
      <c r="CC194"/>
      <c r="CD194"/>
      <c r="CE194"/>
      <c r="CF194"/>
      <c r="CG194"/>
      <c r="CH194"/>
      <c r="CI194"/>
      <c r="CJ194"/>
      <c r="CK194"/>
      <c r="CL194"/>
      <c r="CM194"/>
      <c r="CN194"/>
      <c r="CO194"/>
      <c r="CP194"/>
      <c r="CQ194"/>
      <c r="CR194"/>
      <c r="CS194"/>
      <c r="CT194"/>
      <c r="CU194"/>
      <c r="CV194"/>
      <c r="CW194"/>
      <c r="CX194"/>
      <c r="CY194"/>
      <c r="CZ194"/>
      <c r="DA194"/>
      <c r="DB194"/>
      <c r="DC194"/>
      <c r="DD194"/>
      <c r="DE194"/>
      <c r="DF194"/>
      <c r="DG194"/>
      <c r="DH194"/>
      <c r="DI194"/>
      <c r="DJ194"/>
      <c r="DK194"/>
      <c r="DL194"/>
      <c r="DM194"/>
      <c r="DN194"/>
      <c r="DO194"/>
      <c r="DP194"/>
      <c r="DQ194"/>
      <c r="DR194"/>
      <c r="DS194"/>
      <c r="DT194"/>
      <c r="DU194"/>
      <c r="DV194"/>
      <c r="DW194"/>
      <c r="DX194"/>
      <c r="DY194"/>
      <c r="DZ194"/>
      <c r="EA194"/>
      <c r="EB194"/>
      <c r="EC194"/>
      <c r="ED194"/>
      <c r="EE194"/>
      <c r="EF194"/>
      <c r="EG194"/>
      <c r="EH194"/>
      <c r="EI194"/>
      <c r="EJ194"/>
      <c r="EK194"/>
      <c r="EL194"/>
      <c r="EM194"/>
      <c r="EN194"/>
      <c r="EO194"/>
      <c r="EP194"/>
      <c r="EQ194"/>
      <c r="ER194"/>
      <c r="ES194"/>
      <c r="ET194"/>
      <c r="EU194"/>
      <c r="EV194"/>
      <c r="EW194"/>
      <c r="EX194"/>
      <c r="EY194"/>
      <c r="EZ194"/>
      <c r="FA194"/>
      <c r="FB194"/>
      <c r="FC194"/>
      <c r="FD194"/>
      <c r="FE194"/>
      <c r="FF194"/>
      <c r="FG194"/>
      <c r="FH194"/>
      <c r="FI194"/>
      <c r="FJ194"/>
      <c r="FK194"/>
      <c r="FL194"/>
      <c r="FM194"/>
      <c r="FN194"/>
      <c r="FO194"/>
      <c r="FP194"/>
      <c r="FQ194"/>
      <c r="FR194"/>
      <c r="FS194"/>
      <c r="FT194"/>
      <c r="FU194"/>
      <c r="FV194"/>
      <c r="FW194"/>
      <c r="FX194"/>
      <c r="FY194"/>
      <c r="FZ194"/>
      <c r="GA194"/>
      <c r="GB194"/>
      <c r="GC194"/>
      <c r="GD194"/>
      <c r="GE194"/>
      <c r="GF194"/>
      <c r="GG194"/>
      <c r="GH194"/>
      <c r="GI194"/>
      <c r="GJ194"/>
      <c r="GK194"/>
      <c r="GL194"/>
      <c r="GM194"/>
      <c r="GN194"/>
      <c r="GO194"/>
      <c r="GP194"/>
      <c r="GQ194"/>
      <c r="GR194"/>
      <c r="GS194"/>
      <c r="GT194"/>
      <c r="GU194"/>
      <c r="GV194"/>
      <c r="GW194"/>
      <c r="GX194"/>
      <c r="GY194"/>
      <c r="GZ194"/>
      <c r="HA194"/>
      <c r="HB194"/>
      <c r="HC194"/>
      <c r="HD194"/>
      <c r="HE194"/>
      <c r="HF194"/>
      <c r="HG194"/>
      <c r="HH194"/>
      <c r="HI194"/>
      <c r="HJ194"/>
      <c r="HK194"/>
      <c r="HL194"/>
      <c r="HM194"/>
      <c r="HN194"/>
      <c r="HO194"/>
      <c r="HP194"/>
      <c r="HQ194"/>
      <c r="HR194"/>
      <c r="HS194"/>
      <c r="HT194"/>
      <c r="HU194"/>
      <c r="HV194"/>
      <c r="HW194"/>
      <c r="HX194"/>
      <c r="HY194"/>
      <c r="HZ194"/>
      <c r="IA194"/>
      <c r="IB194"/>
      <c r="IC194"/>
      <c r="ID194"/>
      <c r="IE194"/>
      <c r="IF194"/>
      <c r="IG194"/>
      <c r="IH194"/>
      <c r="II194"/>
      <c r="IJ194"/>
      <c r="IK194"/>
      <c r="IL194"/>
      <c r="IM194"/>
      <c r="IN194"/>
      <c r="IO194"/>
      <c r="IP194"/>
      <c r="IQ194"/>
      <c r="IR194"/>
      <c r="IS194"/>
      <c r="IT194"/>
      <c r="IU194"/>
      <c r="IV194"/>
      <c r="IW194"/>
      <c r="IX194"/>
      <c r="IY194"/>
      <c r="IZ194"/>
      <c r="JA194"/>
      <c r="JB194"/>
      <c r="JC194"/>
      <c r="JD194"/>
      <c r="JE194"/>
      <c r="JF194"/>
      <c r="JG194"/>
      <c r="JH194"/>
      <c r="JI194"/>
      <c r="JJ194"/>
      <c r="JK194"/>
      <c r="JL194"/>
      <c r="JM194"/>
      <c r="JN194"/>
      <c r="JO194"/>
      <c r="JP194"/>
      <c r="JQ194"/>
      <c r="JR194"/>
      <c r="JS194"/>
      <c r="JT194"/>
      <c r="JU194"/>
      <c r="JV194"/>
      <c r="JW194"/>
      <c r="JX194"/>
      <c r="JY194"/>
      <c r="JZ194"/>
      <c r="KA194"/>
      <c r="KB194"/>
      <c r="KC194"/>
      <c r="KD194"/>
      <c r="KE194"/>
      <c r="KF194"/>
      <c r="KG194"/>
      <c r="KH194"/>
      <c r="KI194"/>
      <c r="KJ194"/>
      <c r="KK194"/>
      <c r="KL194"/>
      <c r="KM194"/>
      <c r="KN194"/>
      <c r="KO194"/>
      <c r="KP194"/>
      <c r="KQ194"/>
      <c r="KR194"/>
      <c r="KS194"/>
      <c r="KT194"/>
      <c r="KU194"/>
      <c r="KV194"/>
      <c r="KW194"/>
      <c r="KX194"/>
      <c r="KY194"/>
      <c r="KZ194"/>
      <c r="LA194"/>
      <c r="LB194"/>
      <c r="LC194"/>
      <c r="LD194"/>
      <c r="LE194"/>
      <c r="LF194"/>
      <c r="LG194"/>
      <c r="LH194"/>
      <c r="LI194"/>
      <c r="LJ194"/>
      <c r="LK194"/>
      <c r="LL194"/>
      <c r="LM194"/>
      <c r="LN194"/>
      <c r="LO194"/>
      <c r="LP194"/>
      <c r="LQ194"/>
      <c r="LR194"/>
      <c r="LS194"/>
      <c r="LT194"/>
      <c r="LU194"/>
      <c r="LV194"/>
      <c r="LW194"/>
      <c r="LX194"/>
      <c r="LY194"/>
      <c r="LZ194"/>
      <c r="MA194"/>
      <c r="MB194"/>
      <c r="MC194"/>
      <c r="MD194"/>
      <c r="ME194"/>
      <c r="MF194"/>
      <c r="MG194"/>
      <c r="MH194"/>
      <c r="MI194"/>
      <c r="MJ194"/>
      <c r="MK194"/>
      <c r="ML194"/>
      <c r="MM194"/>
      <c r="MN194"/>
      <c r="MO194"/>
      <c r="MP194"/>
      <c r="MQ194"/>
      <c r="MR194"/>
      <c r="MS194"/>
      <c r="MT194"/>
      <c r="MU194"/>
      <c r="MV194"/>
      <c r="MW194"/>
      <c r="MX194"/>
      <c r="MY194"/>
      <c r="MZ194"/>
      <c r="NA194"/>
      <c r="NB194"/>
      <c r="NC194"/>
      <c r="ND194"/>
      <c r="NE194"/>
      <c r="NF194"/>
      <c r="NG194"/>
      <c r="NH194"/>
      <c r="NI194"/>
      <c r="NJ194"/>
      <c r="NK194"/>
      <c r="NL194"/>
      <c r="NM194"/>
      <c r="NN194"/>
      <c r="NO194"/>
      <c r="NP194"/>
      <c r="NQ194"/>
      <c r="NR194"/>
      <c r="NS194"/>
      <c r="NT194"/>
      <c r="NU194"/>
      <c r="NV194"/>
      <c r="NW194"/>
      <c r="NX194"/>
      <c r="NY194"/>
      <c r="NZ194"/>
      <c r="OA194"/>
      <c r="OB194"/>
      <c r="OC194"/>
      <c r="OD194"/>
      <c r="OE194"/>
    </row>
    <row r="195" spans="1:395" s="1" customFormat="1" x14ac:dyDescent="0.25">
      <c r="A195" s="8">
        <v>187</v>
      </c>
      <c r="B195" t="s">
        <v>133</v>
      </c>
      <c r="C195" s="4" t="s">
        <v>240</v>
      </c>
      <c r="D195" t="s">
        <v>410</v>
      </c>
      <c r="E195" s="4" t="s">
        <v>181</v>
      </c>
      <c r="F195" t="s">
        <v>116</v>
      </c>
      <c r="G195" s="13">
        <v>47000</v>
      </c>
      <c r="H195" s="13">
        <f t="shared" si="38"/>
        <v>1348.9</v>
      </c>
      <c r="I195" s="31">
        <v>0</v>
      </c>
      <c r="J195" s="13">
        <f t="shared" si="39"/>
        <v>1428.8</v>
      </c>
      <c r="K195" s="13">
        <v>315</v>
      </c>
      <c r="L195" s="14">
        <f t="shared" si="40"/>
        <v>3092.7</v>
      </c>
      <c r="M195" s="14">
        <f t="shared" si="26"/>
        <v>43907.3</v>
      </c>
      <c r="N195" s="31"/>
      <c r="O195" s="31"/>
      <c r="P195"/>
      <c r="Q195" s="31"/>
      <c r="R195"/>
      <c r="S195"/>
      <c r="T195"/>
      <c r="U195"/>
      <c r="V195"/>
      <c r="W195"/>
      <c r="X195"/>
      <c r="Y195"/>
      <c r="Z195"/>
      <c r="AA195"/>
      <c r="AB195"/>
      <c r="AC195"/>
      <c r="AD195"/>
      <c r="AE195"/>
      <c r="AF195"/>
      <c r="AG195"/>
      <c r="AH195"/>
      <c r="AI195"/>
      <c r="AJ195"/>
      <c r="AK195"/>
      <c r="AL195"/>
      <c r="AM195"/>
      <c r="AN195"/>
      <c r="AO195"/>
      <c r="AP195"/>
      <c r="AQ195"/>
      <c r="AR195"/>
      <c r="AS195"/>
      <c r="AT195"/>
      <c r="AU195"/>
      <c r="AV195"/>
      <c r="AW195"/>
      <c r="AX195"/>
      <c r="AY195"/>
      <c r="AZ195"/>
      <c r="BA195"/>
      <c r="BB195"/>
      <c r="BC195"/>
      <c r="BD195"/>
      <c r="BE195"/>
      <c r="BF195"/>
      <c r="BG195"/>
      <c r="BH195"/>
      <c r="BI195"/>
      <c r="BJ195"/>
      <c r="BK195"/>
      <c r="BL195"/>
      <c r="BM195"/>
      <c r="BN195"/>
      <c r="BO195"/>
      <c r="BP195"/>
      <c r="BQ195"/>
      <c r="BR195"/>
      <c r="BS195"/>
      <c r="BT195"/>
      <c r="BU195"/>
      <c r="BV195"/>
      <c r="BW195"/>
      <c r="BX195"/>
      <c r="BY195"/>
      <c r="BZ195"/>
      <c r="CA195"/>
      <c r="CB195"/>
      <c r="CC195"/>
      <c r="CD195"/>
      <c r="CE195"/>
      <c r="CF195"/>
      <c r="CG195"/>
      <c r="CH195"/>
      <c r="CI195"/>
      <c r="CJ195"/>
      <c r="CK195"/>
      <c r="CL195"/>
      <c r="CM195"/>
      <c r="CN195"/>
      <c r="CO195"/>
      <c r="CP195"/>
      <c r="CQ195"/>
      <c r="CR195"/>
      <c r="CS195"/>
      <c r="CT195"/>
      <c r="CU195"/>
      <c r="CV195"/>
      <c r="CW195"/>
      <c r="CX195"/>
      <c r="CY195"/>
      <c r="CZ195"/>
      <c r="DA195"/>
      <c r="DB195"/>
      <c r="DC195"/>
      <c r="DD195"/>
      <c r="DE195"/>
      <c r="DF195"/>
      <c r="DG195"/>
      <c r="DH195"/>
      <c r="DI195"/>
      <c r="DJ195"/>
      <c r="DK195"/>
      <c r="DL195"/>
      <c r="DM195"/>
      <c r="DN195"/>
      <c r="DO195"/>
      <c r="DP195"/>
      <c r="DQ195"/>
      <c r="DR195"/>
      <c r="DS195"/>
      <c r="DT195"/>
      <c r="DU195"/>
      <c r="DV195"/>
      <c r="DW195"/>
      <c r="DX195"/>
      <c r="DY195"/>
      <c r="DZ195"/>
      <c r="EA195"/>
      <c r="EB195"/>
      <c r="EC195"/>
      <c r="ED195"/>
      <c r="EE195"/>
      <c r="EF195"/>
      <c r="EG195"/>
      <c r="EH195"/>
      <c r="EI195"/>
      <c r="EJ195"/>
      <c r="EK195"/>
      <c r="EL195"/>
      <c r="EM195"/>
      <c r="EN195"/>
      <c r="EO195"/>
      <c r="EP195"/>
      <c r="EQ195"/>
      <c r="ER195"/>
      <c r="ES195"/>
      <c r="ET195"/>
      <c r="EU195"/>
      <c r="EV195"/>
      <c r="EW195"/>
      <c r="EX195"/>
      <c r="EY195"/>
      <c r="EZ195"/>
      <c r="FA195"/>
      <c r="FB195"/>
      <c r="FC195"/>
      <c r="FD195"/>
      <c r="FE195"/>
      <c r="FF195"/>
      <c r="FG195"/>
      <c r="FH195"/>
      <c r="FI195"/>
      <c r="FJ195"/>
      <c r="FK195"/>
      <c r="FL195"/>
      <c r="FM195"/>
      <c r="FN195"/>
      <c r="FO195"/>
      <c r="FP195"/>
      <c r="FQ195"/>
      <c r="FR195"/>
      <c r="FS195"/>
      <c r="FT195"/>
      <c r="FU195"/>
      <c r="FV195"/>
      <c r="FW195"/>
      <c r="FX195"/>
      <c r="FY195"/>
      <c r="FZ195"/>
      <c r="GA195"/>
      <c r="GB195"/>
      <c r="GC195"/>
      <c r="GD195"/>
      <c r="GE195"/>
      <c r="GF195"/>
      <c r="GG195"/>
      <c r="GH195"/>
      <c r="GI195"/>
      <c r="GJ195"/>
      <c r="GK195"/>
      <c r="GL195"/>
      <c r="GM195"/>
      <c r="GN195"/>
      <c r="GO195"/>
      <c r="GP195"/>
      <c r="GQ195"/>
      <c r="GR195"/>
      <c r="GS195"/>
      <c r="GT195"/>
      <c r="GU195"/>
      <c r="GV195"/>
      <c r="GW195"/>
      <c r="GX195"/>
      <c r="GY195"/>
      <c r="GZ195"/>
      <c r="HA195"/>
      <c r="HB195"/>
      <c r="HC195"/>
      <c r="HD195"/>
      <c r="HE195"/>
      <c r="HF195"/>
      <c r="HG195"/>
      <c r="HH195"/>
      <c r="HI195"/>
      <c r="HJ195"/>
      <c r="HK195"/>
      <c r="HL195"/>
      <c r="HM195"/>
      <c r="HN195"/>
      <c r="HO195"/>
      <c r="HP195"/>
      <c r="HQ195"/>
      <c r="HR195"/>
      <c r="HS195"/>
      <c r="HT195"/>
      <c r="HU195"/>
      <c r="HV195"/>
      <c r="HW195"/>
      <c r="HX195"/>
      <c r="HY195"/>
      <c r="HZ195"/>
      <c r="IA195"/>
      <c r="IB195"/>
      <c r="IC195"/>
      <c r="ID195"/>
      <c r="IE195"/>
      <c r="IF195"/>
      <c r="IG195"/>
      <c r="IH195"/>
      <c r="II195"/>
      <c r="IJ195"/>
      <c r="IK195"/>
      <c r="IL195"/>
      <c r="IM195"/>
      <c r="IN195"/>
      <c r="IO195"/>
      <c r="IP195"/>
      <c r="IQ195"/>
      <c r="IR195"/>
      <c r="IS195"/>
      <c r="IT195"/>
      <c r="IU195"/>
      <c r="IV195"/>
      <c r="IW195"/>
      <c r="IX195"/>
      <c r="IY195"/>
      <c r="IZ195"/>
      <c r="JA195"/>
      <c r="JB195"/>
      <c r="JC195"/>
      <c r="JD195"/>
      <c r="JE195"/>
      <c r="JF195"/>
      <c r="JG195"/>
      <c r="JH195"/>
      <c r="JI195"/>
      <c r="JJ195"/>
      <c r="JK195"/>
      <c r="JL195"/>
      <c r="JM195"/>
      <c r="JN195"/>
      <c r="JO195"/>
      <c r="JP195"/>
      <c r="JQ195"/>
      <c r="JR195"/>
      <c r="JS195"/>
      <c r="JT195"/>
      <c r="JU195"/>
      <c r="JV195"/>
      <c r="JW195"/>
      <c r="JX195"/>
      <c r="JY195"/>
      <c r="JZ195"/>
      <c r="KA195"/>
      <c r="KB195"/>
      <c r="KC195"/>
      <c r="KD195"/>
      <c r="KE195"/>
      <c r="KF195"/>
      <c r="KG195"/>
      <c r="KH195"/>
      <c r="KI195"/>
      <c r="KJ195"/>
      <c r="KK195"/>
      <c r="KL195"/>
      <c r="KM195"/>
      <c r="KN195"/>
      <c r="KO195"/>
      <c r="KP195"/>
      <c r="KQ195"/>
      <c r="KR195"/>
      <c r="KS195"/>
      <c r="KT195"/>
      <c r="KU195"/>
      <c r="KV195"/>
      <c r="KW195"/>
      <c r="KX195"/>
      <c r="KY195"/>
      <c r="KZ195"/>
      <c r="LA195"/>
      <c r="LB195"/>
      <c r="LC195"/>
      <c r="LD195"/>
      <c r="LE195"/>
      <c r="LF195"/>
      <c r="LG195"/>
      <c r="LH195"/>
      <c r="LI195"/>
      <c r="LJ195"/>
      <c r="LK195"/>
      <c r="LL195"/>
      <c r="LM195"/>
      <c r="LN195"/>
      <c r="LO195"/>
      <c r="LP195"/>
      <c r="LQ195"/>
      <c r="LR195"/>
      <c r="LS195"/>
      <c r="LT195"/>
      <c r="LU195"/>
      <c r="LV195"/>
      <c r="LW195"/>
      <c r="LX195"/>
      <c r="LY195"/>
      <c r="LZ195"/>
      <c r="MA195"/>
      <c r="MB195"/>
      <c r="MC195"/>
      <c r="MD195"/>
      <c r="ME195"/>
      <c r="MF195"/>
      <c r="MG195"/>
      <c r="MH195"/>
      <c r="MI195"/>
      <c r="MJ195"/>
      <c r="MK195"/>
      <c r="ML195"/>
      <c r="MM195"/>
      <c r="MN195"/>
      <c r="MO195"/>
      <c r="MP195"/>
      <c r="MQ195"/>
      <c r="MR195"/>
      <c r="MS195"/>
      <c r="MT195"/>
      <c r="MU195"/>
      <c r="MV195"/>
      <c r="MW195"/>
      <c r="MX195"/>
      <c r="MY195"/>
      <c r="MZ195"/>
      <c r="NA195"/>
      <c r="NB195"/>
      <c r="NC195"/>
      <c r="ND195"/>
      <c r="NE195"/>
      <c r="NF195"/>
      <c r="NG195"/>
      <c r="NH195"/>
      <c r="NI195"/>
      <c r="NJ195"/>
      <c r="NK195"/>
      <c r="NL195"/>
      <c r="NM195"/>
      <c r="NN195"/>
      <c r="NO195"/>
      <c r="NP195"/>
      <c r="NQ195"/>
      <c r="NR195"/>
      <c r="NS195"/>
      <c r="NT195"/>
      <c r="NU195"/>
      <c r="NV195"/>
      <c r="NW195"/>
      <c r="NX195"/>
      <c r="NY195"/>
      <c r="NZ195"/>
      <c r="OA195"/>
      <c r="OB195"/>
      <c r="OC195"/>
      <c r="OD195"/>
      <c r="OE195"/>
    </row>
    <row r="196" spans="1:395" s="1" customFormat="1" x14ac:dyDescent="0.25">
      <c r="A196" s="8">
        <v>188</v>
      </c>
      <c r="B196" t="s">
        <v>132</v>
      </c>
      <c r="C196" s="4" t="s">
        <v>240</v>
      </c>
      <c r="D196" t="s">
        <v>410</v>
      </c>
      <c r="E196" s="4" t="s">
        <v>181</v>
      </c>
      <c r="F196" t="s">
        <v>116</v>
      </c>
      <c r="G196" s="13">
        <v>47000</v>
      </c>
      <c r="H196" s="13">
        <f t="shared" si="38"/>
        <v>1348.9</v>
      </c>
      <c r="I196" s="31">
        <v>0</v>
      </c>
      <c r="J196" s="13">
        <f t="shared" si="39"/>
        <v>1428.8</v>
      </c>
      <c r="K196" s="13">
        <v>515</v>
      </c>
      <c r="L196" s="14">
        <f t="shared" si="40"/>
        <v>3292.7</v>
      </c>
      <c r="M196" s="14">
        <f t="shared" si="26"/>
        <v>43707.3</v>
      </c>
      <c r="N196" s="31"/>
      <c r="O196" s="31"/>
      <c r="P196"/>
      <c r="Q196" s="31"/>
      <c r="R196"/>
      <c r="S196"/>
      <c r="T196"/>
      <c r="U196"/>
      <c r="V196"/>
      <c r="W196"/>
      <c r="X196"/>
      <c r="Y196"/>
      <c r="Z196"/>
      <c r="AA196"/>
      <c r="AB196"/>
      <c r="AC196"/>
      <c r="AD196"/>
      <c r="AE196"/>
      <c r="AF196"/>
      <c r="AG196"/>
      <c r="AH196"/>
      <c r="AI196"/>
      <c r="AJ196"/>
      <c r="AK196"/>
      <c r="AL196"/>
      <c r="AM196"/>
      <c r="AN196"/>
      <c r="AO196"/>
      <c r="AP196"/>
      <c r="AQ196"/>
      <c r="AR196"/>
      <c r="AS196"/>
      <c r="AT196"/>
      <c r="AU196"/>
      <c r="AV196"/>
      <c r="AW196"/>
      <c r="AX196"/>
      <c r="AY196"/>
      <c r="AZ196"/>
      <c r="BA196"/>
      <c r="BB196"/>
      <c r="BC196"/>
      <c r="BD196"/>
      <c r="BE196"/>
      <c r="BF196"/>
      <c r="BG196"/>
      <c r="BH196"/>
      <c r="BI196"/>
      <c r="BJ196"/>
      <c r="BK196"/>
      <c r="BL196"/>
      <c r="BM196"/>
      <c r="BN196"/>
      <c r="BO196"/>
      <c r="BP196"/>
      <c r="BQ196"/>
      <c r="BR196"/>
      <c r="BS196"/>
      <c r="BT196"/>
      <c r="BU196"/>
      <c r="BV196"/>
      <c r="BW196"/>
      <c r="BX196"/>
      <c r="BY196"/>
      <c r="BZ196"/>
      <c r="CA196"/>
      <c r="CB196"/>
      <c r="CC196"/>
      <c r="CD196"/>
      <c r="CE196"/>
      <c r="CF196"/>
      <c r="CG196"/>
      <c r="CH196"/>
      <c r="CI196"/>
      <c r="CJ196"/>
      <c r="CK196"/>
      <c r="CL196"/>
      <c r="CM196"/>
      <c r="CN196"/>
      <c r="CO196"/>
      <c r="CP196"/>
      <c r="CQ196"/>
      <c r="CR196"/>
      <c r="CS196"/>
      <c r="CT196"/>
      <c r="CU196"/>
      <c r="CV196"/>
      <c r="CW196"/>
      <c r="CX196"/>
      <c r="CY196"/>
      <c r="CZ196"/>
      <c r="DA196"/>
      <c r="DB196"/>
      <c r="DC196"/>
      <c r="DD196"/>
      <c r="DE196"/>
      <c r="DF196"/>
      <c r="DG196"/>
      <c r="DH196"/>
      <c r="DI196"/>
      <c r="DJ196"/>
      <c r="DK196"/>
      <c r="DL196"/>
      <c r="DM196"/>
      <c r="DN196"/>
      <c r="DO196"/>
      <c r="DP196"/>
      <c r="DQ196"/>
      <c r="DR196"/>
      <c r="DS196"/>
      <c r="DT196"/>
      <c r="DU196"/>
      <c r="DV196"/>
      <c r="DW196"/>
      <c r="DX196"/>
      <c r="DY196"/>
      <c r="DZ196"/>
      <c r="EA196"/>
      <c r="EB196"/>
      <c r="EC196"/>
      <c r="ED196"/>
      <c r="EE196"/>
      <c r="EF196"/>
      <c r="EG196"/>
      <c r="EH196"/>
      <c r="EI196"/>
      <c r="EJ196"/>
      <c r="EK196"/>
      <c r="EL196"/>
      <c r="EM196"/>
      <c r="EN196"/>
      <c r="EO196"/>
      <c r="EP196"/>
      <c r="EQ196"/>
      <c r="ER196"/>
      <c r="ES196"/>
      <c r="ET196"/>
      <c r="EU196"/>
      <c r="EV196"/>
      <c r="EW196"/>
      <c r="EX196"/>
      <c r="EY196"/>
      <c r="EZ196"/>
      <c r="FA196"/>
      <c r="FB196"/>
      <c r="FC196"/>
      <c r="FD196"/>
      <c r="FE196"/>
      <c r="FF196"/>
      <c r="FG196"/>
      <c r="FH196"/>
      <c r="FI196"/>
      <c r="FJ196"/>
      <c r="FK196"/>
      <c r="FL196"/>
      <c r="FM196"/>
      <c r="FN196"/>
      <c r="FO196"/>
      <c r="FP196"/>
      <c r="FQ196"/>
      <c r="FR196"/>
      <c r="FS196"/>
      <c r="FT196"/>
      <c r="FU196"/>
      <c r="FV196"/>
      <c r="FW196"/>
      <c r="FX196"/>
      <c r="FY196"/>
      <c r="FZ196"/>
      <c r="GA196"/>
      <c r="GB196"/>
      <c r="GC196"/>
      <c r="GD196"/>
      <c r="GE196"/>
      <c r="GF196"/>
      <c r="GG196"/>
      <c r="GH196"/>
      <c r="GI196"/>
      <c r="GJ196"/>
      <c r="GK196"/>
      <c r="GL196"/>
      <c r="GM196"/>
      <c r="GN196"/>
      <c r="GO196"/>
      <c r="GP196"/>
      <c r="GQ196"/>
      <c r="GR196"/>
      <c r="GS196"/>
      <c r="GT196"/>
      <c r="GU196"/>
      <c r="GV196"/>
      <c r="GW196"/>
      <c r="GX196"/>
      <c r="GY196"/>
      <c r="GZ196"/>
      <c r="HA196"/>
      <c r="HB196"/>
      <c r="HC196"/>
      <c r="HD196"/>
      <c r="HE196"/>
      <c r="HF196"/>
      <c r="HG196"/>
      <c r="HH196"/>
      <c r="HI196"/>
      <c r="HJ196"/>
      <c r="HK196"/>
      <c r="HL196"/>
      <c r="HM196"/>
      <c r="HN196"/>
      <c r="HO196"/>
      <c r="HP196"/>
      <c r="HQ196"/>
      <c r="HR196"/>
      <c r="HS196"/>
      <c r="HT196"/>
      <c r="HU196"/>
      <c r="HV196"/>
      <c r="HW196"/>
      <c r="HX196"/>
      <c r="HY196"/>
      <c r="HZ196"/>
      <c r="IA196"/>
      <c r="IB196"/>
      <c r="IC196"/>
      <c r="ID196"/>
      <c r="IE196"/>
      <c r="IF196"/>
      <c r="IG196"/>
      <c r="IH196"/>
      <c r="II196"/>
      <c r="IJ196"/>
      <c r="IK196"/>
      <c r="IL196"/>
      <c r="IM196"/>
      <c r="IN196"/>
      <c r="IO196"/>
      <c r="IP196"/>
      <c r="IQ196"/>
      <c r="IR196"/>
      <c r="IS196"/>
      <c r="IT196"/>
      <c r="IU196"/>
      <c r="IV196"/>
      <c r="IW196"/>
      <c r="IX196"/>
      <c r="IY196"/>
      <c r="IZ196"/>
      <c r="JA196"/>
      <c r="JB196"/>
      <c r="JC196"/>
      <c r="JD196"/>
      <c r="JE196"/>
      <c r="JF196"/>
      <c r="JG196"/>
      <c r="JH196"/>
      <c r="JI196"/>
      <c r="JJ196"/>
      <c r="JK196"/>
      <c r="JL196"/>
      <c r="JM196"/>
      <c r="JN196"/>
      <c r="JO196"/>
      <c r="JP196"/>
      <c r="JQ196"/>
      <c r="JR196"/>
      <c r="JS196"/>
      <c r="JT196"/>
      <c r="JU196"/>
      <c r="JV196"/>
      <c r="JW196"/>
      <c r="JX196"/>
      <c r="JY196"/>
      <c r="JZ196"/>
      <c r="KA196"/>
      <c r="KB196"/>
      <c r="KC196"/>
      <c r="KD196"/>
      <c r="KE196"/>
      <c r="KF196"/>
      <c r="KG196"/>
      <c r="KH196"/>
      <c r="KI196"/>
      <c r="KJ196"/>
      <c r="KK196"/>
      <c r="KL196"/>
      <c r="KM196"/>
      <c r="KN196"/>
      <c r="KO196"/>
      <c r="KP196"/>
      <c r="KQ196"/>
      <c r="KR196"/>
      <c r="KS196"/>
      <c r="KT196"/>
      <c r="KU196"/>
      <c r="KV196"/>
      <c r="KW196"/>
      <c r="KX196"/>
      <c r="KY196"/>
      <c r="KZ196"/>
      <c r="LA196"/>
      <c r="LB196"/>
      <c r="LC196"/>
      <c r="LD196"/>
      <c r="LE196"/>
      <c r="LF196"/>
      <c r="LG196"/>
      <c r="LH196"/>
      <c r="LI196"/>
      <c r="LJ196"/>
      <c r="LK196"/>
      <c r="LL196"/>
      <c r="LM196"/>
      <c r="LN196"/>
      <c r="LO196"/>
      <c r="LP196"/>
      <c r="LQ196"/>
      <c r="LR196"/>
      <c r="LS196"/>
      <c r="LT196"/>
      <c r="LU196"/>
      <c r="LV196"/>
      <c r="LW196"/>
      <c r="LX196"/>
      <c r="LY196"/>
      <c r="LZ196"/>
      <c r="MA196"/>
      <c r="MB196"/>
      <c r="MC196"/>
      <c r="MD196"/>
      <c r="ME196"/>
      <c r="MF196"/>
      <c r="MG196"/>
      <c r="MH196"/>
      <c r="MI196"/>
      <c r="MJ196"/>
      <c r="MK196"/>
      <c r="ML196"/>
      <c r="MM196"/>
      <c r="MN196"/>
      <c r="MO196"/>
      <c r="MP196"/>
      <c r="MQ196"/>
      <c r="MR196"/>
      <c r="MS196"/>
      <c r="MT196"/>
      <c r="MU196"/>
      <c r="MV196"/>
      <c r="MW196"/>
      <c r="MX196"/>
      <c r="MY196"/>
      <c r="MZ196"/>
      <c r="NA196"/>
      <c r="NB196"/>
      <c r="NC196"/>
      <c r="ND196"/>
      <c r="NE196"/>
      <c r="NF196"/>
      <c r="NG196"/>
      <c r="NH196"/>
      <c r="NI196"/>
      <c r="NJ196"/>
      <c r="NK196"/>
      <c r="NL196"/>
      <c r="NM196"/>
      <c r="NN196"/>
      <c r="NO196"/>
      <c r="NP196"/>
      <c r="NQ196"/>
      <c r="NR196"/>
      <c r="NS196"/>
      <c r="NT196"/>
      <c r="NU196"/>
      <c r="NV196"/>
      <c r="NW196"/>
      <c r="NX196"/>
      <c r="NY196"/>
      <c r="NZ196"/>
      <c r="OA196"/>
      <c r="OB196"/>
      <c r="OC196"/>
      <c r="OD196"/>
      <c r="OE196"/>
    </row>
    <row r="197" spans="1:395" s="1" customFormat="1" x14ac:dyDescent="0.25">
      <c r="A197" s="8">
        <v>189</v>
      </c>
      <c r="B197" t="s">
        <v>60</v>
      </c>
      <c r="C197" s="4" t="s">
        <v>240</v>
      </c>
      <c r="D197" t="s">
        <v>293</v>
      </c>
      <c r="E197" s="4" t="s">
        <v>181</v>
      </c>
      <c r="F197" t="s">
        <v>116</v>
      </c>
      <c r="G197" s="13">
        <v>75000</v>
      </c>
      <c r="H197" s="13">
        <f t="shared" si="38"/>
        <v>2152.5</v>
      </c>
      <c r="I197" s="31">
        <v>6309.38</v>
      </c>
      <c r="J197" s="13">
        <f t="shared" si="39"/>
        <v>2280</v>
      </c>
      <c r="K197" s="13">
        <v>2325</v>
      </c>
      <c r="L197" s="14">
        <f t="shared" si="40"/>
        <v>13066.88</v>
      </c>
      <c r="M197" s="14">
        <f t="shared" si="26"/>
        <v>61933.120000000003</v>
      </c>
      <c r="N197" s="31"/>
      <c r="O197" s="31"/>
      <c r="P197"/>
      <c r="Q197" s="31"/>
      <c r="R197"/>
      <c r="S197"/>
      <c r="T197"/>
      <c r="U197"/>
      <c r="V197"/>
      <c r="W197"/>
      <c r="X197"/>
      <c r="Y197"/>
      <c r="Z197"/>
      <c r="AA197"/>
      <c r="AB197"/>
      <c r="AC197"/>
      <c r="AD197"/>
      <c r="AE197"/>
      <c r="AF197"/>
      <c r="AG197"/>
      <c r="AH197"/>
      <c r="AI197"/>
      <c r="AJ197"/>
      <c r="AK197"/>
      <c r="AL197"/>
      <c r="AM197"/>
      <c r="AN197"/>
      <c r="AO197"/>
      <c r="AP197"/>
      <c r="AQ197"/>
      <c r="AR197"/>
      <c r="AS197"/>
      <c r="AT197"/>
      <c r="AU197"/>
      <c r="AV197"/>
      <c r="AW197"/>
      <c r="AX197"/>
      <c r="AY197"/>
      <c r="AZ197"/>
      <c r="BA197"/>
      <c r="BB197"/>
      <c r="BC197"/>
      <c r="BD197"/>
      <c r="BE197"/>
      <c r="BF197"/>
      <c r="BG197"/>
      <c r="BH197"/>
      <c r="BI197"/>
      <c r="BJ197"/>
      <c r="BK197"/>
      <c r="BL197"/>
      <c r="BM197"/>
      <c r="BN197"/>
      <c r="BO197"/>
      <c r="BP197"/>
      <c r="BQ197"/>
      <c r="BR197"/>
      <c r="BS197"/>
      <c r="BT197"/>
      <c r="BU197"/>
      <c r="BV197"/>
      <c r="BW197"/>
      <c r="BX197"/>
      <c r="BY197"/>
      <c r="BZ197"/>
      <c r="CA197"/>
      <c r="CB197"/>
      <c r="CC197"/>
      <c r="CD197"/>
      <c r="CE197"/>
      <c r="CF197"/>
      <c r="CG197"/>
      <c r="CH197"/>
      <c r="CI197"/>
      <c r="CJ197"/>
      <c r="CK197"/>
      <c r="CL197"/>
      <c r="CM197"/>
      <c r="CN197"/>
      <c r="CO197"/>
      <c r="CP197"/>
      <c r="CQ197"/>
      <c r="CR197"/>
      <c r="CS197"/>
      <c r="CT197"/>
      <c r="CU197"/>
      <c r="CV197"/>
      <c r="CW197"/>
      <c r="CX197"/>
      <c r="CY197"/>
      <c r="CZ197"/>
      <c r="DA197"/>
      <c r="DB197"/>
      <c r="DC197"/>
      <c r="DD197"/>
      <c r="DE197"/>
      <c r="DF197"/>
      <c r="DG197"/>
      <c r="DH197"/>
      <c r="DI197"/>
      <c r="DJ197"/>
      <c r="DK197"/>
      <c r="DL197"/>
      <c r="DM197"/>
      <c r="DN197"/>
      <c r="DO197"/>
      <c r="DP197"/>
      <c r="DQ197"/>
      <c r="DR197"/>
      <c r="DS197"/>
      <c r="DT197"/>
      <c r="DU197"/>
      <c r="DV197"/>
      <c r="DW197"/>
      <c r="DX197"/>
      <c r="DY197"/>
      <c r="DZ197"/>
      <c r="EA197"/>
      <c r="EB197"/>
      <c r="EC197"/>
      <c r="ED197"/>
      <c r="EE197"/>
      <c r="EF197"/>
      <c r="EG197"/>
      <c r="EH197"/>
      <c r="EI197"/>
      <c r="EJ197"/>
      <c r="EK197"/>
      <c r="EL197"/>
      <c r="EM197"/>
      <c r="EN197"/>
      <c r="EO197"/>
      <c r="EP197"/>
      <c r="EQ197"/>
      <c r="ER197"/>
      <c r="ES197"/>
      <c r="ET197"/>
      <c r="EU197"/>
      <c r="EV197"/>
      <c r="EW197"/>
      <c r="EX197"/>
      <c r="EY197"/>
      <c r="EZ197"/>
      <c r="FA197"/>
      <c r="FB197"/>
      <c r="FC197"/>
      <c r="FD197"/>
      <c r="FE197"/>
      <c r="FF197"/>
      <c r="FG197"/>
      <c r="FH197"/>
      <c r="FI197"/>
      <c r="FJ197"/>
      <c r="FK197"/>
      <c r="FL197"/>
      <c r="FM197"/>
      <c r="FN197"/>
      <c r="FO197"/>
      <c r="FP197"/>
      <c r="FQ197"/>
      <c r="FR197"/>
      <c r="FS197"/>
      <c r="FT197"/>
      <c r="FU197"/>
      <c r="FV197"/>
      <c r="FW197"/>
      <c r="FX197"/>
      <c r="FY197"/>
      <c r="FZ197"/>
      <c r="GA197"/>
      <c r="GB197"/>
      <c r="GC197"/>
      <c r="GD197"/>
      <c r="GE197"/>
      <c r="GF197"/>
      <c r="GG197"/>
      <c r="GH197"/>
      <c r="GI197"/>
      <c r="GJ197"/>
      <c r="GK197"/>
      <c r="GL197"/>
      <c r="GM197"/>
      <c r="GN197"/>
      <c r="GO197"/>
      <c r="GP197"/>
      <c r="GQ197"/>
      <c r="GR197"/>
      <c r="GS197"/>
      <c r="GT197"/>
      <c r="GU197"/>
      <c r="GV197"/>
      <c r="GW197"/>
      <c r="GX197"/>
      <c r="GY197"/>
      <c r="GZ197"/>
      <c r="HA197"/>
      <c r="HB197"/>
      <c r="HC197"/>
      <c r="HD197"/>
      <c r="HE197"/>
      <c r="HF197"/>
      <c r="HG197"/>
      <c r="HH197"/>
      <c r="HI197"/>
      <c r="HJ197"/>
      <c r="HK197"/>
      <c r="HL197"/>
      <c r="HM197"/>
      <c r="HN197"/>
      <c r="HO197"/>
      <c r="HP197"/>
      <c r="HQ197"/>
      <c r="HR197"/>
      <c r="HS197"/>
      <c r="HT197"/>
      <c r="HU197"/>
      <c r="HV197"/>
      <c r="HW197"/>
      <c r="HX197"/>
      <c r="HY197"/>
      <c r="HZ197"/>
      <c r="IA197"/>
      <c r="IB197"/>
      <c r="IC197"/>
      <c r="ID197"/>
      <c r="IE197"/>
      <c r="IF197"/>
      <c r="IG197"/>
      <c r="IH197"/>
      <c r="II197"/>
      <c r="IJ197"/>
      <c r="IK197"/>
      <c r="IL197"/>
      <c r="IM197"/>
      <c r="IN197"/>
      <c r="IO197"/>
      <c r="IP197"/>
      <c r="IQ197"/>
      <c r="IR197"/>
      <c r="IS197"/>
      <c r="IT197"/>
      <c r="IU197"/>
      <c r="IV197"/>
      <c r="IW197"/>
      <c r="IX197"/>
      <c r="IY197"/>
      <c r="IZ197"/>
      <c r="JA197"/>
      <c r="JB197"/>
      <c r="JC197"/>
      <c r="JD197"/>
      <c r="JE197"/>
      <c r="JF197"/>
      <c r="JG197"/>
      <c r="JH197"/>
      <c r="JI197"/>
      <c r="JJ197"/>
      <c r="JK197"/>
      <c r="JL197"/>
      <c r="JM197"/>
      <c r="JN197"/>
      <c r="JO197"/>
      <c r="JP197"/>
      <c r="JQ197"/>
      <c r="JR197"/>
      <c r="JS197"/>
      <c r="JT197"/>
      <c r="JU197"/>
      <c r="JV197"/>
      <c r="JW197"/>
      <c r="JX197"/>
      <c r="JY197"/>
      <c r="JZ197"/>
      <c r="KA197"/>
      <c r="KB197"/>
      <c r="KC197"/>
      <c r="KD197"/>
      <c r="KE197"/>
      <c r="KF197"/>
      <c r="KG197"/>
      <c r="KH197"/>
      <c r="KI197"/>
      <c r="KJ197"/>
      <c r="KK197"/>
      <c r="KL197"/>
      <c r="KM197"/>
      <c r="KN197"/>
      <c r="KO197"/>
      <c r="KP197"/>
      <c r="KQ197"/>
      <c r="KR197"/>
      <c r="KS197"/>
      <c r="KT197"/>
      <c r="KU197"/>
      <c r="KV197"/>
      <c r="KW197"/>
      <c r="KX197"/>
      <c r="KY197"/>
      <c r="KZ197"/>
      <c r="LA197"/>
      <c r="LB197"/>
      <c r="LC197"/>
      <c r="LD197"/>
      <c r="LE197"/>
      <c r="LF197"/>
      <c r="LG197"/>
      <c r="LH197"/>
      <c r="LI197"/>
      <c r="LJ197"/>
      <c r="LK197"/>
      <c r="LL197"/>
      <c r="LM197"/>
      <c r="LN197"/>
      <c r="LO197"/>
      <c r="LP197"/>
      <c r="LQ197"/>
      <c r="LR197"/>
      <c r="LS197"/>
      <c r="LT197"/>
      <c r="LU197"/>
      <c r="LV197"/>
      <c r="LW197"/>
      <c r="LX197"/>
      <c r="LY197"/>
      <c r="LZ197"/>
      <c r="MA197"/>
      <c r="MB197"/>
      <c r="MC197"/>
      <c r="MD197"/>
      <c r="ME197"/>
      <c r="MF197"/>
      <c r="MG197"/>
      <c r="MH197"/>
      <c r="MI197"/>
      <c r="MJ197"/>
      <c r="MK197"/>
      <c r="ML197"/>
      <c r="MM197"/>
      <c r="MN197"/>
      <c r="MO197"/>
      <c r="MP197"/>
      <c r="MQ197"/>
      <c r="MR197"/>
      <c r="MS197"/>
      <c r="MT197"/>
      <c r="MU197"/>
      <c r="MV197"/>
      <c r="MW197"/>
      <c r="MX197"/>
      <c r="MY197"/>
      <c r="MZ197"/>
      <c r="NA197"/>
      <c r="NB197"/>
      <c r="NC197"/>
      <c r="ND197"/>
      <c r="NE197"/>
      <c r="NF197"/>
      <c r="NG197"/>
      <c r="NH197"/>
      <c r="NI197"/>
      <c r="NJ197"/>
      <c r="NK197"/>
      <c r="NL197"/>
      <c r="NM197"/>
      <c r="NN197"/>
      <c r="NO197"/>
      <c r="NP197"/>
      <c r="NQ197"/>
      <c r="NR197"/>
      <c r="NS197"/>
      <c r="NT197"/>
      <c r="NU197"/>
      <c r="NV197"/>
      <c r="NW197"/>
      <c r="NX197"/>
      <c r="NY197"/>
      <c r="NZ197"/>
      <c r="OA197"/>
      <c r="OB197"/>
      <c r="OC197"/>
      <c r="OD197"/>
      <c r="OE197"/>
    </row>
    <row r="198" spans="1:395" s="1" customFormat="1" x14ac:dyDescent="0.25">
      <c r="A198" s="8">
        <v>190</v>
      </c>
      <c r="B198" t="s">
        <v>366</v>
      </c>
      <c r="C198" t="s">
        <v>367</v>
      </c>
      <c r="D198" s="4" t="s">
        <v>371</v>
      </c>
      <c r="E198" s="4" t="s">
        <v>182</v>
      </c>
      <c r="F198" t="s">
        <v>115</v>
      </c>
      <c r="G198" s="13">
        <v>38000</v>
      </c>
      <c r="H198" s="13">
        <f t="shared" si="38"/>
        <v>1090.5999999999999</v>
      </c>
      <c r="I198" s="31">
        <v>0</v>
      </c>
      <c r="J198" s="13">
        <f t="shared" si="39"/>
        <v>1155.2</v>
      </c>
      <c r="K198" s="31">
        <v>165</v>
      </c>
      <c r="L198" s="14">
        <f>H198+I198+J198+K198</f>
        <v>2410.8000000000002</v>
      </c>
      <c r="M198" s="14">
        <f t="shared" si="26"/>
        <v>35589.199999999997</v>
      </c>
      <c r="N198" s="31"/>
      <c r="O198" s="31"/>
      <c r="P198"/>
      <c r="Q198" s="31"/>
      <c r="R198"/>
      <c r="S198"/>
      <c r="T198"/>
      <c r="U198"/>
      <c r="V198"/>
      <c r="W198"/>
      <c r="X198"/>
      <c r="Y198"/>
      <c r="Z198"/>
      <c r="AA198"/>
      <c r="AB198"/>
      <c r="AC198"/>
      <c r="AD198"/>
      <c r="AE198"/>
      <c r="AF198"/>
      <c r="AG198"/>
      <c r="AH198"/>
      <c r="AI198"/>
      <c r="AJ198"/>
      <c r="AK198"/>
      <c r="AL198"/>
      <c r="AM198"/>
      <c r="AN198"/>
      <c r="AO198"/>
      <c r="AP198"/>
      <c r="AQ198"/>
      <c r="AR198"/>
      <c r="AS198"/>
      <c r="AT198"/>
      <c r="AU198"/>
      <c r="AV198"/>
      <c r="AW198"/>
      <c r="AX198"/>
      <c r="AY198"/>
      <c r="AZ198"/>
      <c r="BA198"/>
      <c r="BB198"/>
      <c r="BC198"/>
      <c r="BD198"/>
      <c r="BE198"/>
      <c r="BF198"/>
      <c r="BG198"/>
      <c r="BH198"/>
      <c r="BI198"/>
      <c r="BJ198"/>
      <c r="BK198"/>
      <c r="BL198"/>
      <c r="BM198"/>
      <c r="BN198"/>
      <c r="BO198"/>
      <c r="BP198"/>
      <c r="BQ198"/>
      <c r="BR198"/>
      <c r="BS198"/>
      <c r="BT198"/>
      <c r="BU198"/>
      <c r="BV198"/>
      <c r="BW198"/>
      <c r="BX198"/>
      <c r="BY198"/>
      <c r="BZ198"/>
      <c r="CA198"/>
      <c r="CB198"/>
      <c r="CC198"/>
      <c r="CD198"/>
      <c r="CE198"/>
      <c r="CF198"/>
      <c r="CG198"/>
      <c r="CH198"/>
      <c r="CI198"/>
      <c r="CJ198"/>
      <c r="CK198"/>
      <c r="CL198"/>
      <c r="CM198"/>
      <c r="CN198"/>
      <c r="CO198"/>
      <c r="CP198"/>
      <c r="CQ198"/>
      <c r="CR198"/>
      <c r="CS198"/>
      <c r="CT198"/>
      <c r="CU198"/>
      <c r="CV198"/>
      <c r="CW198"/>
      <c r="CX198"/>
      <c r="CY198"/>
      <c r="CZ198"/>
      <c r="DA198"/>
      <c r="DB198"/>
      <c r="DC198"/>
      <c r="DD198"/>
      <c r="DE198"/>
      <c r="DF198"/>
      <c r="DG198"/>
      <c r="DH198"/>
      <c r="DI198"/>
      <c r="DJ198"/>
      <c r="DK198"/>
      <c r="DL198"/>
      <c r="DM198"/>
      <c r="DN198"/>
      <c r="DO198"/>
      <c r="DP198"/>
      <c r="DQ198"/>
      <c r="DR198"/>
      <c r="DS198"/>
      <c r="DT198"/>
      <c r="DU198"/>
      <c r="DV198"/>
      <c r="DW198"/>
      <c r="DX198"/>
      <c r="DY198"/>
      <c r="DZ198"/>
      <c r="EA198"/>
      <c r="EB198"/>
      <c r="EC198"/>
      <c r="ED198"/>
      <c r="EE198"/>
      <c r="EF198"/>
      <c r="EG198"/>
      <c r="EH198"/>
      <c r="EI198"/>
      <c r="EJ198"/>
      <c r="EK198"/>
      <c r="EL198"/>
      <c r="EM198"/>
      <c r="EN198"/>
      <c r="EO198"/>
      <c r="EP198"/>
      <c r="EQ198"/>
      <c r="ER198"/>
      <c r="ES198"/>
      <c r="ET198"/>
      <c r="EU198"/>
      <c r="EV198"/>
      <c r="EW198"/>
      <c r="EX198"/>
      <c r="EY198"/>
      <c r="EZ198"/>
      <c r="FA198"/>
      <c r="FB198"/>
      <c r="FC198"/>
      <c r="FD198"/>
      <c r="FE198"/>
      <c r="FF198"/>
      <c r="FG198"/>
      <c r="FH198"/>
      <c r="FI198"/>
      <c r="FJ198"/>
      <c r="FK198"/>
      <c r="FL198"/>
      <c r="FM198"/>
      <c r="FN198"/>
      <c r="FO198"/>
      <c r="FP198"/>
      <c r="FQ198"/>
      <c r="FR198"/>
      <c r="FS198"/>
      <c r="FT198"/>
      <c r="FU198"/>
      <c r="FV198"/>
      <c r="FW198"/>
      <c r="FX198"/>
      <c r="FY198"/>
      <c r="FZ198"/>
      <c r="GA198"/>
      <c r="GB198"/>
      <c r="GC198"/>
      <c r="GD198"/>
      <c r="GE198"/>
      <c r="GF198"/>
      <c r="GG198"/>
      <c r="GH198"/>
      <c r="GI198"/>
      <c r="GJ198"/>
      <c r="GK198"/>
      <c r="GL198"/>
      <c r="GM198"/>
      <c r="GN198"/>
      <c r="GO198"/>
      <c r="GP198"/>
      <c r="GQ198"/>
      <c r="GR198"/>
      <c r="GS198"/>
      <c r="GT198"/>
      <c r="GU198"/>
      <c r="GV198"/>
      <c r="GW198"/>
      <c r="GX198"/>
      <c r="GY198"/>
      <c r="GZ198"/>
      <c r="HA198"/>
      <c r="HB198"/>
      <c r="HC198"/>
      <c r="HD198"/>
      <c r="HE198"/>
      <c r="HF198"/>
      <c r="HG198"/>
      <c r="HH198"/>
      <c r="HI198"/>
      <c r="HJ198"/>
      <c r="HK198"/>
      <c r="HL198"/>
      <c r="HM198"/>
      <c r="HN198"/>
      <c r="HO198"/>
      <c r="HP198"/>
      <c r="HQ198"/>
      <c r="HR198"/>
      <c r="HS198"/>
      <c r="HT198"/>
      <c r="HU198"/>
      <c r="HV198"/>
      <c r="HW198"/>
      <c r="HX198"/>
      <c r="HY198"/>
      <c r="HZ198"/>
      <c r="IA198"/>
      <c r="IB198"/>
      <c r="IC198"/>
      <c r="ID198"/>
      <c r="IE198"/>
      <c r="IF198"/>
      <c r="IG198"/>
      <c r="IH198"/>
      <c r="II198"/>
      <c r="IJ198"/>
      <c r="IK198"/>
      <c r="IL198"/>
      <c r="IM198"/>
      <c r="IN198"/>
      <c r="IO198"/>
      <c r="IP198"/>
      <c r="IQ198"/>
      <c r="IR198"/>
      <c r="IS198"/>
      <c r="IT198"/>
      <c r="IU198"/>
      <c r="IV198"/>
      <c r="IW198"/>
      <c r="IX198"/>
      <c r="IY198"/>
      <c r="IZ198"/>
      <c r="JA198"/>
      <c r="JB198"/>
      <c r="JC198"/>
      <c r="JD198"/>
      <c r="JE198"/>
      <c r="JF198"/>
      <c r="JG198"/>
      <c r="JH198"/>
      <c r="JI198"/>
      <c r="JJ198"/>
      <c r="JK198"/>
      <c r="JL198"/>
      <c r="JM198"/>
      <c r="JN198"/>
      <c r="JO198"/>
      <c r="JP198"/>
      <c r="JQ198"/>
      <c r="JR198"/>
      <c r="JS198"/>
      <c r="JT198"/>
      <c r="JU198"/>
      <c r="JV198"/>
      <c r="JW198"/>
      <c r="JX198"/>
      <c r="JY198"/>
      <c r="JZ198"/>
      <c r="KA198"/>
      <c r="KB198"/>
      <c r="KC198"/>
      <c r="KD198"/>
      <c r="KE198"/>
      <c r="KF198"/>
      <c r="KG198"/>
      <c r="KH198"/>
      <c r="KI198"/>
      <c r="KJ198"/>
      <c r="KK198"/>
      <c r="KL198"/>
      <c r="KM198"/>
      <c r="KN198"/>
      <c r="KO198"/>
      <c r="KP198"/>
      <c r="KQ198"/>
      <c r="KR198"/>
      <c r="KS198"/>
      <c r="KT198"/>
      <c r="KU198"/>
      <c r="KV198"/>
      <c r="KW198"/>
      <c r="KX198"/>
      <c r="KY198"/>
      <c r="KZ198"/>
      <c r="LA198"/>
      <c r="LB198"/>
      <c r="LC198"/>
      <c r="LD198"/>
      <c r="LE198"/>
      <c r="LF198"/>
      <c r="LG198"/>
      <c r="LH198"/>
      <c r="LI198"/>
      <c r="LJ198"/>
      <c r="LK198"/>
      <c r="LL198"/>
      <c r="LM198"/>
      <c r="LN198"/>
      <c r="LO198"/>
      <c r="LP198"/>
      <c r="LQ198"/>
      <c r="LR198"/>
      <c r="LS198"/>
      <c r="LT198"/>
      <c r="LU198"/>
      <c r="LV198"/>
      <c r="LW198"/>
      <c r="LX198"/>
      <c r="LY198"/>
      <c r="LZ198"/>
      <c r="MA198"/>
      <c r="MB198"/>
      <c r="MC198"/>
      <c r="MD198"/>
      <c r="ME198"/>
      <c r="MF198"/>
      <c r="MG198"/>
      <c r="MH198"/>
      <c r="MI198"/>
      <c r="MJ198"/>
      <c r="MK198"/>
      <c r="ML198"/>
      <c r="MM198"/>
      <c r="MN198"/>
      <c r="MO198"/>
      <c r="MP198"/>
      <c r="MQ198"/>
      <c r="MR198"/>
      <c r="MS198"/>
      <c r="MT198"/>
      <c r="MU198"/>
      <c r="MV198"/>
      <c r="MW198"/>
      <c r="MX198"/>
      <c r="MY198"/>
      <c r="MZ198"/>
      <c r="NA198"/>
      <c r="NB198"/>
      <c r="NC198"/>
      <c r="ND198"/>
      <c r="NE198"/>
      <c r="NF198"/>
      <c r="NG198"/>
      <c r="NH198"/>
      <c r="NI198"/>
      <c r="NJ198"/>
      <c r="NK198"/>
      <c r="NL198"/>
      <c r="NM198"/>
      <c r="NN198"/>
      <c r="NO198"/>
      <c r="NP198"/>
      <c r="NQ198"/>
      <c r="NR198"/>
      <c r="NS198"/>
      <c r="NT198"/>
      <c r="NU198"/>
      <c r="NV198"/>
      <c r="NW198"/>
      <c r="NX198"/>
      <c r="NY198"/>
      <c r="NZ198"/>
      <c r="OA198"/>
      <c r="OB198"/>
      <c r="OC198"/>
      <c r="OD198"/>
      <c r="OE198"/>
    </row>
    <row r="199" spans="1:395" s="1" customFormat="1" x14ac:dyDescent="0.25">
      <c r="A199" s="8">
        <v>191</v>
      </c>
      <c r="B199" t="s">
        <v>440</v>
      </c>
      <c r="C199" t="s">
        <v>367</v>
      </c>
      <c r="D199" s="4" t="s">
        <v>371</v>
      </c>
      <c r="E199" s="4" t="s">
        <v>182</v>
      </c>
      <c r="F199" t="s">
        <v>115</v>
      </c>
      <c r="G199" s="13">
        <v>47000</v>
      </c>
      <c r="H199" s="13">
        <f t="shared" si="38"/>
        <v>1348.9</v>
      </c>
      <c r="I199" s="31">
        <v>0</v>
      </c>
      <c r="J199" s="13">
        <f t="shared" si="39"/>
        <v>1428.8</v>
      </c>
      <c r="K199" s="31">
        <v>25</v>
      </c>
      <c r="L199" s="14">
        <f>H199+I199+J199+K199</f>
        <v>2802.7</v>
      </c>
      <c r="M199" s="14">
        <f t="shared" si="26"/>
        <v>44197.3</v>
      </c>
      <c r="N199" s="31"/>
      <c r="O199" s="31"/>
      <c r="P199"/>
      <c r="Q199" s="31"/>
      <c r="R199"/>
      <c r="S199"/>
      <c r="T199"/>
      <c r="U199"/>
      <c r="V199"/>
      <c r="W199"/>
      <c r="X199"/>
      <c r="Y199"/>
      <c r="Z199"/>
      <c r="AA199"/>
      <c r="AB199"/>
      <c r="AC199"/>
      <c r="AD199"/>
      <c r="AE199"/>
      <c r="AF199"/>
      <c r="AG199"/>
      <c r="AH199"/>
      <c r="AI199"/>
      <c r="AJ199"/>
      <c r="AK199"/>
      <c r="AL199"/>
      <c r="AM199"/>
      <c r="AN199"/>
      <c r="AO199"/>
      <c r="AP199"/>
      <c r="AQ199"/>
      <c r="AR199"/>
      <c r="AS199"/>
      <c r="AT199"/>
      <c r="AU199"/>
      <c r="AV199"/>
      <c r="AW199"/>
      <c r="AX199"/>
      <c r="AY199"/>
      <c r="AZ199"/>
      <c r="BA199"/>
      <c r="BB199"/>
      <c r="BC199"/>
      <c r="BD199"/>
      <c r="BE199"/>
      <c r="BF199"/>
      <c r="BG199"/>
      <c r="BH199"/>
      <c r="BI199"/>
      <c r="BJ199"/>
      <c r="BK199"/>
      <c r="BL199"/>
      <c r="BM199"/>
      <c r="BN199"/>
      <c r="BO199"/>
      <c r="BP199"/>
      <c r="BQ199"/>
      <c r="BR199"/>
      <c r="BS199"/>
      <c r="BT199"/>
      <c r="BU199"/>
      <c r="BV199"/>
      <c r="BW199"/>
      <c r="BX199"/>
      <c r="BY199"/>
      <c r="BZ199"/>
      <c r="CA199"/>
      <c r="CB199"/>
      <c r="CC199"/>
      <c r="CD199"/>
      <c r="CE199"/>
      <c r="CF199"/>
      <c r="CG199"/>
      <c r="CH199"/>
      <c r="CI199"/>
      <c r="CJ199"/>
      <c r="CK199"/>
      <c r="CL199"/>
      <c r="CM199"/>
      <c r="CN199"/>
      <c r="CO199"/>
      <c r="CP199"/>
      <c r="CQ199"/>
      <c r="CR199"/>
      <c r="CS199"/>
      <c r="CT199"/>
      <c r="CU199"/>
      <c r="CV199"/>
      <c r="CW199"/>
      <c r="CX199"/>
      <c r="CY199"/>
      <c r="CZ199"/>
      <c r="DA199"/>
      <c r="DB199"/>
      <c r="DC199"/>
      <c r="DD199"/>
      <c r="DE199"/>
      <c r="DF199"/>
      <c r="DG199"/>
      <c r="DH199"/>
      <c r="DI199"/>
      <c r="DJ199"/>
      <c r="DK199"/>
      <c r="DL199"/>
      <c r="DM199"/>
      <c r="DN199"/>
      <c r="DO199"/>
      <c r="DP199"/>
      <c r="DQ199"/>
      <c r="DR199"/>
      <c r="DS199"/>
      <c r="DT199"/>
      <c r="DU199"/>
      <c r="DV199"/>
      <c r="DW199"/>
      <c r="DX199"/>
      <c r="DY199"/>
      <c r="DZ199"/>
      <c r="EA199"/>
      <c r="EB199"/>
      <c r="EC199"/>
      <c r="ED199"/>
      <c r="EE199"/>
      <c r="EF199"/>
      <c r="EG199"/>
      <c r="EH199"/>
      <c r="EI199"/>
      <c r="EJ199"/>
      <c r="EK199"/>
      <c r="EL199"/>
      <c r="EM199"/>
      <c r="EN199"/>
      <c r="EO199"/>
      <c r="EP199"/>
      <c r="EQ199"/>
      <c r="ER199"/>
      <c r="ES199"/>
      <c r="ET199"/>
      <c r="EU199"/>
      <c r="EV199"/>
      <c r="EW199"/>
      <c r="EX199"/>
      <c r="EY199"/>
      <c r="EZ199"/>
      <c r="FA199"/>
      <c r="FB199"/>
      <c r="FC199"/>
      <c r="FD199"/>
      <c r="FE199"/>
      <c r="FF199"/>
      <c r="FG199"/>
      <c r="FH199"/>
      <c r="FI199"/>
      <c r="FJ199"/>
      <c r="FK199"/>
      <c r="FL199"/>
      <c r="FM199"/>
      <c r="FN199"/>
      <c r="FO199"/>
      <c r="FP199"/>
      <c r="FQ199"/>
      <c r="FR199"/>
      <c r="FS199"/>
      <c r="FT199"/>
      <c r="FU199"/>
      <c r="FV199"/>
      <c r="FW199"/>
      <c r="FX199"/>
      <c r="FY199"/>
      <c r="FZ199"/>
      <c r="GA199"/>
      <c r="GB199"/>
      <c r="GC199"/>
      <c r="GD199"/>
      <c r="GE199"/>
      <c r="GF199"/>
      <c r="GG199"/>
      <c r="GH199"/>
      <c r="GI199"/>
      <c r="GJ199"/>
      <c r="GK199"/>
      <c r="GL199"/>
      <c r="GM199"/>
      <c r="GN199"/>
      <c r="GO199"/>
      <c r="GP199"/>
      <c r="GQ199"/>
      <c r="GR199"/>
      <c r="GS199"/>
      <c r="GT199"/>
      <c r="GU199"/>
      <c r="GV199"/>
      <c r="GW199"/>
      <c r="GX199"/>
      <c r="GY199"/>
      <c r="GZ199"/>
      <c r="HA199"/>
      <c r="HB199"/>
      <c r="HC199"/>
      <c r="HD199"/>
      <c r="HE199"/>
      <c r="HF199"/>
      <c r="HG199"/>
      <c r="HH199"/>
      <c r="HI199"/>
      <c r="HJ199"/>
      <c r="HK199"/>
      <c r="HL199"/>
      <c r="HM199"/>
      <c r="HN199"/>
      <c r="HO199"/>
      <c r="HP199"/>
      <c r="HQ199"/>
      <c r="HR199"/>
      <c r="HS199"/>
      <c r="HT199"/>
      <c r="HU199"/>
      <c r="HV199"/>
      <c r="HW199"/>
      <c r="HX199"/>
      <c r="HY199"/>
      <c r="HZ199"/>
      <c r="IA199"/>
      <c r="IB199"/>
      <c r="IC199"/>
      <c r="ID199"/>
      <c r="IE199"/>
      <c r="IF199"/>
      <c r="IG199"/>
      <c r="IH199"/>
      <c r="II199"/>
      <c r="IJ199"/>
      <c r="IK199"/>
      <c r="IL199"/>
      <c r="IM199"/>
      <c r="IN199"/>
      <c r="IO199"/>
      <c r="IP199"/>
      <c r="IQ199"/>
      <c r="IR199"/>
      <c r="IS199"/>
      <c r="IT199"/>
      <c r="IU199"/>
      <c r="IV199"/>
      <c r="IW199"/>
      <c r="IX199"/>
      <c r="IY199"/>
      <c r="IZ199"/>
      <c r="JA199"/>
      <c r="JB199"/>
      <c r="JC199"/>
      <c r="JD199"/>
      <c r="JE199"/>
      <c r="JF199"/>
      <c r="JG199"/>
      <c r="JH199"/>
      <c r="JI199"/>
      <c r="JJ199"/>
      <c r="JK199"/>
      <c r="JL199"/>
      <c r="JM199"/>
      <c r="JN199"/>
      <c r="JO199"/>
      <c r="JP199"/>
      <c r="JQ199"/>
      <c r="JR199"/>
      <c r="JS199"/>
      <c r="JT199"/>
      <c r="JU199"/>
      <c r="JV199"/>
      <c r="JW199"/>
      <c r="JX199"/>
      <c r="JY199"/>
      <c r="JZ199"/>
      <c r="KA199"/>
      <c r="KB199"/>
      <c r="KC199"/>
      <c r="KD199"/>
      <c r="KE199"/>
      <c r="KF199"/>
      <c r="KG199"/>
      <c r="KH199"/>
      <c r="KI199"/>
      <c r="KJ199"/>
      <c r="KK199"/>
      <c r="KL199"/>
      <c r="KM199"/>
      <c r="KN199"/>
      <c r="KO199"/>
      <c r="KP199"/>
      <c r="KQ199"/>
      <c r="KR199"/>
      <c r="KS199"/>
      <c r="KT199"/>
      <c r="KU199"/>
      <c r="KV199"/>
      <c r="KW199"/>
      <c r="KX199"/>
      <c r="KY199"/>
      <c r="KZ199"/>
      <c r="LA199"/>
      <c r="LB199"/>
      <c r="LC199"/>
      <c r="LD199"/>
      <c r="LE199"/>
      <c r="LF199"/>
      <c r="LG199"/>
      <c r="LH199"/>
      <c r="LI199"/>
      <c r="LJ199"/>
      <c r="LK199"/>
      <c r="LL199"/>
      <c r="LM199"/>
      <c r="LN199"/>
      <c r="LO199"/>
      <c r="LP199"/>
      <c r="LQ199"/>
      <c r="LR199"/>
      <c r="LS199"/>
      <c r="LT199"/>
      <c r="LU199"/>
      <c r="LV199"/>
      <c r="LW199"/>
      <c r="LX199"/>
      <c r="LY199"/>
      <c r="LZ199"/>
      <c r="MA199"/>
      <c r="MB199"/>
      <c r="MC199"/>
      <c r="MD199"/>
      <c r="ME199"/>
      <c r="MF199"/>
      <c r="MG199"/>
      <c r="MH199"/>
      <c r="MI199"/>
      <c r="MJ199"/>
      <c r="MK199"/>
      <c r="ML199"/>
      <c r="MM199"/>
      <c r="MN199"/>
      <c r="MO199"/>
      <c r="MP199"/>
      <c r="MQ199"/>
      <c r="MR199"/>
      <c r="MS199"/>
      <c r="MT199"/>
      <c r="MU199"/>
      <c r="MV199"/>
      <c r="MW199"/>
      <c r="MX199"/>
      <c r="MY199"/>
      <c r="MZ199"/>
      <c r="NA199"/>
      <c r="NB199"/>
      <c r="NC199"/>
      <c r="ND199"/>
      <c r="NE199"/>
      <c r="NF199"/>
      <c r="NG199"/>
      <c r="NH199"/>
      <c r="NI199"/>
      <c r="NJ199"/>
      <c r="NK199"/>
      <c r="NL199"/>
      <c r="NM199"/>
      <c r="NN199"/>
      <c r="NO199"/>
      <c r="NP199"/>
      <c r="NQ199"/>
      <c r="NR199"/>
      <c r="NS199"/>
      <c r="NT199"/>
      <c r="NU199"/>
      <c r="NV199"/>
      <c r="NW199"/>
      <c r="NX199"/>
      <c r="NY199"/>
      <c r="NZ199"/>
      <c r="OA199"/>
      <c r="OB199"/>
      <c r="OC199"/>
      <c r="OD199"/>
      <c r="OE199"/>
    </row>
    <row r="200" spans="1:395" s="1" customFormat="1" x14ac:dyDescent="0.25">
      <c r="A200" s="8">
        <v>192</v>
      </c>
      <c r="B200" t="s">
        <v>68</v>
      </c>
      <c r="C200" s="4" t="s">
        <v>284</v>
      </c>
      <c r="D200" t="s">
        <v>339</v>
      </c>
      <c r="E200" s="4" t="s">
        <v>181</v>
      </c>
      <c r="F200" t="s">
        <v>115</v>
      </c>
      <c r="G200" s="13">
        <v>40000</v>
      </c>
      <c r="H200" s="13">
        <f t="shared" si="38"/>
        <v>1148</v>
      </c>
      <c r="I200" s="31">
        <v>0</v>
      </c>
      <c r="J200" s="13">
        <f t="shared" si="39"/>
        <v>1216</v>
      </c>
      <c r="K200" s="13">
        <v>125</v>
      </c>
      <c r="L200" s="14">
        <f t="shared" si="40"/>
        <v>2489</v>
      </c>
      <c r="M200" s="14">
        <f t="shared" si="26"/>
        <v>37511</v>
      </c>
      <c r="N200" s="31"/>
      <c r="O200" s="31"/>
      <c r="P200"/>
      <c r="Q200" s="31"/>
      <c r="R200"/>
      <c r="S200"/>
      <c r="T200"/>
      <c r="U200"/>
      <c r="V200"/>
      <c r="W200"/>
      <c r="X200"/>
      <c r="Y200"/>
      <c r="Z200"/>
      <c r="AA200"/>
      <c r="AB200"/>
      <c r="AC200"/>
      <c r="AD200"/>
      <c r="AE200"/>
      <c r="AF200"/>
      <c r="AG200"/>
      <c r="AH200"/>
      <c r="AI200"/>
      <c r="AJ200"/>
      <c r="AK200"/>
      <c r="AL200"/>
      <c r="AM200"/>
      <c r="AN200"/>
      <c r="AO200"/>
      <c r="AP200"/>
      <c r="AQ200"/>
      <c r="AR200"/>
      <c r="AS200"/>
      <c r="AT200"/>
      <c r="AU200"/>
      <c r="AV200"/>
      <c r="AW200"/>
      <c r="AX200"/>
      <c r="AY200"/>
      <c r="AZ200"/>
      <c r="BA200"/>
      <c r="BB200"/>
      <c r="BC200"/>
      <c r="BD200"/>
      <c r="BE200"/>
      <c r="BF200"/>
      <c r="BG200"/>
      <c r="BH200"/>
      <c r="BI200"/>
      <c r="BJ200"/>
      <c r="BK200"/>
      <c r="BL200"/>
      <c r="BM200"/>
      <c r="BN200"/>
      <c r="BO200"/>
      <c r="BP200"/>
      <c r="BQ200"/>
      <c r="BR200"/>
      <c r="BS200"/>
      <c r="BT200"/>
      <c r="BU200"/>
      <c r="BV200"/>
      <c r="BW200"/>
      <c r="BX200"/>
      <c r="BY200"/>
      <c r="BZ200"/>
      <c r="CA200"/>
      <c r="CB200"/>
      <c r="CC200"/>
      <c r="CD200"/>
      <c r="CE200"/>
      <c r="CF200"/>
      <c r="CG200"/>
      <c r="CH200"/>
      <c r="CI200"/>
      <c r="CJ200"/>
      <c r="CK200"/>
      <c r="CL200"/>
      <c r="CM200"/>
      <c r="CN200"/>
      <c r="CO200"/>
      <c r="CP200"/>
      <c r="CQ200"/>
      <c r="CR200"/>
      <c r="CS200"/>
      <c r="CT200"/>
      <c r="CU200"/>
      <c r="CV200"/>
      <c r="CW200"/>
      <c r="CX200"/>
      <c r="CY200"/>
      <c r="CZ200"/>
      <c r="DA200"/>
      <c r="DB200"/>
      <c r="DC200"/>
      <c r="DD200"/>
      <c r="DE200"/>
      <c r="DF200"/>
      <c r="DG200"/>
      <c r="DH200"/>
      <c r="DI200"/>
      <c r="DJ200"/>
      <c r="DK200"/>
      <c r="DL200"/>
      <c r="DM200"/>
      <c r="DN200"/>
      <c r="DO200"/>
      <c r="DP200"/>
      <c r="DQ200"/>
      <c r="DR200"/>
      <c r="DS200"/>
      <c r="DT200"/>
      <c r="DU200"/>
      <c r="DV200"/>
      <c r="DW200"/>
      <c r="DX200"/>
      <c r="DY200"/>
      <c r="DZ200"/>
      <c r="EA200"/>
      <c r="EB200"/>
      <c r="EC200"/>
      <c r="ED200"/>
      <c r="EE200"/>
      <c r="EF200"/>
      <c r="EG200"/>
      <c r="EH200"/>
      <c r="EI200"/>
      <c r="EJ200"/>
      <c r="EK200"/>
      <c r="EL200"/>
      <c r="EM200"/>
      <c r="EN200"/>
      <c r="EO200"/>
      <c r="EP200"/>
      <c r="EQ200"/>
      <c r="ER200"/>
      <c r="ES200"/>
      <c r="ET200"/>
      <c r="EU200"/>
      <c r="EV200"/>
      <c r="EW200"/>
      <c r="EX200"/>
      <c r="EY200"/>
      <c r="EZ200"/>
      <c r="FA200"/>
      <c r="FB200"/>
      <c r="FC200"/>
      <c r="FD200"/>
      <c r="FE200"/>
      <c r="FF200"/>
      <c r="FG200"/>
      <c r="FH200"/>
      <c r="FI200"/>
      <c r="FJ200"/>
      <c r="FK200"/>
      <c r="FL200"/>
      <c r="FM200"/>
      <c r="FN200"/>
      <c r="FO200"/>
      <c r="FP200"/>
      <c r="FQ200"/>
      <c r="FR200"/>
      <c r="FS200"/>
      <c r="FT200"/>
      <c r="FU200"/>
      <c r="FV200"/>
      <c r="FW200"/>
      <c r="FX200"/>
      <c r="FY200"/>
      <c r="FZ200"/>
      <c r="GA200"/>
      <c r="GB200"/>
      <c r="GC200"/>
      <c r="GD200"/>
      <c r="GE200"/>
      <c r="GF200"/>
      <c r="GG200"/>
      <c r="GH200"/>
      <c r="GI200"/>
      <c r="GJ200"/>
      <c r="GK200"/>
      <c r="GL200"/>
      <c r="GM200"/>
      <c r="GN200"/>
      <c r="GO200"/>
      <c r="GP200"/>
      <c r="GQ200"/>
      <c r="GR200"/>
      <c r="GS200"/>
      <c r="GT200"/>
      <c r="GU200"/>
      <c r="GV200"/>
      <c r="GW200"/>
      <c r="GX200"/>
      <c r="GY200"/>
      <c r="GZ200"/>
      <c r="HA200"/>
      <c r="HB200"/>
      <c r="HC200"/>
      <c r="HD200"/>
      <c r="HE200"/>
      <c r="HF200"/>
      <c r="HG200"/>
      <c r="HH200"/>
      <c r="HI200"/>
      <c r="HJ200"/>
      <c r="HK200"/>
      <c r="HL200"/>
      <c r="HM200"/>
      <c r="HN200"/>
      <c r="HO200"/>
      <c r="HP200"/>
      <c r="HQ200"/>
      <c r="HR200"/>
      <c r="HS200"/>
      <c r="HT200"/>
      <c r="HU200"/>
      <c r="HV200"/>
      <c r="HW200"/>
      <c r="HX200"/>
      <c r="HY200"/>
      <c r="HZ200"/>
      <c r="IA200"/>
      <c r="IB200"/>
      <c r="IC200"/>
      <c r="ID200"/>
      <c r="IE200"/>
      <c r="IF200"/>
      <c r="IG200"/>
      <c r="IH200"/>
      <c r="II200"/>
      <c r="IJ200"/>
      <c r="IK200"/>
      <c r="IL200"/>
      <c r="IM200"/>
      <c r="IN200"/>
      <c r="IO200"/>
      <c r="IP200"/>
      <c r="IQ200"/>
      <c r="IR200"/>
      <c r="IS200"/>
      <c r="IT200"/>
      <c r="IU200"/>
      <c r="IV200"/>
      <c r="IW200"/>
      <c r="IX200"/>
      <c r="IY200"/>
      <c r="IZ200"/>
      <c r="JA200"/>
      <c r="JB200"/>
      <c r="JC200"/>
      <c r="JD200"/>
      <c r="JE200"/>
      <c r="JF200"/>
      <c r="JG200"/>
      <c r="JH200"/>
      <c r="JI200"/>
      <c r="JJ200"/>
      <c r="JK200"/>
      <c r="JL200"/>
      <c r="JM200"/>
      <c r="JN200"/>
      <c r="JO200"/>
      <c r="JP200"/>
      <c r="JQ200"/>
      <c r="JR200"/>
      <c r="JS200"/>
      <c r="JT200"/>
      <c r="JU200"/>
      <c r="JV200"/>
      <c r="JW200"/>
      <c r="JX200"/>
      <c r="JY200"/>
      <c r="JZ200"/>
      <c r="KA200"/>
      <c r="KB200"/>
      <c r="KC200"/>
      <c r="KD200"/>
      <c r="KE200"/>
      <c r="KF200"/>
      <c r="KG200"/>
      <c r="KH200"/>
      <c r="KI200"/>
      <c r="KJ200"/>
      <c r="KK200"/>
      <c r="KL200"/>
      <c r="KM200"/>
      <c r="KN200"/>
      <c r="KO200"/>
      <c r="KP200"/>
      <c r="KQ200"/>
      <c r="KR200"/>
      <c r="KS200"/>
      <c r="KT200"/>
      <c r="KU200"/>
      <c r="KV200"/>
      <c r="KW200"/>
      <c r="KX200"/>
      <c r="KY200"/>
      <c r="KZ200"/>
      <c r="LA200"/>
      <c r="LB200"/>
      <c r="LC200"/>
      <c r="LD200"/>
      <c r="LE200"/>
      <c r="LF200"/>
      <c r="LG200"/>
      <c r="LH200"/>
      <c r="LI200"/>
      <c r="LJ200"/>
      <c r="LK200"/>
      <c r="LL200"/>
      <c r="LM200"/>
      <c r="LN200"/>
      <c r="LO200"/>
      <c r="LP200"/>
      <c r="LQ200"/>
      <c r="LR200"/>
      <c r="LS200"/>
      <c r="LT200"/>
      <c r="LU200"/>
      <c r="LV200"/>
      <c r="LW200"/>
      <c r="LX200"/>
      <c r="LY200"/>
      <c r="LZ200"/>
      <c r="MA200"/>
      <c r="MB200"/>
      <c r="MC200"/>
      <c r="MD200"/>
      <c r="ME200"/>
      <c r="MF200"/>
      <c r="MG200"/>
      <c r="MH200"/>
      <c r="MI200"/>
      <c r="MJ200"/>
      <c r="MK200"/>
      <c r="ML200"/>
      <c r="MM200"/>
      <c r="MN200"/>
      <c r="MO200"/>
      <c r="MP200"/>
      <c r="MQ200"/>
      <c r="MR200"/>
      <c r="MS200"/>
      <c r="MT200"/>
      <c r="MU200"/>
      <c r="MV200"/>
      <c r="MW200"/>
      <c r="MX200"/>
      <c r="MY200"/>
      <c r="MZ200"/>
      <c r="NA200"/>
      <c r="NB200"/>
      <c r="NC200"/>
      <c r="ND200"/>
      <c r="NE200"/>
      <c r="NF200"/>
      <c r="NG200"/>
      <c r="NH200"/>
      <c r="NI200"/>
      <c r="NJ200"/>
      <c r="NK200"/>
      <c r="NL200"/>
      <c r="NM200"/>
      <c r="NN200"/>
      <c r="NO200"/>
      <c r="NP200"/>
      <c r="NQ200"/>
      <c r="NR200"/>
      <c r="NS200"/>
      <c r="NT200"/>
      <c r="NU200"/>
      <c r="NV200"/>
      <c r="NW200"/>
      <c r="NX200"/>
      <c r="NY200"/>
      <c r="NZ200"/>
      <c r="OA200"/>
      <c r="OB200"/>
      <c r="OC200"/>
      <c r="OD200"/>
      <c r="OE200"/>
    </row>
    <row r="201" spans="1:395" s="1" customFormat="1" x14ac:dyDescent="0.25">
      <c r="A201" s="8">
        <v>193</v>
      </c>
      <c r="B201" t="s">
        <v>69</v>
      </c>
      <c r="C201" s="4" t="s">
        <v>284</v>
      </c>
      <c r="D201" t="s">
        <v>339</v>
      </c>
      <c r="E201" s="4" t="s">
        <v>181</v>
      </c>
      <c r="F201" t="s">
        <v>116</v>
      </c>
      <c r="G201" s="13">
        <v>40000</v>
      </c>
      <c r="H201" s="13">
        <f t="shared" si="38"/>
        <v>1148</v>
      </c>
      <c r="I201" s="31">
        <v>0</v>
      </c>
      <c r="J201" s="13">
        <f t="shared" si="39"/>
        <v>1216</v>
      </c>
      <c r="K201" s="13">
        <v>125</v>
      </c>
      <c r="L201" s="14">
        <f t="shared" si="40"/>
        <v>2489</v>
      </c>
      <c r="M201" s="14">
        <f t="shared" ref="M201:M260" si="41">+G201-L201</f>
        <v>37511</v>
      </c>
      <c r="N201" s="31"/>
      <c r="O201" s="31"/>
      <c r="P201"/>
      <c r="Q201" s="31"/>
      <c r="R201"/>
      <c r="S201"/>
      <c r="T201"/>
      <c r="U201"/>
      <c r="V201"/>
      <c r="W201"/>
      <c r="X201"/>
      <c r="Y201"/>
      <c r="Z201"/>
      <c r="AA201"/>
      <c r="AB201"/>
      <c r="AC201"/>
      <c r="AD201"/>
      <c r="AE201"/>
      <c r="AF201"/>
      <c r="AG201"/>
      <c r="AH201"/>
      <c r="AI201"/>
      <c r="AJ201"/>
      <c r="AK201"/>
      <c r="AL201"/>
      <c r="AM201"/>
      <c r="AN201"/>
      <c r="AO201"/>
      <c r="AP201"/>
      <c r="AQ201"/>
      <c r="AR201"/>
      <c r="AS201"/>
      <c r="AT201"/>
      <c r="AU201"/>
      <c r="AV201"/>
      <c r="AW201"/>
      <c r="AX201"/>
      <c r="AY201"/>
      <c r="AZ201"/>
      <c r="BA201"/>
      <c r="BB201"/>
      <c r="BC201"/>
      <c r="BD201"/>
      <c r="BE201"/>
      <c r="BF201"/>
      <c r="BG201"/>
      <c r="BH201"/>
      <c r="BI201"/>
      <c r="BJ201"/>
      <c r="BK201"/>
      <c r="BL201"/>
      <c r="BM201"/>
      <c r="BN201"/>
      <c r="BO201"/>
      <c r="BP201"/>
      <c r="BQ201"/>
      <c r="BR201"/>
      <c r="BS201"/>
      <c r="BT201"/>
      <c r="BU201"/>
      <c r="BV201"/>
      <c r="BW201"/>
      <c r="BX201"/>
      <c r="BY201"/>
      <c r="BZ201"/>
      <c r="CA201"/>
      <c r="CB201"/>
      <c r="CC201"/>
      <c r="CD201"/>
      <c r="CE201"/>
      <c r="CF201"/>
      <c r="CG201"/>
      <c r="CH201"/>
      <c r="CI201"/>
      <c r="CJ201"/>
      <c r="CK201"/>
      <c r="CL201"/>
      <c r="CM201"/>
      <c r="CN201"/>
      <c r="CO201"/>
      <c r="CP201"/>
      <c r="CQ201"/>
      <c r="CR201"/>
      <c r="CS201"/>
      <c r="CT201"/>
      <c r="CU201"/>
      <c r="CV201"/>
      <c r="CW201"/>
      <c r="CX201"/>
      <c r="CY201"/>
      <c r="CZ201"/>
      <c r="DA201"/>
      <c r="DB201"/>
      <c r="DC201"/>
      <c r="DD201"/>
      <c r="DE201"/>
      <c r="DF201"/>
      <c r="DG201"/>
      <c r="DH201"/>
      <c r="DI201"/>
      <c r="DJ201"/>
      <c r="DK201"/>
      <c r="DL201"/>
      <c r="DM201"/>
      <c r="DN201"/>
      <c r="DO201"/>
      <c r="DP201"/>
      <c r="DQ201"/>
      <c r="DR201"/>
      <c r="DS201"/>
      <c r="DT201"/>
      <c r="DU201"/>
      <c r="DV201"/>
      <c r="DW201"/>
      <c r="DX201"/>
      <c r="DY201"/>
      <c r="DZ201"/>
      <c r="EA201"/>
      <c r="EB201"/>
      <c r="EC201"/>
      <c r="ED201"/>
      <c r="EE201"/>
      <c r="EF201"/>
      <c r="EG201"/>
      <c r="EH201"/>
      <c r="EI201"/>
      <c r="EJ201"/>
      <c r="EK201"/>
      <c r="EL201"/>
      <c r="EM201"/>
      <c r="EN201"/>
      <c r="EO201"/>
      <c r="EP201"/>
      <c r="EQ201"/>
      <c r="ER201"/>
      <c r="ES201"/>
      <c r="ET201"/>
      <c r="EU201"/>
      <c r="EV201"/>
      <c r="EW201"/>
      <c r="EX201"/>
      <c r="EY201"/>
      <c r="EZ201"/>
      <c r="FA201"/>
      <c r="FB201"/>
      <c r="FC201"/>
      <c r="FD201"/>
      <c r="FE201"/>
      <c r="FF201"/>
      <c r="FG201"/>
      <c r="FH201"/>
      <c r="FI201"/>
      <c r="FJ201"/>
      <c r="FK201"/>
      <c r="FL201"/>
      <c r="FM201"/>
      <c r="FN201"/>
      <c r="FO201"/>
      <c r="FP201"/>
      <c r="FQ201"/>
      <c r="FR201"/>
      <c r="FS201"/>
      <c r="FT201"/>
      <c r="FU201"/>
      <c r="FV201"/>
      <c r="FW201"/>
      <c r="FX201"/>
      <c r="FY201"/>
      <c r="FZ201"/>
      <c r="GA201"/>
      <c r="GB201"/>
      <c r="GC201"/>
      <c r="GD201"/>
      <c r="GE201"/>
      <c r="GF201"/>
      <c r="GG201"/>
      <c r="GH201"/>
      <c r="GI201"/>
      <c r="GJ201"/>
      <c r="GK201"/>
      <c r="GL201"/>
      <c r="GM201"/>
      <c r="GN201"/>
      <c r="GO201"/>
      <c r="GP201"/>
      <c r="GQ201"/>
      <c r="GR201"/>
      <c r="GS201"/>
      <c r="GT201"/>
      <c r="GU201"/>
      <c r="GV201"/>
      <c r="GW201"/>
      <c r="GX201"/>
      <c r="GY201"/>
      <c r="GZ201"/>
      <c r="HA201"/>
      <c r="HB201"/>
      <c r="HC201"/>
      <c r="HD201"/>
      <c r="HE201"/>
      <c r="HF201"/>
      <c r="HG201"/>
      <c r="HH201"/>
      <c r="HI201"/>
      <c r="HJ201"/>
      <c r="HK201"/>
      <c r="HL201"/>
      <c r="HM201"/>
      <c r="HN201"/>
      <c r="HO201"/>
      <c r="HP201"/>
      <c r="HQ201"/>
      <c r="HR201"/>
      <c r="HS201"/>
      <c r="HT201"/>
      <c r="HU201"/>
      <c r="HV201"/>
      <c r="HW201"/>
      <c r="HX201"/>
      <c r="HY201"/>
      <c r="HZ201"/>
      <c r="IA201"/>
      <c r="IB201"/>
      <c r="IC201"/>
      <c r="ID201"/>
      <c r="IE201"/>
      <c r="IF201"/>
      <c r="IG201"/>
      <c r="IH201"/>
      <c r="II201"/>
      <c r="IJ201"/>
      <c r="IK201"/>
      <c r="IL201"/>
      <c r="IM201"/>
      <c r="IN201"/>
      <c r="IO201"/>
      <c r="IP201"/>
      <c r="IQ201"/>
      <c r="IR201"/>
      <c r="IS201"/>
      <c r="IT201"/>
      <c r="IU201"/>
      <c r="IV201"/>
      <c r="IW201"/>
      <c r="IX201"/>
      <c r="IY201"/>
      <c r="IZ201"/>
      <c r="JA201"/>
      <c r="JB201"/>
      <c r="JC201"/>
      <c r="JD201"/>
      <c r="JE201"/>
      <c r="JF201"/>
      <c r="JG201"/>
      <c r="JH201"/>
      <c r="JI201"/>
      <c r="JJ201"/>
      <c r="JK201"/>
      <c r="JL201"/>
      <c r="JM201"/>
      <c r="JN201"/>
      <c r="JO201"/>
      <c r="JP201"/>
      <c r="JQ201"/>
      <c r="JR201"/>
      <c r="JS201"/>
      <c r="JT201"/>
      <c r="JU201"/>
      <c r="JV201"/>
      <c r="JW201"/>
      <c r="JX201"/>
      <c r="JY201"/>
      <c r="JZ201"/>
      <c r="KA201"/>
      <c r="KB201"/>
      <c r="KC201"/>
      <c r="KD201"/>
      <c r="KE201"/>
      <c r="KF201"/>
      <c r="KG201"/>
      <c r="KH201"/>
      <c r="KI201"/>
      <c r="KJ201"/>
      <c r="KK201"/>
      <c r="KL201"/>
      <c r="KM201"/>
      <c r="KN201"/>
      <c r="KO201"/>
      <c r="KP201"/>
      <c r="KQ201"/>
      <c r="KR201"/>
      <c r="KS201"/>
      <c r="KT201"/>
      <c r="KU201"/>
      <c r="KV201"/>
      <c r="KW201"/>
      <c r="KX201"/>
      <c r="KY201"/>
      <c r="KZ201"/>
      <c r="LA201"/>
      <c r="LB201"/>
      <c r="LC201"/>
      <c r="LD201"/>
      <c r="LE201"/>
      <c r="LF201"/>
      <c r="LG201"/>
      <c r="LH201"/>
      <c r="LI201"/>
      <c r="LJ201"/>
      <c r="LK201"/>
      <c r="LL201"/>
      <c r="LM201"/>
      <c r="LN201"/>
      <c r="LO201"/>
      <c r="LP201"/>
      <c r="LQ201"/>
      <c r="LR201"/>
      <c r="LS201"/>
      <c r="LT201"/>
      <c r="LU201"/>
      <c r="LV201"/>
      <c r="LW201"/>
      <c r="LX201"/>
      <c r="LY201"/>
      <c r="LZ201"/>
      <c r="MA201"/>
      <c r="MB201"/>
      <c r="MC201"/>
      <c r="MD201"/>
      <c r="ME201"/>
      <c r="MF201"/>
      <c r="MG201"/>
      <c r="MH201"/>
      <c r="MI201"/>
      <c r="MJ201"/>
      <c r="MK201"/>
      <c r="ML201"/>
      <c r="MM201"/>
      <c r="MN201"/>
      <c r="MO201"/>
      <c r="MP201"/>
      <c r="MQ201"/>
      <c r="MR201"/>
      <c r="MS201"/>
      <c r="MT201"/>
      <c r="MU201"/>
      <c r="MV201"/>
      <c r="MW201"/>
      <c r="MX201"/>
      <c r="MY201"/>
      <c r="MZ201"/>
      <c r="NA201"/>
      <c r="NB201"/>
      <c r="NC201"/>
      <c r="ND201"/>
      <c r="NE201"/>
      <c r="NF201"/>
      <c r="NG201"/>
      <c r="NH201"/>
      <c r="NI201"/>
      <c r="NJ201"/>
      <c r="NK201"/>
      <c r="NL201"/>
      <c r="NM201"/>
      <c r="NN201"/>
      <c r="NO201"/>
      <c r="NP201"/>
      <c r="NQ201"/>
      <c r="NR201"/>
      <c r="NS201"/>
      <c r="NT201"/>
      <c r="NU201"/>
      <c r="NV201"/>
      <c r="NW201"/>
      <c r="NX201"/>
      <c r="NY201"/>
      <c r="NZ201"/>
      <c r="OA201"/>
      <c r="OB201"/>
      <c r="OC201"/>
      <c r="OD201"/>
      <c r="OE201"/>
    </row>
    <row r="202" spans="1:395" s="1" customFormat="1" x14ac:dyDescent="0.25">
      <c r="A202" s="8">
        <v>194</v>
      </c>
      <c r="B202" t="s">
        <v>184</v>
      </c>
      <c r="C202" s="4" t="s">
        <v>284</v>
      </c>
      <c r="D202" t="s">
        <v>295</v>
      </c>
      <c r="E202" s="4" t="s">
        <v>182</v>
      </c>
      <c r="F202" t="s">
        <v>116</v>
      </c>
      <c r="G202" s="13">
        <v>93000</v>
      </c>
      <c r="H202" s="13">
        <f t="shared" si="38"/>
        <v>2669.1</v>
      </c>
      <c r="I202" s="13">
        <v>10458.790000000001</v>
      </c>
      <c r="J202" s="13">
        <f t="shared" si="39"/>
        <v>2827.2</v>
      </c>
      <c r="K202" s="13">
        <v>25</v>
      </c>
      <c r="L202" s="14">
        <f t="shared" si="40"/>
        <v>15980.09</v>
      </c>
      <c r="M202" s="14">
        <f t="shared" si="41"/>
        <v>77019.91</v>
      </c>
      <c r="N202" s="31"/>
      <c r="O202" s="31"/>
      <c r="P202"/>
      <c r="Q202" s="31"/>
      <c r="R202"/>
      <c r="S202"/>
      <c r="T202"/>
      <c r="U202"/>
      <c r="V202"/>
      <c r="W202"/>
      <c r="X202"/>
      <c r="Y202"/>
      <c r="Z202"/>
      <c r="AA202"/>
      <c r="AB202"/>
      <c r="AC202"/>
      <c r="AD202"/>
      <c r="AE202"/>
      <c r="AF202"/>
      <c r="AG202"/>
      <c r="AH202"/>
      <c r="AI202"/>
      <c r="AJ202"/>
      <c r="AK202"/>
      <c r="AL202"/>
      <c r="AM202"/>
      <c r="AN202"/>
      <c r="AO202"/>
      <c r="AP202"/>
      <c r="AQ202"/>
      <c r="AR202"/>
      <c r="AS202"/>
      <c r="AT202"/>
      <c r="AU202"/>
      <c r="AV202"/>
      <c r="AW202"/>
      <c r="AX202"/>
      <c r="AY202"/>
      <c r="AZ202"/>
      <c r="BA202"/>
      <c r="BB202"/>
      <c r="BC202"/>
      <c r="BD202"/>
      <c r="BE202"/>
      <c r="BF202"/>
      <c r="BG202"/>
      <c r="BH202"/>
      <c r="BI202"/>
      <c r="BJ202"/>
      <c r="BK202"/>
      <c r="BL202"/>
      <c r="BM202"/>
      <c r="BN202"/>
      <c r="BO202"/>
      <c r="BP202"/>
      <c r="BQ202"/>
      <c r="BR202"/>
      <c r="BS202"/>
      <c r="BT202"/>
      <c r="BU202"/>
      <c r="BV202"/>
      <c r="BW202"/>
      <c r="BX202"/>
      <c r="BY202"/>
      <c r="BZ202"/>
      <c r="CA202"/>
      <c r="CB202"/>
      <c r="CC202"/>
      <c r="CD202"/>
      <c r="CE202"/>
      <c r="CF202"/>
      <c r="CG202"/>
      <c r="CH202"/>
      <c r="CI202"/>
      <c r="CJ202"/>
      <c r="CK202"/>
      <c r="CL202"/>
      <c r="CM202"/>
      <c r="CN202"/>
      <c r="CO202"/>
      <c r="CP202"/>
      <c r="CQ202"/>
      <c r="CR202"/>
      <c r="CS202"/>
      <c r="CT202"/>
      <c r="CU202"/>
      <c r="CV202"/>
      <c r="CW202"/>
      <c r="CX202"/>
      <c r="CY202"/>
      <c r="CZ202"/>
      <c r="DA202"/>
      <c r="DB202"/>
      <c r="DC202"/>
      <c r="DD202"/>
      <c r="DE202"/>
      <c r="DF202"/>
      <c r="DG202"/>
      <c r="DH202"/>
      <c r="DI202"/>
      <c r="DJ202"/>
      <c r="DK202"/>
      <c r="DL202"/>
      <c r="DM202"/>
      <c r="DN202"/>
      <c r="DO202"/>
      <c r="DP202"/>
      <c r="DQ202"/>
      <c r="DR202"/>
      <c r="DS202"/>
      <c r="DT202"/>
      <c r="DU202"/>
      <c r="DV202"/>
      <c r="DW202"/>
      <c r="DX202"/>
      <c r="DY202"/>
      <c r="DZ202"/>
      <c r="EA202"/>
      <c r="EB202"/>
      <c r="EC202"/>
      <c r="ED202"/>
      <c r="EE202"/>
      <c r="EF202"/>
      <c r="EG202"/>
      <c r="EH202"/>
      <c r="EI202"/>
      <c r="EJ202"/>
      <c r="EK202"/>
      <c r="EL202"/>
      <c r="EM202"/>
      <c r="EN202"/>
      <c r="EO202"/>
      <c r="EP202"/>
      <c r="EQ202"/>
      <c r="ER202"/>
      <c r="ES202"/>
      <c r="ET202"/>
      <c r="EU202"/>
      <c r="EV202"/>
      <c r="EW202"/>
      <c r="EX202"/>
      <c r="EY202"/>
      <c r="EZ202"/>
      <c r="FA202"/>
      <c r="FB202"/>
      <c r="FC202"/>
      <c r="FD202"/>
      <c r="FE202"/>
      <c r="FF202"/>
      <c r="FG202"/>
      <c r="FH202"/>
      <c r="FI202"/>
      <c r="FJ202"/>
      <c r="FK202"/>
      <c r="FL202"/>
      <c r="FM202"/>
      <c r="FN202"/>
      <c r="FO202"/>
      <c r="FP202"/>
      <c r="FQ202"/>
      <c r="FR202"/>
      <c r="FS202"/>
      <c r="FT202"/>
      <c r="FU202"/>
      <c r="FV202"/>
      <c r="FW202"/>
      <c r="FX202"/>
      <c r="FY202"/>
      <c r="FZ202"/>
      <c r="GA202"/>
      <c r="GB202"/>
      <c r="GC202"/>
      <c r="GD202"/>
      <c r="GE202"/>
      <c r="GF202"/>
      <c r="GG202"/>
      <c r="GH202"/>
      <c r="GI202"/>
      <c r="GJ202"/>
      <c r="GK202"/>
      <c r="GL202"/>
      <c r="GM202"/>
      <c r="GN202"/>
      <c r="GO202"/>
      <c r="GP202"/>
      <c r="GQ202"/>
      <c r="GR202"/>
      <c r="GS202"/>
      <c r="GT202"/>
      <c r="GU202"/>
      <c r="GV202"/>
      <c r="GW202"/>
      <c r="GX202"/>
      <c r="GY202"/>
      <c r="GZ202"/>
      <c r="HA202"/>
      <c r="HB202"/>
      <c r="HC202"/>
      <c r="HD202"/>
      <c r="HE202"/>
      <c r="HF202"/>
      <c r="HG202"/>
      <c r="HH202"/>
      <c r="HI202"/>
      <c r="HJ202"/>
      <c r="HK202"/>
      <c r="HL202"/>
      <c r="HM202"/>
      <c r="HN202"/>
      <c r="HO202"/>
      <c r="HP202"/>
      <c r="HQ202"/>
      <c r="HR202"/>
      <c r="HS202"/>
      <c r="HT202"/>
      <c r="HU202"/>
      <c r="HV202"/>
      <c r="HW202"/>
      <c r="HX202"/>
      <c r="HY202"/>
      <c r="HZ202"/>
      <c r="IA202"/>
      <c r="IB202"/>
      <c r="IC202"/>
      <c r="ID202"/>
      <c r="IE202"/>
      <c r="IF202"/>
      <c r="IG202"/>
      <c r="IH202"/>
      <c r="II202"/>
      <c r="IJ202"/>
      <c r="IK202"/>
      <c r="IL202"/>
      <c r="IM202"/>
      <c r="IN202"/>
      <c r="IO202"/>
      <c r="IP202"/>
      <c r="IQ202"/>
      <c r="IR202"/>
      <c r="IS202"/>
      <c r="IT202"/>
      <c r="IU202"/>
      <c r="IV202"/>
      <c r="IW202"/>
      <c r="IX202"/>
      <c r="IY202"/>
      <c r="IZ202"/>
      <c r="JA202"/>
      <c r="JB202"/>
      <c r="JC202"/>
      <c r="JD202"/>
      <c r="JE202"/>
      <c r="JF202"/>
      <c r="JG202"/>
      <c r="JH202"/>
      <c r="JI202"/>
      <c r="JJ202"/>
      <c r="JK202"/>
      <c r="JL202"/>
      <c r="JM202"/>
      <c r="JN202"/>
      <c r="JO202"/>
      <c r="JP202"/>
      <c r="JQ202"/>
      <c r="JR202"/>
      <c r="JS202"/>
      <c r="JT202"/>
      <c r="JU202"/>
      <c r="JV202"/>
      <c r="JW202"/>
      <c r="JX202"/>
      <c r="JY202"/>
      <c r="JZ202"/>
      <c r="KA202"/>
      <c r="KB202"/>
      <c r="KC202"/>
      <c r="KD202"/>
      <c r="KE202"/>
      <c r="KF202"/>
      <c r="KG202"/>
      <c r="KH202"/>
      <c r="KI202"/>
      <c r="KJ202"/>
      <c r="KK202"/>
      <c r="KL202"/>
      <c r="KM202"/>
      <c r="KN202"/>
      <c r="KO202"/>
      <c r="KP202"/>
      <c r="KQ202"/>
      <c r="KR202"/>
      <c r="KS202"/>
      <c r="KT202"/>
      <c r="KU202"/>
      <c r="KV202"/>
      <c r="KW202"/>
      <c r="KX202"/>
      <c r="KY202"/>
      <c r="KZ202"/>
      <c r="LA202"/>
      <c r="LB202"/>
      <c r="LC202"/>
      <c r="LD202"/>
      <c r="LE202"/>
      <c r="LF202"/>
      <c r="LG202"/>
      <c r="LH202"/>
      <c r="LI202"/>
      <c r="LJ202"/>
      <c r="LK202"/>
      <c r="LL202"/>
      <c r="LM202"/>
      <c r="LN202"/>
      <c r="LO202"/>
      <c r="LP202"/>
      <c r="LQ202"/>
      <c r="LR202"/>
      <c r="LS202"/>
      <c r="LT202"/>
      <c r="LU202"/>
      <c r="LV202"/>
      <c r="LW202"/>
      <c r="LX202"/>
      <c r="LY202"/>
      <c r="LZ202"/>
      <c r="MA202"/>
      <c r="MB202"/>
      <c r="MC202"/>
      <c r="MD202"/>
      <c r="ME202"/>
      <c r="MF202"/>
      <c r="MG202"/>
      <c r="MH202"/>
      <c r="MI202"/>
      <c r="MJ202"/>
      <c r="MK202"/>
      <c r="ML202"/>
      <c r="MM202"/>
      <c r="MN202"/>
      <c r="MO202"/>
      <c r="MP202"/>
      <c r="MQ202"/>
      <c r="MR202"/>
      <c r="MS202"/>
      <c r="MT202"/>
      <c r="MU202"/>
      <c r="MV202"/>
      <c r="MW202"/>
      <c r="MX202"/>
      <c r="MY202"/>
      <c r="MZ202"/>
      <c r="NA202"/>
      <c r="NB202"/>
      <c r="NC202"/>
      <c r="ND202"/>
      <c r="NE202"/>
      <c r="NF202"/>
      <c r="NG202"/>
      <c r="NH202"/>
      <c r="NI202"/>
      <c r="NJ202"/>
      <c r="NK202"/>
      <c r="NL202"/>
      <c r="NM202"/>
      <c r="NN202"/>
      <c r="NO202"/>
      <c r="NP202"/>
      <c r="NQ202"/>
      <c r="NR202"/>
      <c r="NS202"/>
      <c r="NT202"/>
      <c r="NU202"/>
      <c r="NV202"/>
      <c r="NW202"/>
      <c r="NX202"/>
      <c r="NY202"/>
      <c r="NZ202"/>
      <c r="OA202"/>
      <c r="OB202"/>
      <c r="OC202"/>
      <c r="OD202"/>
      <c r="OE202"/>
    </row>
    <row r="203" spans="1:395" s="1" customFormat="1" x14ac:dyDescent="0.25">
      <c r="A203" s="8">
        <v>195</v>
      </c>
      <c r="B203" t="s">
        <v>149</v>
      </c>
      <c r="C203" s="4" t="s">
        <v>284</v>
      </c>
      <c r="D203" t="s">
        <v>296</v>
      </c>
      <c r="E203" s="4" t="s">
        <v>182</v>
      </c>
      <c r="F203" t="s">
        <v>116</v>
      </c>
      <c r="G203" s="13">
        <v>70000</v>
      </c>
      <c r="H203" s="13">
        <f t="shared" si="38"/>
        <v>2009</v>
      </c>
      <c r="I203" s="31">
        <v>5368.48</v>
      </c>
      <c r="J203" s="13">
        <f t="shared" si="39"/>
        <v>2128</v>
      </c>
      <c r="K203" s="13">
        <v>175</v>
      </c>
      <c r="L203" s="14">
        <f>H203+I203+J203+K203</f>
        <v>9680.48</v>
      </c>
      <c r="M203" s="14">
        <f t="shared" si="41"/>
        <v>60319.519999999997</v>
      </c>
      <c r="N203" s="31"/>
      <c r="O203" s="31"/>
      <c r="P203"/>
      <c r="Q203" s="31"/>
      <c r="R203"/>
      <c r="S203"/>
      <c r="T203"/>
      <c r="U203"/>
      <c r="V203"/>
      <c r="W203"/>
      <c r="X203"/>
      <c r="Y203"/>
      <c r="Z203"/>
      <c r="AA203"/>
      <c r="AB203"/>
      <c r="AC203"/>
      <c r="AD203"/>
      <c r="AE203"/>
      <c r="AF203"/>
      <c r="AG203"/>
      <c r="AH203"/>
      <c r="AI203"/>
      <c r="AJ203"/>
      <c r="AK203"/>
      <c r="AL203"/>
      <c r="AM203"/>
      <c r="AN203"/>
      <c r="AO203"/>
      <c r="AP203"/>
      <c r="AQ203"/>
      <c r="AR203"/>
      <c r="AS203"/>
      <c r="AT203"/>
      <c r="AU203"/>
      <c r="AV203"/>
      <c r="AW203"/>
      <c r="AX203"/>
      <c r="AY203"/>
      <c r="AZ203"/>
      <c r="BA203"/>
      <c r="BB203"/>
      <c r="BC203"/>
      <c r="BD203"/>
      <c r="BE203"/>
      <c r="BF203"/>
      <c r="BG203"/>
      <c r="BH203"/>
      <c r="BI203"/>
      <c r="BJ203"/>
      <c r="BK203"/>
      <c r="BL203"/>
      <c r="BM203"/>
      <c r="BN203"/>
      <c r="BO203"/>
      <c r="BP203"/>
      <c r="BQ203"/>
      <c r="BR203"/>
      <c r="BS203"/>
      <c r="BT203"/>
      <c r="BU203"/>
      <c r="BV203"/>
      <c r="BW203"/>
      <c r="BX203"/>
      <c r="BY203"/>
      <c r="BZ203"/>
      <c r="CA203"/>
      <c r="CB203"/>
      <c r="CC203"/>
      <c r="CD203"/>
      <c r="CE203"/>
      <c r="CF203"/>
      <c r="CG203"/>
      <c r="CH203"/>
      <c r="CI203"/>
      <c r="CJ203"/>
      <c r="CK203"/>
      <c r="CL203"/>
      <c r="CM203"/>
      <c r="CN203"/>
      <c r="CO203"/>
      <c r="CP203"/>
      <c r="CQ203"/>
      <c r="CR203"/>
      <c r="CS203"/>
      <c r="CT203"/>
      <c r="CU203"/>
      <c r="CV203"/>
      <c r="CW203"/>
      <c r="CX203"/>
      <c r="CY203"/>
      <c r="CZ203"/>
      <c r="DA203"/>
      <c r="DB203"/>
      <c r="DC203"/>
      <c r="DD203"/>
      <c r="DE203"/>
      <c r="DF203"/>
      <c r="DG203"/>
      <c r="DH203"/>
      <c r="DI203"/>
      <c r="DJ203"/>
      <c r="DK203"/>
      <c r="DL203"/>
      <c r="DM203"/>
      <c r="DN203"/>
      <c r="DO203"/>
      <c r="DP203"/>
      <c r="DQ203"/>
      <c r="DR203"/>
      <c r="DS203"/>
      <c r="DT203"/>
      <c r="DU203"/>
      <c r="DV203"/>
      <c r="DW203"/>
      <c r="DX203"/>
      <c r="DY203"/>
      <c r="DZ203"/>
      <c r="EA203"/>
      <c r="EB203"/>
      <c r="EC203"/>
      <c r="ED203"/>
      <c r="EE203"/>
      <c r="EF203"/>
      <c r="EG203"/>
      <c r="EH203"/>
      <c r="EI203"/>
      <c r="EJ203"/>
      <c r="EK203"/>
      <c r="EL203"/>
      <c r="EM203"/>
      <c r="EN203"/>
      <c r="EO203"/>
      <c r="EP203"/>
      <c r="EQ203"/>
      <c r="ER203"/>
      <c r="ES203"/>
      <c r="ET203"/>
      <c r="EU203"/>
      <c r="EV203"/>
      <c r="EW203"/>
      <c r="EX203"/>
      <c r="EY203"/>
      <c r="EZ203"/>
      <c r="FA203"/>
      <c r="FB203"/>
      <c r="FC203"/>
      <c r="FD203"/>
      <c r="FE203"/>
      <c r="FF203"/>
      <c r="FG203"/>
      <c r="FH203"/>
      <c r="FI203"/>
      <c r="FJ203"/>
      <c r="FK203"/>
      <c r="FL203"/>
      <c r="FM203"/>
      <c r="FN203"/>
      <c r="FO203"/>
      <c r="FP203"/>
      <c r="FQ203"/>
      <c r="FR203"/>
      <c r="FS203"/>
      <c r="FT203"/>
      <c r="FU203"/>
      <c r="FV203"/>
      <c r="FW203"/>
      <c r="FX203"/>
      <c r="FY203"/>
      <c r="FZ203"/>
      <c r="GA203"/>
      <c r="GB203"/>
      <c r="GC203"/>
      <c r="GD203"/>
      <c r="GE203"/>
      <c r="GF203"/>
      <c r="GG203"/>
      <c r="GH203"/>
      <c r="GI203"/>
      <c r="GJ203"/>
      <c r="GK203"/>
      <c r="GL203"/>
      <c r="GM203"/>
      <c r="GN203"/>
      <c r="GO203"/>
      <c r="GP203"/>
      <c r="GQ203"/>
      <c r="GR203"/>
      <c r="GS203"/>
      <c r="GT203"/>
      <c r="GU203"/>
      <c r="GV203"/>
      <c r="GW203"/>
      <c r="GX203"/>
      <c r="GY203"/>
      <c r="GZ203"/>
      <c r="HA203"/>
      <c r="HB203"/>
      <c r="HC203"/>
      <c r="HD203"/>
      <c r="HE203"/>
      <c r="HF203"/>
      <c r="HG203"/>
      <c r="HH203"/>
      <c r="HI203"/>
      <c r="HJ203"/>
      <c r="HK203"/>
      <c r="HL203"/>
      <c r="HM203"/>
      <c r="HN203"/>
      <c r="HO203"/>
      <c r="HP203"/>
      <c r="HQ203"/>
      <c r="HR203"/>
      <c r="HS203"/>
      <c r="HT203"/>
      <c r="HU203"/>
      <c r="HV203"/>
      <c r="HW203"/>
      <c r="HX203"/>
      <c r="HY203"/>
      <c r="HZ203"/>
      <c r="IA203"/>
      <c r="IB203"/>
      <c r="IC203"/>
      <c r="ID203"/>
      <c r="IE203"/>
      <c r="IF203"/>
      <c r="IG203"/>
      <c r="IH203"/>
      <c r="II203"/>
      <c r="IJ203"/>
      <c r="IK203"/>
      <c r="IL203"/>
      <c r="IM203"/>
      <c r="IN203"/>
      <c r="IO203"/>
      <c r="IP203"/>
      <c r="IQ203"/>
      <c r="IR203"/>
      <c r="IS203"/>
      <c r="IT203"/>
      <c r="IU203"/>
      <c r="IV203"/>
      <c r="IW203"/>
      <c r="IX203"/>
      <c r="IY203"/>
      <c r="IZ203"/>
      <c r="JA203"/>
      <c r="JB203"/>
      <c r="JC203"/>
      <c r="JD203"/>
      <c r="JE203"/>
      <c r="JF203"/>
      <c r="JG203"/>
      <c r="JH203"/>
      <c r="JI203"/>
      <c r="JJ203"/>
      <c r="JK203"/>
      <c r="JL203"/>
      <c r="JM203"/>
      <c r="JN203"/>
      <c r="JO203"/>
      <c r="JP203"/>
      <c r="JQ203"/>
      <c r="JR203"/>
      <c r="JS203"/>
      <c r="JT203"/>
      <c r="JU203"/>
      <c r="JV203"/>
      <c r="JW203"/>
      <c r="JX203"/>
      <c r="JY203"/>
      <c r="JZ203"/>
      <c r="KA203"/>
      <c r="KB203"/>
      <c r="KC203"/>
      <c r="KD203"/>
      <c r="KE203"/>
      <c r="KF203"/>
      <c r="KG203"/>
      <c r="KH203"/>
      <c r="KI203"/>
      <c r="KJ203"/>
      <c r="KK203"/>
      <c r="KL203"/>
      <c r="KM203"/>
      <c r="KN203"/>
      <c r="KO203"/>
      <c r="KP203"/>
      <c r="KQ203"/>
      <c r="KR203"/>
      <c r="KS203"/>
      <c r="KT203"/>
      <c r="KU203"/>
      <c r="KV203"/>
      <c r="KW203"/>
      <c r="KX203"/>
      <c r="KY203"/>
      <c r="KZ203"/>
      <c r="LA203"/>
      <c r="LB203"/>
      <c r="LC203"/>
      <c r="LD203"/>
      <c r="LE203"/>
      <c r="LF203"/>
      <c r="LG203"/>
      <c r="LH203"/>
      <c r="LI203"/>
      <c r="LJ203"/>
      <c r="LK203"/>
      <c r="LL203"/>
      <c r="LM203"/>
      <c r="LN203"/>
      <c r="LO203"/>
      <c r="LP203"/>
      <c r="LQ203"/>
      <c r="LR203"/>
      <c r="LS203"/>
      <c r="LT203"/>
      <c r="LU203"/>
      <c r="LV203"/>
      <c r="LW203"/>
      <c r="LX203"/>
      <c r="LY203"/>
      <c r="LZ203"/>
      <c r="MA203"/>
      <c r="MB203"/>
      <c r="MC203"/>
      <c r="MD203"/>
      <c r="ME203"/>
      <c r="MF203"/>
      <c r="MG203"/>
      <c r="MH203"/>
      <c r="MI203"/>
      <c r="MJ203"/>
      <c r="MK203"/>
      <c r="ML203"/>
      <c r="MM203"/>
      <c r="MN203"/>
      <c r="MO203"/>
      <c r="MP203"/>
      <c r="MQ203"/>
      <c r="MR203"/>
      <c r="MS203"/>
      <c r="MT203"/>
      <c r="MU203"/>
      <c r="MV203"/>
      <c r="MW203"/>
      <c r="MX203"/>
      <c r="MY203"/>
      <c r="MZ203"/>
      <c r="NA203"/>
      <c r="NB203"/>
      <c r="NC203"/>
      <c r="ND203"/>
      <c r="NE203"/>
      <c r="NF203"/>
      <c r="NG203"/>
      <c r="NH203"/>
      <c r="NI203"/>
      <c r="NJ203"/>
      <c r="NK203"/>
      <c r="NL203"/>
      <c r="NM203"/>
      <c r="NN203"/>
      <c r="NO203"/>
      <c r="NP203"/>
      <c r="NQ203"/>
      <c r="NR203"/>
      <c r="NS203"/>
      <c r="NT203"/>
      <c r="NU203"/>
      <c r="NV203"/>
      <c r="NW203"/>
      <c r="NX203"/>
      <c r="NY203"/>
      <c r="NZ203"/>
      <c r="OA203"/>
      <c r="OB203"/>
      <c r="OC203"/>
      <c r="OD203"/>
      <c r="OE203"/>
    </row>
    <row r="204" spans="1:395" s="1" customFormat="1" x14ac:dyDescent="0.25">
      <c r="A204" s="8">
        <v>196</v>
      </c>
      <c r="B204" t="s">
        <v>365</v>
      </c>
      <c r="C204" s="4" t="s">
        <v>284</v>
      </c>
      <c r="D204" t="s">
        <v>296</v>
      </c>
      <c r="E204" s="21" t="s">
        <v>181</v>
      </c>
      <c r="F204" t="s">
        <v>115</v>
      </c>
      <c r="G204" s="14">
        <v>65000</v>
      </c>
      <c r="H204" s="13">
        <f t="shared" si="38"/>
        <v>1865.5</v>
      </c>
      <c r="I204" s="31">
        <v>4427.58</v>
      </c>
      <c r="J204" s="13">
        <f t="shared" si="39"/>
        <v>1976</v>
      </c>
      <c r="K204" s="31">
        <v>1488.32</v>
      </c>
      <c r="L204" s="14">
        <f t="shared" si="40"/>
        <v>9757.4</v>
      </c>
      <c r="M204" s="14">
        <f t="shared" si="41"/>
        <v>55242.6</v>
      </c>
      <c r="N204" s="31"/>
      <c r="O204" s="31"/>
      <c r="P204"/>
      <c r="Q204" s="31"/>
      <c r="R204"/>
      <c r="S204"/>
      <c r="T204"/>
      <c r="U204"/>
      <c r="V204"/>
      <c r="W204"/>
      <c r="X204"/>
      <c r="Y204"/>
      <c r="Z204"/>
      <c r="AA204"/>
      <c r="AB204"/>
      <c r="AC204"/>
      <c r="AD204"/>
      <c r="AE204"/>
      <c r="AF204"/>
      <c r="AG204"/>
      <c r="AH204"/>
      <c r="AI204"/>
      <c r="AJ204"/>
      <c r="AK204"/>
      <c r="AL204"/>
      <c r="AM204"/>
      <c r="AN204"/>
      <c r="AO204"/>
      <c r="AP204"/>
      <c r="AQ204"/>
      <c r="AR204"/>
      <c r="AS204"/>
      <c r="AT204"/>
      <c r="AU204"/>
      <c r="AV204"/>
      <c r="AW204"/>
      <c r="AX204"/>
      <c r="AY204"/>
      <c r="AZ204"/>
      <c r="BA204"/>
      <c r="BB204"/>
      <c r="BC204"/>
      <c r="BD204"/>
      <c r="BE204"/>
      <c r="BF204"/>
      <c r="BG204"/>
      <c r="BH204"/>
      <c r="BI204"/>
      <c r="BJ204"/>
      <c r="BK204"/>
      <c r="BL204"/>
      <c r="BM204"/>
      <c r="BN204"/>
      <c r="BO204"/>
      <c r="BP204"/>
      <c r="BQ204"/>
      <c r="BR204"/>
      <c r="BS204"/>
      <c r="BT204"/>
      <c r="BU204"/>
      <c r="BV204"/>
      <c r="BW204"/>
      <c r="BX204"/>
      <c r="BY204"/>
      <c r="BZ204"/>
      <c r="CA204"/>
      <c r="CB204"/>
      <c r="CC204"/>
      <c r="CD204"/>
      <c r="CE204"/>
      <c r="CF204"/>
      <c r="CG204"/>
      <c r="CH204"/>
      <c r="CI204"/>
      <c r="CJ204"/>
      <c r="CK204"/>
      <c r="CL204"/>
      <c r="CM204"/>
      <c r="CN204"/>
      <c r="CO204"/>
      <c r="CP204"/>
      <c r="CQ204"/>
      <c r="CR204"/>
      <c r="CS204"/>
      <c r="CT204"/>
      <c r="CU204"/>
      <c r="CV204"/>
      <c r="CW204"/>
      <c r="CX204"/>
      <c r="CY204"/>
      <c r="CZ204"/>
      <c r="DA204"/>
      <c r="DB204"/>
      <c r="DC204"/>
      <c r="DD204"/>
      <c r="DE204"/>
      <c r="DF204"/>
      <c r="DG204"/>
      <c r="DH204"/>
      <c r="DI204"/>
      <c r="DJ204"/>
      <c r="DK204"/>
      <c r="DL204"/>
      <c r="DM204"/>
      <c r="DN204"/>
      <c r="DO204"/>
      <c r="DP204"/>
      <c r="DQ204"/>
      <c r="DR204"/>
      <c r="DS204"/>
      <c r="DT204"/>
      <c r="DU204"/>
      <c r="DV204"/>
      <c r="DW204"/>
      <c r="DX204"/>
      <c r="DY204"/>
      <c r="DZ204"/>
      <c r="EA204"/>
      <c r="EB204"/>
      <c r="EC204"/>
      <c r="ED204"/>
      <c r="EE204"/>
      <c r="EF204"/>
      <c r="EG204"/>
      <c r="EH204"/>
      <c r="EI204"/>
      <c r="EJ204"/>
      <c r="EK204"/>
      <c r="EL204"/>
      <c r="EM204"/>
      <c r="EN204"/>
      <c r="EO204"/>
      <c r="EP204"/>
      <c r="EQ204"/>
      <c r="ER204"/>
      <c r="ES204"/>
      <c r="ET204"/>
      <c r="EU204"/>
      <c r="EV204"/>
      <c r="EW204"/>
      <c r="EX204"/>
      <c r="EY204"/>
      <c r="EZ204"/>
      <c r="FA204"/>
      <c r="FB204"/>
      <c r="FC204"/>
      <c r="FD204"/>
      <c r="FE204"/>
      <c r="FF204"/>
      <c r="FG204"/>
      <c r="FH204"/>
      <c r="FI204"/>
      <c r="FJ204"/>
      <c r="FK204"/>
      <c r="FL204"/>
      <c r="FM204"/>
      <c r="FN204"/>
      <c r="FO204"/>
      <c r="FP204"/>
      <c r="FQ204"/>
      <c r="FR204"/>
      <c r="FS204"/>
      <c r="FT204"/>
      <c r="FU204"/>
      <c r="FV204"/>
      <c r="FW204"/>
      <c r="FX204"/>
      <c r="FY204"/>
      <c r="FZ204"/>
      <c r="GA204"/>
      <c r="GB204"/>
      <c r="GC204"/>
      <c r="GD204"/>
      <c r="GE204"/>
      <c r="GF204"/>
      <c r="GG204"/>
      <c r="GH204"/>
      <c r="GI204"/>
      <c r="GJ204"/>
      <c r="GK204"/>
      <c r="GL204"/>
      <c r="GM204"/>
      <c r="GN204"/>
      <c r="GO204"/>
      <c r="GP204"/>
      <c r="GQ204"/>
      <c r="GR204"/>
      <c r="GS204"/>
      <c r="GT204"/>
      <c r="GU204"/>
      <c r="GV204"/>
      <c r="GW204"/>
      <c r="GX204"/>
      <c r="GY204"/>
      <c r="GZ204"/>
      <c r="HA204"/>
      <c r="HB204"/>
      <c r="HC204"/>
      <c r="HD204"/>
      <c r="HE204"/>
      <c r="HF204"/>
      <c r="HG204"/>
      <c r="HH204"/>
      <c r="HI204"/>
      <c r="HJ204"/>
      <c r="HK204"/>
      <c r="HL204"/>
      <c r="HM204"/>
      <c r="HN204"/>
      <c r="HO204"/>
      <c r="HP204"/>
      <c r="HQ204"/>
      <c r="HR204"/>
      <c r="HS204"/>
      <c r="HT204"/>
      <c r="HU204"/>
      <c r="HV204"/>
      <c r="HW204"/>
      <c r="HX204"/>
      <c r="HY204"/>
      <c r="HZ204"/>
      <c r="IA204"/>
      <c r="IB204"/>
      <c r="IC204"/>
      <c r="ID204"/>
      <c r="IE204"/>
      <c r="IF204"/>
      <c r="IG204"/>
      <c r="IH204"/>
      <c r="II204"/>
      <c r="IJ204"/>
      <c r="IK204"/>
      <c r="IL204"/>
      <c r="IM204"/>
      <c r="IN204"/>
      <c r="IO204"/>
      <c r="IP204"/>
      <c r="IQ204"/>
      <c r="IR204"/>
      <c r="IS204"/>
      <c r="IT204"/>
      <c r="IU204"/>
      <c r="IV204"/>
      <c r="IW204"/>
      <c r="IX204"/>
      <c r="IY204"/>
      <c r="IZ204"/>
      <c r="JA204"/>
      <c r="JB204"/>
      <c r="JC204"/>
      <c r="JD204"/>
      <c r="JE204"/>
      <c r="JF204"/>
      <c r="JG204"/>
      <c r="JH204"/>
      <c r="JI204"/>
      <c r="JJ204"/>
      <c r="JK204"/>
      <c r="JL204"/>
      <c r="JM204"/>
      <c r="JN204"/>
      <c r="JO204"/>
      <c r="JP204"/>
      <c r="JQ204"/>
      <c r="JR204"/>
      <c r="JS204"/>
      <c r="JT204"/>
      <c r="JU204"/>
      <c r="JV204"/>
      <c r="JW204"/>
      <c r="JX204"/>
      <c r="JY204"/>
      <c r="JZ204"/>
      <c r="KA204"/>
      <c r="KB204"/>
      <c r="KC204"/>
      <c r="KD204"/>
      <c r="KE204"/>
      <c r="KF204"/>
      <c r="KG204"/>
      <c r="KH204"/>
      <c r="KI204"/>
      <c r="KJ204"/>
      <c r="KK204"/>
      <c r="KL204"/>
      <c r="KM204"/>
      <c r="KN204"/>
      <c r="KO204"/>
      <c r="KP204"/>
      <c r="KQ204"/>
      <c r="KR204"/>
      <c r="KS204"/>
      <c r="KT204"/>
      <c r="KU204"/>
      <c r="KV204"/>
      <c r="KW204"/>
      <c r="KX204"/>
      <c r="KY204"/>
      <c r="KZ204"/>
      <c r="LA204"/>
      <c r="LB204"/>
      <c r="LC204"/>
      <c r="LD204"/>
      <c r="LE204"/>
      <c r="LF204"/>
      <c r="LG204"/>
      <c r="LH204"/>
      <c r="LI204"/>
      <c r="LJ204"/>
      <c r="LK204"/>
      <c r="LL204"/>
      <c r="LM204"/>
      <c r="LN204"/>
      <c r="LO204"/>
      <c r="LP204"/>
      <c r="LQ204"/>
      <c r="LR204"/>
      <c r="LS204"/>
      <c r="LT204"/>
      <c r="LU204"/>
      <c r="LV204"/>
      <c r="LW204"/>
      <c r="LX204"/>
      <c r="LY204"/>
      <c r="LZ204"/>
      <c r="MA204"/>
      <c r="MB204"/>
      <c r="MC204"/>
      <c r="MD204"/>
      <c r="ME204"/>
      <c r="MF204"/>
      <c r="MG204"/>
      <c r="MH204"/>
      <c r="MI204"/>
      <c r="MJ204"/>
      <c r="MK204"/>
      <c r="ML204"/>
      <c r="MM204"/>
      <c r="MN204"/>
      <c r="MO204"/>
      <c r="MP204"/>
      <c r="MQ204"/>
      <c r="MR204"/>
      <c r="MS204"/>
      <c r="MT204"/>
      <c r="MU204"/>
      <c r="MV204"/>
      <c r="MW204"/>
      <c r="MX204"/>
      <c r="MY204"/>
      <c r="MZ204"/>
      <c r="NA204"/>
      <c r="NB204"/>
      <c r="NC204"/>
      <c r="ND204"/>
      <c r="NE204"/>
      <c r="NF204"/>
      <c r="NG204"/>
      <c r="NH204"/>
      <c r="NI204"/>
      <c r="NJ204"/>
      <c r="NK204"/>
      <c r="NL204"/>
      <c r="NM204"/>
      <c r="NN204"/>
      <c r="NO204"/>
      <c r="NP204"/>
      <c r="NQ204"/>
      <c r="NR204"/>
      <c r="NS204"/>
      <c r="NT204"/>
      <c r="NU204"/>
      <c r="NV204"/>
      <c r="NW204"/>
      <c r="NX204"/>
      <c r="NY204"/>
      <c r="NZ204"/>
      <c r="OA204"/>
      <c r="OB204"/>
      <c r="OC204"/>
      <c r="OD204"/>
      <c r="OE204"/>
    </row>
    <row r="205" spans="1:395" s="1" customFormat="1" x14ac:dyDescent="0.25">
      <c r="A205" s="8">
        <v>197</v>
      </c>
      <c r="B205" s="4" t="s">
        <v>108</v>
      </c>
      <c r="C205" s="4" t="s">
        <v>284</v>
      </c>
      <c r="D205" t="s">
        <v>296</v>
      </c>
      <c r="E205" s="4" t="s">
        <v>182</v>
      </c>
      <c r="F205" s="5" t="s">
        <v>116</v>
      </c>
      <c r="G205" s="31">
        <v>65000</v>
      </c>
      <c r="H205" s="31">
        <v>1865.5</v>
      </c>
      <c r="I205" s="31">
        <v>4427.58</v>
      </c>
      <c r="J205" s="31">
        <v>1976</v>
      </c>
      <c r="K205" s="31">
        <v>1618.3</v>
      </c>
      <c r="L205" s="31">
        <v>9887.3799999999992</v>
      </c>
      <c r="M205" s="14">
        <f t="shared" si="41"/>
        <v>55112.62</v>
      </c>
      <c r="N205" s="31"/>
      <c r="O205" s="31"/>
      <c r="P205"/>
      <c r="Q205" s="31"/>
      <c r="R205"/>
      <c r="S205"/>
      <c r="T205"/>
      <c r="U205"/>
      <c r="V205"/>
      <c r="W205"/>
      <c r="X205"/>
      <c r="Y205"/>
      <c r="Z205"/>
      <c r="AA205"/>
      <c r="AB205"/>
      <c r="AC205"/>
      <c r="AD205"/>
      <c r="AE205"/>
      <c r="AF205"/>
      <c r="AG205"/>
      <c r="AH205"/>
      <c r="AI205"/>
      <c r="AJ205"/>
      <c r="AK205"/>
      <c r="AL205"/>
      <c r="AM205"/>
      <c r="AN205"/>
      <c r="AO205"/>
      <c r="AP205"/>
      <c r="AQ205"/>
      <c r="AR205"/>
      <c r="AS205"/>
      <c r="AT205"/>
      <c r="AU205"/>
      <c r="AV205"/>
      <c r="AW205"/>
      <c r="AX205"/>
      <c r="AY205"/>
      <c r="AZ205"/>
      <c r="BA205"/>
      <c r="BB205"/>
      <c r="BC205"/>
      <c r="BD205"/>
      <c r="BE205"/>
      <c r="BF205"/>
      <c r="BG205"/>
      <c r="BH205"/>
      <c r="BI205"/>
      <c r="BJ205"/>
      <c r="BK205"/>
      <c r="BL205"/>
      <c r="BM205"/>
      <c r="BN205"/>
      <c r="BO205"/>
      <c r="BP205"/>
      <c r="BQ205"/>
      <c r="BR205"/>
      <c r="BS205"/>
      <c r="BT205"/>
      <c r="BU205"/>
      <c r="BV205"/>
      <c r="BW205"/>
      <c r="BX205"/>
      <c r="BY205"/>
      <c r="BZ205"/>
      <c r="CA205"/>
      <c r="CB205"/>
      <c r="CC205"/>
      <c r="CD205"/>
      <c r="CE205"/>
      <c r="CF205"/>
      <c r="CG205"/>
      <c r="CH205"/>
      <c r="CI205"/>
      <c r="CJ205"/>
      <c r="CK205"/>
      <c r="CL205"/>
      <c r="CM205"/>
      <c r="CN205"/>
      <c r="CO205"/>
      <c r="CP205"/>
      <c r="CQ205"/>
      <c r="CR205"/>
      <c r="CS205"/>
      <c r="CT205"/>
      <c r="CU205"/>
      <c r="CV205"/>
      <c r="CW205"/>
      <c r="CX205"/>
      <c r="CY205"/>
      <c r="CZ205"/>
      <c r="DA205"/>
      <c r="DB205"/>
      <c r="DC205"/>
      <c r="DD205"/>
      <c r="DE205"/>
      <c r="DF205"/>
      <c r="DG205"/>
      <c r="DH205"/>
      <c r="DI205"/>
      <c r="DJ205"/>
      <c r="DK205"/>
      <c r="DL205"/>
      <c r="DM205"/>
      <c r="DN205"/>
      <c r="DO205"/>
      <c r="DP205"/>
      <c r="DQ205"/>
      <c r="DR205"/>
      <c r="DS205"/>
      <c r="DT205"/>
      <c r="DU205"/>
      <c r="DV205"/>
      <c r="DW205"/>
      <c r="DX205"/>
      <c r="DY205"/>
      <c r="DZ205"/>
      <c r="EA205"/>
      <c r="EB205"/>
      <c r="EC205"/>
      <c r="ED205"/>
      <c r="EE205"/>
      <c r="EF205"/>
      <c r="EG205"/>
      <c r="EH205"/>
      <c r="EI205"/>
      <c r="EJ205"/>
      <c r="EK205"/>
      <c r="EL205"/>
      <c r="EM205"/>
      <c r="EN205"/>
      <c r="EO205"/>
      <c r="EP205"/>
      <c r="EQ205"/>
      <c r="ER205"/>
      <c r="ES205"/>
      <c r="ET205"/>
      <c r="EU205"/>
      <c r="EV205"/>
      <c r="EW205"/>
      <c r="EX205"/>
      <c r="EY205"/>
      <c r="EZ205"/>
      <c r="FA205"/>
      <c r="FB205"/>
      <c r="FC205"/>
      <c r="FD205"/>
      <c r="FE205"/>
      <c r="FF205"/>
      <c r="FG205"/>
      <c r="FH205"/>
      <c r="FI205"/>
      <c r="FJ205"/>
      <c r="FK205"/>
      <c r="FL205"/>
      <c r="FM205"/>
      <c r="FN205"/>
      <c r="FO205"/>
      <c r="FP205"/>
      <c r="FQ205"/>
      <c r="FR205"/>
      <c r="FS205"/>
      <c r="FT205"/>
      <c r="FU205"/>
      <c r="FV205"/>
      <c r="FW205"/>
      <c r="FX205"/>
      <c r="FY205"/>
      <c r="FZ205"/>
      <c r="GA205"/>
      <c r="GB205"/>
      <c r="GC205"/>
      <c r="GD205"/>
      <c r="GE205"/>
      <c r="GF205"/>
      <c r="GG205"/>
      <c r="GH205"/>
      <c r="GI205"/>
      <c r="GJ205"/>
      <c r="GK205"/>
      <c r="GL205"/>
      <c r="GM205"/>
      <c r="GN205"/>
      <c r="GO205"/>
      <c r="GP205"/>
      <c r="GQ205"/>
      <c r="GR205"/>
      <c r="GS205"/>
      <c r="GT205"/>
      <c r="GU205"/>
      <c r="GV205"/>
      <c r="GW205"/>
      <c r="GX205"/>
      <c r="GY205"/>
      <c r="GZ205"/>
      <c r="HA205"/>
      <c r="HB205"/>
      <c r="HC205"/>
      <c r="HD205"/>
      <c r="HE205"/>
      <c r="HF205"/>
      <c r="HG205"/>
      <c r="HH205"/>
      <c r="HI205"/>
      <c r="HJ205"/>
      <c r="HK205"/>
      <c r="HL205"/>
      <c r="HM205"/>
      <c r="HN205"/>
      <c r="HO205"/>
      <c r="HP205"/>
      <c r="HQ205"/>
      <c r="HR205"/>
      <c r="HS205"/>
      <c r="HT205"/>
      <c r="HU205"/>
      <c r="HV205"/>
      <c r="HW205"/>
      <c r="HX205"/>
      <c r="HY205"/>
      <c r="HZ205"/>
      <c r="IA205"/>
      <c r="IB205"/>
      <c r="IC205"/>
      <c r="ID205"/>
      <c r="IE205"/>
      <c r="IF205"/>
      <c r="IG205"/>
      <c r="IH205"/>
      <c r="II205"/>
      <c r="IJ205"/>
      <c r="IK205"/>
      <c r="IL205"/>
      <c r="IM205"/>
      <c r="IN205"/>
      <c r="IO205"/>
      <c r="IP205"/>
      <c r="IQ205"/>
      <c r="IR205"/>
      <c r="IS205"/>
      <c r="IT205"/>
      <c r="IU205"/>
      <c r="IV205"/>
      <c r="IW205"/>
      <c r="IX205"/>
      <c r="IY205"/>
      <c r="IZ205"/>
      <c r="JA205"/>
      <c r="JB205"/>
      <c r="JC205"/>
      <c r="JD205"/>
      <c r="JE205"/>
      <c r="JF205"/>
      <c r="JG205"/>
      <c r="JH205"/>
      <c r="JI205"/>
      <c r="JJ205"/>
      <c r="JK205"/>
      <c r="JL205"/>
      <c r="JM205"/>
      <c r="JN205"/>
      <c r="JO205"/>
      <c r="JP205"/>
      <c r="JQ205"/>
      <c r="JR205"/>
      <c r="JS205"/>
      <c r="JT205"/>
      <c r="JU205"/>
      <c r="JV205"/>
      <c r="JW205"/>
      <c r="JX205"/>
      <c r="JY205"/>
      <c r="JZ205"/>
      <c r="KA205"/>
      <c r="KB205"/>
      <c r="KC205"/>
      <c r="KD205"/>
      <c r="KE205"/>
      <c r="KF205"/>
      <c r="KG205"/>
      <c r="KH205"/>
      <c r="KI205"/>
      <c r="KJ205"/>
      <c r="KK205"/>
      <c r="KL205"/>
      <c r="KM205"/>
      <c r="KN205"/>
      <c r="KO205"/>
      <c r="KP205"/>
      <c r="KQ205"/>
      <c r="KR205"/>
      <c r="KS205"/>
      <c r="KT205"/>
      <c r="KU205"/>
      <c r="KV205"/>
      <c r="KW205"/>
      <c r="KX205"/>
      <c r="KY205"/>
      <c r="KZ205"/>
      <c r="LA205"/>
      <c r="LB205"/>
      <c r="LC205"/>
      <c r="LD205"/>
      <c r="LE205"/>
      <c r="LF205"/>
      <c r="LG205"/>
      <c r="LH205"/>
      <c r="LI205"/>
      <c r="LJ205"/>
      <c r="LK205"/>
      <c r="LL205"/>
      <c r="LM205"/>
      <c r="LN205"/>
      <c r="LO205"/>
      <c r="LP205"/>
      <c r="LQ205"/>
      <c r="LR205"/>
      <c r="LS205"/>
      <c r="LT205"/>
      <c r="LU205"/>
      <c r="LV205"/>
      <c r="LW205"/>
      <c r="LX205"/>
      <c r="LY205"/>
      <c r="LZ205"/>
      <c r="MA205"/>
      <c r="MB205"/>
      <c r="MC205"/>
      <c r="MD205"/>
      <c r="ME205"/>
      <c r="MF205"/>
      <c r="MG205"/>
      <c r="MH205"/>
      <c r="MI205"/>
      <c r="MJ205"/>
      <c r="MK205"/>
      <c r="ML205"/>
      <c r="MM205"/>
      <c r="MN205"/>
      <c r="MO205"/>
      <c r="MP205"/>
      <c r="MQ205"/>
      <c r="MR205"/>
      <c r="MS205"/>
      <c r="MT205"/>
      <c r="MU205"/>
      <c r="MV205"/>
      <c r="MW205"/>
      <c r="MX205"/>
      <c r="MY205"/>
      <c r="MZ205"/>
      <c r="NA205"/>
      <c r="NB205"/>
      <c r="NC205"/>
      <c r="ND205"/>
      <c r="NE205"/>
      <c r="NF205"/>
      <c r="NG205"/>
      <c r="NH205"/>
      <c r="NI205"/>
      <c r="NJ205"/>
      <c r="NK205"/>
      <c r="NL205"/>
      <c r="NM205"/>
      <c r="NN205"/>
      <c r="NO205"/>
      <c r="NP205"/>
      <c r="NQ205"/>
      <c r="NR205"/>
      <c r="NS205"/>
      <c r="NT205"/>
      <c r="NU205"/>
      <c r="NV205"/>
      <c r="NW205"/>
      <c r="NX205"/>
      <c r="NY205"/>
      <c r="NZ205"/>
      <c r="OA205"/>
      <c r="OB205"/>
      <c r="OC205"/>
      <c r="OD205"/>
      <c r="OE205"/>
    </row>
    <row r="206" spans="1:395" s="1" customFormat="1" x14ac:dyDescent="0.25">
      <c r="A206" s="8">
        <v>198</v>
      </c>
      <c r="B206" t="s">
        <v>75</v>
      </c>
      <c r="C206" t="s">
        <v>175</v>
      </c>
      <c r="D206" t="s">
        <v>10</v>
      </c>
      <c r="E206" s="4" t="s">
        <v>181</v>
      </c>
      <c r="F206" t="s">
        <v>115</v>
      </c>
      <c r="G206" s="13">
        <v>32000</v>
      </c>
      <c r="H206" s="13">
        <f t="shared" si="38"/>
        <v>918.4</v>
      </c>
      <c r="I206" s="14">
        <v>0</v>
      </c>
      <c r="J206" s="13">
        <f t="shared" si="39"/>
        <v>972.8</v>
      </c>
      <c r="K206" s="13">
        <v>275</v>
      </c>
      <c r="L206" s="14">
        <f t="shared" si="40"/>
        <v>2166.1999999999998</v>
      </c>
      <c r="M206" s="14">
        <f t="shared" si="41"/>
        <v>29833.8</v>
      </c>
      <c r="N206" s="31"/>
      <c r="O206" s="31"/>
      <c r="P206"/>
      <c r="Q206" s="31"/>
      <c r="R206"/>
      <c r="S206"/>
      <c r="T206"/>
      <c r="U206"/>
      <c r="V206"/>
      <c r="W206"/>
      <c r="X206"/>
      <c r="Y206"/>
      <c r="Z206"/>
      <c r="AA206"/>
      <c r="AB206"/>
      <c r="AC206"/>
      <c r="AD206"/>
      <c r="AE206"/>
      <c r="AF206"/>
      <c r="AG206"/>
      <c r="AH206"/>
      <c r="AI206"/>
      <c r="AJ206"/>
      <c r="AK206"/>
      <c r="AL206"/>
      <c r="AM206"/>
      <c r="AN206"/>
      <c r="AO206"/>
      <c r="AP206"/>
      <c r="AQ206"/>
      <c r="AR206"/>
      <c r="AS206"/>
      <c r="AT206"/>
      <c r="AU206"/>
      <c r="AV206"/>
      <c r="AW206"/>
      <c r="AX206"/>
      <c r="AY206"/>
      <c r="AZ206"/>
      <c r="BA206"/>
      <c r="BB206"/>
      <c r="BC206"/>
      <c r="BD206"/>
      <c r="BE206"/>
      <c r="BF206"/>
      <c r="BG206"/>
      <c r="BH206"/>
      <c r="BI206"/>
      <c r="BJ206"/>
      <c r="BK206"/>
      <c r="BL206"/>
      <c r="BM206"/>
      <c r="BN206"/>
      <c r="BO206"/>
      <c r="BP206"/>
      <c r="BQ206"/>
      <c r="BR206"/>
      <c r="BS206"/>
      <c r="BT206"/>
      <c r="BU206"/>
      <c r="BV206"/>
      <c r="BW206"/>
      <c r="BX206"/>
      <c r="BY206"/>
      <c r="BZ206"/>
      <c r="CA206"/>
      <c r="CB206"/>
      <c r="CC206"/>
      <c r="CD206"/>
      <c r="CE206"/>
      <c r="CF206"/>
      <c r="CG206"/>
      <c r="CH206"/>
      <c r="CI206"/>
      <c r="CJ206"/>
      <c r="CK206"/>
      <c r="CL206"/>
      <c r="CM206"/>
      <c r="CN206"/>
      <c r="CO206"/>
      <c r="CP206"/>
      <c r="CQ206"/>
      <c r="CR206"/>
      <c r="CS206"/>
      <c r="CT206"/>
      <c r="CU206"/>
      <c r="CV206"/>
      <c r="CW206"/>
      <c r="CX206"/>
      <c r="CY206"/>
      <c r="CZ206"/>
      <c r="DA206"/>
      <c r="DB206"/>
      <c r="DC206"/>
      <c r="DD206"/>
      <c r="DE206"/>
      <c r="DF206"/>
      <c r="DG206"/>
      <c r="DH206"/>
      <c r="DI206"/>
      <c r="DJ206"/>
      <c r="DK206"/>
      <c r="DL206"/>
      <c r="DM206"/>
      <c r="DN206"/>
      <c r="DO206"/>
      <c r="DP206"/>
      <c r="DQ206"/>
      <c r="DR206"/>
      <c r="DS206"/>
      <c r="DT206"/>
      <c r="DU206"/>
      <c r="DV206"/>
      <c r="DW206"/>
      <c r="DX206"/>
      <c r="DY206"/>
      <c r="DZ206"/>
      <c r="EA206"/>
      <c r="EB206"/>
      <c r="EC206"/>
      <c r="ED206"/>
      <c r="EE206"/>
      <c r="EF206"/>
      <c r="EG206"/>
      <c r="EH206"/>
      <c r="EI206"/>
      <c r="EJ206"/>
      <c r="EK206"/>
      <c r="EL206"/>
      <c r="EM206"/>
      <c r="EN206"/>
      <c r="EO206"/>
      <c r="EP206"/>
      <c r="EQ206"/>
      <c r="ER206"/>
      <c r="ES206"/>
      <c r="ET206"/>
      <c r="EU206"/>
      <c r="EV206"/>
      <c r="EW206"/>
      <c r="EX206"/>
      <c r="EY206"/>
      <c r="EZ206"/>
      <c r="FA206"/>
      <c r="FB206"/>
      <c r="FC206"/>
      <c r="FD206"/>
      <c r="FE206"/>
      <c r="FF206"/>
      <c r="FG206"/>
      <c r="FH206"/>
      <c r="FI206"/>
      <c r="FJ206"/>
      <c r="FK206"/>
      <c r="FL206"/>
      <c r="FM206"/>
      <c r="FN206"/>
      <c r="FO206"/>
      <c r="FP206"/>
      <c r="FQ206"/>
      <c r="FR206"/>
      <c r="FS206"/>
      <c r="FT206"/>
      <c r="FU206"/>
      <c r="FV206"/>
      <c r="FW206"/>
      <c r="FX206"/>
      <c r="FY206"/>
      <c r="FZ206"/>
      <c r="GA206"/>
      <c r="GB206"/>
      <c r="GC206"/>
      <c r="GD206"/>
      <c r="GE206"/>
      <c r="GF206"/>
      <c r="GG206"/>
      <c r="GH206"/>
      <c r="GI206"/>
      <c r="GJ206"/>
      <c r="GK206"/>
      <c r="GL206"/>
      <c r="GM206"/>
      <c r="GN206"/>
      <c r="GO206"/>
      <c r="GP206"/>
      <c r="GQ206"/>
      <c r="GR206"/>
      <c r="GS206"/>
      <c r="GT206"/>
      <c r="GU206"/>
      <c r="GV206"/>
      <c r="GW206"/>
      <c r="GX206"/>
      <c r="GY206"/>
      <c r="GZ206"/>
      <c r="HA206"/>
      <c r="HB206"/>
      <c r="HC206"/>
      <c r="HD206"/>
      <c r="HE206"/>
      <c r="HF206"/>
      <c r="HG206"/>
      <c r="HH206"/>
      <c r="HI206"/>
      <c r="HJ206"/>
      <c r="HK206"/>
      <c r="HL206"/>
      <c r="HM206"/>
      <c r="HN206"/>
      <c r="HO206"/>
      <c r="HP206"/>
      <c r="HQ206"/>
      <c r="HR206"/>
      <c r="HS206"/>
      <c r="HT206"/>
      <c r="HU206"/>
      <c r="HV206"/>
      <c r="HW206"/>
      <c r="HX206"/>
      <c r="HY206"/>
      <c r="HZ206"/>
      <c r="IA206"/>
      <c r="IB206"/>
      <c r="IC206"/>
      <c r="ID206"/>
      <c r="IE206"/>
      <c r="IF206"/>
      <c r="IG206"/>
      <c r="IH206"/>
      <c r="II206"/>
      <c r="IJ206"/>
      <c r="IK206"/>
      <c r="IL206"/>
      <c r="IM206"/>
      <c r="IN206"/>
      <c r="IO206"/>
      <c r="IP206"/>
      <c r="IQ206"/>
      <c r="IR206"/>
      <c r="IS206"/>
      <c r="IT206"/>
      <c r="IU206"/>
      <c r="IV206"/>
      <c r="IW206"/>
      <c r="IX206"/>
      <c r="IY206"/>
      <c r="IZ206"/>
      <c r="JA206"/>
      <c r="JB206"/>
      <c r="JC206"/>
      <c r="JD206"/>
      <c r="JE206"/>
      <c r="JF206"/>
      <c r="JG206"/>
      <c r="JH206"/>
      <c r="JI206"/>
      <c r="JJ206"/>
      <c r="JK206"/>
      <c r="JL206"/>
      <c r="JM206"/>
      <c r="JN206"/>
      <c r="JO206"/>
      <c r="JP206"/>
      <c r="JQ206"/>
      <c r="JR206"/>
      <c r="JS206"/>
      <c r="JT206"/>
      <c r="JU206"/>
      <c r="JV206"/>
      <c r="JW206"/>
      <c r="JX206"/>
      <c r="JY206"/>
      <c r="JZ206"/>
      <c r="KA206"/>
      <c r="KB206"/>
      <c r="KC206"/>
      <c r="KD206"/>
      <c r="KE206"/>
      <c r="KF206"/>
      <c r="KG206"/>
      <c r="KH206"/>
      <c r="KI206"/>
      <c r="KJ206"/>
      <c r="KK206"/>
      <c r="KL206"/>
      <c r="KM206"/>
      <c r="KN206"/>
      <c r="KO206"/>
      <c r="KP206"/>
      <c r="KQ206"/>
      <c r="KR206"/>
      <c r="KS206"/>
      <c r="KT206"/>
      <c r="KU206"/>
      <c r="KV206"/>
      <c r="KW206"/>
      <c r="KX206"/>
      <c r="KY206"/>
      <c r="KZ206"/>
      <c r="LA206"/>
      <c r="LB206"/>
      <c r="LC206"/>
      <c r="LD206"/>
      <c r="LE206"/>
      <c r="LF206"/>
      <c r="LG206"/>
      <c r="LH206"/>
      <c r="LI206"/>
      <c r="LJ206"/>
      <c r="LK206"/>
      <c r="LL206"/>
      <c r="LM206"/>
      <c r="LN206"/>
      <c r="LO206"/>
      <c r="LP206"/>
      <c r="LQ206"/>
      <c r="LR206"/>
      <c r="LS206"/>
      <c r="LT206"/>
      <c r="LU206"/>
      <c r="LV206"/>
      <c r="LW206"/>
      <c r="LX206"/>
      <c r="LY206"/>
      <c r="LZ206"/>
      <c r="MA206"/>
      <c r="MB206"/>
      <c r="MC206"/>
      <c r="MD206"/>
      <c r="ME206"/>
      <c r="MF206"/>
      <c r="MG206"/>
      <c r="MH206"/>
      <c r="MI206"/>
      <c r="MJ206"/>
      <c r="MK206"/>
      <c r="ML206"/>
      <c r="MM206"/>
      <c r="MN206"/>
      <c r="MO206"/>
      <c r="MP206"/>
      <c r="MQ206"/>
      <c r="MR206"/>
      <c r="MS206"/>
      <c r="MT206"/>
      <c r="MU206"/>
      <c r="MV206"/>
      <c r="MW206"/>
      <c r="MX206"/>
      <c r="MY206"/>
      <c r="MZ206"/>
      <c r="NA206"/>
      <c r="NB206"/>
      <c r="NC206"/>
      <c r="ND206"/>
      <c r="NE206"/>
      <c r="NF206"/>
      <c r="NG206"/>
      <c r="NH206"/>
      <c r="NI206"/>
      <c r="NJ206"/>
      <c r="NK206"/>
      <c r="NL206"/>
      <c r="NM206"/>
      <c r="NN206"/>
      <c r="NO206"/>
      <c r="NP206"/>
      <c r="NQ206"/>
      <c r="NR206"/>
      <c r="NS206"/>
      <c r="NT206"/>
      <c r="NU206"/>
      <c r="NV206"/>
      <c r="NW206"/>
      <c r="NX206"/>
      <c r="NY206"/>
      <c r="NZ206"/>
      <c r="OA206"/>
      <c r="OB206"/>
      <c r="OC206"/>
      <c r="OD206"/>
      <c r="OE206"/>
    </row>
    <row r="207" spans="1:395" s="1" customFormat="1" x14ac:dyDescent="0.25">
      <c r="A207" s="8">
        <v>199</v>
      </c>
      <c r="B207" t="s">
        <v>247</v>
      </c>
      <c r="C207" t="s">
        <v>175</v>
      </c>
      <c r="D207" t="s">
        <v>158</v>
      </c>
      <c r="E207" s="4" t="s">
        <v>182</v>
      </c>
      <c r="F207" t="s">
        <v>115</v>
      </c>
      <c r="G207" s="13">
        <v>50000</v>
      </c>
      <c r="H207" s="13">
        <f t="shared" si="38"/>
        <v>1435</v>
      </c>
      <c r="I207" s="31">
        <v>0</v>
      </c>
      <c r="J207" s="13">
        <f t="shared" si="39"/>
        <v>1520</v>
      </c>
      <c r="K207" s="13">
        <v>275</v>
      </c>
      <c r="L207" s="14">
        <f t="shared" si="40"/>
        <v>3230</v>
      </c>
      <c r="M207" s="14">
        <f t="shared" si="41"/>
        <v>46770</v>
      </c>
      <c r="N207" s="31"/>
      <c r="O207" s="31"/>
      <c r="P207"/>
      <c r="Q207" s="31"/>
      <c r="R207"/>
      <c r="S207"/>
      <c r="T207"/>
      <c r="U207"/>
      <c r="V207"/>
      <c r="W207"/>
      <c r="X207"/>
      <c r="Y207"/>
      <c r="Z207"/>
      <c r="AA207"/>
      <c r="AB207"/>
      <c r="AC207"/>
      <c r="AD207"/>
      <c r="AE207"/>
      <c r="AF207"/>
      <c r="AG207"/>
      <c r="AH207"/>
      <c r="AI207"/>
      <c r="AJ207"/>
      <c r="AK207"/>
      <c r="AL207"/>
      <c r="AM207"/>
      <c r="AN207"/>
      <c r="AO207"/>
      <c r="AP207"/>
      <c r="AQ207"/>
      <c r="AR207"/>
      <c r="AS207"/>
      <c r="AT207"/>
      <c r="AU207"/>
      <c r="AV207"/>
      <c r="AW207"/>
      <c r="AX207"/>
      <c r="AY207"/>
      <c r="AZ207"/>
      <c r="BA207"/>
      <c r="BB207"/>
      <c r="BC207"/>
      <c r="BD207"/>
      <c r="BE207"/>
      <c r="BF207"/>
      <c r="BG207"/>
      <c r="BH207"/>
      <c r="BI207"/>
      <c r="BJ207"/>
      <c r="BK207"/>
      <c r="BL207"/>
      <c r="BM207"/>
      <c r="BN207"/>
      <c r="BO207"/>
      <c r="BP207"/>
      <c r="BQ207"/>
      <c r="BR207"/>
      <c r="BS207"/>
      <c r="BT207"/>
      <c r="BU207"/>
      <c r="BV207"/>
      <c r="BW207"/>
      <c r="BX207"/>
      <c r="BY207"/>
      <c r="BZ207"/>
      <c r="CA207"/>
      <c r="CB207"/>
      <c r="CC207"/>
      <c r="CD207"/>
      <c r="CE207"/>
      <c r="CF207"/>
      <c r="CG207"/>
      <c r="CH207"/>
      <c r="CI207"/>
      <c r="CJ207"/>
      <c r="CK207"/>
      <c r="CL207"/>
      <c r="CM207"/>
      <c r="CN207"/>
      <c r="CO207"/>
      <c r="CP207"/>
      <c r="CQ207"/>
      <c r="CR207"/>
      <c r="CS207"/>
      <c r="CT207"/>
      <c r="CU207"/>
      <c r="CV207"/>
      <c r="CW207"/>
      <c r="CX207"/>
      <c r="CY207"/>
      <c r="CZ207"/>
      <c r="DA207"/>
      <c r="DB207"/>
      <c r="DC207"/>
      <c r="DD207"/>
      <c r="DE207"/>
      <c r="DF207"/>
      <c r="DG207"/>
      <c r="DH207"/>
      <c r="DI207"/>
      <c r="DJ207"/>
      <c r="DK207"/>
      <c r="DL207"/>
      <c r="DM207"/>
      <c r="DN207"/>
      <c r="DO207"/>
      <c r="DP207"/>
      <c r="DQ207"/>
      <c r="DR207"/>
      <c r="DS207"/>
      <c r="DT207"/>
      <c r="DU207"/>
      <c r="DV207"/>
      <c r="DW207"/>
      <c r="DX207"/>
      <c r="DY207"/>
      <c r="DZ207"/>
      <c r="EA207"/>
      <c r="EB207"/>
      <c r="EC207"/>
      <c r="ED207"/>
      <c r="EE207"/>
      <c r="EF207"/>
      <c r="EG207"/>
      <c r="EH207"/>
      <c r="EI207"/>
      <c r="EJ207"/>
      <c r="EK207"/>
      <c r="EL207"/>
      <c r="EM207"/>
      <c r="EN207"/>
      <c r="EO207"/>
      <c r="EP207"/>
      <c r="EQ207"/>
      <c r="ER207"/>
      <c r="ES207"/>
      <c r="ET207"/>
      <c r="EU207"/>
      <c r="EV207"/>
      <c r="EW207"/>
      <c r="EX207"/>
      <c r="EY207"/>
      <c r="EZ207"/>
      <c r="FA207"/>
      <c r="FB207"/>
      <c r="FC207"/>
      <c r="FD207"/>
      <c r="FE207"/>
      <c r="FF207"/>
      <c r="FG207"/>
      <c r="FH207"/>
      <c r="FI207"/>
      <c r="FJ207"/>
      <c r="FK207"/>
      <c r="FL207"/>
      <c r="FM207"/>
      <c r="FN207"/>
      <c r="FO207"/>
      <c r="FP207"/>
      <c r="FQ207"/>
      <c r="FR207"/>
      <c r="FS207"/>
      <c r="FT207"/>
      <c r="FU207"/>
      <c r="FV207"/>
      <c r="FW207"/>
      <c r="FX207"/>
      <c r="FY207"/>
      <c r="FZ207"/>
      <c r="GA207"/>
      <c r="GB207"/>
      <c r="GC207"/>
      <c r="GD207"/>
      <c r="GE207"/>
      <c r="GF207"/>
      <c r="GG207"/>
      <c r="GH207"/>
      <c r="GI207"/>
      <c r="GJ207"/>
      <c r="GK207"/>
      <c r="GL207"/>
      <c r="GM207"/>
      <c r="GN207"/>
      <c r="GO207"/>
      <c r="GP207"/>
      <c r="GQ207"/>
      <c r="GR207"/>
      <c r="GS207"/>
      <c r="GT207"/>
      <c r="GU207"/>
      <c r="GV207"/>
      <c r="GW207"/>
      <c r="GX207"/>
      <c r="GY207"/>
      <c r="GZ207"/>
      <c r="HA207"/>
      <c r="HB207"/>
      <c r="HC207"/>
      <c r="HD207"/>
      <c r="HE207"/>
      <c r="HF207"/>
      <c r="HG207"/>
      <c r="HH207"/>
      <c r="HI207"/>
      <c r="HJ207"/>
      <c r="HK207"/>
      <c r="HL207"/>
      <c r="HM207"/>
      <c r="HN207"/>
      <c r="HO207"/>
      <c r="HP207"/>
      <c r="HQ207"/>
      <c r="HR207"/>
      <c r="HS207"/>
      <c r="HT207"/>
      <c r="HU207"/>
      <c r="HV207"/>
      <c r="HW207"/>
      <c r="HX207"/>
      <c r="HY207"/>
      <c r="HZ207"/>
      <c r="IA207"/>
      <c r="IB207"/>
      <c r="IC207"/>
      <c r="ID207"/>
      <c r="IE207"/>
      <c r="IF207"/>
      <c r="IG207"/>
      <c r="IH207"/>
      <c r="II207"/>
      <c r="IJ207"/>
      <c r="IK207"/>
      <c r="IL207"/>
      <c r="IM207"/>
      <c r="IN207"/>
      <c r="IO207"/>
      <c r="IP207"/>
      <c r="IQ207"/>
      <c r="IR207"/>
      <c r="IS207"/>
      <c r="IT207"/>
      <c r="IU207"/>
      <c r="IV207"/>
      <c r="IW207"/>
      <c r="IX207"/>
      <c r="IY207"/>
      <c r="IZ207"/>
      <c r="JA207"/>
      <c r="JB207"/>
      <c r="JC207"/>
      <c r="JD207"/>
      <c r="JE207"/>
      <c r="JF207"/>
      <c r="JG207"/>
      <c r="JH207"/>
      <c r="JI207"/>
      <c r="JJ207"/>
      <c r="JK207"/>
      <c r="JL207"/>
      <c r="JM207"/>
      <c r="JN207"/>
      <c r="JO207"/>
      <c r="JP207"/>
      <c r="JQ207"/>
      <c r="JR207"/>
      <c r="JS207"/>
      <c r="JT207"/>
      <c r="JU207"/>
      <c r="JV207"/>
      <c r="JW207"/>
      <c r="JX207"/>
      <c r="JY207"/>
      <c r="JZ207"/>
      <c r="KA207"/>
      <c r="KB207"/>
      <c r="KC207"/>
      <c r="KD207"/>
      <c r="KE207"/>
      <c r="KF207"/>
      <c r="KG207"/>
      <c r="KH207"/>
      <c r="KI207"/>
      <c r="KJ207"/>
      <c r="KK207"/>
      <c r="KL207"/>
      <c r="KM207"/>
      <c r="KN207"/>
      <c r="KO207"/>
      <c r="KP207"/>
      <c r="KQ207"/>
      <c r="KR207"/>
      <c r="KS207"/>
      <c r="KT207"/>
      <c r="KU207"/>
      <c r="KV207"/>
      <c r="KW207"/>
      <c r="KX207"/>
      <c r="KY207"/>
      <c r="KZ207"/>
      <c r="LA207"/>
      <c r="LB207"/>
      <c r="LC207"/>
      <c r="LD207"/>
      <c r="LE207"/>
      <c r="LF207"/>
      <c r="LG207"/>
      <c r="LH207"/>
      <c r="LI207"/>
      <c r="LJ207"/>
      <c r="LK207"/>
      <c r="LL207"/>
      <c r="LM207"/>
      <c r="LN207"/>
      <c r="LO207"/>
      <c r="LP207"/>
      <c r="LQ207"/>
      <c r="LR207"/>
      <c r="LS207"/>
      <c r="LT207"/>
      <c r="LU207"/>
      <c r="LV207"/>
      <c r="LW207"/>
      <c r="LX207"/>
      <c r="LY207"/>
      <c r="LZ207"/>
      <c r="MA207"/>
      <c r="MB207"/>
      <c r="MC207"/>
      <c r="MD207"/>
      <c r="ME207"/>
      <c r="MF207"/>
      <c r="MG207"/>
      <c r="MH207"/>
      <c r="MI207"/>
      <c r="MJ207"/>
      <c r="MK207"/>
      <c r="ML207"/>
      <c r="MM207"/>
      <c r="MN207"/>
      <c r="MO207"/>
      <c r="MP207"/>
      <c r="MQ207"/>
      <c r="MR207"/>
      <c r="MS207"/>
      <c r="MT207"/>
      <c r="MU207"/>
      <c r="MV207"/>
      <c r="MW207"/>
      <c r="MX207"/>
      <c r="MY207"/>
      <c r="MZ207"/>
      <c r="NA207"/>
      <c r="NB207"/>
      <c r="NC207"/>
      <c r="ND207"/>
      <c r="NE207"/>
      <c r="NF207"/>
      <c r="NG207"/>
      <c r="NH207"/>
      <c r="NI207"/>
      <c r="NJ207"/>
      <c r="NK207"/>
      <c r="NL207"/>
      <c r="NM207"/>
      <c r="NN207"/>
      <c r="NO207"/>
      <c r="NP207"/>
      <c r="NQ207"/>
      <c r="NR207"/>
      <c r="NS207"/>
      <c r="NT207"/>
      <c r="NU207"/>
      <c r="NV207"/>
      <c r="NW207"/>
      <c r="NX207"/>
      <c r="NY207"/>
      <c r="NZ207"/>
      <c r="OA207"/>
      <c r="OB207"/>
      <c r="OC207"/>
      <c r="OD207"/>
      <c r="OE207"/>
    </row>
    <row r="208" spans="1:395" s="1" customFormat="1" x14ac:dyDescent="0.25">
      <c r="A208" s="8">
        <v>200</v>
      </c>
      <c r="B208" t="s">
        <v>488</v>
      </c>
      <c r="C208" t="s">
        <v>175</v>
      </c>
      <c r="D208" t="s">
        <v>10</v>
      </c>
      <c r="E208" s="4" t="s">
        <v>181</v>
      </c>
      <c r="F208" t="s">
        <v>116</v>
      </c>
      <c r="G208" s="13">
        <v>40000</v>
      </c>
      <c r="H208" s="13">
        <f t="shared" ref="H208" si="42">G208*0.0287</f>
        <v>1148</v>
      </c>
      <c r="I208" s="14">
        <v>442.65</v>
      </c>
      <c r="J208" s="13">
        <f t="shared" ref="J208" si="43">G208*0.0304</f>
        <v>1216</v>
      </c>
      <c r="K208" s="14">
        <v>25</v>
      </c>
      <c r="L208" s="14">
        <f t="shared" ref="L208" si="44">H208+I208+J208+K208</f>
        <v>2831.65</v>
      </c>
      <c r="M208" s="14">
        <f t="shared" si="41"/>
        <v>37168.35</v>
      </c>
      <c r="N208" s="31"/>
      <c r="O208" s="31"/>
      <c r="P208"/>
      <c r="Q208" s="31"/>
      <c r="R208"/>
      <c r="S208"/>
      <c r="T208"/>
      <c r="U208"/>
      <c r="V208"/>
      <c r="W208"/>
      <c r="X208"/>
      <c r="Y208"/>
      <c r="Z208"/>
      <c r="AA208"/>
      <c r="AB208"/>
      <c r="AC208"/>
      <c r="AD208"/>
      <c r="AE208"/>
      <c r="AF208"/>
      <c r="AG208"/>
      <c r="AH208"/>
      <c r="AI208"/>
      <c r="AJ208"/>
      <c r="AK208"/>
      <c r="AL208"/>
      <c r="AM208"/>
      <c r="AN208"/>
      <c r="AO208"/>
      <c r="AP208"/>
      <c r="AQ208"/>
      <c r="AR208"/>
      <c r="AS208"/>
      <c r="AT208"/>
      <c r="AU208"/>
      <c r="AV208"/>
      <c r="AW208"/>
      <c r="AX208"/>
      <c r="AY208"/>
      <c r="AZ208"/>
      <c r="BA208"/>
      <c r="BB208"/>
      <c r="BC208"/>
      <c r="BD208"/>
      <c r="BE208"/>
      <c r="BF208"/>
      <c r="BG208"/>
      <c r="BH208"/>
      <c r="BI208"/>
      <c r="BJ208"/>
      <c r="BK208"/>
      <c r="BL208"/>
      <c r="BM208"/>
      <c r="BN208"/>
      <c r="BO208"/>
      <c r="BP208"/>
      <c r="BQ208"/>
      <c r="BR208"/>
      <c r="BS208"/>
      <c r="BT208"/>
      <c r="BU208"/>
      <c r="BV208"/>
      <c r="BW208"/>
      <c r="BX208"/>
      <c r="BY208"/>
      <c r="BZ208"/>
      <c r="CA208"/>
      <c r="CB208"/>
      <c r="CC208"/>
      <c r="CD208"/>
      <c r="CE208"/>
      <c r="CF208"/>
      <c r="CG208"/>
      <c r="CH208"/>
      <c r="CI208"/>
      <c r="CJ208"/>
      <c r="CK208"/>
      <c r="CL208"/>
      <c r="CM208"/>
      <c r="CN208"/>
      <c r="CO208"/>
      <c r="CP208"/>
      <c r="CQ208"/>
      <c r="CR208"/>
      <c r="CS208"/>
      <c r="CT208"/>
      <c r="CU208"/>
      <c r="CV208"/>
      <c r="CW208"/>
      <c r="CX208"/>
      <c r="CY208"/>
      <c r="CZ208"/>
      <c r="DA208"/>
      <c r="DB208"/>
      <c r="DC208"/>
      <c r="DD208"/>
      <c r="DE208"/>
      <c r="DF208"/>
      <c r="DG208"/>
      <c r="DH208"/>
      <c r="DI208"/>
      <c r="DJ208"/>
      <c r="DK208"/>
      <c r="DL208"/>
      <c r="DM208"/>
      <c r="DN208"/>
      <c r="DO208"/>
      <c r="DP208"/>
      <c r="DQ208"/>
      <c r="DR208"/>
      <c r="DS208"/>
      <c r="DT208"/>
      <c r="DU208"/>
      <c r="DV208"/>
      <c r="DW208"/>
      <c r="DX208"/>
      <c r="DY208"/>
      <c r="DZ208"/>
      <c r="EA208"/>
      <c r="EB208"/>
      <c r="EC208"/>
      <c r="ED208"/>
      <c r="EE208"/>
      <c r="EF208"/>
      <c r="EG208"/>
      <c r="EH208"/>
      <c r="EI208"/>
      <c r="EJ208"/>
      <c r="EK208"/>
      <c r="EL208"/>
      <c r="EM208"/>
      <c r="EN208"/>
      <c r="EO208"/>
      <c r="EP208"/>
      <c r="EQ208"/>
      <c r="ER208"/>
      <c r="ES208"/>
      <c r="ET208"/>
      <c r="EU208"/>
      <c r="EV208"/>
      <c r="EW208"/>
      <c r="EX208"/>
      <c r="EY208"/>
      <c r="EZ208"/>
      <c r="FA208"/>
      <c r="FB208"/>
      <c r="FC208"/>
      <c r="FD208"/>
      <c r="FE208"/>
      <c r="FF208"/>
      <c r="FG208"/>
      <c r="FH208"/>
      <c r="FI208"/>
      <c r="FJ208"/>
      <c r="FK208"/>
      <c r="FL208"/>
      <c r="FM208"/>
      <c r="FN208"/>
      <c r="FO208"/>
      <c r="FP208"/>
      <c r="FQ208"/>
      <c r="FR208"/>
      <c r="FS208"/>
      <c r="FT208"/>
      <c r="FU208"/>
      <c r="FV208"/>
      <c r="FW208"/>
      <c r="FX208"/>
      <c r="FY208"/>
      <c r="FZ208"/>
      <c r="GA208"/>
      <c r="GB208"/>
      <c r="GC208"/>
      <c r="GD208"/>
      <c r="GE208"/>
      <c r="GF208"/>
      <c r="GG208"/>
      <c r="GH208"/>
      <c r="GI208"/>
      <c r="GJ208"/>
      <c r="GK208"/>
      <c r="GL208"/>
      <c r="GM208"/>
      <c r="GN208"/>
      <c r="GO208"/>
      <c r="GP208"/>
      <c r="GQ208"/>
      <c r="GR208"/>
      <c r="GS208"/>
      <c r="GT208"/>
      <c r="GU208"/>
      <c r="GV208"/>
      <c r="GW208"/>
      <c r="GX208"/>
      <c r="GY208"/>
      <c r="GZ208"/>
      <c r="HA208"/>
      <c r="HB208"/>
      <c r="HC208"/>
      <c r="HD208"/>
      <c r="HE208"/>
      <c r="HF208"/>
      <c r="HG208"/>
      <c r="HH208"/>
      <c r="HI208"/>
      <c r="HJ208"/>
      <c r="HK208"/>
      <c r="HL208"/>
      <c r="HM208"/>
      <c r="HN208"/>
      <c r="HO208"/>
      <c r="HP208"/>
      <c r="HQ208"/>
      <c r="HR208"/>
      <c r="HS208"/>
      <c r="HT208"/>
      <c r="HU208"/>
      <c r="HV208"/>
      <c r="HW208"/>
      <c r="HX208"/>
      <c r="HY208"/>
      <c r="HZ208"/>
      <c r="IA208"/>
      <c r="IB208"/>
      <c r="IC208"/>
      <c r="ID208"/>
      <c r="IE208"/>
      <c r="IF208"/>
      <c r="IG208"/>
      <c r="IH208"/>
      <c r="II208"/>
      <c r="IJ208"/>
      <c r="IK208"/>
      <c r="IL208"/>
      <c r="IM208"/>
      <c r="IN208"/>
      <c r="IO208"/>
      <c r="IP208"/>
      <c r="IQ208"/>
      <c r="IR208"/>
      <c r="IS208"/>
      <c r="IT208"/>
      <c r="IU208"/>
      <c r="IV208"/>
      <c r="IW208"/>
      <c r="IX208"/>
      <c r="IY208"/>
      <c r="IZ208"/>
      <c r="JA208"/>
      <c r="JB208"/>
      <c r="JC208"/>
      <c r="JD208"/>
      <c r="JE208"/>
      <c r="JF208"/>
      <c r="JG208"/>
      <c r="JH208"/>
      <c r="JI208"/>
      <c r="JJ208"/>
      <c r="JK208"/>
      <c r="JL208"/>
      <c r="JM208"/>
      <c r="JN208"/>
      <c r="JO208"/>
      <c r="JP208"/>
      <c r="JQ208"/>
      <c r="JR208"/>
      <c r="JS208"/>
      <c r="JT208"/>
      <c r="JU208"/>
      <c r="JV208"/>
      <c r="JW208"/>
      <c r="JX208"/>
      <c r="JY208"/>
      <c r="JZ208"/>
      <c r="KA208"/>
      <c r="KB208"/>
      <c r="KC208"/>
      <c r="KD208"/>
      <c r="KE208"/>
      <c r="KF208"/>
      <c r="KG208"/>
      <c r="KH208"/>
      <c r="KI208"/>
      <c r="KJ208"/>
      <c r="KK208"/>
      <c r="KL208"/>
      <c r="KM208"/>
      <c r="KN208"/>
      <c r="KO208"/>
      <c r="KP208"/>
      <c r="KQ208"/>
      <c r="KR208"/>
      <c r="KS208"/>
      <c r="KT208"/>
      <c r="KU208"/>
      <c r="KV208"/>
      <c r="KW208"/>
      <c r="KX208"/>
      <c r="KY208"/>
      <c r="KZ208"/>
      <c r="LA208"/>
      <c r="LB208"/>
      <c r="LC208"/>
      <c r="LD208"/>
      <c r="LE208"/>
      <c r="LF208"/>
      <c r="LG208"/>
      <c r="LH208"/>
      <c r="LI208"/>
      <c r="LJ208"/>
      <c r="LK208"/>
      <c r="LL208"/>
      <c r="LM208"/>
      <c r="LN208"/>
      <c r="LO208"/>
      <c r="LP208"/>
      <c r="LQ208"/>
      <c r="LR208"/>
      <c r="LS208"/>
      <c r="LT208"/>
      <c r="LU208"/>
      <c r="LV208"/>
      <c r="LW208"/>
      <c r="LX208"/>
      <c r="LY208"/>
      <c r="LZ208"/>
      <c r="MA208"/>
      <c r="MB208"/>
      <c r="MC208"/>
      <c r="MD208"/>
      <c r="ME208"/>
      <c r="MF208"/>
      <c r="MG208"/>
      <c r="MH208"/>
      <c r="MI208"/>
      <c r="MJ208"/>
      <c r="MK208"/>
      <c r="ML208"/>
      <c r="MM208"/>
      <c r="MN208"/>
      <c r="MO208"/>
      <c r="MP208"/>
      <c r="MQ208"/>
      <c r="MR208"/>
      <c r="MS208"/>
      <c r="MT208"/>
      <c r="MU208"/>
      <c r="MV208"/>
      <c r="MW208"/>
      <c r="MX208"/>
      <c r="MY208"/>
      <c r="MZ208"/>
      <c r="NA208"/>
      <c r="NB208"/>
      <c r="NC208"/>
      <c r="ND208"/>
      <c r="NE208"/>
      <c r="NF208"/>
      <c r="NG208"/>
      <c r="NH208"/>
      <c r="NI208"/>
      <c r="NJ208"/>
      <c r="NK208"/>
      <c r="NL208"/>
      <c r="NM208"/>
      <c r="NN208"/>
      <c r="NO208"/>
      <c r="NP208"/>
      <c r="NQ208"/>
      <c r="NR208"/>
      <c r="NS208"/>
      <c r="NT208"/>
      <c r="NU208"/>
      <c r="NV208"/>
      <c r="NW208"/>
      <c r="NX208"/>
      <c r="NY208"/>
      <c r="NZ208"/>
      <c r="OA208"/>
      <c r="OB208"/>
      <c r="OC208"/>
      <c r="OD208"/>
      <c r="OE208"/>
    </row>
    <row r="209" spans="1:395" s="1" customFormat="1" x14ac:dyDescent="0.25">
      <c r="A209" s="8">
        <v>201</v>
      </c>
      <c r="B209" t="s">
        <v>71</v>
      </c>
      <c r="C209" t="s">
        <v>176</v>
      </c>
      <c r="D209" t="s">
        <v>345</v>
      </c>
      <c r="E209" s="4" t="s">
        <v>182</v>
      </c>
      <c r="F209" t="s">
        <v>115</v>
      </c>
      <c r="G209" s="13">
        <v>140000</v>
      </c>
      <c r="H209" s="13">
        <f t="shared" si="38"/>
        <v>4018</v>
      </c>
      <c r="I209" s="31">
        <v>21514.37</v>
      </c>
      <c r="J209" s="13">
        <f t="shared" si="39"/>
        <v>4256</v>
      </c>
      <c r="K209" s="13">
        <v>25</v>
      </c>
      <c r="L209" s="14">
        <f t="shared" si="40"/>
        <v>29813.37</v>
      </c>
      <c r="M209" s="14">
        <f t="shared" si="41"/>
        <v>110186.63</v>
      </c>
      <c r="N209" s="31"/>
      <c r="O209" s="31"/>
      <c r="P209"/>
      <c r="Q209" s="31"/>
      <c r="R209"/>
      <c r="S209"/>
      <c r="T209"/>
      <c r="U209"/>
      <c r="V209"/>
      <c r="W209"/>
      <c r="X209"/>
      <c r="Y209"/>
      <c r="Z209"/>
      <c r="AA209"/>
      <c r="AB209"/>
      <c r="AC209"/>
      <c r="AD209"/>
      <c r="AE209"/>
      <c r="AF209"/>
      <c r="AG209"/>
      <c r="AH209"/>
      <c r="AI209"/>
      <c r="AJ209"/>
      <c r="AK209"/>
      <c r="AL209"/>
      <c r="AM209"/>
      <c r="AN209"/>
      <c r="AO209"/>
      <c r="AP209"/>
      <c r="AQ209"/>
      <c r="AR209"/>
      <c r="AS209"/>
      <c r="AT209"/>
      <c r="AU209"/>
      <c r="AV209"/>
      <c r="AW209"/>
      <c r="AX209"/>
      <c r="AY209"/>
      <c r="AZ209"/>
      <c r="BA209"/>
      <c r="BB209"/>
      <c r="BC209"/>
      <c r="BD209"/>
      <c r="BE209"/>
      <c r="BF209"/>
      <c r="BG209"/>
      <c r="BH209"/>
      <c r="BI209"/>
      <c r="BJ209"/>
      <c r="BK209"/>
      <c r="BL209"/>
      <c r="BM209"/>
      <c r="BN209"/>
      <c r="BO209"/>
      <c r="BP209"/>
      <c r="BQ209"/>
      <c r="BR209"/>
      <c r="BS209"/>
      <c r="BT209"/>
      <c r="BU209"/>
      <c r="BV209"/>
      <c r="BW209"/>
      <c r="BX209"/>
      <c r="BY209"/>
      <c r="BZ209"/>
      <c r="CA209"/>
      <c r="CB209"/>
      <c r="CC209"/>
      <c r="CD209"/>
      <c r="CE209"/>
      <c r="CF209"/>
      <c r="CG209"/>
      <c r="CH209"/>
      <c r="CI209"/>
      <c r="CJ209"/>
      <c r="CK209"/>
      <c r="CL209"/>
      <c r="CM209"/>
      <c r="CN209"/>
      <c r="CO209"/>
      <c r="CP209"/>
      <c r="CQ209"/>
      <c r="CR209"/>
      <c r="CS209"/>
      <c r="CT209"/>
      <c r="CU209"/>
      <c r="CV209"/>
      <c r="CW209"/>
      <c r="CX209"/>
      <c r="CY209"/>
      <c r="CZ209"/>
      <c r="DA209"/>
      <c r="DB209"/>
      <c r="DC209"/>
      <c r="DD209"/>
      <c r="DE209"/>
      <c r="DF209"/>
      <c r="DG209"/>
      <c r="DH209"/>
      <c r="DI209"/>
      <c r="DJ209"/>
      <c r="DK209"/>
      <c r="DL209"/>
      <c r="DM209"/>
      <c r="DN209"/>
      <c r="DO209"/>
      <c r="DP209"/>
      <c r="DQ209"/>
      <c r="DR209"/>
      <c r="DS209"/>
      <c r="DT209"/>
      <c r="DU209"/>
      <c r="DV209"/>
      <c r="DW209"/>
      <c r="DX209"/>
      <c r="DY209"/>
      <c r="DZ209"/>
      <c r="EA209"/>
      <c r="EB209"/>
      <c r="EC209"/>
      <c r="ED209"/>
      <c r="EE209"/>
      <c r="EF209"/>
      <c r="EG209"/>
      <c r="EH209"/>
      <c r="EI209"/>
      <c r="EJ209"/>
      <c r="EK209"/>
      <c r="EL209"/>
      <c r="EM209"/>
      <c r="EN209"/>
      <c r="EO209"/>
      <c r="EP209"/>
      <c r="EQ209"/>
      <c r="ER209"/>
      <c r="ES209"/>
      <c r="ET209"/>
      <c r="EU209"/>
      <c r="EV209"/>
      <c r="EW209"/>
      <c r="EX209"/>
      <c r="EY209"/>
      <c r="EZ209"/>
      <c r="FA209"/>
      <c r="FB209"/>
      <c r="FC209"/>
      <c r="FD209"/>
      <c r="FE209"/>
      <c r="FF209"/>
      <c r="FG209"/>
      <c r="FH209"/>
      <c r="FI209"/>
      <c r="FJ209"/>
      <c r="FK209"/>
      <c r="FL209"/>
      <c r="FM209"/>
      <c r="FN209"/>
      <c r="FO209"/>
      <c r="FP209"/>
      <c r="FQ209"/>
      <c r="FR209"/>
      <c r="FS209"/>
      <c r="FT209"/>
      <c r="FU209"/>
      <c r="FV209"/>
      <c r="FW209"/>
      <c r="FX209"/>
      <c r="FY209"/>
      <c r="FZ209"/>
      <c r="GA209"/>
      <c r="GB209"/>
      <c r="GC209"/>
      <c r="GD209"/>
      <c r="GE209"/>
      <c r="GF209"/>
      <c r="GG209"/>
      <c r="GH209"/>
      <c r="GI209"/>
      <c r="GJ209"/>
      <c r="GK209"/>
      <c r="GL209"/>
      <c r="GM209"/>
      <c r="GN209"/>
      <c r="GO209"/>
      <c r="GP209"/>
      <c r="GQ209"/>
      <c r="GR209"/>
      <c r="GS209"/>
      <c r="GT209"/>
      <c r="GU209"/>
      <c r="GV209"/>
      <c r="GW209"/>
      <c r="GX209"/>
      <c r="GY209"/>
      <c r="GZ209"/>
      <c r="HA209"/>
      <c r="HB209"/>
      <c r="HC209"/>
      <c r="HD209"/>
      <c r="HE209"/>
      <c r="HF209"/>
      <c r="HG209"/>
      <c r="HH209"/>
      <c r="HI209"/>
      <c r="HJ209"/>
      <c r="HK209"/>
      <c r="HL209"/>
      <c r="HM209"/>
      <c r="HN209"/>
      <c r="HO209"/>
      <c r="HP209"/>
      <c r="HQ209"/>
      <c r="HR209"/>
      <c r="HS209"/>
      <c r="HT209"/>
      <c r="HU209"/>
      <c r="HV209"/>
      <c r="HW209"/>
      <c r="HX209"/>
      <c r="HY209"/>
      <c r="HZ209"/>
      <c r="IA209"/>
      <c r="IB209"/>
      <c r="IC209"/>
      <c r="ID209"/>
      <c r="IE209"/>
      <c r="IF209"/>
      <c r="IG209"/>
      <c r="IH209"/>
      <c r="II209"/>
      <c r="IJ209"/>
      <c r="IK209"/>
      <c r="IL209"/>
      <c r="IM209"/>
      <c r="IN209"/>
      <c r="IO209"/>
      <c r="IP209"/>
      <c r="IQ209"/>
      <c r="IR209"/>
      <c r="IS209"/>
      <c r="IT209"/>
      <c r="IU209"/>
      <c r="IV209"/>
      <c r="IW209"/>
      <c r="IX209"/>
      <c r="IY209"/>
      <c r="IZ209"/>
      <c r="JA209"/>
      <c r="JB209"/>
      <c r="JC209"/>
      <c r="JD209"/>
      <c r="JE209"/>
      <c r="JF209"/>
      <c r="JG209"/>
      <c r="JH209"/>
      <c r="JI209"/>
      <c r="JJ209"/>
      <c r="JK209"/>
      <c r="JL209"/>
      <c r="JM209"/>
      <c r="JN209"/>
      <c r="JO209"/>
      <c r="JP209"/>
      <c r="JQ209"/>
      <c r="JR209"/>
      <c r="JS209"/>
      <c r="JT209"/>
      <c r="JU209"/>
      <c r="JV209"/>
      <c r="JW209"/>
      <c r="JX209"/>
      <c r="JY209"/>
      <c r="JZ209"/>
      <c r="KA209"/>
      <c r="KB209"/>
      <c r="KC209"/>
      <c r="KD209"/>
      <c r="KE209"/>
      <c r="KF209"/>
      <c r="KG209"/>
      <c r="KH209"/>
      <c r="KI209"/>
      <c r="KJ209"/>
      <c r="KK209"/>
      <c r="KL209"/>
      <c r="KM209"/>
      <c r="KN209"/>
      <c r="KO209"/>
      <c r="KP209"/>
      <c r="KQ209"/>
      <c r="KR209"/>
      <c r="KS209"/>
      <c r="KT209"/>
      <c r="KU209"/>
      <c r="KV209"/>
      <c r="KW209"/>
      <c r="KX209"/>
      <c r="KY209"/>
      <c r="KZ209"/>
      <c r="LA209"/>
      <c r="LB209"/>
      <c r="LC209"/>
      <c r="LD209"/>
      <c r="LE209"/>
      <c r="LF209"/>
      <c r="LG209"/>
      <c r="LH209"/>
      <c r="LI209"/>
      <c r="LJ209"/>
      <c r="LK209"/>
      <c r="LL209"/>
      <c r="LM209"/>
      <c r="LN209"/>
      <c r="LO209"/>
      <c r="LP209"/>
      <c r="LQ209"/>
      <c r="LR209"/>
      <c r="LS209"/>
      <c r="LT209"/>
      <c r="LU209"/>
      <c r="LV209"/>
      <c r="LW209"/>
      <c r="LX209"/>
      <c r="LY209"/>
      <c r="LZ209"/>
      <c r="MA209"/>
      <c r="MB209"/>
      <c r="MC209"/>
      <c r="MD209"/>
      <c r="ME209"/>
      <c r="MF209"/>
      <c r="MG209"/>
      <c r="MH209"/>
      <c r="MI209"/>
      <c r="MJ209"/>
      <c r="MK209"/>
      <c r="ML209"/>
      <c r="MM209"/>
      <c r="MN209"/>
      <c r="MO209"/>
      <c r="MP209"/>
      <c r="MQ209"/>
      <c r="MR209"/>
      <c r="MS209"/>
      <c r="MT209"/>
      <c r="MU209"/>
      <c r="MV209"/>
      <c r="MW209"/>
      <c r="MX209"/>
      <c r="MY209"/>
      <c r="MZ209"/>
      <c r="NA209"/>
      <c r="NB209"/>
      <c r="NC209"/>
      <c r="ND209"/>
      <c r="NE209"/>
      <c r="NF209"/>
      <c r="NG209"/>
      <c r="NH209"/>
      <c r="NI209"/>
      <c r="NJ209"/>
      <c r="NK209"/>
      <c r="NL209"/>
      <c r="NM209"/>
      <c r="NN209"/>
      <c r="NO209"/>
      <c r="NP209"/>
      <c r="NQ209"/>
      <c r="NR209"/>
      <c r="NS209"/>
      <c r="NT209"/>
      <c r="NU209"/>
      <c r="NV209"/>
      <c r="NW209"/>
      <c r="NX209"/>
      <c r="NY209"/>
      <c r="NZ209"/>
      <c r="OA209"/>
      <c r="OB209"/>
      <c r="OC209"/>
      <c r="OD209"/>
      <c r="OE209"/>
    </row>
    <row r="210" spans="1:395" s="1" customFormat="1" x14ac:dyDescent="0.25">
      <c r="A210" s="8">
        <v>202</v>
      </c>
      <c r="B210" t="s">
        <v>102</v>
      </c>
      <c r="C210" s="4" t="s">
        <v>177</v>
      </c>
      <c r="D210" t="s">
        <v>340</v>
      </c>
      <c r="E210" s="4" t="s">
        <v>181</v>
      </c>
      <c r="F210" t="s">
        <v>115</v>
      </c>
      <c r="G210" s="31">
        <v>75000</v>
      </c>
      <c r="H210" s="13">
        <f t="shared" si="38"/>
        <v>2152.5</v>
      </c>
      <c r="I210" s="14">
        <v>5623.19</v>
      </c>
      <c r="J210" s="13">
        <f t="shared" si="39"/>
        <v>2280</v>
      </c>
      <c r="K210" s="31">
        <v>3705.92</v>
      </c>
      <c r="L210" s="14">
        <f t="shared" si="40"/>
        <v>13761.61</v>
      </c>
      <c r="M210" s="14">
        <f t="shared" si="41"/>
        <v>61238.39</v>
      </c>
      <c r="N210" s="31"/>
      <c r="O210" s="31"/>
      <c r="P210"/>
      <c r="Q210" s="31"/>
      <c r="R210"/>
      <c r="S210"/>
      <c r="T210"/>
      <c r="U210"/>
      <c r="V210"/>
      <c r="W210"/>
      <c r="X210"/>
      <c r="Y210"/>
      <c r="Z210"/>
      <c r="AA210"/>
      <c r="AB210"/>
      <c r="AC210"/>
      <c r="AD210"/>
      <c r="AE210"/>
      <c r="AF210"/>
      <c r="AG210"/>
      <c r="AH210"/>
      <c r="AI210"/>
      <c r="AJ210"/>
      <c r="AK210"/>
      <c r="AL210"/>
      <c r="AM210"/>
      <c r="AN210"/>
      <c r="AO210"/>
      <c r="AP210"/>
      <c r="AQ210"/>
      <c r="AR210"/>
      <c r="AS210"/>
      <c r="AT210"/>
      <c r="AU210"/>
      <c r="AV210"/>
      <c r="AW210"/>
      <c r="AX210"/>
      <c r="AY210"/>
      <c r="AZ210"/>
      <c r="BA210"/>
      <c r="BB210"/>
      <c r="BC210"/>
      <c r="BD210"/>
      <c r="BE210"/>
      <c r="BF210"/>
      <c r="BG210"/>
      <c r="BH210"/>
      <c r="BI210"/>
      <c r="BJ210"/>
      <c r="BK210"/>
      <c r="BL210"/>
      <c r="BM210"/>
      <c r="BN210"/>
      <c r="BO210"/>
      <c r="BP210"/>
      <c r="BQ210"/>
      <c r="BR210"/>
      <c r="BS210"/>
      <c r="BT210"/>
      <c r="BU210"/>
      <c r="BV210"/>
      <c r="BW210"/>
      <c r="BX210"/>
      <c r="BY210"/>
      <c r="BZ210"/>
      <c r="CA210"/>
      <c r="CB210"/>
      <c r="CC210"/>
      <c r="CD210"/>
      <c r="CE210"/>
      <c r="CF210"/>
      <c r="CG210"/>
      <c r="CH210"/>
      <c r="CI210"/>
      <c r="CJ210"/>
      <c r="CK210"/>
      <c r="CL210"/>
      <c r="CM210"/>
      <c r="CN210"/>
      <c r="CO210"/>
      <c r="CP210"/>
      <c r="CQ210"/>
      <c r="CR210"/>
      <c r="CS210"/>
      <c r="CT210"/>
      <c r="CU210"/>
      <c r="CV210"/>
      <c r="CW210"/>
      <c r="CX210"/>
      <c r="CY210"/>
      <c r="CZ210"/>
      <c r="DA210"/>
      <c r="DB210"/>
      <c r="DC210"/>
      <c r="DD210"/>
      <c r="DE210"/>
      <c r="DF210"/>
      <c r="DG210"/>
      <c r="DH210"/>
      <c r="DI210"/>
      <c r="DJ210"/>
      <c r="DK210"/>
      <c r="DL210"/>
      <c r="DM210"/>
      <c r="DN210"/>
      <c r="DO210"/>
      <c r="DP210"/>
      <c r="DQ210"/>
      <c r="DR210"/>
      <c r="DS210"/>
      <c r="DT210"/>
      <c r="DU210"/>
      <c r="DV210"/>
      <c r="DW210"/>
      <c r="DX210"/>
      <c r="DY210"/>
      <c r="DZ210"/>
      <c r="EA210"/>
      <c r="EB210"/>
      <c r="EC210"/>
      <c r="ED210"/>
      <c r="EE210"/>
      <c r="EF210"/>
      <c r="EG210"/>
      <c r="EH210"/>
      <c r="EI210"/>
      <c r="EJ210"/>
      <c r="EK210"/>
      <c r="EL210"/>
      <c r="EM210"/>
      <c r="EN210"/>
      <c r="EO210"/>
      <c r="EP210"/>
      <c r="EQ210"/>
      <c r="ER210"/>
      <c r="ES210"/>
      <c r="ET210"/>
      <c r="EU210"/>
      <c r="EV210"/>
      <c r="EW210"/>
      <c r="EX210"/>
      <c r="EY210"/>
      <c r="EZ210"/>
      <c r="FA210"/>
      <c r="FB210"/>
      <c r="FC210"/>
      <c r="FD210"/>
      <c r="FE210"/>
      <c r="FF210"/>
      <c r="FG210"/>
      <c r="FH210"/>
      <c r="FI210"/>
      <c r="FJ210"/>
      <c r="FK210"/>
      <c r="FL210"/>
      <c r="FM210"/>
      <c r="FN210"/>
      <c r="FO210"/>
      <c r="FP210"/>
      <c r="FQ210"/>
      <c r="FR210"/>
      <c r="FS210"/>
      <c r="FT210"/>
      <c r="FU210"/>
      <c r="FV210"/>
      <c r="FW210"/>
      <c r="FX210"/>
      <c r="FY210"/>
      <c r="FZ210"/>
      <c r="GA210"/>
      <c r="GB210"/>
      <c r="GC210"/>
      <c r="GD210"/>
      <c r="GE210"/>
      <c r="GF210"/>
      <c r="GG210"/>
      <c r="GH210"/>
      <c r="GI210"/>
      <c r="GJ210"/>
      <c r="GK210"/>
      <c r="GL210"/>
      <c r="GM210"/>
      <c r="GN210"/>
      <c r="GO210"/>
      <c r="GP210"/>
      <c r="GQ210"/>
      <c r="GR210"/>
      <c r="GS210"/>
      <c r="GT210"/>
      <c r="GU210"/>
      <c r="GV210"/>
      <c r="GW210"/>
      <c r="GX210"/>
      <c r="GY210"/>
      <c r="GZ210"/>
      <c r="HA210"/>
      <c r="HB210"/>
      <c r="HC210"/>
      <c r="HD210"/>
      <c r="HE210"/>
      <c r="HF210"/>
      <c r="HG210"/>
      <c r="HH210"/>
      <c r="HI210"/>
      <c r="HJ210"/>
      <c r="HK210"/>
      <c r="HL210"/>
      <c r="HM210"/>
      <c r="HN210"/>
      <c r="HO210"/>
      <c r="HP210"/>
      <c r="HQ210"/>
      <c r="HR210"/>
      <c r="HS210"/>
      <c r="HT210"/>
      <c r="HU210"/>
      <c r="HV210"/>
      <c r="HW210"/>
      <c r="HX210"/>
      <c r="HY210"/>
      <c r="HZ210"/>
      <c r="IA210"/>
      <c r="IB210"/>
      <c r="IC210"/>
      <c r="ID210"/>
      <c r="IE210"/>
      <c r="IF210"/>
      <c r="IG210"/>
      <c r="IH210"/>
      <c r="II210"/>
      <c r="IJ210"/>
      <c r="IK210"/>
      <c r="IL210"/>
      <c r="IM210"/>
      <c r="IN210"/>
      <c r="IO210"/>
      <c r="IP210"/>
      <c r="IQ210"/>
      <c r="IR210"/>
      <c r="IS210"/>
      <c r="IT210"/>
      <c r="IU210"/>
      <c r="IV210"/>
      <c r="IW210"/>
      <c r="IX210"/>
      <c r="IY210"/>
      <c r="IZ210"/>
      <c r="JA210"/>
      <c r="JB210"/>
      <c r="JC210"/>
      <c r="JD210"/>
      <c r="JE210"/>
      <c r="JF210"/>
      <c r="JG210"/>
      <c r="JH210"/>
      <c r="JI210"/>
      <c r="JJ210"/>
      <c r="JK210"/>
      <c r="JL210"/>
      <c r="JM210"/>
      <c r="JN210"/>
      <c r="JO210"/>
      <c r="JP210"/>
      <c r="JQ210"/>
      <c r="JR210"/>
      <c r="JS210"/>
      <c r="JT210"/>
      <c r="JU210"/>
      <c r="JV210"/>
      <c r="JW210"/>
      <c r="JX210"/>
      <c r="JY210"/>
      <c r="JZ210"/>
      <c r="KA210"/>
      <c r="KB210"/>
      <c r="KC210"/>
      <c r="KD210"/>
      <c r="KE210"/>
      <c r="KF210"/>
      <c r="KG210"/>
      <c r="KH210"/>
      <c r="KI210"/>
      <c r="KJ210"/>
      <c r="KK210"/>
      <c r="KL210"/>
      <c r="KM210"/>
      <c r="KN210"/>
      <c r="KO210"/>
      <c r="KP210"/>
      <c r="KQ210"/>
      <c r="KR210"/>
      <c r="KS210"/>
      <c r="KT210"/>
      <c r="KU210"/>
      <c r="KV210"/>
      <c r="KW210"/>
      <c r="KX210"/>
      <c r="KY210"/>
      <c r="KZ210"/>
      <c r="LA210"/>
      <c r="LB210"/>
      <c r="LC210"/>
      <c r="LD210"/>
      <c r="LE210"/>
      <c r="LF210"/>
      <c r="LG210"/>
      <c r="LH210"/>
      <c r="LI210"/>
      <c r="LJ210"/>
      <c r="LK210"/>
      <c r="LL210"/>
      <c r="LM210"/>
      <c r="LN210"/>
      <c r="LO210"/>
      <c r="LP210"/>
      <c r="LQ210"/>
      <c r="LR210"/>
      <c r="LS210"/>
      <c r="LT210"/>
      <c r="LU210"/>
      <c r="LV210"/>
      <c r="LW210"/>
      <c r="LX210"/>
      <c r="LY210"/>
      <c r="LZ210"/>
      <c r="MA210"/>
      <c r="MB210"/>
      <c r="MC210"/>
      <c r="MD210"/>
      <c r="ME210"/>
      <c r="MF210"/>
      <c r="MG210"/>
      <c r="MH210"/>
      <c r="MI210"/>
      <c r="MJ210"/>
      <c r="MK210"/>
      <c r="ML210"/>
      <c r="MM210"/>
      <c r="MN210"/>
      <c r="MO210"/>
      <c r="MP210"/>
      <c r="MQ210"/>
      <c r="MR210"/>
      <c r="MS210"/>
      <c r="MT210"/>
      <c r="MU210"/>
      <c r="MV210"/>
      <c r="MW210"/>
      <c r="MX210"/>
      <c r="MY210"/>
      <c r="MZ210"/>
      <c r="NA210"/>
      <c r="NB210"/>
      <c r="NC210"/>
      <c r="ND210"/>
      <c r="NE210"/>
      <c r="NF210"/>
      <c r="NG210"/>
      <c r="NH210"/>
      <c r="NI210"/>
      <c r="NJ210"/>
      <c r="NK210"/>
      <c r="NL210"/>
      <c r="NM210"/>
      <c r="NN210"/>
      <c r="NO210"/>
      <c r="NP210"/>
      <c r="NQ210"/>
      <c r="NR210"/>
      <c r="NS210"/>
      <c r="NT210"/>
      <c r="NU210"/>
      <c r="NV210"/>
      <c r="NW210"/>
      <c r="NX210"/>
      <c r="NY210"/>
      <c r="NZ210"/>
      <c r="OA210"/>
      <c r="OB210"/>
      <c r="OC210"/>
      <c r="OD210"/>
      <c r="OE210"/>
    </row>
    <row r="211" spans="1:395" s="1" customFormat="1" x14ac:dyDescent="0.25">
      <c r="A211" s="8">
        <v>203</v>
      </c>
      <c r="B211" t="s">
        <v>50</v>
      </c>
      <c r="C211" s="4" t="s">
        <v>177</v>
      </c>
      <c r="D211" t="s">
        <v>349</v>
      </c>
      <c r="E211" s="4" t="s">
        <v>181</v>
      </c>
      <c r="F211" t="s">
        <v>115</v>
      </c>
      <c r="G211" s="13">
        <v>75000</v>
      </c>
      <c r="H211" s="13">
        <f t="shared" ref="H211:H213" si="45">G211*0.0287</f>
        <v>2152.5</v>
      </c>
      <c r="I211" s="31">
        <v>6309.38</v>
      </c>
      <c r="J211" s="13">
        <f t="shared" ref="J211:J213" si="46">G211*0.0304</f>
        <v>2280</v>
      </c>
      <c r="K211" s="31">
        <v>125</v>
      </c>
      <c r="L211" s="14">
        <f t="shared" ref="L211:L212" si="47">H211+I211+J211+K211</f>
        <v>10866.88</v>
      </c>
      <c r="M211" s="14">
        <f t="shared" si="41"/>
        <v>64133.120000000003</v>
      </c>
      <c r="N211" s="31"/>
      <c r="O211" s="31"/>
      <c r="P211"/>
      <c r="Q211" s="31"/>
      <c r="R211"/>
      <c r="S211"/>
      <c r="T211"/>
      <c r="U211"/>
      <c r="V211"/>
      <c r="W211"/>
      <c r="X211"/>
      <c r="Y211"/>
      <c r="Z211"/>
      <c r="AA211"/>
      <c r="AB211"/>
      <c r="AC211"/>
      <c r="AD211"/>
      <c r="AE211"/>
      <c r="AF211"/>
      <c r="AG211"/>
      <c r="AH211"/>
      <c r="AI211"/>
      <c r="AJ211"/>
      <c r="AK211"/>
      <c r="AL211"/>
      <c r="AM211"/>
      <c r="AN211"/>
      <c r="AO211"/>
      <c r="AP211"/>
      <c r="AQ211"/>
      <c r="AR211"/>
      <c r="AS211"/>
      <c r="AT211"/>
      <c r="AU211"/>
      <c r="AV211"/>
      <c r="AW211"/>
      <c r="AX211"/>
      <c r="AY211"/>
      <c r="AZ211"/>
      <c r="BA211"/>
      <c r="BB211"/>
      <c r="BC211"/>
      <c r="BD211"/>
      <c r="BE211"/>
      <c r="BF211"/>
      <c r="BG211"/>
      <c r="BH211"/>
      <c r="BI211"/>
      <c r="BJ211"/>
      <c r="BK211"/>
      <c r="BL211"/>
      <c r="BM211"/>
      <c r="BN211"/>
      <c r="BO211"/>
      <c r="BP211"/>
      <c r="BQ211"/>
      <c r="BR211"/>
      <c r="BS211"/>
      <c r="BT211"/>
      <c r="BU211"/>
      <c r="BV211"/>
      <c r="BW211"/>
      <c r="BX211"/>
      <c r="BY211"/>
      <c r="BZ211"/>
      <c r="CA211"/>
      <c r="CB211"/>
      <c r="CC211"/>
      <c r="CD211"/>
      <c r="CE211"/>
      <c r="CF211"/>
      <c r="CG211"/>
      <c r="CH211"/>
      <c r="CI211"/>
      <c r="CJ211"/>
      <c r="CK211"/>
      <c r="CL211"/>
      <c r="CM211"/>
      <c r="CN211"/>
      <c r="CO211"/>
      <c r="CP211"/>
      <c r="CQ211"/>
      <c r="CR211"/>
      <c r="CS211"/>
      <c r="CT211"/>
      <c r="CU211"/>
      <c r="CV211"/>
      <c r="CW211"/>
      <c r="CX211"/>
      <c r="CY211"/>
      <c r="CZ211"/>
      <c r="DA211"/>
      <c r="DB211"/>
      <c r="DC211"/>
      <c r="DD211"/>
      <c r="DE211"/>
      <c r="DF211"/>
      <c r="DG211"/>
      <c r="DH211"/>
      <c r="DI211"/>
      <c r="DJ211"/>
      <c r="DK211"/>
      <c r="DL211"/>
      <c r="DM211"/>
      <c r="DN211"/>
      <c r="DO211"/>
      <c r="DP211"/>
      <c r="DQ211"/>
      <c r="DR211"/>
      <c r="DS211"/>
      <c r="DT211"/>
      <c r="DU211"/>
      <c r="DV211"/>
      <c r="DW211"/>
      <c r="DX211"/>
      <c r="DY211"/>
      <c r="DZ211"/>
      <c r="EA211"/>
      <c r="EB211"/>
      <c r="EC211"/>
      <c r="ED211"/>
      <c r="EE211"/>
      <c r="EF211"/>
      <c r="EG211"/>
      <c r="EH211"/>
      <c r="EI211"/>
      <c r="EJ211"/>
      <c r="EK211"/>
      <c r="EL211"/>
      <c r="EM211"/>
      <c r="EN211"/>
      <c r="EO211"/>
      <c r="EP211"/>
      <c r="EQ211"/>
      <c r="ER211"/>
      <c r="ES211"/>
      <c r="ET211"/>
      <c r="EU211"/>
      <c r="EV211"/>
      <c r="EW211"/>
      <c r="EX211"/>
      <c r="EY211"/>
      <c r="EZ211"/>
      <c r="FA211"/>
      <c r="FB211"/>
      <c r="FC211"/>
      <c r="FD211"/>
      <c r="FE211"/>
      <c r="FF211"/>
      <c r="FG211"/>
      <c r="FH211"/>
      <c r="FI211"/>
      <c r="FJ211"/>
      <c r="FK211"/>
      <c r="FL211"/>
      <c r="FM211"/>
      <c r="FN211"/>
      <c r="FO211"/>
      <c r="FP211"/>
      <c r="FQ211"/>
      <c r="FR211"/>
      <c r="FS211"/>
      <c r="FT211"/>
      <c r="FU211"/>
      <c r="FV211"/>
      <c r="FW211"/>
      <c r="FX211"/>
      <c r="FY211"/>
      <c r="FZ211"/>
      <c r="GA211"/>
      <c r="GB211"/>
      <c r="GC211"/>
      <c r="GD211"/>
      <c r="GE211"/>
      <c r="GF211"/>
      <c r="GG211"/>
      <c r="GH211"/>
      <c r="GI211"/>
      <c r="GJ211"/>
      <c r="GK211"/>
      <c r="GL211"/>
      <c r="GM211"/>
      <c r="GN211"/>
      <c r="GO211"/>
      <c r="GP211"/>
      <c r="GQ211"/>
      <c r="GR211"/>
      <c r="GS211"/>
      <c r="GT211"/>
      <c r="GU211"/>
      <c r="GV211"/>
      <c r="GW211"/>
      <c r="GX211"/>
      <c r="GY211"/>
      <c r="GZ211"/>
      <c r="HA211"/>
      <c r="HB211"/>
      <c r="HC211"/>
      <c r="HD211"/>
      <c r="HE211"/>
      <c r="HF211"/>
      <c r="HG211"/>
      <c r="HH211"/>
      <c r="HI211"/>
      <c r="HJ211"/>
      <c r="HK211"/>
      <c r="HL211"/>
      <c r="HM211"/>
      <c r="HN211"/>
      <c r="HO211"/>
      <c r="HP211"/>
      <c r="HQ211"/>
      <c r="HR211"/>
      <c r="HS211"/>
      <c r="HT211"/>
      <c r="HU211"/>
      <c r="HV211"/>
      <c r="HW211"/>
      <c r="HX211"/>
      <c r="HY211"/>
      <c r="HZ211"/>
      <c r="IA211"/>
      <c r="IB211"/>
      <c r="IC211"/>
      <c r="ID211"/>
      <c r="IE211"/>
      <c r="IF211"/>
      <c r="IG211"/>
      <c r="IH211"/>
      <c r="II211"/>
      <c r="IJ211"/>
      <c r="IK211"/>
      <c r="IL211"/>
      <c r="IM211"/>
      <c r="IN211"/>
      <c r="IO211"/>
      <c r="IP211"/>
      <c r="IQ211"/>
      <c r="IR211"/>
      <c r="IS211"/>
      <c r="IT211"/>
      <c r="IU211"/>
      <c r="IV211"/>
      <c r="IW211"/>
      <c r="IX211"/>
      <c r="IY211"/>
      <c r="IZ211"/>
      <c r="JA211"/>
      <c r="JB211"/>
      <c r="JC211"/>
      <c r="JD211"/>
      <c r="JE211"/>
      <c r="JF211"/>
      <c r="JG211"/>
      <c r="JH211"/>
      <c r="JI211"/>
      <c r="JJ211"/>
      <c r="JK211"/>
      <c r="JL211"/>
      <c r="JM211"/>
      <c r="JN211"/>
      <c r="JO211"/>
      <c r="JP211"/>
      <c r="JQ211"/>
      <c r="JR211"/>
      <c r="JS211"/>
      <c r="JT211"/>
      <c r="JU211"/>
      <c r="JV211"/>
      <c r="JW211"/>
      <c r="JX211"/>
      <c r="JY211"/>
      <c r="JZ211"/>
      <c r="KA211"/>
      <c r="KB211"/>
      <c r="KC211"/>
      <c r="KD211"/>
      <c r="KE211"/>
      <c r="KF211"/>
      <c r="KG211"/>
      <c r="KH211"/>
      <c r="KI211"/>
      <c r="KJ211"/>
      <c r="KK211"/>
      <c r="KL211"/>
      <c r="KM211"/>
      <c r="KN211"/>
      <c r="KO211"/>
      <c r="KP211"/>
      <c r="KQ211"/>
      <c r="KR211"/>
      <c r="KS211"/>
      <c r="KT211"/>
      <c r="KU211"/>
      <c r="KV211"/>
      <c r="KW211"/>
      <c r="KX211"/>
      <c r="KY211"/>
      <c r="KZ211"/>
      <c r="LA211"/>
      <c r="LB211"/>
      <c r="LC211"/>
      <c r="LD211"/>
      <c r="LE211"/>
      <c r="LF211"/>
      <c r="LG211"/>
      <c r="LH211"/>
      <c r="LI211"/>
      <c r="LJ211"/>
      <c r="LK211"/>
      <c r="LL211"/>
      <c r="LM211"/>
      <c r="LN211"/>
      <c r="LO211"/>
      <c r="LP211"/>
      <c r="LQ211"/>
      <c r="LR211"/>
      <c r="LS211"/>
      <c r="LT211"/>
      <c r="LU211"/>
      <c r="LV211"/>
      <c r="LW211"/>
      <c r="LX211"/>
      <c r="LY211"/>
      <c r="LZ211"/>
      <c r="MA211"/>
      <c r="MB211"/>
      <c r="MC211"/>
      <c r="MD211"/>
      <c r="ME211"/>
      <c r="MF211"/>
      <c r="MG211"/>
      <c r="MH211"/>
      <c r="MI211"/>
      <c r="MJ211"/>
      <c r="MK211"/>
      <c r="ML211"/>
      <c r="MM211"/>
      <c r="MN211"/>
      <c r="MO211"/>
      <c r="MP211"/>
      <c r="MQ211"/>
      <c r="MR211"/>
      <c r="MS211"/>
      <c r="MT211"/>
      <c r="MU211"/>
      <c r="MV211"/>
      <c r="MW211"/>
      <c r="MX211"/>
      <c r="MY211"/>
      <c r="MZ211"/>
      <c r="NA211"/>
      <c r="NB211"/>
      <c r="NC211"/>
      <c r="ND211"/>
      <c r="NE211"/>
      <c r="NF211"/>
      <c r="NG211"/>
      <c r="NH211"/>
      <c r="NI211"/>
      <c r="NJ211"/>
      <c r="NK211"/>
      <c r="NL211"/>
      <c r="NM211"/>
      <c r="NN211"/>
      <c r="NO211"/>
      <c r="NP211"/>
      <c r="NQ211"/>
      <c r="NR211"/>
      <c r="NS211"/>
      <c r="NT211"/>
      <c r="NU211"/>
      <c r="NV211"/>
      <c r="NW211"/>
      <c r="NX211"/>
      <c r="NY211"/>
      <c r="NZ211"/>
      <c r="OA211"/>
      <c r="OB211"/>
      <c r="OC211"/>
      <c r="OD211"/>
      <c r="OE211"/>
    </row>
    <row r="212" spans="1:395" s="1" customFormat="1" x14ac:dyDescent="0.25">
      <c r="A212" s="8">
        <v>204</v>
      </c>
      <c r="B212" t="s">
        <v>73</v>
      </c>
      <c r="C212" s="4" t="s">
        <v>224</v>
      </c>
      <c r="D212" t="s">
        <v>319</v>
      </c>
      <c r="E212" s="4" t="s">
        <v>182</v>
      </c>
      <c r="F212" t="s">
        <v>115</v>
      </c>
      <c r="G212" s="31">
        <v>110000</v>
      </c>
      <c r="H212" s="13">
        <f t="shared" si="45"/>
        <v>3157</v>
      </c>
      <c r="I212" s="31">
        <v>14028.75</v>
      </c>
      <c r="J212" s="13">
        <f t="shared" si="46"/>
        <v>3344</v>
      </c>
      <c r="K212" s="14">
        <v>1840.46</v>
      </c>
      <c r="L212" s="14">
        <f t="shared" si="47"/>
        <v>22370.21</v>
      </c>
      <c r="M212" s="14">
        <f t="shared" si="41"/>
        <v>87629.79</v>
      </c>
      <c r="N212" s="31"/>
      <c r="O212" s="31"/>
      <c r="P212"/>
      <c r="Q212" s="31"/>
      <c r="R212"/>
      <c r="S212"/>
      <c r="T212"/>
      <c r="U212"/>
      <c r="V212"/>
      <c r="W212"/>
      <c r="X212"/>
      <c r="Y212"/>
      <c r="Z212"/>
      <c r="AA212"/>
      <c r="AB212"/>
      <c r="AC212"/>
      <c r="AD212"/>
      <c r="AE212"/>
      <c r="AF212"/>
      <c r="AG212"/>
      <c r="AH212"/>
      <c r="AI212"/>
      <c r="AJ212"/>
      <c r="AK212"/>
      <c r="AL212"/>
      <c r="AM212"/>
      <c r="AN212"/>
      <c r="AO212"/>
      <c r="AP212"/>
      <c r="AQ212"/>
      <c r="AR212"/>
      <c r="AS212"/>
      <c r="AT212"/>
      <c r="AU212"/>
      <c r="AV212"/>
      <c r="AW212"/>
      <c r="AX212"/>
      <c r="AY212"/>
      <c r="AZ212"/>
      <c r="BA212"/>
      <c r="BB212"/>
      <c r="BC212"/>
      <c r="BD212"/>
      <c r="BE212"/>
      <c r="BF212"/>
      <c r="BG212"/>
      <c r="BH212"/>
      <c r="BI212"/>
      <c r="BJ212"/>
      <c r="BK212"/>
      <c r="BL212"/>
      <c r="BM212"/>
      <c r="BN212"/>
      <c r="BO212"/>
      <c r="BP212"/>
      <c r="BQ212"/>
      <c r="BR212"/>
      <c r="BS212"/>
      <c r="BT212"/>
      <c r="BU212"/>
      <c r="BV212"/>
      <c r="BW212"/>
      <c r="BX212"/>
      <c r="BY212"/>
      <c r="BZ212"/>
      <c r="CA212"/>
      <c r="CB212"/>
      <c r="CC212"/>
      <c r="CD212"/>
      <c r="CE212"/>
      <c r="CF212"/>
      <c r="CG212"/>
      <c r="CH212"/>
      <c r="CI212"/>
      <c r="CJ212"/>
      <c r="CK212"/>
      <c r="CL212"/>
      <c r="CM212"/>
      <c r="CN212"/>
      <c r="CO212"/>
      <c r="CP212"/>
      <c r="CQ212"/>
      <c r="CR212"/>
      <c r="CS212"/>
      <c r="CT212"/>
      <c r="CU212"/>
      <c r="CV212"/>
      <c r="CW212"/>
      <c r="CX212"/>
      <c r="CY212"/>
      <c r="CZ212"/>
      <c r="DA212"/>
      <c r="DB212"/>
      <c r="DC212"/>
      <c r="DD212"/>
      <c r="DE212"/>
      <c r="DF212"/>
      <c r="DG212"/>
      <c r="DH212"/>
      <c r="DI212"/>
      <c r="DJ212"/>
      <c r="DK212"/>
      <c r="DL212"/>
      <c r="DM212"/>
      <c r="DN212"/>
      <c r="DO212"/>
      <c r="DP212"/>
      <c r="DQ212"/>
      <c r="DR212"/>
      <c r="DS212"/>
      <c r="DT212"/>
      <c r="DU212"/>
      <c r="DV212"/>
      <c r="DW212"/>
      <c r="DX212"/>
      <c r="DY212"/>
      <c r="DZ212"/>
      <c r="EA212"/>
      <c r="EB212"/>
      <c r="EC212"/>
      <c r="ED212"/>
      <c r="EE212"/>
      <c r="EF212"/>
      <c r="EG212"/>
      <c r="EH212"/>
      <c r="EI212"/>
      <c r="EJ212"/>
      <c r="EK212"/>
      <c r="EL212"/>
      <c r="EM212"/>
      <c r="EN212"/>
      <c r="EO212"/>
      <c r="EP212"/>
      <c r="EQ212"/>
      <c r="ER212"/>
      <c r="ES212"/>
      <c r="ET212"/>
      <c r="EU212"/>
      <c r="EV212"/>
      <c r="EW212"/>
      <c r="EX212"/>
      <c r="EY212"/>
      <c r="EZ212"/>
      <c r="FA212"/>
      <c r="FB212"/>
      <c r="FC212"/>
      <c r="FD212"/>
      <c r="FE212"/>
      <c r="FF212"/>
      <c r="FG212"/>
      <c r="FH212"/>
      <c r="FI212"/>
      <c r="FJ212"/>
      <c r="FK212"/>
      <c r="FL212"/>
      <c r="FM212"/>
      <c r="FN212"/>
      <c r="FO212"/>
      <c r="FP212"/>
      <c r="FQ212"/>
      <c r="FR212"/>
      <c r="FS212"/>
      <c r="FT212"/>
      <c r="FU212"/>
      <c r="FV212"/>
      <c r="FW212"/>
      <c r="FX212"/>
      <c r="FY212"/>
      <c r="FZ212"/>
      <c r="GA212"/>
      <c r="GB212"/>
      <c r="GC212"/>
      <c r="GD212"/>
      <c r="GE212"/>
      <c r="GF212"/>
      <c r="GG212"/>
      <c r="GH212"/>
      <c r="GI212"/>
      <c r="GJ212"/>
      <c r="GK212"/>
      <c r="GL212"/>
      <c r="GM212"/>
      <c r="GN212"/>
      <c r="GO212"/>
      <c r="GP212"/>
      <c r="GQ212"/>
      <c r="GR212"/>
      <c r="GS212"/>
      <c r="GT212"/>
      <c r="GU212"/>
      <c r="GV212"/>
      <c r="GW212"/>
      <c r="GX212"/>
      <c r="GY212"/>
      <c r="GZ212"/>
      <c r="HA212"/>
      <c r="HB212"/>
      <c r="HC212"/>
      <c r="HD212"/>
      <c r="HE212"/>
      <c r="HF212"/>
      <c r="HG212"/>
      <c r="HH212"/>
      <c r="HI212"/>
      <c r="HJ212"/>
      <c r="HK212"/>
      <c r="HL212"/>
      <c r="HM212"/>
      <c r="HN212"/>
      <c r="HO212"/>
      <c r="HP212"/>
      <c r="HQ212"/>
      <c r="HR212"/>
      <c r="HS212"/>
      <c r="HT212"/>
      <c r="HU212"/>
      <c r="HV212"/>
      <c r="HW212"/>
      <c r="HX212"/>
      <c r="HY212"/>
      <c r="HZ212"/>
      <c r="IA212"/>
      <c r="IB212"/>
      <c r="IC212"/>
      <c r="ID212"/>
      <c r="IE212"/>
      <c r="IF212"/>
      <c r="IG212"/>
      <c r="IH212"/>
      <c r="II212"/>
      <c r="IJ212"/>
      <c r="IK212"/>
      <c r="IL212"/>
      <c r="IM212"/>
      <c r="IN212"/>
      <c r="IO212"/>
      <c r="IP212"/>
      <c r="IQ212"/>
      <c r="IR212"/>
      <c r="IS212"/>
      <c r="IT212"/>
      <c r="IU212"/>
      <c r="IV212"/>
      <c r="IW212"/>
      <c r="IX212"/>
      <c r="IY212"/>
      <c r="IZ212"/>
      <c r="JA212"/>
      <c r="JB212"/>
      <c r="JC212"/>
      <c r="JD212"/>
      <c r="JE212"/>
      <c r="JF212"/>
      <c r="JG212"/>
      <c r="JH212"/>
      <c r="JI212"/>
      <c r="JJ212"/>
      <c r="JK212"/>
      <c r="JL212"/>
      <c r="JM212"/>
      <c r="JN212"/>
      <c r="JO212"/>
      <c r="JP212"/>
      <c r="JQ212"/>
      <c r="JR212"/>
      <c r="JS212"/>
      <c r="JT212"/>
      <c r="JU212"/>
      <c r="JV212"/>
      <c r="JW212"/>
      <c r="JX212"/>
      <c r="JY212"/>
      <c r="JZ212"/>
      <c r="KA212"/>
      <c r="KB212"/>
      <c r="KC212"/>
      <c r="KD212"/>
      <c r="KE212"/>
      <c r="KF212"/>
      <c r="KG212"/>
      <c r="KH212"/>
      <c r="KI212"/>
      <c r="KJ212"/>
      <c r="KK212"/>
      <c r="KL212"/>
      <c r="KM212"/>
      <c r="KN212"/>
      <c r="KO212"/>
      <c r="KP212"/>
      <c r="KQ212"/>
      <c r="KR212"/>
      <c r="KS212"/>
      <c r="KT212"/>
      <c r="KU212"/>
      <c r="KV212"/>
      <c r="KW212"/>
      <c r="KX212"/>
      <c r="KY212"/>
      <c r="KZ212"/>
      <c r="LA212"/>
      <c r="LB212"/>
      <c r="LC212"/>
      <c r="LD212"/>
      <c r="LE212"/>
      <c r="LF212"/>
      <c r="LG212"/>
      <c r="LH212"/>
      <c r="LI212"/>
      <c r="LJ212"/>
      <c r="LK212"/>
      <c r="LL212"/>
      <c r="LM212"/>
      <c r="LN212"/>
      <c r="LO212"/>
      <c r="LP212"/>
      <c r="LQ212"/>
      <c r="LR212"/>
      <c r="LS212"/>
      <c r="LT212"/>
      <c r="LU212"/>
      <c r="LV212"/>
      <c r="LW212"/>
      <c r="LX212"/>
      <c r="LY212"/>
      <c r="LZ212"/>
      <c r="MA212"/>
      <c r="MB212"/>
      <c r="MC212"/>
      <c r="MD212"/>
      <c r="ME212"/>
      <c r="MF212"/>
      <c r="MG212"/>
      <c r="MH212"/>
      <c r="MI212"/>
      <c r="MJ212"/>
      <c r="MK212"/>
      <c r="ML212"/>
      <c r="MM212"/>
      <c r="MN212"/>
      <c r="MO212"/>
      <c r="MP212"/>
      <c r="MQ212"/>
      <c r="MR212"/>
      <c r="MS212"/>
      <c r="MT212"/>
      <c r="MU212"/>
      <c r="MV212"/>
      <c r="MW212"/>
      <c r="MX212"/>
      <c r="MY212"/>
      <c r="MZ212"/>
      <c r="NA212"/>
      <c r="NB212"/>
      <c r="NC212"/>
      <c r="ND212"/>
      <c r="NE212"/>
      <c r="NF212"/>
      <c r="NG212"/>
      <c r="NH212"/>
      <c r="NI212"/>
      <c r="NJ212"/>
      <c r="NK212"/>
      <c r="NL212"/>
      <c r="NM212"/>
      <c r="NN212"/>
      <c r="NO212"/>
      <c r="NP212"/>
      <c r="NQ212"/>
      <c r="NR212"/>
      <c r="NS212"/>
      <c r="NT212"/>
      <c r="NU212"/>
      <c r="NV212"/>
      <c r="NW212"/>
      <c r="NX212"/>
      <c r="NY212"/>
      <c r="NZ212"/>
      <c r="OA212"/>
      <c r="OB212"/>
      <c r="OC212"/>
      <c r="OD212"/>
      <c r="OE212"/>
    </row>
    <row r="213" spans="1:395" s="1" customFormat="1" x14ac:dyDescent="0.25">
      <c r="A213" s="8">
        <v>205</v>
      </c>
      <c r="B213" t="s">
        <v>72</v>
      </c>
      <c r="C213" s="4" t="s">
        <v>224</v>
      </c>
      <c r="D213" t="s">
        <v>340</v>
      </c>
      <c r="E213" s="4" t="s">
        <v>181</v>
      </c>
      <c r="F213" t="s">
        <v>115</v>
      </c>
      <c r="G213" s="13">
        <v>47000</v>
      </c>
      <c r="H213" s="13">
        <f t="shared" si="45"/>
        <v>1348.9</v>
      </c>
      <c r="I213" s="31">
        <v>0</v>
      </c>
      <c r="J213" s="13">
        <f t="shared" si="46"/>
        <v>1428.8</v>
      </c>
      <c r="K213" s="31">
        <v>2030.46</v>
      </c>
      <c r="L213" s="14">
        <f t="shared" ref="L213:L217" si="48">H213+I213+J213+K213</f>
        <v>4808.16</v>
      </c>
      <c r="M213" s="14">
        <f t="shared" si="41"/>
        <v>42191.839999999997</v>
      </c>
      <c r="N213" s="31"/>
      <c r="O213" s="31"/>
      <c r="P213"/>
      <c r="Q213" s="31"/>
      <c r="R213"/>
      <c r="S213"/>
      <c r="T213"/>
      <c r="U213"/>
      <c r="V213"/>
      <c r="W213"/>
      <c r="X213"/>
      <c r="Y213"/>
      <c r="Z213"/>
      <c r="AA213"/>
      <c r="AB213"/>
      <c r="AC213"/>
      <c r="AD213"/>
      <c r="AE213"/>
      <c r="AF213"/>
      <c r="AG213"/>
      <c r="AH213"/>
      <c r="AI213"/>
      <c r="AJ213"/>
      <c r="AK213"/>
      <c r="AL213"/>
      <c r="AM213"/>
      <c r="AN213"/>
      <c r="AO213"/>
      <c r="AP213"/>
      <c r="AQ213"/>
      <c r="AR213"/>
      <c r="AS213"/>
      <c r="AT213"/>
      <c r="AU213"/>
      <c r="AV213"/>
      <c r="AW213"/>
      <c r="AX213"/>
      <c r="AY213"/>
      <c r="AZ213"/>
      <c r="BA213"/>
      <c r="BB213"/>
      <c r="BC213"/>
      <c r="BD213"/>
      <c r="BE213"/>
      <c r="BF213"/>
      <c r="BG213"/>
      <c r="BH213"/>
      <c r="BI213"/>
      <c r="BJ213"/>
      <c r="BK213"/>
      <c r="BL213"/>
      <c r="BM213"/>
      <c r="BN213"/>
      <c r="BO213"/>
      <c r="BP213"/>
      <c r="BQ213"/>
      <c r="BR213"/>
      <c r="BS213"/>
      <c r="BT213"/>
      <c r="BU213"/>
      <c r="BV213"/>
      <c r="BW213"/>
      <c r="BX213"/>
      <c r="BY213"/>
      <c r="BZ213"/>
      <c r="CA213"/>
      <c r="CB213"/>
      <c r="CC213"/>
      <c r="CD213"/>
      <c r="CE213"/>
      <c r="CF213"/>
      <c r="CG213"/>
      <c r="CH213"/>
      <c r="CI213"/>
      <c r="CJ213"/>
      <c r="CK213"/>
      <c r="CL213"/>
      <c r="CM213"/>
      <c r="CN213"/>
      <c r="CO213"/>
      <c r="CP213"/>
      <c r="CQ213"/>
      <c r="CR213"/>
      <c r="CS213"/>
      <c r="CT213"/>
      <c r="CU213"/>
      <c r="CV213"/>
      <c r="CW213"/>
      <c r="CX213"/>
      <c r="CY213"/>
      <c r="CZ213"/>
      <c r="DA213"/>
      <c r="DB213"/>
      <c r="DC213"/>
      <c r="DD213"/>
      <c r="DE213"/>
      <c r="DF213"/>
      <c r="DG213"/>
      <c r="DH213"/>
      <c r="DI213"/>
      <c r="DJ213"/>
      <c r="DK213"/>
      <c r="DL213"/>
      <c r="DM213"/>
      <c r="DN213"/>
      <c r="DO213"/>
      <c r="DP213"/>
      <c r="DQ213"/>
      <c r="DR213"/>
      <c r="DS213"/>
      <c r="DT213"/>
      <c r="DU213"/>
      <c r="DV213"/>
      <c r="DW213"/>
      <c r="DX213"/>
      <c r="DY213"/>
      <c r="DZ213"/>
      <c r="EA213"/>
      <c r="EB213"/>
      <c r="EC213"/>
      <c r="ED213"/>
      <c r="EE213"/>
      <c r="EF213"/>
      <c r="EG213"/>
      <c r="EH213"/>
      <c r="EI213"/>
      <c r="EJ213"/>
      <c r="EK213"/>
      <c r="EL213"/>
      <c r="EM213"/>
      <c r="EN213"/>
      <c r="EO213"/>
      <c r="EP213"/>
      <c r="EQ213"/>
      <c r="ER213"/>
      <c r="ES213"/>
      <c r="ET213"/>
      <c r="EU213"/>
      <c r="EV213"/>
      <c r="EW213"/>
      <c r="EX213"/>
      <c r="EY213"/>
      <c r="EZ213"/>
      <c r="FA213"/>
      <c r="FB213"/>
      <c r="FC213"/>
      <c r="FD213"/>
      <c r="FE213"/>
      <c r="FF213"/>
      <c r="FG213"/>
      <c r="FH213"/>
      <c r="FI213"/>
      <c r="FJ213"/>
      <c r="FK213"/>
      <c r="FL213"/>
      <c r="FM213"/>
      <c r="FN213"/>
      <c r="FO213"/>
      <c r="FP213"/>
      <c r="FQ213"/>
      <c r="FR213"/>
      <c r="FS213"/>
      <c r="FT213"/>
      <c r="FU213"/>
      <c r="FV213"/>
      <c r="FW213"/>
      <c r="FX213"/>
      <c r="FY213"/>
      <c r="FZ213"/>
      <c r="GA213"/>
      <c r="GB213"/>
      <c r="GC213"/>
      <c r="GD213"/>
      <c r="GE213"/>
      <c r="GF213"/>
      <c r="GG213"/>
      <c r="GH213"/>
      <c r="GI213"/>
      <c r="GJ213"/>
      <c r="GK213"/>
      <c r="GL213"/>
      <c r="GM213"/>
      <c r="GN213"/>
      <c r="GO213"/>
      <c r="GP213"/>
      <c r="GQ213"/>
      <c r="GR213"/>
      <c r="GS213"/>
      <c r="GT213"/>
      <c r="GU213"/>
      <c r="GV213"/>
      <c r="GW213"/>
      <c r="GX213"/>
      <c r="GY213"/>
      <c r="GZ213"/>
      <c r="HA213"/>
      <c r="HB213"/>
      <c r="HC213"/>
      <c r="HD213"/>
      <c r="HE213"/>
      <c r="HF213"/>
      <c r="HG213"/>
      <c r="HH213"/>
      <c r="HI213"/>
      <c r="HJ213"/>
      <c r="HK213"/>
      <c r="HL213"/>
      <c r="HM213"/>
      <c r="HN213"/>
      <c r="HO213"/>
      <c r="HP213"/>
      <c r="HQ213"/>
      <c r="HR213"/>
      <c r="HS213"/>
      <c r="HT213"/>
      <c r="HU213"/>
      <c r="HV213"/>
      <c r="HW213"/>
      <c r="HX213"/>
      <c r="HY213"/>
      <c r="HZ213"/>
      <c r="IA213"/>
      <c r="IB213"/>
      <c r="IC213"/>
      <c r="ID213"/>
      <c r="IE213"/>
      <c r="IF213"/>
      <c r="IG213"/>
      <c r="IH213"/>
      <c r="II213"/>
      <c r="IJ213"/>
      <c r="IK213"/>
      <c r="IL213"/>
      <c r="IM213"/>
      <c r="IN213"/>
      <c r="IO213"/>
      <c r="IP213"/>
      <c r="IQ213"/>
      <c r="IR213"/>
      <c r="IS213"/>
      <c r="IT213"/>
      <c r="IU213"/>
      <c r="IV213"/>
      <c r="IW213"/>
      <c r="IX213"/>
      <c r="IY213"/>
      <c r="IZ213"/>
      <c r="JA213"/>
      <c r="JB213"/>
      <c r="JC213"/>
      <c r="JD213"/>
      <c r="JE213"/>
      <c r="JF213"/>
      <c r="JG213"/>
      <c r="JH213"/>
      <c r="JI213"/>
      <c r="JJ213"/>
      <c r="JK213"/>
      <c r="JL213"/>
      <c r="JM213"/>
      <c r="JN213"/>
      <c r="JO213"/>
      <c r="JP213"/>
      <c r="JQ213"/>
      <c r="JR213"/>
      <c r="JS213"/>
      <c r="JT213"/>
      <c r="JU213"/>
      <c r="JV213"/>
      <c r="JW213"/>
      <c r="JX213"/>
      <c r="JY213"/>
      <c r="JZ213"/>
      <c r="KA213"/>
      <c r="KB213"/>
      <c r="KC213"/>
      <c r="KD213"/>
      <c r="KE213"/>
      <c r="KF213"/>
      <c r="KG213"/>
      <c r="KH213"/>
      <c r="KI213"/>
      <c r="KJ213"/>
      <c r="KK213"/>
      <c r="KL213"/>
      <c r="KM213"/>
      <c r="KN213"/>
      <c r="KO213"/>
      <c r="KP213"/>
      <c r="KQ213"/>
      <c r="KR213"/>
      <c r="KS213"/>
      <c r="KT213"/>
      <c r="KU213"/>
      <c r="KV213"/>
      <c r="KW213"/>
      <c r="KX213"/>
      <c r="KY213"/>
      <c r="KZ213"/>
      <c r="LA213"/>
      <c r="LB213"/>
      <c r="LC213"/>
      <c r="LD213"/>
      <c r="LE213"/>
      <c r="LF213"/>
      <c r="LG213"/>
      <c r="LH213"/>
      <c r="LI213"/>
      <c r="LJ213"/>
      <c r="LK213"/>
      <c r="LL213"/>
      <c r="LM213"/>
      <c r="LN213"/>
      <c r="LO213"/>
      <c r="LP213"/>
      <c r="LQ213"/>
      <c r="LR213"/>
      <c r="LS213"/>
      <c r="LT213"/>
      <c r="LU213"/>
      <c r="LV213"/>
      <c r="LW213"/>
      <c r="LX213"/>
      <c r="LY213"/>
      <c r="LZ213"/>
      <c r="MA213"/>
      <c r="MB213"/>
      <c r="MC213"/>
      <c r="MD213"/>
      <c r="ME213"/>
      <c r="MF213"/>
      <c r="MG213"/>
      <c r="MH213"/>
      <c r="MI213"/>
      <c r="MJ213"/>
      <c r="MK213"/>
      <c r="ML213"/>
      <c r="MM213"/>
      <c r="MN213"/>
      <c r="MO213"/>
      <c r="MP213"/>
      <c r="MQ213"/>
      <c r="MR213"/>
      <c r="MS213"/>
      <c r="MT213"/>
      <c r="MU213"/>
      <c r="MV213"/>
      <c r="MW213"/>
      <c r="MX213"/>
      <c r="MY213"/>
      <c r="MZ213"/>
      <c r="NA213"/>
      <c r="NB213"/>
      <c r="NC213"/>
      <c r="ND213"/>
      <c r="NE213"/>
      <c r="NF213"/>
      <c r="NG213"/>
      <c r="NH213"/>
      <c r="NI213"/>
      <c r="NJ213"/>
      <c r="NK213"/>
      <c r="NL213"/>
      <c r="NM213"/>
      <c r="NN213"/>
      <c r="NO213"/>
      <c r="NP213"/>
      <c r="NQ213"/>
      <c r="NR213"/>
      <c r="NS213"/>
      <c r="NT213"/>
      <c r="NU213"/>
      <c r="NV213"/>
      <c r="NW213"/>
      <c r="NX213"/>
      <c r="NY213"/>
      <c r="NZ213"/>
      <c r="OA213"/>
      <c r="OB213"/>
      <c r="OC213"/>
      <c r="OD213"/>
      <c r="OE213"/>
    </row>
    <row r="214" spans="1:395" s="1" customFormat="1" x14ac:dyDescent="0.25">
      <c r="A214" s="8">
        <v>206</v>
      </c>
      <c r="B214" t="s">
        <v>447</v>
      </c>
      <c r="C214" s="4" t="s">
        <v>224</v>
      </c>
      <c r="D214" t="s">
        <v>448</v>
      </c>
      <c r="E214" s="4" t="s">
        <v>182</v>
      </c>
      <c r="F214" t="s">
        <v>115</v>
      </c>
      <c r="G214" s="31">
        <v>65000</v>
      </c>
      <c r="H214" s="31">
        <v>1865.5</v>
      </c>
      <c r="I214" s="31">
        <v>4427.58</v>
      </c>
      <c r="J214" s="31">
        <v>1976</v>
      </c>
      <c r="K214" s="31">
        <v>275</v>
      </c>
      <c r="L214" s="31">
        <v>8544.08</v>
      </c>
      <c r="M214" s="14">
        <f t="shared" si="41"/>
        <v>56455.92</v>
      </c>
      <c r="N214" s="31"/>
      <c r="O214" s="31"/>
      <c r="P214"/>
      <c r="Q214" s="31"/>
      <c r="R214"/>
      <c r="S214"/>
      <c r="T214"/>
      <c r="U214"/>
      <c r="V214"/>
      <c r="W214"/>
      <c r="X214"/>
      <c r="Y214"/>
      <c r="Z214"/>
      <c r="AA214"/>
      <c r="AB214"/>
      <c r="AC214"/>
      <c r="AD214"/>
      <c r="AE214"/>
      <c r="AF214"/>
      <c r="AG214"/>
      <c r="AH214"/>
      <c r="AI214"/>
      <c r="AJ214"/>
      <c r="AK214"/>
      <c r="AL214"/>
      <c r="AM214"/>
      <c r="AN214"/>
      <c r="AO214"/>
      <c r="AP214"/>
      <c r="AQ214"/>
      <c r="AR214"/>
      <c r="AS214"/>
      <c r="AT214"/>
      <c r="AU214"/>
      <c r="AV214"/>
      <c r="AW214"/>
      <c r="AX214"/>
      <c r="AY214"/>
      <c r="AZ214"/>
      <c r="BA214"/>
      <c r="BB214"/>
      <c r="BC214"/>
      <c r="BD214"/>
      <c r="BE214"/>
      <c r="BF214"/>
      <c r="BG214"/>
      <c r="BH214"/>
      <c r="BI214"/>
      <c r="BJ214"/>
      <c r="BK214"/>
      <c r="BL214"/>
      <c r="BM214"/>
      <c r="BN214"/>
      <c r="BO214"/>
      <c r="BP214"/>
      <c r="BQ214"/>
      <c r="BR214"/>
      <c r="BS214"/>
      <c r="BT214"/>
      <c r="BU214"/>
      <c r="BV214"/>
      <c r="BW214"/>
      <c r="BX214"/>
      <c r="BY214"/>
      <c r="BZ214"/>
      <c r="CA214"/>
      <c r="CB214"/>
      <c r="CC214"/>
      <c r="CD214"/>
      <c r="CE214"/>
      <c r="CF214"/>
      <c r="CG214"/>
      <c r="CH214"/>
      <c r="CI214"/>
      <c r="CJ214"/>
      <c r="CK214"/>
      <c r="CL214"/>
      <c r="CM214"/>
      <c r="CN214"/>
      <c r="CO214"/>
      <c r="CP214"/>
      <c r="CQ214"/>
      <c r="CR214"/>
      <c r="CS214"/>
      <c r="CT214"/>
      <c r="CU214"/>
      <c r="CV214"/>
      <c r="CW214"/>
      <c r="CX214"/>
      <c r="CY214"/>
      <c r="CZ214"/>
      <c r="DA214"/>
      <c r="DB214"/>
      <c r="DC214"/>
      <c r="DD214"/>
      <c r="DE214"/>
      <c r="DF214"/>
      <c r="DG214"/>
      <c r="DH214"/>
      <c r="DI214"/>
      <c r="DJ214"/>
      <c r="DK214"/>
      <c r="DL214"/>
      <c r="DM214"/>
      <c r="DN214"/>
      <c r="DO214"/>
      <c r="DP214"/>
      <c r="DQ214"/>
      <c r="DR214"/>
      <c r="DS214"/>
      <c r="DT214"/>
      <c r="DU214"/>
      <c r="DV214"/>
      <c r="DW214"/>
      <c r="DX214"/>
      <c r="DY214"/>
      <c r="DZ214"/>
      <c r="EA214"/>
      <c r="EB214"/>
      <c r="EC214"/>
      <c r="ED214"/>
      <c r="EE214"/>
      <c r="EF214"/>
      <c r="EG214"/>
      <c r="EH214"/>
      <c r="EI214"/>
      <c r="EJ214"/>
      <c r="EK214"/>
      <c r="EL214"/>
      <c r="EM214"/>
      <c r="EN214"/>
      <c r="EO214"/>
      <c r="EP214"/>
      <c r="EQ214"/>
      <c r="ER214"/>
      <c r="ES214"/>
      <c r="ET214"/>
      <c r="EU214"/>
      <c r="EV214"/>
      <c r="EW214"/>
      <c r="EX214"/>
      <c r="EY214"/>
      <c r="EZ214"/>
      <c r="FA214"/>
      <c r="FB214"/>
      <c r="FC214"/>
      <c r="FD214"/>
      <c r="FE214"/>
      <c r="FF214"/>
      <c r="FG214"/>
      <c r="FH214"/>
      <c r="FI214"/>
      <c r="FJ214"/>
      <c r="FK214"/>
      <c r="FL214"/>
      <c r="FM214"/>
      <c r="FN214"/>
      <c r="FO214"/>
      <c r="FP214"/>
      <c r="FQ214"/>
      <c r="FR214"/>
      <c r="FS214"/>
      <c r="FT214"/>
      <c r="FU214"/>
      <c r="FV214"/>
      <c r="FW214"/>
      <c r="FX214"/>
      <c r="FY214"/>
      <c r="FZ214"/>
      <c r="GA214"/>
      <c r="GB214"/>
      <c r="GC214"/>
      <c r="GD214"/>
      <c r="GE214"/>
      <c r="GF214"/>
      <c r="GG214"/>
      <c r="GH214"/>
      <c r="GI214"/>
      <c r="GJ214"/>
      <c r="GK214"/>
      <c r="GL214"/>
      <c r="GM214"/>
      <c r="GN214"/>
      <c r="GO214"/>
      <c r="GP214"/>
      <c r="GQ214"/>
      <c r="GR214"/>
      <c r="GS214"/>
      <c r="GT214"/>
      <c r="GU214"/>
      <c r="GV214"/>
      <c r="GW214"/>
      <c r="GX214"/>
      <c r="GY214"/>
      <c r="GZ214"/>
      <c r="HA214"/>
      <c r="HB214"/>
      <c r="HC214"/>
      <c r="HD214"/>
      <c r="HE214"/>
      <c r="HF214"/>
      <c r="HG214"/>
      <c r="HH214"/>
      <c r="HI214"/>
      <c r="HJ214"/>
      <c r="HK214"/>
      <c r="HL214"/>
      <c r="HM214"/>
      <c r="HN214"/>
      <c r="HO214"/>
      <c r="HP214"/>
      <c r="HQ214"/>
      <c r="HR214"/>
      <c r="HS214"/>
      <c r="HT214"/>
      <c r="HU214"/>
      <c r="HV214"/>
      <c r="HW214"/>
      <c r="HX214"/>
      <c r="HY214"/>
      <c r="HZ214"/>
      <c r="IA214"/>
      <c r="IB214"/>
      <c r="IC214"/>
      <c r="ID214"/>
      <c r="IE214"/>
      <c r="IF214"/>
      <c r="IG214"/>
      <c r="IH214"/>
      <c r="II214"/>
      <c r="IJ214"/>
      <c r="IK214"/>
      <c r="IL214"/>
      <c r="IM214"/>
      <c r="IN214"/>
      <c r="IO214"/>
      <c r="IP214"/>
      <c r="IQ214"/>
      <c r="IR214"/>
      <c r="IS214"/>
      <c r="IT214"/>
      <c r="IU214"/>
      <c r="IV214"/>
      <c r="IW214"/>
      <c r="IX214"/>
      <c r="IY214"/>
      <c r="IZ214"/>
      <c r="JA214"/>
      <c r="JB214"/>
      <c r="JC214"/>
      <c r="JD214"/>
      <c r="JE214"/>
      <c r="JF214"/>
      <c r="JG214"/>
      <c r="JH214"/>
      <c r="JI214"/>
      <c r="JJ214"/>
      <c r="JK214"/>
      <c r="JL214"/>
      <c r="JM214"/>
      <c r="JN214"/>
      <c r="JO214"/>
      <c r="JP214"/>
      <c r="JQ214"/>
      <c r="JR214"/>
      <c r="JS214"/>
      <c r="JT214"/>
      <c r="JU214"/>
      <c r="JV214"/>
      <c r="JW214"/>
      <c r="JX214"/>
      <c r="JY214"/>
      <c r="JZ214"/>
      <c r="KA214"/>
      <c r="KB214"/>
      <c r="KC214"/>
      <c r="KD214"/>
      <c r="KE214"/>
      <c r="KF214"/>
      <c r="KG214"/>
      <c r="KH214"/>
      <c r="KI214"/>
      <c r="KJ214"/>
      <c r="KK214"/>
      <c r="KL214"/>
      <c r="KM214"/>
      <c r="KN214"/>
      <c r="KO214"/>
      <c r="KP214"/>
      <c r="KQ214"/>
      <c r="KR214"/>
      <c r="KS214"/>
      <c r="KT214"/>
      <c r="KU214"/>
      <c r="KV214"/>
      <c r="KW214"/>
      <c r="KX214"/>
      <c r="KY214"/>
      <c r="KZ214"/>
      <c r="LA214"/>
      <c r="LB214"/>
      <c r="LC214"/>
      <c r="LD214"/>
      <c r="LE214"/>
      <c r="LF214"/>
      <c r="LG214"/>
      <c r="LH214"/>
      <c r="LI214"/>
      <c r="LJ214"/>
      <c r="LK214"/>
      <c r="LL214"/>
      <c r="LM214"/>
      <c r="LN214"/>
      <c r="LO214"/>
      <c r="LP214"/>
      <c r="LQ214"/>
      <c r="LR214"/>
      <c r="LS214"/>
      <c r="LT214"/>
      <c r="LU214"/>
      <c r="LV214"/>
      <c r="LW214"/>
      <c r="LX214"/>
      <c r="LY214"/>
      <c r="LZ214"/>
      <c r="MA214"/>
      <c r="MB214"/>
      <c r="MC214"/>
      <c r="MD214"/>
      <c r="ME214"/>
      <c r="MF214"/>
      <c r="MG214"/>
      <c r="MH214"/>
      <c r="MI214"/>
      <c r="MJ214"/>
      <c r="MK214"/>
      <c r="ML214"/>
      <c r="MM214"/>
      <c r="MN214"/>
      <c r="MO214"/>
      <c r="MP214"/>
      <c r="MQ214"/>
      <c r="MR214"/>
      <c r="MS214"/>
      <c r="MT214"/>
      <c r="MU214"/>
      <c r="MV214"/>
      <c r="MW214"/>
      <c r="MX214"/>
      <c r="MY214"/>
      <c r="MZ214"/>
      <c r="NA214"/>
      <c r="NB214"/>
      <c r="NC214"/>
      <c r="ND214"/>
      <c r="NE214"/>
      <c r="NF214"/>
      <c r="NG214"/>
      <c r="NH214"/>
      <c r="NI214"/>
      <c r="NJ214"/>
      <c r="NK214"/>
      <c r="NL214"/>
      <c r="NM214"/>
      <c r="NN214"/>
      <c r="NO214"/>
      <c r="NP214"/>
      <c r="NQ214"/>
      <c r="NR214"/>
      <c r="NS214"/>
      <c r="NT214"/>
      <c r="NU214"/>
      <c r="NV214"/>
      <c r="NW214"/>
      <c r="NX214"/>
      <c r="NY214"/>
      <c r="NZ214"/>
      <c r="OA214"/>
      <c r="OB214"/>
      <c r="OC214"/>
      <c r="OD214"/>
      <c r="OE214"/>
    </row>
    <row r="215" spans="1:395" s="1" customFormat="1" x14ac:dyDescent="0.25">
      <c r="A215" s="8">
        <v>207</v>
      </c>
      <c r="B215" t="s">
        <v>452</v>
      </c>
      <c r="C215" s="4" t="s">
        <v>224</v>
      </c>
      <c r="D215" t="s">
        <v>448</v>
      </c>
      <c r="E215" s="4" t="s">
        <v>181</v>
      </c>
      <c r="F215" t="s">
        <v>115</v>
      </c>
      <c r="G215" s="31">
        <v>65000</v>
      </c>
      <c r="H215" s="31">
        <v>1865.5</v>
      </c>
      <c r="I215" s="31">
        <v>4427.58</v>
      </c>
      <c r="J215" s="31">
        <v>1976</v>
      </c>
      <c r="K215" s="31">
        <v>175</v>
      </c>
      <c r="L215" s="31">
        <v>8444.08</v>
      </c>
      <c r="M215" s="14">
        <f t="shared" si="41"/>
        <v>56555.92</v>
      </c>
      <c r="N215" s="31"/>
      <c r="O215" s="31"/>
      <c r="P215"/>
      <c r="Q215" s="31"/>
      <c r="R215"/>
      <c r="S215"/>
      <c r="T215"/>
      <c r="U215"/>
      <c r="V215"/>
      <c r="W215"/>
      <c r="X215"/>
      <c r="Y215"/>
      <c r="Z215"/>
      <c r="AA215"/>
      <c r="AB215"/>
      <c r="AC215"/>
      <c r="AD215"/>
      <c r="AE215"/>
      <c r="AF215"/>
      <c r="AG215"/>
      <c r="AH215"/>
      <c r="AI215"/>
      <c r="AJ215"/>
      <c r="AK215"/>
      <c r="AL215"/>
      <c r="AM215"/>
      <c r="AN215"/>
      <c r="AO215"/>
      <c r="AP215"/>
      <c r="AQ215"/>
      <c r="AR215"/>
      <c r="AS215"/>
      <c r="AT215"/>
      <c r="AU215"/>
      <c r="AV215"/>
      <c r="AW215"/>
      <c r="AX215"/>
      <c r="AY215"/>
      <c r="AZ215"/>
      <c r="BA215"/>
      <c r="BB215"/>
      <c r="BC215"/>
      <c r="BD215"/>
      <c r="BE215"/>
      <c r="BF215"/>
      <c r="BG215"/>
      <c r="BH215"/>
      <c r="BI215"/>
      <c r="BJ215"/>
      <c r="BK215"/>
      <c r="BL215"/>
      <c r="BM215"/>
      <c r="BN215"/>
      <c r="BO215"/>
      <c r="BP215"/>
      <c r="BQ215"/>
      <c r="BR215"/>
      <c r="BS215"/>
      <c r="BT215"/>
      <c r="BU215"/>
      <c r="BV215"/>
      <c r="BW215"/>
      <c r="BX215"/>
      <c r="BY215"/>
      <c r="BZ215"/>
      <c r="CA215"/>
      <c r="CB215"/>
      <c r="CC215"/>
      <c r="CD215"/>
      <c r="CE215"/>
      <c r="CF215"/>
      <c r="CG215"/>
      <c r="CH215"/>
      <c r="CI215"/>
      <c r="CJ215"/>
      <c r="CK215"/>
      <c r="CL215"/>
      <c r="CM215"/>
      <c r="CN215"/>
      <c r="CO215"/>
      <c r="CP215"/>
      <c r="CQ215"/>
      <c r="CR215"/>
      <c r="CS215"/>
      <c r="CT215"/>
      <c r="CU215"/>
      <c r="CV215"/>
      <c r="CW215"/>
      <c r="CX215"/>
      <c r="CY215"/>
      <c r="CZ215"/>
      <c r="DA215"/>
      <c r="DB215"/>
      <c r="DC215"/>
      <c r="DD215"/>
      <c r="DE215"/>
      <c r="DF215"/>
      <c r="DG215"/>
      <c r="DH215"/>
      <c r="DI215"/>
      <c r="DJ215"/>
      <c r="DK215"/>
      <c r="DL215"/>
      <c r="DM215"/>
      <c r="DN215"/>
      <c r="DO215"/>
      <c r="DP215"/>
      <c r="DQ215"/>
      <c r="DR215"/>
      <c r="DS215"/>
      <c r="DT215"/>
      <c r="DU215"/>
      <c r="DV215"/>
      <c r="DW215"/>
      <c r="DX215"/>
      <c r="DY215"/>
      <c r="DZ215"/>
      <c r="EA215"/>
      <c r="EB215"/>
      <c r="EC215"/>
      <c r="ED215"/>
      <c r="EE215"/>
      <c r="EF215"/>
      <c r="EG215"/>
      <c r="EH215"/>
      <c r="EI215"/>
      <c r="EJ215"/>
      <c r="EK215"/>
      <c r="EL215"/>
      <c r="EM215"/>
      <c r="EN215"/>
      <c r="EO215"/>
      <c r="EP215"/>
      <c r="EQ215"/>
      <c r="ER215"/>
      <c r="ES215"/>
      <c r="ET215"/>
      <c r="EU215"/>
      <c r="EV215"/>
      <c r="EW215"/>
      <c r="EX215"/>
      <c r="EY215"/>
      <c r="EZ215"/>
      <c r="FA215"/>
      <c r="FB215"/>
      <c r="FC215"/>
      <c r="FD215"/>
      <c r="FE215"/>
      <c r="FF215"/>
      <c r="FG215"/>
      <c r="FH215"/>
      <c r="FI215"/>
      <c r="FJ215"/>
      <c r="FK215"/>
      <c r="FL215"/>
      <c r="FM215"/>
      <c r="FN215"/>
      <c r="FO215"/>
      <c r="FP215"/>
      <c r="FQ215"/>
      <c r="FR215"/>
      <c r="FS215"/>
      <c r="FT215"/>
      <c r="FU215"/>
      <c r="FV215"/>
      <c r="FW215"/>
      <c r="FX215"/>
      <c r="FY215"/>
      <c r="FZ215"/>
      <c r="GA215"/>
      <c r="GB215"/>
      <c r="GC215"/>
      <c r="GD215"/>
      <c r="GE215"/>
      <c r="GF215"/>
      <c r="GG215"/>
      <c r="GH215"/>
      <c r="GI215"/>
      <c r="GJ215"/>
      <c r="GK215"/>
      <c r="GL215"/>
      <c r="GM215"/>
      <c r="GN215"/>
      <c r="GO215"/>
      <c r="GP215"/>
      <c r="GQ215"/>
      <c r="GR215"/>
      <c r="GS215"/>
      <c r="GT215"/>
      <c r="GU215"/>
      <c r="GV215"/>
      <c r="GW215"/>
      <c r="GX215"/>
      <c r="GY215"/>
      <c r="GZ215"/>
      <c r="HA215"/>
      <c r="HB215"/>
      <c r="HC215"/>
      <c r="HD215"/>
      <c r="HE215"/>
      <c r="HF215"/>
      <c r="HG215"/>
      <c r="HH215"/>
      <c r="HI215"/>
      <c r="HJ215"/>
      <c r="HK215"/>
      <c r="HL215"/>
      <c r="HM215"/>
      <c r="HN215"/>
      <c r="HO215"/>
      <c r="HP215"/>
      <c r="HQ215"/>
      <c r="HR215"/>
      <c r="HS215"/>
      <c r="HT215"/>
      <c r="HU215"/>
      <c r="HV215"/>
      <c r="HW215"/>
      <c r="HX215"/>
      <c r="HY215"/>
      <c r="HZ215"/>
      <c r="IA215"/>
      <c r="IB215"/>
      <c r="IC215"/>
      <c r="ID215"/>
      <c r="IE215"/>
      <c r="IF215"/>
      <c r="IG215"/>
      <c r="IH215"/>
      <c r="II215"/>
      <c r="IJ215"/>
      <c r="IK215"/>
      <c r="IL215"/>
      <c r="IM215"/>
      <c r="IN215"/>
      <c r="IO215"/>
      <c r="IP215"/>
      <c r="IQ215"/>
      <c r="IR215"/>
      <c r="IS215"/>
      <c r="IT215"/>
      <c r="IU215"/>
      <c r="IV215"/>
      <c r="IW215"/>
      <c r="IX215"/>
      <c r="IY215"/>
      <c r="IZ215"/>
      <c r="JA215"/>
      <c r="JB215"/>
      <c r="JC215"/>
      <c r="JD215"/>
      <c r="JE215"/>
      <c r="JF215"/>
      <c r="JG215"/>
      <c r="JH215"/>
      <c r="JI215"/>
      <c r="JJ215"/>
      <c r="JK215"/>
      <c r="JL215"/>
      <c r="JM215"/>
      <c r="JN215"/>
      <c r="JO215"/>
      <c r="JP215"/>
      <c r="JQ215"/>
      <c r="JR215"/>
      <c r="JS215"/>
      <c r="JT215"/>
      <c r="JU215"/>
      <c r="JV215"/>
      <c r="JW215"/>
      <c r="JX215"/>
      <c r="JY215"/>
      <c r="JZ215"/>
      <c r="KA215"/>
      <c r="KB215"/>
      <c r="KC215"/>
      <c r="KD215"/>
      <c r="KE215"/>
      <c r="KF215"/>
      <c r="KG215"/>
      <c r="KH215"/>
      <c r="KI215"/>
      <c r="KJ215"/>
      <c r="KK215"/>
      <c r="KL215"/>
      <c r="KM215"/>
      <c r="KN215"/>
      <c r="KO215"/>
      <c r="KP215"/>
      <c r="KQ215"/>
      <c r="KR215"/>
      <c r="KS215"/>
      <c r="KT215"/>
      <c r="KU215"/>
      <c r="KV215"/>
      <c r="KW215"/>
      <c r="KX215"/>
      <c r="KY215"/>
      <c r="KZ215"/>
      <c r="LA215"/>
      <c r="LB215"/>
      <c r="LC215"/>
      <c r="LD215"/>
      <c r="LE215"/>
      <c r="LF215"/>
      <c r="LG215"/>
      <c r="LH215"/>
      <c r="LI215"/>
      <c r="LJ215"/>
      <c r="LK215"/>
      <c r="LL215"/>
      <c r="LM215"/>
      <c r="LN215"/>
      <c r="LO215"/>
      <c r="LP215"/>
      <c r="LQ215"/>
      <c r="LR215"/>
      <c r="LS215"/>
      <c r="LT215"/>
      <c r="LU215"/>
      <c r="LV215"/>
      <c r="LW215"/>
      <c r="LX215"/>
      <c r="LY215"/>
      <c r="LZ215"/>
      <c r="MA215"/>
      <c r="MB215"/>
      <c r="MC215"/>
      <c r="MD215"/>
      <c r="ME215"/>
      <c r="MF215"/>
      <c r="MG215"/>
      <c r="MH215"/>
      <c r="MI215"/>
      <c r="MJ215"/>
      <c r="MK215"/>
      <c r="ML215"/>
      <c r="MM215"/>
      <c r="MN215"/>
      <c r="MO215"/>
      <c r="MP215"/>
      <c r="MQ215"/>
      <c r="MR215"/>
      <c r="MS215"/>
      <c r="MT215"/>
      <c r="MU215"/>
      <c r="MV215"/>
      <c r="MW215"/>
      <c r="MX215"/>
      <c r="MY215"/>
      <c r="MZ215"/>
      <c r="NA215"/>
      <c r="NB215"/>
      <c r="NC215"/>
      <c r="ND215"/>
      <c r="NE215"/>
      <c r="NF215"/>
      <c r="NG215"/>
      <c r="NH215"/>
      <c r="NI215"/>
      <c r="NJ215"/>
      <c r="NK215"/>
      <c r="NL215"/>
      <c r="NM215"/>
      <c r="NN215"/>
      <c r="NO215"/>
      <c r="NP215"/>
      <c r="NQ215"/>
      <c r="NR215"/>
      <c r="NS215"/>
      <c r="NT215"/>
      <c r="NU215"/>
      <c r="NV215"/>
      <c r="NW215"/>
      <c r="NX215"/>
      <c r="NY215"/>
      <c r="NZ215"/>
      <c r="OA215"/>
      <c r="OB215"/>
      <c r="OC215"/>
      <c r="OD215"/>
      <c r="OE215"/>
    </row>
    <row r="216" spans="1:395" s="1" customFormat="1" x14ac:dyDescent="0.25">
      <c r="A216" s="8">
        <v>208</v>
      </c>
      <c r="B216" t="s">
        <v>449</v>
      </c>
      <c r="C216" s="4" t="s">
        <v>224</v>
      </c>
      <c r="D216" t="s">
        <v>448</v>
      </c>
      <c r="E216" s="4" t="s">
        <v>181</v>
      </c>
      <c r="F216" t="s">
        <v>115</v>
      </c>
      <c r="G216" s="31">
        <v>65000</v>
      </c>
      <c r="H216" s="31">
        <v>1865.5</v>
      </c>
      <c r="I216" s="31">
        <v>4427.58</v>
      </c>
      <c r="J216" s="31">
        <v>1976</v>
      </c>
      <c r="K216" s="31">
        <v>175</v>
      </c>
      <c r="L216" s="31">
        <v>8444.08</v>
      </c>
      <c r="M216" s="14">
        <f t="shared" si="41"/>
        <v>56555.92</v>
      </c>
      <c r="N216" s="31"/>
      <c r="O216" s="31"/>
      <c r="P216"/>
      <c r="Q216" s="31"/>
      <c r="R216"/>
      <c r="S216"/>
      <c r="T216"/>
      <c r="U216"/>
      <c r="V216"/>
      <c r="W216"/>
      <c r="X216"/>
      <c r="Y216"/>
      <c r="Z216"/>
      <c r="AA216"/>
      <c r="AB216"/>
      <c r="AC216"/>
      <c r="AD216"/>
      <c r="AE216"/>
      <c r="AF216"/>
      <c r="AG216"/>
      <c r="AH216"/>
      <c r="AI216"/>
      <c r="AJ216"/>
      <c r="AK216"/>
      <c r="AL216"/>
      <c r="AM216"/>
      <c r="AN216"/>
      <c r="AO216"/>
      <c r="AP216"/>
      <c r="AQ216"/>
      <c r="AR216"/>
      <c r="AS216"/>
      <c r="AT216"/>
      <c r="AU216"/>
      <c r="AV216"/>
      <c r="AW216"/>
      <c r="AX216"/>
      <c r="AY216"/>
      <c r="AZ216"/>
      <c r="BA216"/>
      <c r="BB216"/>
      <c r="BC216"/>
      <c r="BD216"/>
      <c r="BE216"/>
      <c r="BF216"/>
      <c r="BG216"/>
      <c r="BH216"/>
      <c r="BI216"/>
      <c r="BJ216"/>
      <c r="BK216"/>
      <c r="BL216"/>
      <c r="BM216"/>
      <c r="BN216"/>
      <c r="BO216"/>
      <c r="BP216"/>
      <c r="BQ216"/>
      <c r="BR216"/>
      <c r="BS216"/>
      <c r="BT216"/>
      <c r="BU216"/>
      <c r="BV216"/>
      <c r="BW216"/>
      <c r="BX216"/>
      <c r="BY216"/>
      <c r="BZ216"/>
      <c r="CA216"/>
      <c r="CB216"/>
      <c r="CC216"/>
      <c r="CD216"/>
      <c r="CE216"/>
      <c r="CF216"/>
      <c r="CG216"/>
      <c r="CH216"/>
      <c r="CI216"/>
      <c r="CJ216"/>
      <c r="CK216"/>
      <c r="CL216"/>
      <c r="CM216"/>
      <c r="CN216"/>
      <c r="CO216"/>
      <c r="CP216"/>
      <c r="CQ216"/>
      <c r="CR216"/>
      <c r="CS216"/>
      <c r="CT216"/>
      <c r="CU216"/>
      <c r="CV216"/>
      <c r="CW216"/>
      <c r="CX216"/>
      <c r="CY216"/>
      <c r="CZ216"/>
      <c r="DA216"/>
      <c r="DB216"/>
      <c r="DC216"/>
      <c r="DD216"/>
      <c r="DE216"/>
      <c r="DF216"/>
      <c r="DG216"/>
      <c r="DH216"/>
      <c r="DI216"/>
      <c r="DJ216"/>
      <c r="DK216"/>
      <c r="DL216"/>
      <c r="DM216"/>
      <c r="DN216"/>
      <c r="DO216"/>
      <c r="DP216"/>
      <c r="DQ216"/>
      <c r="DR216"/>
      <c r="DS216"/>
      <c r="DT216"/>
      <c r="DU216"/>
      <c r="DV216"/>
      <c r="DW216"/>
      <c r="DX216"/>
      <c r="DY216"/>
      <c r="DZ216"/>
      <c r="EA216"/>
      <c r="EB216"/>
      <c r="EC216"/>
      <c r="ED216"/>
      <c r="EE216"/>
      <c r="EF216"/>
      <c r="EG216"/>
      <c r="EH216"/>
      <c r="EI216"/>
      <c r="EJ216"/>
      <c r="EK216"/>
      <c r="EL216"/>
      <c r="EM216"/>
      <c r="EN216"/>
      <c r="EO216"/>
      <c r="EP216"/>
      <c r="EQ216"/>
      <c r="ER216"/>
      <c r="ES216"/>
      <c r="ET216"/>
      <c r="EU216"/>
      <c r="EV216"/>
      <c r="EW216"/>
      <c r="EX216"/>
      <c r="EY216"/>
      <c r="EZ216"/>
      <c r="FA216"/>
      <c r="FB216"/>
      <c r="FC216"/>
      <c r="FD216"/>
      <c r="FE216"/>
      <c r="FF216"/>
      <c r="FG216"/>
      <c r="FH216"/>
      <c r="FI216"/>
      <c r="FJ216"/>
      <c r="FK216"/>
      <c r="FL216"/>
      <c r="FM216"/>
      <c r="FN216"/>
      <c r="FO216"/>
      <c r="FP216"/>
      <c r="FQ216"/>
      <c r="FR216"/>
      <c r="FS216"/>
      <c r="FT216"/>
      <c r="FU216"/>
      <c r="FV216"/>
      <c r="FW216"/>
      <c r="FX216"/>
      <c r="FY216"/>
      <c r="FZ216"/>
      <c r="GA216"/>
      <c r="GB216"/>
      <c r="GC216"/>
      <c r="GD216"/>
      <c r="GE216"/>
      <c r="GF216"/>
      <c r="GG216"/>
      <c r="GH216"/>
      <c r="GI216"/>
      <c r="GJ216"/>
      <c r="GK216"/>
      <c r="GL216"/>
      <c r="GM216"/>
      <c r="GN216"/>
      <c r="GO216"/>
      <c r="GP216"/>
      <c r="GQ216"/>
      <c r="GR216"/>
      <c r="GS216"/>
      <c r="GT216"/>
      <c r="GU216"/>
      <c r="GV216"/>
      <c r="GW216"/>
      <c r="GX216"/>
      <c r="GY216"/>
      <c r="GZ216"/>
      <c r="HA216"/>
      <c r="HB216"/>
      <c r="HC216"/>
      <c r="HD216"/>
      <c r="HE216"/>
      <c r="HF216"/>
      <c r="HG216"/>
      <c r="HH216"/>
      <c r="HI216"/>
      <c r="HJ216"/>
      <c r="HK216"/>
      <c r="HL216"/>
      <c r="HM216"/>
      <c r="HN216"/>
      <c r="HO216"/>
      <c r="HP216"/>
      <c r="HQ216"/>
      <c r="HR216"/>
      <c r="HS216"/>
      <c r="HT216"/>
      <c r="HU216"/>
      <c r="HV216"/>
      <c r="HW216"/>
      <c r="HX216"/>
      <c r="HY216"/>
      <c r="HZ216"/>
      <c r="IA216"/>
      <c r="IB216"/>
      <c r="IC216"/>
      <c r="ID216"/>
      <c r="IE216"/>
      <c r="IF216"/>
      <c r="IG216"/>
      <c r="IH216"/>
      <c r="II216"/>
      <c r="IJ216"/>
      <c r="IK216"/>
      <c r="IL216"/>
      <c r="IM216"/>
      <c r="IN216"/>
      <c r="IO216"/>
      <c r="IP216"/>
      <c r="IQ216"/>
      <c r="IR216"/>
      <c r="IS216"/>
      <c r="IT216"/>
      <c r="IU216"/>
      <c r="IV216"/>
      <c r="IW216"/>
      <c r="IX216"/>
      <c r="IY216"/>
      <c r="IZ216"/>
      <c r="JA216"/>
      <c r="JB216"/>
      <c r="JC216"/>
      <c r="JD216"/>
      <c r="JE216"/>
      <c r="JF216"/>
      <c r="JG216"/>
      <c r="JH216"/>
      <c r="JI216"/>
      <c r="JJ216"/>
      <c r="JK216"/>
      <c r="JL216"/>
      <c r="JM216"/>
      <c r="JN216"/>
      <c r="JO216"/>
      <c r="JP216"/>
      <c r="JQ216"/>
      <c r="JR216"/>
      <c r="JS216"/>
      <c r="JT216"/>
      <c r="JU216"/>
      <c r="JV216"/>
      <c r="JW216"/>
      <c r="JX216"/>
      <c r="JY216"/>
      <c r="JZ216"/>
      <c r="KA216"/>
      <c r="KB216"/>
      <c r="KC216"/>
      <c r="KD216"/>
      <c r="KE216"/>
      <c r="KF216"/>
      <c r="KG216"/>
      <c r="KH216"/>
      <c r="KI216"/>
      <c r="KJ216"/>
      <c r="KK216"/>
      <c r="KL216"/>
      <c r="KM216"/>
      <c r="KN216"/>
      <c r="KO216"/>
      <c r="KP216"/>
      <c r="KQ216"/>
      <c r="KR216"/>
      <c r="KS216"/>
      <c r="KT216"/>
      <c r="KU216"/>
      <c r="KV216"/>
      <c r="KW216"/>
      <c r="KX216"/>
      <c r="KY216"/>
      <c r="KZ216"/>
      <c r="LA216"/>
      <c r="LB216"/>
      <c r="LC216"/>
      <c r="LD216"/>
      <c r="LE216"/>
      <c r="LF216"/>
      <c r="LG216"/>
      <c r="LH216"/>
      <c r="LI216"/>
      <c r="LJ216"/>
      <c r="LK216"/>
      <c r="LL216"/>
      <c r="LM216"/>
      <c r="LN216"/>
      <c r="LO216"/>
      <c r="LP216"/>
      <c r="LQ216"/>
      <c r="LR216"/>
      <c r="LS216"/>
      <c r="LT216"/>
      <c r="LU216"/>
      <c r="LV216"/>
      <c r="LW216"/>
      <c r="LX216"/>
      <c r="LY216"/>
      <c r="LZ216"/>
      <c r="MA216"/>
      <c r="MB216"/>
      <c r="MC216"/>
      <c r="MD216"/>
      <c r="ME216"/>
      <c r="MF216"/>
      <c r="MG216"/>
      <c r="MH216"/>
      <c r="MI216"/>
      <c r="MJ216"/>
      <c r="MK216"/>
      <c r="ML216"/>
      <c r="MM216"/>
      <c r="MN216"/>
      <c r="MO216"/>
      <c r="MP216"/>
      <c r="MQ216"/>
      <c r="MR216"/>
      <c r="MS216"/>
      <c r="MT216"/>
      <c r="MU216"/>
      <c r="MV216"/>
      <c r="MW216"/>
      <c r="MX216"/>
      <c r="MY216"/>
      <c r="MZ216"/>
      <c r="NA216"/>
      <c r="NB216"/>
      <c r="NC216"/>
      <c r="ND216"/>
      <c r="NE216"/>
      <c r="NF216"/>
      <c r="NG216"/>
      <c r="NH216"/>
      <c r="NI216"/>
      <c r="NJ216"/>
      <c r="NK216"/>
      <c r="NL216"/>
      <c r="NM216"/>
      <c r="NN216"/>
      <c r="NO216"/>
      <c r="NP216"/>
      <c r="NQ216"/>
      <c r="NR216"/>
      <c r="NS216"/>
      <c r="NT216"/>
      <c r="NU216"/>
      <c r="NV216"/>
      <c r="NW216"/>
      <c r="NX216"/>
      <c r="NY216"/>
      <c r="NZ216"/>
      <c r="OA216"/>
      <c r="OB216"/>
      <c r="OC216"/>
      <c r="OD216"/>
      <c r="OE216"/>
    </row>
    <row r="217" spans="1:395" s="1" customFormat="1" x14ac:dyDescent="0.25">
      <c r="A217" s="8">
        <v>209</v>
      </c>
      <c r="B217" t="s">
        <v>242</v>
      </c>
      <c r="C217" s="7" t="s">
        <v>241</v>
      </c>
      <c r="D217" t="s">
        <v>356</v>
      </c>
      <c r="E217" s="22" t="s">
        <v>181</v>
      </c>
      <c r="F217" t="s">
        <v>115</v>
      </c>
      <c r="G217" s="13">
        <v>140000</v>
      </c>
      <c r="H217" s="13">
        <f t="shared" si="38"/>
        <v>4018</v>
      </c>
      <c r="I217" s="14">
        <v>21514.37</v>
      </c>
      <c r="J217" s="13">
        <f t="shared" si="39"/>
        <v>4256</v>
      </c>
      <c r="K217" s="14">
        <v>25</v>
      </c>
      <c r="L217" s="14">
        <f t="shared" si="48"/>
        <v>29813.37</v>
      </c>
      <c r="M217" s="14">
        <f t="shared" si="41"/>
        <v>110186.63</v>
      </c>
      <c r="N217" s="31"/>
      <c r="O217" s="31"/>
      <c r="P217"/>
      <c r="Q217" s="31"/>
      <c r="R217"/>
      <c r="S217"/>
      <c r="T217"/>
      <c r="U217"/>
      <c r="V217"/>
      <c r="W217"/>
      <c r="X217"/>
      <c r="Y217"/>
      <c r="Z217"/>
      <c r="AA217"/>
      <c r="AB217"/>
      <c r="AC217"/>
      <c r="AD217"/>
      <c r="AE217"/>
      <c r="AF217"/>
      <c r="AG217"/>
      <c r="AH217"/>
      <c r="AI217"/>
      <c r="AJ217"/>
      <c r="AK217"/>
      <c r="AL217"/>
      <c r="AM217"/>
      <c r="AN217"/>
      <c r="AO217"/>
      <c r="AP217"/>
      <c r="AQ217"/>
      <c r="AR217"/>
      <c r="AS217"/>
      <c r="AT217"/>
      <c r="AU217"/>
      <c r="AV217"/>
      <c r="AW217"/>
      <c r="AX217"/>
      <c r="AY217"/>
      <c r="AZ217"/>
      <c r="BA217"/>
      <c r="BB217"/>
      <c r="BC217"/>
      <c r="BD217"/>
      <c r="BE217"/>
      <c r="BF217"/>
      <c r="BG217"/>
      <c r="BH217"/>
      <c r="BI217"/>
      <c r="BJ217"/>
      <c r="BK217"/>
      <c r="BL217"/>
      <c r="BM217"/>
      <c r="BN217"/>
      <c r="BO217"/>
      <c r="BP217"/>
      <c r="BQ217"/>
      <c r="BR217"/>
      <c r="BS217"/>
      <c r="BT217"/>
      <c r="BU217"/>
      <c r="BV217"/>
      <c r="BW217"/>
      <c r="BX217"/>
      <c r="BY217"/>
      <c r="BZ217"/>
      <c r="CA217"/>
      <c r="CB217"/>
      <c r="CC217"/>
      <c r="CD217"/>
      <c r="CE217"/>
      <c r="CF217"/>
      <c r="CG217"/>
      <c r="CH217"/>
      <c r="CI217"/>
      <c r="CJ217"/>
      <c r="CK217"/>
      <c r="CL217"/>
      <c r="CM217"/>
      <c r="CN217"/>
      <c r="CO217"/>
      <c r="CP217"/>
      <c r="CQ217"/>
      <c r="CR217"/>
      <c r="CS217"/>
      <c r="CT217"/>
      <c r="CU217"/>
      <c r="CV217"/>
      <c r="CW217"/>
      <c r="CX217"/>
      <c r="CY217"/>
      <c r="CZ217"/>
      <c r="DA217"/>
      <c r="DB217"/>
      <c r="DC217"/>
      <c r="DD217"/>
      <c r="DE217"/>
      <c r="DF217"/>
      <c r="DG217"/>
      <c r="DH217"/>
      <c r="DI217"/>
      <c r="DJ217"/>
      <c r="DK217"/>
      <c r="DL217"/>
      <c r="DM217"/>
      <c r="DN217"/>
      <c r="DO217"/>
      <c r="DP217"/>
      <c r="DQ217"/>
      <c r="DR217"/>
      <c r="DS217"/>
      <c r="DT217"/>
      <c r="DU217"/>
      <c r="DV217"/>
      <c r="DW217"/>
      <c r="DX217"/>
      <c r="DY217"/>
      <c r="DZ217"/>
      <c r="EA217"/>
      <c r="EB217"/>
      <c r="EC217"/>
      <c r="ED217"/>
      <c r="EE217"/>
      <c r="EF217"/>
      <c r="EG217"/>
      <c r="EH217"/>
      <c r="EI217"/>
      <c r="EJ217"/>
      <c r="EK217"/>
      <c r="EL217"/>
      <c r="EM217"/>
      <c r="EN217"/>
      <c r="EO217"/>
      <c r="EP217"/>
      <c r="EQ217"/>
      <c r="ER217"/>
      <c r="ES217"/>
      <c r="ET217"/>
      <c r="EU217"/>
      <c r="EV217"/>
      <c r="EW217"/>
      <c r="EX217"/>
      <c r="EY217"/>
      <c r="EZ217"/>
      <c r="FA217"/>
      <c r="FB217"/>
      <c r="FC217"/>
      <c r="FD217"/>
      <c r="FE217"/>
      <c r="FF217"/>
      <c r="FG217"/>
      <c r="FH217"/>
      <c r="FI217"/>
      <c r="FJ217"/>
      <c r="FK217"/>
      <c r="FL217"/>
      <c r="FM217"/>
      <c r="FN217"/>
      <c r="FO217"/>
      <c r="FP217"/>
      <c r="FQ217"/>
      <c r="FR217"/>
      <c r="FS217"/>
      <c r="FT217"/>
      <c r="FU217"/>
      <c r="FV217"/>
      <c r="FW217"/>
      <c r="FX217"/>
      <c r="FY217"/>
      <c r="FZ217"/>
      <c r="GA217"/>
      <c r="GB217"/>
      <c r="GC217"/>
      <c r="GD217"/>
      <c r="GE217"/>
      <c r="GF217"/>
      <c r="GG217"/>
      <c r="GH217"/>
      <c r="GI217"/>
      <c r="GJ217"/>
      <c r="GK217"/>
      <c r="GL217"/>
      <c r="GM217"/>
      <c r="GN217"/>
      <c r="GO217"/>
      <c r="GP217"/>
      <c r="GQ217"/>
      <c r="GR217"/>
      <c r="GS217"/>
      <c r="GT217"/>
      <c r="GU217"/>
      <c r="GV217"/>
      <c r="GW217"/>
      <c r="GX217"/>
      <c r="GY217"/>
      <c r="GZ217"/>
      <c r="HA217"/>
      <c r="HB217"/>
      <c r="HC217"/>
      <c r="HD217"/>
      <c r="HE217"/>
      <c r="HF217"/>
      <c r="HG217"/>
      <c r="HH217"/>
      <c r="HI217"/>
      <c r="HJ217"/>
      <c r="HK217"/>
      <c r="HL217"/>
      <c r="HM217"/>
      <c r="HN217"/>
      <c r="HO217"/>
      <c r="HP217"/>
      <c r="HQ217"/>
      <c r="HR217"/>
      <c r="HS217"/>
      <c r="HT217"/>
      <c r="HU217"/>
      <c r="HV217"/>
      <c r="HW217"/>
      <c r="HX217"/>
      <c r="HY217"/>
      <c r="HZ217"/>
      <c r="IA217"/>
      <c r="IB217"/>
      <c r="IC217"/>
      <c r="ID217"/>
      <c r="IE217"/>
      <c r="IF217"/>
      <c r="IG217"/>
      <c r="IH217"/>
      <c r="II217"/>
      <c r="IJ217"/>
      <c r="IK217"/>
      <c r="IL217"/>
      <c r="IM217"/>
      <c r="IN217"/>
      <c r="IO217"/>
      <c r="IP217"/>
      <c r="IQ217"/>
      <c r="IR217"/>
      <c r="IS217"/>
      <c r="IT217"/>
      <c r="IU217"/>
      <c r="IV217"/>
      <c r="IW217"/>
      <c r="IX217"/>
      <c r="IY217"/>
      <c r="IZ217"/>
      <c r="JA217"/>
      <c r="JB217"/>
      <c r="JC217"/>
      <c r="JD217"/>
      <c r="JE217"/>
      <c r="JF217"/>
      <c r="JG217"/>
      <c r="JH217"/>
      <c r="JI217"/>
      <c r="JJ217"/>
      <c r="JK217"/>
      <c r="JL217"/>
      <c r="JM217"/>
      <c r="JN217"/>
      <c r="JO217"/>
      <c r="JP217"/>
      <c r="JQ217"/>
      <c r="JR217"/>
      <c r="JS217"/>
      <c r="JT217"/>
      <c r="JU217"/>
      <c r="JV217"/>
      <c r="JW217"/>
      <c r="JX217"/>
      <c r="JY217"/>
      <c r="JZ217"/>
      <c r="KA217"/>
      <c r="KB217"/>
      <c r="KC217"/>
      <c r="KD217"/>
      <c r="KE217"/>
      <c r="KF217"/>
      <c r="KG217"/>
      <c r="KH217"/>
      <c r="KI217"/>
      <c r="KJ217"/>
      <c r="KK217"/>
      <c r="KL217"/>
      <c r="KM217"/>
      <c r="KN217"/>
      <c r="KO217"/>
      <c r="KP217"/>
      <c r="KQ217"/>
      <c r="KR217"/>
      <c r="KS217"/>
      <c r="KT217"/>
      <c r="KU217"/>
      <c r="KV217"/>
      <c r="KW217"/>
      <c r="KX217"/>
      <c r="KY217"/>
      <c r="KZ217"/>
      <c r="LA217"/>
      <c r="LB217"/>
      <c r="LC217"/>
      <c r="LD217"/>
      <c r="LE217"/>
      <c r="LF217"/>
      <c r="LG217"/>
      <c r="LH217"/>
      <c r="LI217"/>
      <c r="LJ217"/>
      <c r="LK217"/>
      <c r="LL217"/>
      <c r="LM217"/>
      <c r="LN217"/>
      <c r="LO217"/>
      <c r="LP217"/>
      <c r="LQ217"/>
      <c r="LR217"/>
      <c r="LS217"/>
      <c r="LT217"/>
      <c r="LU217"/>
      <c r="LV217"/>
      <c r="LW217"/>
      <c r="LX217"/>
      <c r="LY217"/>
      <c r="LZ217"/>
      <c r="MA217"/>
      <c r="MB217"/>
      <c r="MC217"/>
      <c r="MD217"/>
      <c r="ME217"/>
      <c r="MF217"/>
      <c r="MG217"/>
      <c r="MH217"/>
      <c r="MI217"/>
      <c r="MJ217"/>
      <c r="MK217"/>
      <c r="ML217"/>
      <c r="MM217"/>
      <c r="MN217"/>
      <c r="MO217"/>
      <c r="MP217"/>
      <c r="MQ217"/>
      <c r="MR217"/>
      <c r="MS217"/>
      <c r="MT217"/>
      <c r="MU217"/>
      <c r="MV217"/>
      <c r="MW217"/>
      <c r="MX217"/>
      <c r="MY217"/>
      <c r="MZ217"/>
      <c r="NA217"/>
      <c r="NB217"/>
      <c r="NC217"/>
      <c r="ND217"/>
      <c r="NE217"/>
      <c r="NF217"/>
      <c r="NG217"/>
      <c r="NH217"/>
      <c r="NI217"/>
      <c r="NJ217"/>
      <c r="NK217"/>
      <c r="NL217"/>
      <c r="NM217"/>
      <c r="NN217"/>
      <c r="NO217"/>
      <c r="NP217"/>
      <c r="NQ217"/>
      <c r="NR217"/>
      <c r="NS217"/>
      <c r="NT217"/>
      <c r="NU217"/>
      <c r="NV217"/>
      <c r="NW217"/>
      <c r="NX217"/>
      <c r="NY217"/>
      <c r="NZ217"/>
      <c r="OA217"/>
      <c r="OB217"/>
      <c r="OC217"/>
      <c r="OD217"/>
      <c r="OE217"/>
    </row>
    <row r="218" spans="1:395" s="1" customFormat="1" x14ac:dyDescent="0.25">
      <c r="A218" s="8">
        <v>210</v>
      </c>
      <c r="B218" t="s">
        <v>450</v>
      </c>
      <c r="C218" s="7" t="s">
        <v>241</v>
      </c>
      <c r="D218" t="s">
        <v>451</v>
      </c>
      <c r="E218" s="22" t="s">
        <v>182</v>
      </c>
      <c r="F218" t="s">
        <v>115</v>
      </c>
      <c r="G218" s="31">
        <v>65000</v>
      </c>
      <c r="H218" s="31">
        <v>1865.5</v>
      </c>
      <c r="I218" s="31">
        <v>3741.39</v>
      </c>
      <c r="J218" s="31">
        <v>1976</v>
      </c>
      <c r="K218" s="31">
        <v>3605.92</v>
      </c>
      <c r="L218" s="31">
        <v>11188.81</v>
      </c>
      <c r="M218" s="14">
        <f t="shared" si="41"/>
        <v>53811.19</v>
      </c>
      <c r="N218" s="31"/>
      <c r="O218" s="31"/>
      <c r="P218"/>
      <c r="Q218" s="31"/>
      <c r="R218"/>
      <c r="S218"/>
      <c r="T218"/>
      <c r="U218"/>
      <c r="V218"/>
      <c r="W218"/>
      <c r="X218"/>
      <c r="Y218"/>
      <c r="Z218"/>
      <c r="AA218"/>
      <c r="AB218"/>
      <c r="AC218"/>
      <c r="AD218"/>
      <c r="AE218"/>
      <c r="AF218"/>
      <c r="AG218"/>
      <c r="AH218"/>
      <c r="AI218"/>
      <c r="AJ218"/>
      <c r="AK218"/>
      <c r="AL218"/>
      <c r="AM218"/>
      <c r="AN218"/>
      <c r="AO218"/>
      <c r="AP218"/>
      <c r="AQ218"/>
      <c r="AR218"/>
      <c r="AS218"/>
      <c r="AT218"/>
      <c r="AU218"/>
      <c r="AV218"/>
      <c r="AW218"/>
      <c r="AX218"/>
      <c r="AY218"/>
      <c r="AZ218"/>
      <c r="BA218"/>
      <c r="BB218"/>
      <c r="BC218"/>
      <c r="BD218"/>
      <c r="BE218"/>
      <c r="BF218"/>
      <c r="BG218"/>
      <c r="BH218"/>
      <c r="BI218"/>
      <c r="BJ218"/>
      <c r="BK218"/>
      <c r="BL218"/>
      <c r="BM218"/>
      <c r="BN218"/>
      <c r="BO218"/>
      <c r="BP218"/>
      <c r="BQ218"/>
      <c r="BR218"/>
      <c r="BS218"/>
      <c r="BT218"/>
      <c r="BU218"/>
      <c r="BV218"/>
      <c r="BW218"/>
      <c r="BX218"/>
      <c r="BY218"/>
      <c r="BZ218"/>
      <c r="CA218"/>
      <c r="CB218"/>
      <c r="CC218"/>
      <c r="CD218"/>
      <c r="CE218"/>
      <c r="CF218"/>
      <c r="CG218"/>
      <c r="CH218"/>
      <c r="CI218"/>
      <c r="CJ218"/>
      <c r="CK218"/>
      <c r="CL218"/>
      <c r="CM218"/>
      <c r="CN218"/>
      <c r="CO218"/>
      <c r="CP218"/>
      <c r="CQ218"/>
      <c r="CR218"/>
      <c r="CS218"/>
      <c r="CT218"/>
      <c r="CU218"/>
      <c r="CV218"/>
      <c r="CW218"/>
      <c r="CX218"/>
      <c r="CY218"/>
      <c r="CZ218"/>
      <c r="DA218"/>
      <c r="DB218"/>
      <c r="DC218"/>
      <c r="DD218"/>
      <c r="DE218"/>
      <c r="DF218"/>
      <c r="DG218"/>
      <c r="DH218"/>
      <c r="DI218"/>
      <c r="DJ218"/>
      <c r="DK218"/>
      <c r="DL218"/>
      <c r="DM218"/>
      <c r="DN218"/>
      <c r="DO218"/>
      <c r="DP218"/>
      <c r="DQ218"/>
      <c r="DR218"/>
      <c r="DS218"/>
      <c r="DT218"/>
      <c r="DU218"/>
      <c r="DV218"/>
      <c r="DW218"/>
      <c r="DX218"/>
      <c r="DY218"/>
      <c r="DZ218"/>
      <c r="EA218"/>
      <c r="EB218"/>
      <c r="EC218"/>
      <c r="ED218"/>
      <c r="EE218"/>
      <c r="EF218"/>
      <c r="EG218"/>
      <c r="EH218"/>
      <c r="EI218"/>
      <c r="EJ218"/>
      <c r="EK218"/>
      <c r="EL218"/>
      <c r="EM218"/>
      <c r="EN218"/>
      <c r="EO218"/>
      <c r="EP218"/>
      <c r="EQ218"/>
      <c r="ER218"/>
      <c r="ES218"/>
      <c r="ET218"/>
      <c r="EU218"/>
      <c r="EV218"/>
      <c r="EW218"/>
      <c r="EX218"/>
      <c r="EY218"/>
      <c r="EZ218"/>
      <c r="FA218"/>
      <c r="FB218"/>
      <c r="FC218"/>
      <c r="FD218"/>
      <c r="FE218"/>
      <c r="FF218"/>
      <c r="FG218"/>
      <c r="FH218"/>
      <c r="FI218"/>
      <c r="FJ218"/>
      <c r="FK218"/>
      <c r="FL218"/>
      <c r="FM218"/>
      <c r="FN218"/>
      <c r="FO218"/>
      <c r="FP218"/>
      <c r="FQ218"/>
      <c r="FR218"/>
      <c r="FS218"/>
      <c r="FT218"/>
      <c r="FU218"/>
      <c r="FV218"/>
      <c r="FW218"/>
      <c r="FX218"/>
      <c r="FY218"/>
      <c r="FZ218"/>
      <c r="GA218"/>
      <c r="GB218"/>
      <c r="GC218"/>
      <c r="GD218"/>
      <c r="GE218"/>
      <c r="GF218"/>
      <c r="GG218"/>
      <c r="GH218"/>
      <c r="GI218"/>
      <c r="GJ218"/>
      <c r="GK218"/>
      <c r="GL218"/>
      <c r="GM218"/>
      <c r="GN218"/>
      <c r="GO218"/>
      <c r="GP218"/>
      <c r="GQ218"/>
      <c r="GR218"/>
      <c r="GS218"/>
      <c r="GT218"/>
      <c r="GU218"/>
      <c r="GV218"/>
      <c r="GW218"/>
      <c r="GX218"/>
      <c r="GY218"/>
      <c r="GZ218"/>
      <c r="HA218"/>
      <c r="HB218"/>
      <c r="HC218"/>
      <c r="HD218"/>
      <c r="HE218"/>
      <c r="HF218"/>
      <c r="HG218"/>
      <c r="HH218"/>
      <c r="HI218"/>
      <c r="HJ218"/>
      <c r="HK218"/>
      <c r="HL218"/>
      <c r="HM218"/>
      <c r="HN218"/>
      <c r="HO218"/>
      <c r="HP218"/>
      <c r="HQ218"/>
      <c r="HR218"/>
      <c r="HS218"/>
      <c r="HT218"/>
      <c r="HU218"/>
      <c r="HV218"/>
      <c r="HW218"/>
      <c r="HX218"/>
      <c r="HY218"/>
      <c r="HZ218"/>
      <c r="IA218"/>
      <c r="IB218"/>
      <c r="IC218"/>
      <c r="ID218"/>
      <c r="IE218"/>
      <c r="IF218"/>
      <c r="IG218"/>
      <c r="IH218"/>
      <c r="II218"/>
      <c r="IJ218"/>
      <c r="IK218"/>
      <c r="IL218"/>
      <c r="IM218"/>
      <c r="IN218"/>
      <c r="IO218"/>
      <c r="IP218"/>
      <c r="IQ218"/>
      <c r="IR218"/>
      <c r="IS218"/>
      <c r="IT218"/>
      <c r="IU218"/>
      <c r="IV218"/>
      <c r="IW218"/>
      <c r="IX218"/>
      <c r="IY218"/>
      <c r="IZ218"/>
      <c r="JA218"/>
      <c r="JB218"/>
      <c r="JC218"/>
      <c r="JD218"/>
      <c r="JE218"/>
      <c r="JF218"/>
      <c r="JG218"/>
      <c r="JH218"/>
      <c r="JI218"/>
      <c r="JJ218"/>
      <c r="JK218"/>
      <c r="JL218"/>
      <c r="JM218"/>
      <c r="JN218"/>
      <c r="JO218"/>
      <c r="JP218"/>
      <c r="JQ218"/>
      <c r="JR218"/>
      <c r="JS218"/>
      <c r="JT218"/>
      <c r="JU218"/>
      <c r="JV218"/>
      <c r="JW218"/>
      <c r="JX218"/>
      <c r="JY218"/>
      <c r="JZ218"/>
      <c r="KA218"/>
      <c r="KB218"/>
      <c r="KC218"/>
      <c r="KD218"/>
      <c r="KE218"/>
      <c r="KF218"/>
      <c r="KG218"/>
      <c r="KH218"/>
      <c r="KI218"/>
      <c r="KJ218"/>
      <c r="KK218"/>
      <c r="KL218"/>
      <c r="KM218"/>
      <c r="KN218"/>
      <c r="KO218"/>
      <c r="KP218"/>
      <c r="KQ218"/>
      <c r="KR218"/>
      <c r="KS218"/>
      <c r="KT218"/>
      <c r="KU218"/>
      <c r="KV218"/>
      <c r="KW218"/>
      <c r="KX218"/>
      <c r="KY218"/>
      <c r="KZ218"/>
      <c r="LA218"/>
      <c r="LB218"/>
      <c r="LC218"/>
      <c r="LD218"/>
      <c r="LE218"/>
      <c r="LF218"/>
      <c r="LG218"/>
      <c r="LH218"/>
      <c r="LI218"/>
      <c r="LJ218"/>
      <c r="LK218"/>
      <c r="LL218"/>
      <c r="LM218"/>
      <c r="LN218"/>
      <c r="LO218"/>
      <c r="LP218"/>
      <c r="LQ218"/>
      <c r="LR218"/>
      <c r="LS218"/>
      <c r="LT218"/>
      <c r="LU218"/>
      <c r="LV218"/>
      <c r="LW218"/>
      <c r="LX218"/>
      <c r="LY218"/>
      <c r="LZ218"/>
      <c r="MA218"/>
      <c r="MB218"/>
      <c r="MC218"/>
      <c r="MD218"/>
      <c r="ME218"/>
      <c r="MF218"/>
      <c r="MG218"/>
      <c r="MH218"/>
      <c r="MI218"/>
      <c r="MJ218"/>
      <c r="MK218"/>
      <c r="ML218"/>
      <c r="MM218"/>
      <c r="MN218"/>
      <c r="MO218"/>
      <c r="MP218"/>
      <c r="MQ218"/>
      <c r="MR218"/>
      <c r="MS218"/>
      <c r="MT218"/>
      <c r="MU218"/>
      <c r="MV218"/>
      <c r="MW218"/>
      <c r="MX218"/>
      <c r="MY218"/>
      <c r="MZ218"/>
      <c r="NA218"/>
      <c r="NB218"/>
      <c r="NC218"/>
      <c r="ND218"/>
      <c r="NE218"/>
      <c r="NF218"/>
      <c r="NG218"/>
      <c r="NH218"/>
      <c r="NI218"/>
      <c r="NJ218"/>
      <c r="NK218"/>
      <c r="NL218"/>
      <c r="NM218"/>
      <c r="NN218"/>
      <c r="NO218"/>
      <c r="NP218"/>
      <c r="NQ218"/>
      <c r="NR218"/>
      <c r="NS218"/>
      <c r="NT218"/>
      <c r="NU218"/>
      <c r="NV218"/>
      <c r="NW218"/>
      <c r="NX218"/>
      <c r="NY218"/>
      <c r="NZ218"/>
      <c r="OA218"/>
      <c r="OB218"/>
      <c r="OC218"/>
      <c r="OD218"/>
      <c r="OE218"/>
    </row>
    <row r="219" spans="1:395" s="1" customFormat="1" x14ac:dyDescent="0.25">
      <c r="A219" s="8">
        <v>211</v>
      </c>
      <c r="B219" t="s">
        <v>23</v>
      </c>
      <c r="C219" s="7" t="s">
        <v>241</v>
      </c>
      <c r="D219" t="s">
        <v>118</v>
      </c>
      <c r="E219" s="4" t="s">
        <v>181</v>
      </c>
      <c r="F219" t="s">
        <v>115</v>
      </c>
      <c r="G219" s="31">
        <v>32000</v>
      </c>
      <c r="H219" s="13">
        <f t="shared" si="38"/>
        <v>918.4</v>
      </c>
      <c r="I219" s="14">
        <v>0</v>
      </c>
      <c r="J219" s="13">
        <f t="shared" si="39"/>
        <v>972.8</v>
      </c>
      <c r="K219" s="14">
        <v>3705.92</v>
      </c>
      <c r="L219" s="14">
        <f t="shared" si="40"/>
        <v>5597.12</v>
      </c>
      <c r="M219" s="14">
        <f t="shared" si="41"/>
        <v>26402.880000000001</v>
      </c>
      <c r="N219" s="31"/>
      <c r="O219" s="31"/>
      <c r="P219"/>
      <c r="Q219" s="31"/>
      <c r="R219"/>
      <c r="S219"/>
      <c r="T219"/>
      <c r="U219"/>
      <c r="V219"/>
      <c r="W219"/>
      <c r="X219"/>
      <c r="Y219"/>
      <c r="Z219"/>
      <c r="AA219"/>
      <c r="AB219"/>
      <c r="AC219"/>
      <c r="AD219"/>
      <c r="AE219"/>
      <c r="AF219"/>
      <c r="AG219"/>
      <c r="AH219"/>
      <c r="AI219"/>
      <c r="AJ219"/>
      <c r="AK219"/>
      <c r="AL219"/>
      <c r="AM219"/>
      <c r="AN219"/>
      <c r="AO219"/>
      <c r="AP219"/>
      <c r="AQ219"/>
      <c r="AR219"/>
      <c r="AS219"/>
      <c r="AT219"/>
      <c r="AU219"/>
      <c r="AV219"/>
      <c r="AW219"/>
      <c r="AX219"/>
      <c r="AY219"/>
      <c r="AZ219"/>
      <c r="BA219"/>
      <c r="BB219"/>
      <c r="BC219"/>
      <c r="BD219"/>
      <c r="BE219"/>
      <c r="BF219"/>
      <c r="BG219"/>
      <c r="BH219"/>
      <c r="BI219"/>
      <c r="BJ219"/>
      <c r="BK219"/>
      <c r="BL219"/>
      <c r="BM219"/>
      <c r="BN219"/>
      <c r="BO219"/>
      <c r="BP219"/>
      <c r="BQ219"/>
      <c r="BR219"/>
      <c r="BS219"/>
      <c r="BT219"/>
      <c r="BU219"/>
      <c r="BV219"/>
      <c r="BW219"/>
      <c r="BX219"/>
      <c r="BY219"/>
      <c r="BZ219"/>
      <c r="CA219"/>
      <c r="CB219"/>
      <c r="CC219"/>
      <c r="CD219"/>
      <c r="CE219"/>
      <c r="CF219"/>
      <c r="CG219"/>
      <c r="CH219"/>
      <c r="CI219"/>
      <c r="CJ219"/>
      <c r="CK219"/>
      <c r="CL219"/>
      <c r="CM219"/>
      <c r="CN219"/>
      <c r="CO219"/>
      <c r="CP219"/>
      <c r="CQ219"/>
      <c r="CR219"/>
      <c r="CS219"/>
      <c r="CT219"/>
      <c r="CU219"/>
      <c r="CV219"/>
      <c r="CW219"/>
      <c r="CX219"/>
      <c r="CY219"/>
      <c r="CZ219"/>
      <c r="DA219"/>
      <c r="DB219"/>
      <c r="DC219"/>
      <c r="DD219"/>
      <c r="DE219"/>
      <c r="DF219"/>
      <c r="DG219"/>
      <c r="DH219"/>
      <c r="DI219"/>
      <c r="DJ219"/>
      <c r="DK219"/>
      <c r="DL219"/>
      <c r="DM219"/>
      <c r="DN219"/>
      <c r="DO219"/>
      <c r="DP219"/>
      <c r="DQ219"/>
      <c r="DR219"/>
      <c r="DS219"/>
      <c r="DT219"/>
      <c r="DU219"/>
      <c r="DV219"/>
      <c r="DW219"/>
      <c r="DX219"/>
      <c r="DY219"/>
      <c r="DZ219"/>
      <c r="EA219"/>
      <c r="EB219"/>
      <c r="EC219"/>
      <c r="ED219"/>
      <c r="EE219"/>
      <c r="EF219"/>
      <c r="EG219"/>
      <c r="EH219"/>
      <c r="EI219"/>
      <c r="EJ219"/>
      <c r="EK219"/>
      <c r="EL219"/>
      <c r="EM219"/>
      <c r="EN219"/>
      <c r="EO219"/>
      <c r="EP219"/>
      <c r="EQ219"/>
      <c r="ER219"/>
      <c r="ES219"/>
      <c r="ET219"/>
      <c r="EU219"/>
      <c r="EV219"/>
      <c r="EW219"/>
      <c r="EX219"/>
      <c r="EY219"/>
      <c r="EZ219"/>
      <c r="FA219"/>
      <c r="FB219"/>
      <c r="FC219"/>
      <c r="FD219"/>
      <c r="FE219"/>
      <c r="FF219"/>
      <c r="FG219"/>
      <c r="FH219"/>
      <c r="FI219"/>
      <c r="FJ219"/>
      <c r="FK219"/>
      <c r="FL219"/>
      <c r="FM219"/>
      <c r="FN219"/>
      <c r="FO219"/>
      <c r="FP219"/>
      <c r="FQ219"/>
      <c r="FR219"/>
      <c r="FS219"/>
      <c r="FT219"/>
      <c r="FU219"/>
      <c r="FV219"/>
      <c r="FW219"/>
      <c r="FX219"/>
      <c r="FY219"/>
      <c r="FZ219"/>
      <c r="GA219"/>
      <c r="GB219"/>
      <c r="GC219"/>
      <c r="GD219"/>
      <c r="GE219"/>
      <c r="GF219"/>
      <c r="GG219"/>
      <c r="GH219"/>
      <c r="GI219"/>
      <c r="GJ219"/>
      <c r="GK219"/>
      <c r="GL219"/>
      <c r="GM219"/>
      <c r="GN219"/>
      <c r="GO219"/>
      <c r="GP219"/>
      <c r="GQ219"/>
      <c r="GR219"/>
      <c r="GS219"/>
      <c r="GT219"/>
      <c r="GU219"/>
      <c r="GV219"/>
      <c r="GW219"/>
      <c r="GX219"/>
      <c r="GY219"/>
      <c r="GZ219"/>
      <c r="HA219"/>
      <c r="HB219"/>
      <c r="HC219"/>
      <c r="HD219"/>
      <c r="HE219"/>
      <c r="HF219"/>
      <c r="HG219"/>
      <c r="HH219"/>
      <c r="HI219"/>
      <c r="HJ219"/>
      <c r="HK219"/>
      <c r="HL219"/>
      <c r="HM219"/>
      <c r="HN219"/>
      <c r="HO219"/>
      <c r="HP219"/>
      <c r="HQ219"/>
      <c r="HR219"/>
      <c r="HS219"/>
      <c r="HT219"/>
      <c r="HU219"/>
      <c r="HV219"/>
      <c r="HW219"/>
      <c r="HX219"/>
      <c r="HY219"/>
      <c r="HZ219"/>
      <c r="IA219"/>
      <c r="IB219"/>
      <c r="IC219"/>
      <c r="ID219"/>
      <c r="IE219"/>
      <c r="IF219"/>
      <c r="IG219"/>
      <c r="IH219"/>
      <c r="II219"/>
      <c r="IJ219"/>
      <c r="IK219"/>
      <c r="IL219"/>
      <c r="IM219"/>
      <c r="IN219"/>
      <c r="IO219"/>
      <c r="IP219"/>
      <c r="IQ219"/>
      <c r="IR219"/>
      <c r="IS219"/>
      <c r="IT219"/>
      <c r="IU219"/>
      <c r="IV219"/>
      <c r="IW219"/>
      <c r="IX219"/>
      <c r="IY219"/>
      <c r="IZ219"/>
      <c r="JA219"/>
      <c r="JB219"/>
      <c r="JC219"/>
      <c r="JD219"/>
      <c r="JE219"/>
      <c r="JF219"/>
      <c r="JG219"/>
      <c r="JH219"/>
      <c r="JI219"/>
      <c r="JJ219"/>
      <c r="JK219"/>
      <c r="JL219"/>
      <c r="JM219"/>
      <c r="JN219"/>
      <c r="JO219"/>
      <c r="JP219"/>
      <c r="JQ219"/>
      <c r="JR219"/>
      <c r="JS219"/>
      <c r="JT219"/>
      <c r="JU219"/>
      <c r="JV219"/>
      <c r="JW219"/>
      <c r="JX219"/>
      <c r="JY219"/>
      <c r="JZ219"/>
      <c r="KA219"/>
      <c r="KB219"/>
      <c r="KC219"/>
      <c r="KD219"/>
      <c r="KE219"/>
      <c r="KF219"/>
      <c r="KG219"/>
      <c r="KH219"/>
      <c r="KI219"/>
      <c r="KJ219"/>
      <c r="KK219"/>
      <c r="KL219"/>
      <c r="KM219"/>
      <c r="KN219"/>
      <c r="KO219"/>
      <c r="KP219"/>
      <c r="KQ219"/>
      <c r="KR219"/>
      <c r="KS219"/>
      <c r="KT219"/>
      <c r="KU219"/>
      <c r="KV219"/>
      <c r="KW219"/>
      <c r="KX219"/>
      <c r="KY219"/>
      <c r="KZ219"/>
      <c r="LA219"/>
      <c r="LB219"/>
      <c r="LC219"/>
      <c r="LD219"/>
      <c r="LE219"/>
      <c r="LF219"/>
      <c r="LG219"/>
      <c r="LH219"/>
      <c r="LI219"/>
      <c r="LJ219"/>
      <c r="LK219"/>
      <c r="LL219"/>
      <c r="LM219"/>
      <c r="LN219"/>
      <c r="LO219"/>
      <c r="LP219"/>
      <c r="LQ219"/>
      <c r="LR219"/>
      <c r="LS219"/>
      <c r="LT219"/>
      <c r="LU219"/>
      <c r="LV219"/>
      <c r="LW219"/>
      <c r="LX219"/>
      <c r="LY219"/>
      <c r="LZ219"/>
      <c r="MA219"/>
      <c r="MB219"/>
      <c r="MC219"/>
      <c r="MD219"/>
      <c r="ME219"/>
      <c r="MF219"/>
      <c r="MG219"/>
      <c r="MH219"/>
      <c r="MI219"/>
      <c r="MJ219"/>
      <c r="MK219"/>
      <c r="ML219"/>
      <c r="MM219"/>
      <c r="MN219"/>
      <c r="MO219"/>
      <c r="MP219"/>
      <c r="MQ219"/>
      <c r="MR219"/>
      <c r="MS219"/>
      <c r="MT219"/>
      <c r="MU219"/>
      <c r="MV219"/>
      <c r="MW219"/>
      <c r="MX219"/>
      <c r="MY219"/>
      <c r="MZ219"/>
      <c r="NA219"/>
      <c r="NB219"/>
      <c r="NC219"/>
      <c r="ND219"/>
      <c r="NE219"/>
      <c r="NF219"/>
      <c r="NG219"/>
      <c r="NH219"/>
      <c r="NI219"/>
      <c r="NJ219"/>
      <c r="NK219"/>
      <c r="NL219"/>
      <c r="NM219"/>
      <c r="NN219"/>
      <c r="NO219"/>
      <c r="NP219"/>
      <c r="NQ219"/>
      <c r="NR219"/>
      <c r="NS219"/>
      <c r="NT219"/>
      <c r="NU219"/>
      <c r="NV219"/>
      <c r="NW219"/>
      <c r="NX219"/>
      <c r="NY219"/>
      <c r="NZ219"/>
      <c r="OA219"/>
      <c r="OB219"/>
      <c r="OC219"/>
      <c r="OD219"/>
      <c r="OE219"/>
    </row>
    <row r="220" spans="1:395" s="1" customFormat="1" x14ac:dyDescent="0.25">
      <c r="A220" s="8">
        <v>212</v>
      </c>
      <c r="B220" t="s">
        <v>472</v>
      </c>
      <c r="C220" s="4" t="s">
        <v>163</v>
      </c>
      <c r="D220" t="s">
        <v>473</v>
      </c>
      <c r="E220" s="4" t="s">
        <v>181</v>
      </c>
      <c r="F220" t="s">
        <v>115</v>
      </c>
      <c r="G220" s="31">
        <v>140000</v>
      </c>
      <c r="H220" s="31">
        <v>4018</v>
      </c>
      <c r="I220" s="31">
        <v>20656.64</v>
      </c>
      <c r="J220" s="31">
        <v>4256</v>
      </c>
      <c r="K220" s="31">
        <v>3455.92</v>
      </c>
      <c r="L220" s="31">
        <v>32386.560000000001</v>
      </c>
      <c r="M220" s="14">
        <f t="shared" si="41"/>
        <v>107613.44</v>
      </c>
      <c r="N220" s="31"/>
      <c r="O220" s="31"/>
      <c r="P220"/>
      <c r="Q220" s="31"/>
      <c r="R220"/>
      <c r="S220"/>
      <c r="T220"/>
      <c r="U220"/>
      <c r="V220"/>
      <c r="W220"/>
      <c r="X220"/>
      <c r="Y220"/>
      <c r="Z220"/>
      <c r="AA220"/>
      <c r="AB220"/>
      <c r="AC220"/>
      <c r="AD220"/>
      <c r="AE220"/>
      <c r="AF220"/>
      <c r="AG220"/>
      <c r="AH220"/>
      <c r="AI220"/>
      <c r="AJ220"/>
      <c r="AK220"/>
      <c r="AL220"/>
      <c r="AM220"/>
      <c r="AN220"/>
      <c r="AO220"/>
      <c r="AP220"/>
      <c r="AQ220"/>
      <c r="AR220"/>
      <c r="AS220"/>
      <c r="AT220"/>
      <c r="AU220"/>
      <c r="AV220"/>
      <c r="AW220"/>
      <c r="AX220"/>
      <c r="AY220"/>
      <c r="AZ220"/>
      <c r="BA220"/>
      <c r="BB220"/>
      <c r="BC220"/>
      <c r="BD220"/>
      <c r="BE220"/>
      <c r="BF220"/>
      <c r="BG220"/>
      <c r="BH220"/>
      <c r="BI220"/>
      <c r="BJ220"/>
      <c r="BK220"/>
      <c r="BL220"/>
      <c r="BM220"/>
      <c r="BN220"/>
      <c r="BO220"/>
      <c r="BP220"/>
      <c r="BQ220"/>
      <c r="BR220"/>
      <c r="BS220"/>
      <c r="BT220"/>
      <c r="BU220"/>
      <c r="BV220"/>
      <c r="BW220"/>
      <c r="BX220"/>
      <c r="BY220"/>
      <c r="BZ220"/>
      <c r="CA220"/>
      <c r="CB220"/>
      <c r="CC220"/>
      <c r="CD220"/>
      <c r="CE220"/>
      <c r="CF220"/>
      <c r="CG220"/>
      <c r="CH220"/>
      <c r="CI220"/>
      <c r="CJ220"/>
      <c r="CK220"/>
      <c r="CL220"/>
      <c r="CM220"/>
      <c r="CN220"/>
      <c r="CO220"/>
      <c r="CP220"/>
      <c r="CQ220"/>
      <c r="CR220"/>
      <c r="CS220"/>
      <c r="CT220"/>
      <c r="CU220"/>
      <c r="CV220"/>
      <c r="CW220"/>
      <c r="CX220"/>
      <c r="CY220"/>
      <c r="CZ220"/>
      <c r="DA220"/>
      <c r="DB220"/>
      <c r="DC220"/>
      <c r="DD220"/>
      <c r="DE220"/>
      <c r="DF220"/>
      <c r="DG220"/>
      <c r="DH220"/>
      <c r="DI220"/>
      <c r="DJ220"/>
      <c r="DK220"/>
      <c r="DL220"/>
      <c r="DM220"/>
      <c r="DN220"/>
      <c r="DO220"/>
      <c r="DP220"/>
      <c r="DQ220"/>
      <c r="DR220"/>
      <c r="DS220"/>
      <c r="DT220"/>
      <c r="DU220"/>
      <c r="DV220"/>
      <c r="DW220"/>
      <c r="DX220"/>
      <c r="DY220"/>
      <c r="DZ220"/>
      <c r="EA220"/>
      <c r="EB220"/>
      <c r="EC220"/>
      <c r="ED220"/>
      <c r="EE220"/>
      <c r="EF220"/>
      <c r="EG220"/>
      <c r="EH220"/>
      <c r="EI220"/>
      <c r="EJ220"/>
      <c r="EK220"/>
      <c r="EL220"/>
      <c r="EM220"/>
      <c r="EN220"/>
      <c r="EO220"/>
      <c r="EP220"/>
      <c r="EQ220"/>
      <c r="ER220"/>
      <c r="ES220"/>
      <c r="ET220"/>
      <c r="EU220"/>
      <c r="EV220"/>
      <c r="EW220"/>
      <c r="EX220"/>
      <c r="EY220"/>
      <c r="EZ220"/>
      <c r="FA220"/>
      <c r="FB220"/>
      <c r="FC220"/>
      <c r="FD220"/>
      <c r="FE220"/>
      <c r="FF220"/>
      <c r="FG220"/>
      <c r="FH220"/>
      <c r="FI220"/>
      <c r="FJ220"/>
      <c r="FK220"/>
      <c r="FL220"/>
      <c r="FM220"/>
      <c r="FN220"/>
      <c r="FO220"/>
      <c r="FP220"/>
      <c r="FQ220"/>
      <c r="FR220"/>
      <c r="FS220"/>
      <c r="FT220"/>
      <c r="FU220"/>
      <c r="FV220"/>
      <c r="FW220"/>
      <c r="FX220"/>
      <c r="FY220"/>
      <c r="FZ220"/>
      <c r="GA220"/>
      <c r="GB220"/>
      <c r="GC220"/>
      <c r="GD220"/>
      <c r="GE220"/>
      <c r="GF220"/>
      <c r="GG220"/>
      <c r="GH220"/>
      <c r="GI220"/>
      <c r="GJ220"/>
      <c r="GK220"/>
      <c r="GL220"/>
      <c r="GM220"/>
      <c r="GN220"/>
      <c r="GO220"/>
      <c r="GP220"/>
      <c r="GQ220"/>
      <c r="GR220"/>
      <c r="GS220"/>
      <c r="GT220"/>
      <c r="GU220"/>
      <c r="GV220"/>
      <c r="GW220"/>
      <c r="GX220"/>
      <c r="GY220"/>
      <c r="GZ220"/>
      <c r="HA220"/>
      <c r="HB220"/>
      <c r="HC220"/>
      <c r="HD220"/>
      <c r="HE220"/>
      <c r="HF220"/>
      <c r="HG220"/>
      <c r="HH220"/>
      <c r="HI220"/>
      <c r="HJ220"/>
      <c r="HK220"/>
      <c r="HL220"/>
      <c r="HM220"/>
      <c r="HN220"/>
      <c r="HO220"/>
      <c r="HP220"/>
      <c r="HQ220"/>
      <c r="HR220"/>
      <c r="HS220"/>
      <c r="HT220"/>
      <c r="HU220"/>
      <c r="HV220"/>
      <c r="HW220"/>
      <c r="HX220"/>
      <c r="HY220"/>
      <c r="HZ220"/>
      <c r="IA220"/>
      <c r="IB220"/>
      <c r="IC220"/>
      <c r="ID220"/>
      <c r="IE220"/>
      <c r="IF220"/>
      <c r="IG220"/>
      <c r="IH220"/>
      <c r="II220"/>
      <c r="IJ220"/>
      <c r="IK220"/>
      <c r="IL220"/>
      <c r="IM220"/>
      <c r="IN220"/>
      <c r="IO220"/>
      <c r="IP220"/>
      <c r="IQ220"/>
      <c r="IR220"/>
      <c r="IS220"/>
      <c r="IT220"/>
      <c r="IU220"/>
      <c r="IV220"/>
      <c r="IW220"/>
      <c r="IX220"/>
      <c r="IY220"/>
      <c r="IZ220"/>
      <c r="JA220"/>
      <c r="JB220"/>
      <c r="JC220"/>
      <c r="JD220"/>
      <c r="JE220"/>
      <c r="JF220"/>
      <c r="JG220"/>
      <c r="JH220"/>
      <c r="JI220"/>
      <c r="JJ220"/>
      <c r="JK220"/>
      <c r="JL220"/>
      <c r="JM220"/>
      <c r="JN220"/>
      <c r="JO220"/>
      <c r="JP220"/>
      <c r="JQ220"/>
      <c r="JR220"/>
      <c r="JS220"/>
      <c r="JT220"/>
      <c r="JU220"/>
      <c r="JV220"/>
      <c r="JW220"/>
      <c r="JX220"/>
      <c r="JY220"/>
      <c r="JZ220"/>
      <c r="KA220"/>
      <c r="KB220"/>
      <c r="KC220"/>
      <c r="KD220"/>
      <c r="KE220"/>
      <c r="KF220"/>
      <c r="KG220"/>
      <c r="KH220"/>
      <c r="KI220"/>
      <c r="KJ220"/>
      <c r="KK220"/>
      <c r="KL220"/>
      <c r="KM220"/>
      <c r="KN220"/>
      <c r="KO220"/>
      <c r="KP220"/>
      <c r="KQ220"/>
      <c r="KR220"/>
      <c r="KS220"/>
      <c r="KT220"/>
      <c r="KU220"/>
      <c r="KV220"/>
      <c r="KW220"/>
      <c r="KX220"/>
      <c r="KY220"/>
      <c r="KZ220"/>
      <c r="LA220"/>
      <c r="LB220"/>
      <c r="LC220"/>
      <c r="LD220"/>
      <c r="LE220"/>
      <c r="LF220"/>
      <c r="LG220"/>
      <c r="LH220"/>
      <c r="LI220"/>
      <c r="LJ220"/>
      <c r="LK220"/>
      <c r="LL220"/>
      <c r="LM220"/>
      <c r="LN220"/>
      <c r="LO220"/>
      <c r="LP220"/>
      <c r="LQ220"/>
      <c r="LR220"/>
      <c r="LS220"/>
      <c r="LT220"/>
      <c r="LU220"/>
      <c r="LV220"/>
      <c r="LW220"/>
      <c r="LX220"/>
      <c r="LY220"/>
      <c r="LZ220"/>
      <c r="MA220"/>
      <c r="MB220"/>
      <c r="MC220"/>
      <c r="MD220"/>
      <c r="ME220"/>
      <c r="MF220"/>
      <c r="MG220"/>
      <c r="MH220"/>
      <c r="MI220"/>
      <c r="MJ220"/>
      <c r="MK220"/>
      <c r="ML220"/>
      <c r="MM220"/>
      <c r="MN220"/>
      <c r="MO220"/>
      <c r="MP220"/>
      <c r="MQ220"/>
      <c r="MR220"/>
      <c r="MS220"/>
      <c r="MT220"/>
      <c r="MU220"/>
      <c r="MV220"/>
      <c r="MW220"/>
      <c r="MX220"/>
      <c r="MY220"/>
      <c r="MZ220"/>
      <c r="NA220"/>
      <c r="NB220"/>
      <c r="NC220"/>
      <c r="ND220"/>
      <c r="NE220"/>
      <c r="NF220"/>
      <c r="NG220"/>
      <c r="NH220"/>
      <c r="NI220"/>
      <c r="NJ220"/>
      <c r="NK220"/>
      <c r="NL220"/>
      <c r="NM220"/>
      <c r="NN220"/>
      <c r="NO220"/>
      <c r="NP220"/>
      <c r="NQ220"/>
      <c r="NR220"/>
      <c r="NS220"/>
      <c r="NT220"/>
      <c r="NU220"/>
      <c r="NV220"/>
      <c r="NW220"/>
      <c r="NX220"/>
      <c r="NY220"/>
      <c r="NZ220"/>
      <c r="OA220"/>
      <c r="OB220"/>
      <c r="OC220"/>
      <c r="OD220"/>
      <c r="OE220"/>
    </row>
    <row r="221" spans="1:395" s="1" customFormat="1" x14ac:dyDescent="0.25">
      <c r="A221" s="8">
        <v>213</v>
      </c>
      <c r="B221" t="s">
        <v>77</v>
      </c>
      <c r="C221" s="4" t="s">
        <v>163</v>
      </c>
      <c r="D221" t="s">
        <v>238</v>
      </c>
      <c r="E221" s="4" t="s">
        <v>181</v>
      </c>
      <c r="F221" t="s">
        <v>116</v>
      </c>
      <c r="G221" s="13">
        <v>65000</v>
      </c>
      <c r="H221" s="13">
        <f t="shared" si="38"/>
        <v>1865.5</v>
      </c>
      <c r="I221" s="31">
        <v>4427.58</v>
      </c>
      <c r="J221" s="13">
        <f t="shared" si="39"/>
        <v>1976</v>
      </c>
      <c r="K221" s="31">
        <v>3903.1</v>
      </c>
      <c r="L221" s="14">
        <f t="shared" si="40"/>
        <v>12172.18</v>
      </c>
      <c r="M221" s="14">
        <f t="shared" si="41"/>
        <v>52827.82</v>
      </c>
      <c r="N221" s="31"/>
      <c r="O221" s="31"/>
      <c r="P221"/>
      <c r="Q221" s="31"/>
      <c r="R221"/>
      <c r="S221"/>
      <c r="T221"/>
      <c r="U221"/>
      <c r="V221"/>
      <c r="W221"/>
      <c r="X221"/>
      <c r="Y221"/>
      <c r="Z221"/>
      <c r="AA221"/>
      <c r="AB221"/>
      <c r="AC221"/>
      <c r="AD221"/>
      <c r="AE221"/>
      <c r="AF221"/>
      <c r="AG221"/>
      <c r="AH221"/>
      <c r="AI221"/>
      <c r="AJ221"/>
      <c r="AK221"/>
      <c r="AL221"/>
      <c r="AM221"/>
      <c r="AN221"/>
      <c r="AO221"/>
      <c r="AP221"/>
      <c r="AQ221"/>
      <c r="AR221"/>
      <c r="AS221"/>
      <c r="AT221"/>
      <c r="AU221"/>
      <c r="AV221"/>
      <c r="AW221"/>
      <c r="AX221"/>
      <c r="AY221"/>
      <c r="AZ221"/>
      <c r="BA221"/>
      <c r="BB221"/>
      <c r="BC221"/>
      <c r="BD221"/>
      <c r="BE221"/>
      <c r="BF221"/>
      <c r="BG221"/>
      <c r="BH221"/>
      <c r="BI221"/>
      <c r="BJ221"/>
      <c r="BK221"/>
      <c r="BL221"/>
      <c r="BM221"/>
      <c r="BN221"/>
      <c r="BO221"/>
      <c r="BP221"/>
      <c r="BQ221"/>
      <c r="BR221"/>
      <c r="BS221"/>
      <c r="BT221"/>
      <c r="BU221"/>
      <c r="BV221"/>
      <c r="BW221"/>
      <c r="BX221"/>
      <c r="BY221"/>
      <c r="BZ221"/>
      <c r="CA221"/>
      <c r="CB221"/>
      <c r="CC221"/>
      <c r="CD221"/>
      <c r="CE221"/>
      <c r="CF221"/>
      <c r="CG221"/>
      <c r="CH221"/>
      <c r="CI221"/>
      <c r="CJ221"/>
      <c r="CK221"/>
      <c r="CL221"/>
      <c r="CM221"/>
      <c r="CN221"/>
      <c r="CO221"/>
      <c r="CP221"/>
      <c r="CQ221"/>
      <c r="CR221"/>
      <c r="CS221"/>
      <c r="CT221"/>
      <c r="CU221"/>
      <c r="CV221"/>
      <c r="CW221"/>
      <c r="CX221"/>
      <c r="CY221"/>
      <c r="CZ221"/>
      <c r="DA221"/>
      <c r="DB221"/>
      <c r="DC221"/>
      <c r="DD221"/>
      <c r="DE221"/>
      <c r="DF221"/>
      <c r="DG221"/>
      <c r="DH221"/>
      <c r="DI221"/>
      <c r="DJ221"/>
      <c r="DK221"/>
      <c r="DL221"/>
      <c r="DM221"/>
      <c r="DN221"/>
      <c r="DO221"/>
      <c r="DP221"/>
      <c r="DQ221"/>
      <c r="DR221"/>
      <c r="DS221"/>
      <c r="DT221"/>
      <c r="DU221"/>
      <c r="DV221"/>
      <c r="DW221"/>
      <c r="DX221"/>
      <c r="DY221"/>
      <c r="DZ221"/>
      <c r="EA221"/>
      <c r="EB221"/>
      <c r="EC221"/>
      <c r="ED221"/>
      <c r="EE221"/>
      <c r="EF221"/>
      <c r="EG221"/>
      <c r="EH221"/>
      <c r="EI221"/>
      <c r="EJ221"/>
      <c r="EK221"/>
      <c r="EL221"/>
      <c r="EM221"/>
      <c r="EN221"/>
      <c r="EO221"/>
      <c r="EP221"/>
      <c r="EQ221"/>
      <c r="ER221"/>
      <c r="ES221"/>
      <c r="ET221"/>
      <c r="EU221"/>
      <c r="EV221"/>
      <c r="EW221"/>
      <c r="EX221"/>
      <c r="EY221"/>
      <c r="EZ221"/>
      <c r="FA221"/>
      <c r="FB221"/>
      <c r="FC221"/>
      <c r="FD221"/>
      <c r="FE221"/>
      <c r="FF221"/>
      <c r="FG221"/>
      <c r="FH221"/>
      <c r="FI221"/>
      <c r="FJ221"/>
      <c r="FK221"/>
      <c r="FL221"/>
      <c r="FM221"/>
      <c r="FN221"/>
      <c r="FO221"/>
      <c r="FP221"/>
      <c r="FQ221"/>
      <c r="FR221"/>
      <c r="FS221"/>
      <c r="FT221"/>
      <c r="FU221"/>
      <c r="FV221"/>
      <c r="FW221"/>
      <c r="FX221"/>
      <c r="FY221"/>
      <c r="FZ221"/>
      <c r="GA221"/>
      <c r="GB221"/>
      <c r="GC221"/>
      <c r="GD221"/>
      <c r="GE221"/>
      <c r="GF221"/>
      <c r="GG221"/>
      <c r="GH221"/>
      <c r="GI221"/>
      <c r="GJ221"/>
      <c r="GK221"/>
      <c r="GL221"/>
      <c r="GM221"/>
      <c r="GN221"/>
      <c r="GO221"/>
      <c r="GP221"/>
      <c r="GQ221"/>
      <c r="GR221"/>
      <c r="GS221"/>
      <c r="GT221"/>
      <c r="GU221"/>
      <c r="GV221"/>
      <c r="GW221"/>
      <c r="GX221"/>
      <c r="GY221"/>
      <c r="GZ221"/>
      <c r="HA221"/>
      <c r="HB221"/>
      <c r="HC221"/>
      <c r="HD221"/>
      <c r="HE221"/>
      <c r="HF221"/>
      <c r="HG221"/>
      <c r="HH221"/>
      <c r="HI221"/>
      <c r="HJ221"/>
      <c r="HK221"/>
      <c r="HL221"/>
      <c r="HM221"/>
      <c r="HN221"/>
      <c r="HO221"/>
      <c r="HP221"/>
      <c r="HQ221"/>
      <c r="HR221"/>
      <c r="HS221"/>
      <c r="HT221"/>
      <c r="HU221"/>
      <c r="HV221"/>
      <c r="HW221"/>
      <c r="HX221"/>
      <c r="HY221"/>
      <c r="HZ221"/>
      <c r="IA221"/>
      <c r="IB221"/>
      <c r="IC221"/>
      <c r="ID221"/>
      <c r="IE221"/>
      <c r="IF221"/>
      <c r="IG221"/>
      <c r="IH221"/>
      <c r="II221"/>
      <c r="IJ221"/>
      <c r="IK221"/>
      <c r="IL221"/>
      <c r="IM221"/>
      <c r="IN221"/>
      <c r="IO221"/>
      <c r="IP221"/>
      <c r="IQ221"/>
      <c r="IR221"/>
      <c r="IS221"/>
      <c r="IT221"/>
      <c r="IU221"/>
      <c r="IV221"/>
      <c r="IW221"/>
      <c r="IX221"/>
      <c r="IY221"/>
      <c r="IZ221"/>
      <c r="JA221"/>
      <c r="JB221"/>
      <c r="JC221"/>
      <c r="JD221"/>
      <c r="JE221"/>
      <c r="JF221"/>
      <c r="JG221"/>
      <c r="JH221"/>
      <c r="JI221"/>
      <c r="JJ221"/>
      <c r="JK221"/>
      <c r="JL221"/>
      <c r="JM221"/>
      <c r="JN221"/>
      <c r="JO221"/>
      <c r="JP221"/>
      <c r="JQ221"/>
      <c r="JR221"/>
      <c r="JS221"/>
      <c r="JT221"/>
      <c r="JU221"/>
      <c r="JV221"/>
      <c r="JW221"/>
      <c r="JX221"/>
      <c r="JY221"/>
      <c r="JZ221"/>
      <c r="KA221"/>
      <c r="KB221"/>
      <c r="KC221"/>
      <c r="KD221"/>
      <c r="KE221"/>
      <c r="KF221"/>
      <c r="KG221"/>
      <c r="KH221"/>
      <c r="KI221"/>
      <c r="KJ221"/>
      <c r="KK221"/>
      <c r="KL221"/>
      <c r="KM221"/>
      <c r="KN221"/>
      <c r="KO221"/>
      <c r="KP221"/>
      <c r="KQ221"/>
      <c r="KR221"/>
      <c r="KS221"/>
      <c r="KT221"/>
      <c r="KU221"/>
      <c r="KV221"/>
      <c r="KW221"/>
      <c r="KX221"/>
      <c r="KY221"/>
      <c r="KZ221"/>
      <c r="LA221"/>
      <c r="LB221"/>
      <c r="LC221"/>
      <c r="LD221"/>
      <c r="LE221"/>
      <c r="LF221"/>
      <c r="LG221"/>
      <c r="LH221"/>
      <c r="LI221"/>
      <c r="LJ221"/>
      <c r="LK221"/>
      <c r="LL221"/>
      <c r="LM221"/>
      <c r="LN221"/>
      <c r="LO221"/>
      <c r="LP221"/>
      <c r="LQ221"/>
      <c r="LR221"/>
      <c r="LS221"/>
      <c r="LT221"/>
      <c r="LU221"/>
      <c r="LV221"/>
      <c r="LW221"/>
      <c r="LX221"/>
      <c r="LY221"/>
      <c r="LZ221"/>
      <c r="MA221"/>
      <c r="MB221"/>
      <c r="MC221"/>
      <c r="MD221"/>
      <c r="ME221"/>
      <c r="MF221"/>
      <c r="MG221"/>
      <c r="MH221"/>
      <c r="MI221"/>
      <c r="MJ221"/>
      <c r="MK221"/>
      <c r="ML221"/>
      <c r="MM221"/>
      <c r="MN221"/>
      <c r="MO221"/>
      <c r="MP221"/>
      <c r="MQ221"/>
      <c r="MR221"/>
      <c r="MS221"/>
      <c r="MT221"/>
      <c r="MU221"/>
      <c r="MV221"/>
      <c r="MW221"/>
      <c r="MX221"/>
      <c r="MY221"/>
      <c r="MZ221"/>
      <c r="NA221"/>
      <c r="NB221"/>
      <c r="NC221"/>
      <c r="ND221"/>
      <c r="NE221"/>
      <c r="NF221"/>
      <c r="NG221"/>
      <c r="NH221"/>
      <c r="NI221"/>
      <c r="NJ221"/>
      <c r="NK221"/>
      <c r="NL221"/>
      <c r="NM221"/>
      <c r="NN221"/>
      <c r="NO221"/>
      <c r="NP221"/>
      <c r="NQ221"/>
      <c r="NR221"/>
      <c r="NS221"/>
      <c r="NT221"/>
      <c r="NU221"/>
      <c r="NV221"/>
      <c r="NW221"/>
      <c r="NX221"/>
      <c r="NY221"/>
      <c r="NZ221"/>
      <c r="OA221"/>
      <c r="OB221"/>
      <c r="OC221"/>
      <c r="OD221"/>
      <c r="OE221"/>
    </row>
    <row r="222" spans="1:395" s="1" customFormat="1" x14ac:dyDescent="0.25">
      <c r="A222" s="8">
        <v>214</v>
      </c>
      <c r="B222" t="s">
        <v>79</v>
      </c>
      <c r="C222" s="4" t="s">
        <v>163</v>
      </c>
      <c r="D222" t="s">
        <v>238</v>
      </c>
      <c r="E222" s="4" t="s">
        <v>181</v>
      </c>
      <c r="F222" t="s">
        <v>116</v>
      </c>
      <c r="G222" s="31">
        <v>65000</v>
      </c>
      <c r="H222" s="31">
        <v>1865.5</v>
      </c>
      <c r="I222" s="31">
        <v>4084.48</v>
      </c>
      <c r="J222" s="31">
        <v>1976</v>
      </c>
      <c r="K222" s="31">
        <v>7228.92</v>
      </c>
      <c r="L222" s="31">
        <v>15154.9</v>
      </c>
      <c r="M222" s="14">
        <f t="shared" si="41"/>
        <v>49845.1</v>
      </c>
      <c r="N222" s="31"/>
      <c r="O222" s="31"/>
      <c r="P222"/>
      <c r="Q222" s="31"/>
      <c r="R222"/>
      <c r="S222"/>
      <c r="T222"/>
      <c r="U222"/>
      <c r="V222"/>
      <c r="W222"/>
      <c r="X222"/>
      <c r="Y222"/>
      <c r="Z222"/>
      <c r="AA222"/>
      <c r="AB222"/>
      <c r="AC222"/>
      <c r="AD222"/>
      <c r="AE222"/>
      <c r="AF222"/>
      <c r="AG222"/>
      <c r="AH222"/>
      <c r="AI222"/>
      <c r="AJ222"/>
      <c r="AK222"/>
      <c r="AL222"/>
      <c r="AM222"/>
      <c r="AN222"/>
      <c r="AO222"/>
      <c r="AP222"/>
      <c r="AQ222"/>
      <c r="AR222"/>
      <c r="AS222"/>
      <c r="AT222"/>
      <c r="AU222"/>
      <c r="AV222"/>
      <c r="AW222"/>
      <c r="AX222"/>
      <c r="AY222"/>
      <c r="AZ222"/>
      <c r="BA222"/>
      <c r="BB222"/>
      <c r="BC222"/>
      <c r="BD222"/>
      <c r="BE222"/>
      <c r="BF222"/>
      <c r="BG222"/>
      <c r="BH222"/>
      <c r="BI222"/>
      <c r="BJ222"/>
      <c r="BK222"/>
      <c r="BL222"/>
      <c r="BM222"/>
      <c r="BN222"/>
      <c r="BO222"/>
      <c r="BP222"/>
      <c r="BQ222"/>
      <c r="BR222"/>
      <c r="BS222"/>
      <c r="BT222"/>
      <c r="BU222"/>
      <c r="BV222"/>
      <c r="BW222"/>
      <c r="BX222"/>
      <c r="BY222"/>
      <c r="BZ222"/>
      <c r="CA222"/>
      <c r="CB222"/>
      <c r="CC222"/>
      <c r="CD222"/>
      <c r="CE222"/>
      <c r="CF222"/>
      <c r="CG222"/>
      <c r="CH222"/>
      <c r="CI222"/>
      <c r="CJ222"/>
      <c r="CK222"/>
      <c r="CL222"/>
      <c r="CM222"/>
      <c r="CN222"/>
      <c r="CO222"/>
      <c r="CP222"/>
      <c r="CQ222"/>
      <c r="CR222"/>
      <c r="CS222"/>
      <c r="CT222"/>
      <c r="CU222"/>
      <c r="CV222"/>
      <c r="CW222"/>
      <c r="CX222"/>
      <c r="CY222"/>
      <c r="CZ222"/>
      <c r="DA222"/>
      <c r="DB222"/>
      <c r="DC222"/>
      <c r="DD222"/>
      <c r="DE222"/>
      <c r="DF222"/>
      <c r="DG222"/>
      <c r="DH222"/>
      <c r="DI222"/>
      <c r="DJ222"/>
      <c r="DK222"/>
      <c r="DL222"/>
      <c r="DM222"/>
      <c r="DN222"/>
      <c r="DO222"/>
      <c r="DP222"/>
      <c r="DQ222"/>
      <c r="DR222"/>
      <c r="DS222"/>
      <c r="DT222"/>
      <c r="DU222"/>
      <c r="DV222"/>
      <c r="DW222"/>
      <c r="DX222"/>
      <c r="DY222"/>
      <c r="DZ222"/>
      <c r="EA222"/>
      <c r="EB222"/>
      <c r="EC222"/>
      <c r="ED222"/>
      <c r="EE222"/>
      <c r="EF222"/>
      <c r="EG222"/>
      <c r="EH222"/>
      <c r="EI222"/>
      <c r="EJ222"/>
      <c r="EK222"/>
      <c r="EL222"/>
      <c r="EM222"/>
      <c r="EN222"/>
      <c r="EO222"/>
      <c r="EP222"/>
      <c r="EQ222"/>
      <c r="ER222"/>
      <c r="ES222"/>
      <c r="ET222"/>
      <c r="EU222"/>
      <c r="EV222"/>
      <c r="EW222"/>
      <c r="EX222"/>
      <c r="EY222"/>
      <c r="EZ222"/>
      <c r="FA222"/>
      <c r="FB222"/>
      <c r="FC222"/>
      <c r="FD222"/>
      <c r="FE222"/>
      <c r="FF222"/>
      <c r="FG222"/>
      <c r="FH222"/>
      <c r="FI222"/>
      <c r="FJ222"/>
      <c r="FK222"/>
      <c r="FL222"/>
      <c r="FM222"/>
      <c r="FN222"/>
      <c r="FO222"/>
      <c r="FP222"/>
      <c r="FQ222"/>
      <c r="FR222"/>
      <c r="FS222"/>
      <c r="FT222"/>
      <c r="FU222"/>
      <c r="FV222"/>
      <c r="FW222"/>
      <c r="FX222"/>
      <c r="FY222"/>
      <c r="FZ222"/>
      <c r="GA222"/>
      <c r="GB222"/>
      <c r="GC222"/>
      <c r="GD222"/>
      <c r="GE222"/>
      <c r="GF222"/>
      <c r="GG222"/>
      <c r="GH222"/>
      <c r="GI222"/>
      <c r="GJ222"/>
      <c r="GK222"/>
      <c r="GL222"/>
      <c r="GM222"/>
      <c r="GN222"/>
      <c r="GO222"/>
      <c r="GP222"/>
      <c r="GQ222"/>
      <c r="GR222"/>
      <c r="GS222"/>
      <c r="GT222"/>
      <c r="GU222"/>
      <c r="GV222"/>
      <c r="GW222"/>
      <c r="GX222"/>
      <c r="GY222"/>
      <c r="GZ222"/>
      <c r="HA222"/>
      <c r="HB222"/>
      <c r="HC222"/>
      <c r="HD222"/>
      <c r="HE222"/>
      <c r="HF222"/>
      <c r="HG222"/>
      <c r="HH222"/>
      <c r="HI222"/>
      <c r="HJ222"/>
      <c r="HK222"/>
      <c r="HL222"/>
      <c r="HM222"/>
      <c r="HN222"/>
      <c r="HO222"/>
      <c r="HP222"/>
      <c r="HQ222"/>
      <c r="HR222"/>
      <c r="HS222"/>
      <c r="HT222"/>
      <c r="HU222"/>
      <c r="HV222"/>
      <c r="HW222"/>
      <c r="HX222"/>
      <c r="HY222"/>
      <c r="HZ222"/>
      <c r="IA222"/>
      <c r="IB222"/>
      <c r="IC222"/>
      <c r="ID222"/>
      <c r="IE222"/>
      <c r="IF222"/>
      <c r="IG222"/>
      <c r="IH222"/>
      <c r="II222"/>
      <c r="IJ222"/>
      <c r="IK222"/>
      <c r="IL222"/>
      <c r="IM222"/>
      <c r="IN222"/>
      <c r="IO222"/>
      <c r="IP222"/>
      <c r="IQ222"/>
      <c r="IR222"/>
      <c r="IS222"/>
      <c r="IT222"/>
      <c r="IU222"/>
      <c r="IV222"/>
      <c r="IW222"/>
      <c r="IX222"/>
      <c r="IY222"/>
      <c r="IZ222"/>
      <c r="JA222"/>
      <c r="JB222"/>
      <c r="JC222"/>
      <c r="JD222"/>
      <c r="JE222"/>
      <c r="JF222"/>
      <c r="JG222"/>
      <c r="JH222"/>
      <c r="JI222"/>
      <c r="JJ222"/>
      <c r="JK222"/>
      <c r="JL222"/>
      <c r="JM222"/>
      <c r="JN222"/>
      <c r="JO222"/>
      <c r="JP222"/>
      <c r="JQ222"/>
      <c r="JR222"/>
      <c r="JS222"/>
      <c r="JT222"/>
      <c r="JU222"/>
      <c r="JV222"/>
      <c r="JW222"/>
      <c r="JX222"/>
      <c r="JY222"/>
      <c r="JZ222"/>
      <c r="KA222"/>
      <c r="KB222"/>
      <c r="KC222"/>
      <c r="KD222"/>
      <c r="KE222"/>
      <c r="KF222"/>
      <c r="KG222"/>
      <c r="KH222"/>
      <c r="KI222"/>
      <c r="KJ222"/>
      <c r="KK222"/>
      <c r="KL222"/>
      <c r="KM222"/>
      <c r="KN222"/>
      <c r="KO222"/>
      <c r="KP222"/>
      <c r="KQ222"/>
      <c r="KR222"/>
      <c r="KS222"/>
      <c r="KT222"/>
      <c r="KU222"/>
      <c r="KV222"/>
      <c r="KW222"/>
      <c r="KX222"/>
      <c r="KY222"/>
      <c r="KZ222"/>
      <c r="LA222"/>
      <c r="LB222"/>
      <c r="LC222"/>
      <c r="LD222"/>
      <c r="LE222"/>
      <c r="LF222"/>
      <c r="LG222"/>
      <c r="LH222"/>
      <c r="LI222"/>
      <c r="LJ222"/>
      <c r="LK222"/>
      <c r="LL222"/>
      <c r="LM222"/>
      <c r="LN222"/>
      <c r="LO222"/>
      <c r="LP222"/>
      <c r="LQ222"/>
      <c r="LR222"/>
      <c r="LS222"/>
      <c r="LT222"/>
      <c r="LU222"/>
      <c r="LV222"/>
      <c r="LW222"/>
      <c r="LX222"/>
      <c r="LY222"/>
      <c r="LZ222"/>
      <c r="MA222"/>
      <c r="MB222"/>
      <c r="MC222"/>
      <c r="MD222"/>
      <c r="ME222"/>
      <c r="MF222"/>
      <c r="MG222"/>
      <c r="MH222"/>
      <c r="MI222"/>
      <c r="MJ222"/>
      <c r="MK222"/>
      <c r="ML222"/>
      <c r="MM222"/>
      <c r="MN222"/>
      <c r="MO222"/>
      <c r="MP222"/>
      <c r="MQ222"/>
      <c r="MR222"/>
      <c r="MS222"/>
      <c r="MT222"/>
      <c r="MU222"/>
      <c r="MV222"/>
      <c r="MW222"/>
      <c r="MX222"/>
      <c r="MY222"/>
      <c r="MZ222"/>
      <c r="NA222"/>
      <c r="NB222"/>
      <c r="NC222"/>
      <c r="ND222"/>
      <c r="NE222"/>
      <c r="NF222"/>
      <c r="NG222"/>
      <c r="NH222"/>
      <c r="NI222"/>
      <c r="NJ222"/>
      <c r="NK222"/>
      <c r="NL222"/>
      <c r="NM222"/>
      <c r="NN222"/>
      <c r="NO222"/>
      <c r="NP222"/>
      <c r="NQ222"/>
      <c r="NR222"/>
      <c r="NS222"/>
      <c r="NT222"/>
      <c r="NU222"/>
      <c r="NV222"/>
      <c r="NW222"/>
      <c r="NX222"/>
      <c r="NY222"/>
      <c r="NZ222"/>
      <c r="OA222"/>
      <c r="OB222"/>
      <c r="OC222"/>
      <c r="OD222"/>
      <c r="OE222"/>
    </row>
    <row r="223" spans="1:395" s="1" customFormat="1" x14ac:dyDescent="0.25">
      <c r="A223" s="8">
        <v>215</v>
      </c>
      <c r="B223" t="s">
        <v>299</v>
      </c>
      <c r="C223" s="4" t="s">
        <v>163</v>
      </c>
      <c r="D223" t="s">
        <v>118</v>
      </c>
      <c r="E223" s="4" t="s">
        <v>181</v>
      </c>
      <c r="F223" t="s">
        <v>116</v>
      </c>
      <c r="G223" s="14">
        <v>46000</v>
      </c>
      <c r="H223" s="13">
        <f t="shared" si="38"/>
        <v>1320.2</v>
      </c>
      <c r="I223" s="31">
        <v>0</v>
      </c>
      <c r="J223" s="13">
        <f t="shared" si="39"/>
        <v>1398.4</v>
      </c>
      <c r="K223" s="14">
        <v>275</v>
      </c>
      <c r="L223" s="14">
        <f t="shared" si="40"/>
        <v>2993.6</v>
      </c>
      <c r="M223" s="14">
        <f t="shared" si="41"/>
        <v>43006.400000000001</v>
      </c>
      <c r="N223" s="31"/>
      <c r="O223" s="31"/>
      <c r="P223"/>
      <c r="Q223" s="31"/>
      <c r="R223"/>
      <c r="S223"/>
      <c r="T223"/>
      <c r="U223"/>
      <c r="V223"/>
      <c r="W223"/>
      <c r="X223"/>
      <c r="Y223"/>
      <c r="Z223"/>
      <c r="AA223"/>
      <c r="AB223"/>
      <c r="AC223"/>
      <c r="AD223"/>
      <c r="AE223"/>
      <c r="AF223"/>
      <c r="AG223"/>
      <c r="AH223"/>
      <c r="AI223"/>
      <c r="AJ223"/>
      <c r="AK223"/>
      <c r="AL223"/>
      <c r="AM223"/>
      <c r="AN223"/>
      <c r="AO223"/>
      <c r="AP223"/>
      <c r="AQ223"/>
      <c r="AR223"/>
      <c r="AS223"/>
      <c r="AT223"/>
      <c r="AU223"/>
      <c r="AV223"/>
      <c r="AW223"/>
      <c r="AX223"/>
      <c r="AY223"/>
      <c r="AZ223"/>
      <c r="BA223"/>
      <c r="BB223"/>
      <c r="BC223"/>
      <c r="BD223"/>
      <c r="BE223"/>
      <c r="BF223"/>
      <c r="BG223"/>
      <c r="BH223"/>
      <c r="BI223"/>
      <c r="BJ223"/>
      <c r="BK223"/>
      <c r="BL223"/>
      <c r="BM223"/>
      <c r="BN223"/>
      <c r="BO223"/>
      <c r="BP223"/>
      <c r="BQ223"/>
      <c r="BR223"/>
      <c r="BS223"/>
      <c r="BT223"/>
      <c r="BU223"/>
      <c r="BV223"/>
      <c r="BW223"/>
      <c r="BX223"/>
      <c r="BY223"/>
      <c r="BZ223"/>
      <c r="CA223"/>
      <c r="CB223"/>
      <c r="CC223"/>
      <c r="CD223"/>
      <c r="CE223"/>
      <c r="CF223"/>
      <c r="CG223"/>
      <c r="CH223"/>
      <c r="CI223"/>
      <c r="CJ223"/>
      <c r="CK223"/>
      <c r="CL223"/>
      <c r="CM223"/>
      <c r="CN223"/>
      <c r="CO223"/>
      <c r="CP223"/>
      <c r="CQ223"/>
      <c r="CR223"/>
      <c r="CS223"/>
      <c r="CT223"/>
      <c r="CU223"/>
      <c r="CV223"/>
      <c r="CW223"/>
      <c r="CX223"/>
      <c r="CY223"/>
      <c r="CZ223"/>
      <c r="DA223"/>
      <c r="DB223"/>
      <c r="DC223"/>
      <c r="DD223"/>
      <c r="DE223"/>
      <c r="DF223"/>
      <c r="DG223"/>
      <c r="DH223"/>
      <c r="DI223"/>
      <c r="DJ223"/>
      <c r="DK223"/>
      <c r="DL223"/>
      <c r="DM223"/>
      <c r="DN223"/>
      <c r="DO223"/>
      <c r="DP223"/>
      <c r="DQ223"/>
      <c r="DR223"/>
      <c r="DS223"/>
      <c r="DT223"/>
      <c r="DU223"/>
      <c r="DV223"/>
      <c r="DW223"/>
      <c r="DX223"/>
      <c r="DY223"/>
      <c r="DZ223"/>
      <c r="EA223"/>
      <c r="EB223"/>
      <c r="EC223"/>
      <c r="ED223"/>
      <c r="EE223"/>
      <c r="EF223"/>
      <c r="EG223"/>
      <c r="EH223"/>
      <c r="EI223"/>
      <c r="EJ223"/>
      <c r="EK223"/>
      <c r="EL223"/>
      <c r="EM223"/>
      <c r="EN223"/>
      <c r="EO223"/>
      <c r="EP223"/>
      <c r="EQ223"/>
      <c r="ER223"/>
      <c r="ES223"/>
      <c r="ET223"/>
      <c r="EU223"/>
      <c r="EV223"/>
      <c r="EW223"/>
      <c r="EX223"/>
      <c r="EY223"/>
      <c r="EZ223"/>
      <c r="FA223"/>
      <c r="FB223"/>
      <c r="FC223"/>
      <c r="FD223"/>
      <c r="FE223"/>
      <c r="FF223"/>
      <c r="FG223"/>
      <c r="FH223"/>
      <c r="FI223"/>
      <c r="FJ223"/>
      <c r="FK223"/>
      <c r="FL223"/>
      <c r="FM223"/>
      <c r="FN223"/>
      <c r="FO223"/>
      <c r="FP223"/>
      <c r="FQ223"/>
      <c r="FR223"/>
      <c r="FS223"/>
      <c r="FT223"/>
      <c r="FU223"/>
      <c r="FV223"/>
      <c r="FW223"/>
      <c r="FX223"/>
      <c r="FY223"/>
      <c r="FZ223"/>
      <c r="GA223"/>
      <c r="GB223"/>
      <c r="GC223"/>
      <c r="GD223"/>
      <c r="GE223"/>
      <c r="GF223"/>
      <c r="GG223"/>
      <c r="GH223"/>
      <c r="GI223"/>
      <c r="GJ223"/>
      <c r="GK223"/>
      <c r="GL223"/>
      <c r="GM223"/>
      <c r="GN223"/>
      <c r="GO223"/>
      <c r="GP223"/>
      <c r="GQ223"/>
      <c r="GR223"/>
      <c r="GS223"/>
      <c r="GT223"/>
      <c r="GU223"/>
      <c r="GV223"/>
      <c r="GW223"/>
      <c r="GX223"/>
      <c r="GY223"/>
      <c r="GZ223"/>
      <c r="HA223"/>
      <c r="HB223"/>
      <c r="HC223"/>
      <c r="HD223"/>
      <c r="HE223"/>
      <c r="HF223"/>
      <c r="HG223"/>
      <c r="HH223"/>
      <c r="HI223"/>
      <c r="HJ223"/>
      <c r="HK223"/>
      <c r="HL223"/>
      <c r="HM223"/>
      <c r="HN223"/>
      <c r="HO223"/>
      <c r="HP223"/>
      <c r="HQ223"/>
      <c r="HR223"/>
      <c r="HS223"/>
      <c r="HT223"/>
      <c r="HU223"/>
      <c r="HV223"/>
      <c r="HW223"/>
      <c r="HX223"/>
      <c r="HY223"/>
      <c r="HZ223"/>
      <c r="IA223"/>
      <c r="IB223"/>
      <c r="IC223"/>
      <c r="ID223"/>
      <c r="IE223"/>
      <c r="IF223"/>
      <c r="IG223"/>
      <c r="IH223"/>
      <c r="II223"/>
      <c r="IJ223"/>
      <c r="IK223"/>
      <c r="IL223"/>
      <c r="IM223"/>
      <c r="IN223"/>
      <c r="IO223"/>
      <c r="IP223"/>
      <c r="IQ223"/>
      <c r="IR223"/>
      <c r="IS223"/>
      <c r="IT223"/>
      <c r="IU223"/>
      <c r="IV223"/>
      <c r="IW223"/>
      <c r="IX223"/>
      <c r="IY223"/>
      <c r="IZ223"/>
      <c r="JA223"/>
      <c r="JB223"/>
      <c r="JC223"/>
      <c r="JD223"/>
      <c r="JE223"/>
      <c r="JF223"/>
      <c r="JG223"/>
      <c r="JH223"/>
      <c r="JI223"/>
      <c r="JJ223"/>
      <c r="JK223"/>
      <c r="JL223"/>
      <c r="JM223"/>
      <c r="JN223"/>
      <c r="JO223"/>
      <c r="JP223"/>
      <c r="JQ223"/>
      <c r="JR223"/>
      <c r="JS223"/>
      <c r="JT223"/>
      <c r="JU223"/>
      <c r="JV223"/>
      <c r="JW223"/>
      <c r="JX223"/>
      <c r="JY223"/>
      <c r="JZ223"/>
      <c r="KA223"/>
      <c r="KB223"/>
      <c r="KC223"/>
      <c r="KD223"/>
      <c r="KE223"/>
      <c r="KF223"/>
      <c r="KG223"/>
      <c r="KH223"/>
      <c r="KI223"/>
      <c r="KJ223"/>
      <c r="KK223"/>
      <c r="KL223"/>
      <c r="KM223"/>
      <c r="KN223"/>
      <c r="KO223"/>
      <c r="KP223"/>
      <c r="KQ223"/>
      <c r="KR223"/>
      <c r="KS223"/>
      <c r="KT223"/>
      <c r="KU223"/>
      <c r="KV223"/>
      <c r="KW223"/>
      <c r="KX223"/>
      <c r="KY223"/>
      <c r="KZ223"/>
      <c r="LA223"/>
      <c r="LB223"/>
      <c r="LC223"/>
      <c r="LD223"/>
      <c r="LE223"/>
      <c r="LF223"/>
      <c r="LG223"/>
      <c r="LH223"/>
      <c r="LI223"/>
      <c r="LJ223"/>
      <c r="LK223"/>
      <c r="LL223"/>
      <c r="LM223"/>
      <c r="LN223"/>
      <c r="LO223"/>
      <c r="LP223"/>
      <c r="LQ223"/>
      <c r="LR223"/>
      <c r="LS223"/>
      <c r="LT223"/>
      <c r="LU223"/>
      <c r="LV223"/>
      <c r="LW223"/>
      <c r="LX223"/>
      <c r="LY223"/>
      <c r="LZ223"/>
      <c r="MA223"/>
      <c r="MB223"/>
      <c r="MC223"/>
      <c r="MD223"/>
      <c r="ME223"/>
      <c r="MF223"/>
      <c r="MG223"/>
      <c r="MH223"/>
      <c r="MI223"/>
      <c r="MJ223"/>
      <c r="MK223"/>
      <c r="ML223"/>
      <c r="MM223"/>
      <c r="MN223"/>
      <c r="MO223"/>
      <c r="MP223"/>
      <c r="MQ223"/>
      <c r="MR223"/>
      <c r="MS223"/>
      <c r="MT223"/>
      <c r="MU223"/>
      <c r="MV223"/>
      <c r="MW223"/>
      <c r="MX223"/>
      <c r="MY223"/>
      <c r="MZ223"/>
      <c r="NA223"/>
      <c r="NB223"/>
      <c r="NC223"/>
      <c r="ND223"/>
      <c r="NE223"/>
      <c r="NF223"/>
      <c r="NG223"/>
      <c r="NH223"/>
      <c r="NI223"/>
      <c r="NJ223"/>
      <c r="NK223"/>
      <c r="NL223"/>
      <c r="NM223"/>
      <c r="NN223"/>
      <c r="NO223"/>
      <c r="NP223"/>
      <c r="NQ223"/>
      <c r="NR223"/>
      <c r="NS223"/>
      <c r="NT223"/>
      <c r="NU223"/>
      <c r="NV223"/>
      <c r="NW223"/>
      <c r="NX223"/>
      <c r="NY223"/>
      <c r="NZ223"/>
      <c r="OA223"/>
      <c r="OB223"/>
      <c r="OC223"/>
      <c r="OD223"/>
      <c r="OE223"/>
    </row>
    <row r="224" spans="1:395" s="1" customFormat="1" x14ac:dyDescent="0.25">
      <c r="A224" s="8">
        <v>216</v>
      </c>
      <c r="B224" t="s">
        <v>136</v>
      </c>
      <c r="C224" s="4" t="s">
        <v>163</v>
      </c>
      <c r="D224" t="s">
        <v>118</v>
      </c>
      <c r="E224" s="4" t="s">
        <v>182</v>
      </c>
      <c r="F224" t="s">
        <v>116</v>
      </c>
      <c r="G224" s="14">
        <v>45000</v>
      </c>
      <c r="H224" s="13">
        <f t="shared" si="38"/>
        <v>1291.5</v>
      </c>
      <c r="I224" s="31">
        <v>0</v>
      </c>
      <c r="J224" s="13">
        <f t="shared" si="39"/>
        <v>1368</v>
      </c>
      <c r="K224" s="14">
        <v>3672.9</v>
      </c>
      <c r="L224" s="14">
        <f>H224+I224+J224+K224</f>
        <v>6332.4</v>
      </c>
      <c r="M224" s="14">
        <f t="shared" si="41"/>
        <v>38667.599999999999</v>
      </c>
      <c r="N224" s="31"/>
      <c r="O224" s="31"/>
      <c r="P224"/>
      <c r="Q224" s="31"/>
      <c r="R224"/>
      <c r="S224"/>
      <c r="T224"/>
      <c r="U224"/>
      <c r="V224"/>
      <c r="W224"/>
      <c r="X224"/>
      <c r="Y224"/>
      <c r="Z224"/>
      <c r="AA224"/>
      <c r="AB224"/>
      <c r="AC224"/>
      <c r="AD224"/>
      <c r="AE224"/>
      <c r="AF224"/>
      <c r="AG224"/>
      <c r="AH224"/>
      <c r="AI224"/>
      <c r="AJ224"/>
      <c r="AK224"/>
      <c r="AL224"/>
      <c r="AM224"/>
      <c r="AN224"/>
      <c r="AO224"/>
      <c r="AP224"/>
      <c r="AQ224"/>
      <c r="AR224"/>
      <c r="AS224"/>
      <c r="AT224"/>
      <c r="AU224"/>
      <c r="AV224"/>
      <c r="AW224"/>
      <c r="AX224"/>
      <c r="AY224"/>
      <c r="AZ224"/>
      <c r="BA224"/>
      <c r="BB224"/>
      <c r="BC224"/>
      <c r="BD224"/>
      <c r="BE224"/>
      <c r="BF224"/>
      <c r="BG224"/>
      <c r="BH224"/>
      <c r="BI224"/>
      <c r="BJ224"/>
      <c r="BK224"/>
      <c r="BL224"/>
      <c r="BM224"/>
      <c r="BN224"/>
      <c r="BO224"/>
      <c r="BP224"/>
      <c r="BQ224"/>
      <c r="BR224"/>
      <c r="BS224"/>
      <c r="BT224"/>
      <c r="BU224"/>
      <c r="BV224"/>
      <c r="BW224"/>
      <c r="BX224"/>
      <c r="BY224"/>
      <c r="BZ224"/>
      <c r="CA224"/>
      <c r="CB224"/>
      <c r="CC224"/>
      <c r="CD224"/>
      <c r="CE224"/>
      <c r="CF224"/>
      <c r="CG224"/>
      <c r="CH224"/>
      <c r="CI224"/>
      <c r="CJ224"/>
      <c r="CK224"/>
      <c r="CL224"/>
      <c r="CM224"/>
      <c r="CN224"/>
      <c r="CO224"/>
      <c r="CP224"/>
      <c r="CQ224"/>
      <c r="CR224"/>
      <c r="CS224"/>
      <c r="CT224"/>
      <c r="CU224"/>
      <c r="CV224"/>
      <c r="CW224"/>
      <c r="CX224"/>
      <c r="CY224"/>
      <c r="CZ224"/>
      <c r="DA224"/>
      <c r="DB224"/>
      <c r="DC224"/>
      <c r="DD224"/>
      <c r="DE224"/>
      <c r="DF224"/>
      <c r="DG224"/>
      <c r="DH224"/>
      <c r="DI224"/>
      <c r="DJ224"/>
      <c r="DK224"/>
      <c r="DL224"/>
      <c r="DM224"/>
      <c r="DN224"/>
      <c r="DO224"/>
      <c r="DP224"/>
      <c r="DQ224"/>
      <c r="DR224"/>
      <c r="DS224"/>
      <c r="DT224"/>
      <c r="DU224"/>
      <c r="DV224"/>
      <c r="DW224"/>
      <c r="DX224"/>
      <c r="DY224"/>
      <c r="DZ224"/>
      <c r="EA224"/>
      <c r="EB224"/>
      <c r="EC224"/>
      <c r="ED224"/>
      <c r="EE224"/>
      <c r="EF224"/>
      <c r="EG224"/>
      <c r="EH224"/>
      <c r="EI224"/>
      <c r="EJ224"/>
      <c r="EK224"/>
      <c r="EL224"/>
      <c r="EM224"/>
      <c r="EN224"/>
      <c r="EO224"/>
      <c r="EP224"/>
      <c r="EQ224"/>
      <c r="ER224"/>
      <c r="ES224"/>
      <c r="ET224"/>
      <c r="EU224"/>
      <c r="EV224"/>
      <c r="EW224"/>
      <c r="EX224"/>
      <c r="EY224"/>
      <c r="EZ224"/>
      <c r="FA224"/>
      <c r="FB224"/>
      <c r="FC224"/>
      <c r="FD224"/>
      <c r="FE224"/>
      <c r="FF224"/>
      <c r="FG224"/>
      <c r="FH224"/>
      <c r="FI224"/>
      <c r="FJ224"/>
      <c r="FK224"/>
      <c r="FL224"/>
      <c r="FM224"/>
      <c r="FN224"/>
      <c r="FO224"/>
      <c r="FP224"/>
      <c r="FQ224"/>
      <c r="FR224"/>
      <c r="FS224"/>
      <c r="FT224"/>
      <c r="FU224"/>
      <c r="FV224"/>
      <c r="FW224"/>
      <c r="FX224"/>
      <c r="FY224"/>
      <c r="FZ224"/>
      <c r="GA224"/>
      <c r="GB224"/>
      <c r="GC224"/>
      <c r="GD224"/>
      <c r="GE224"/>
      <c r="GF224"/>
      <c r="GG224"/>
      <c r="GH224"/>
      <c r="GI224"/>
      <c r="GJ224"/>
      <c r="GK224"/>
      <c r="GL224"/>
      <c r="GM224"/>
      <c r="GN224"/>
      <c r="GO224"/>
      <c r="GP224"/>
      <c r="GQ224"/>
      <c r="GR224"/>
      <c r="GS224"/>
      <c r="GT224"/>
      <c r="GU224"/>
      <c r="GV224"/>
      <c r="GW224"/>
      <c r="GX224"/>
      <c r="GY224"/>
      <c r="GZ224"/>
      <c r="HA224"/>
      <c r="HB224"/>
      <c r="HC224"/>
      <c r="HD224"/>
      <c r="HE224"/>
      <c r="HF224"/>
      <c r="HG224"/>
      <c r="HH224"/>
      <c r="HI224"/>
      <c r="HJ224"/>
      <c r="HK224"/>
      <c r="HL224"/>
      <c r="HM224"/>
      <c r="HN224"/>
      <c r="HO224"/>
      <c r="HP224"/>
      <c r="HQ224"/>
      <c r="HR224"/>
      <c r="HS224"/>
      <c r="HT224"/>
      <c r="HU224"/>
      <c r="HV224"/>
      <c r="HW224"/>
      <c r="HX224"/>
      <c r="HY224"/>
      <c r="HZ224"/>
      <c r="IA224"/>
      <c r="IB224"/>
      <c r="IC224"/>
      <c r="ID224"/>
      <c r="IE224"/>
      <c r="IF224"/>
      <c r="IG224"/>
      <c r="IH224"/>
      <c r="II224"/>
      <c r="IJ224"/>
      <c r="IK224"/>
      <c r="IL224"/>
      <c r="IM224"/>
      <c r="IN224"/>
      <c r="IO224"/>
      <c r="IP224"/>
      <c r="IQ224"/>
      <c r="IR224"/>
      <c r="IS224"/>
      <c r="IT224"/>
      <c r="IU224"/>
      <c r="IV224"/>
      <c r="IW224"/>
      <c r="IX224"/>
      <c r="IY224"/>
      <c r="IZ224"/>
      <c r="JA224"/>
      <c r="JB224"/>
      <c r="JC224"/>
      <c r="JD224"/>
      <c r="JE224"/>
      <c r="JF224"/>
      <c r="JG224"/>
      <c r="JH224"/>
      <c r="JI224"/>
      <c r="JJ224"/>
      <c r="JK224"/>
      <c r="JL224"/>
      <c r="JM224"/>
      <c r="JN224"/>
      <c r="JO224"/>
      <c r="JP224"/>
      <c r="JQ224"/>
      <c r="JR224"/>
      <c r="JS224"/>
      <c r="JT224"/>
      <c r="JU224"/>
      <c r="JV224"/>
      <c r="JW224"/>
      <c r="JX224"/>
      <c r="JY224"/>
      <c r="JZ224"/>
      <c r="KA224"/>
      <c r="KB224"/>
      <c r="KC224"/>
      <c r="KD224"/>
      <c r="KE224"/>
      <c r="KF224"/>
      <c r="KG224"/>
      <c r="KH224"/>
      <c r="KI224"/>
      <c r="KJ224"/>
      <c r="KK224"/>
      <c r="KL224"/>
      <c r="KM224"/>
      <c r="KN224"/>
      <c r="KO224"/>
      <c r="KP224"/>
      <c r="KQ224"/>
      <c r="KR224"/>
      <c r="KS224"/>
      <c r="KT224"/>
      <c r="KU224"/>
      <c r="KV224"/>
      <c r="KW224"/>
      <c r="KX224"/>
      <c r="KY224"/>
      <c r="KZ224"/>
      <c r="LA224"/>
      <c r="LB224"/>
      <c r="LC224"/>
      <c r="LD224"/>
      <c r="LE224"/>
      <c r="LF224"/>
      <c r="LG224"/>
      <c r="LH224"/>
      <c r="LI224"/>
      <c r="LJ224"/>
      <c r="LK224"/>
      <c r="LL224"/>
      <c r="LM224"/>
      <c r="LN224"/>
      <c r="LO224"/>
      <c r="LP224"/>
      <c r="LQ224"/>
      <c r="LR224"/>
      <c r="LS224"/>
      <c r="LT224"/>
      <c r="LU224"/>
      <c r="LV224"/>
      <c r="LW224"/>
      <c r="LX224"/>
      <c r="LY224"/>
      <c r="LZ224"/>
      <c r="MA224"/>
      <c r="MB224"/>
      <c r="MC224"/>
      <c r="MD224"/>
      <c r="ME224"/>
      <c r="MF224"/>
      <c r="MG224"/>
      <c r="MH224"/>
      <c r="MI224"/>
      <c r="MJ224"/>
      <c r="MK224"/>
      <c r="ML224"/>
      <c r="MM224"/>
      <c r="MN224"/>
      <c r="MO224"/>
      <c r="MP224"/>
      <c r="MQ224"/>
      <c r="MR224"/>
      <c r="MS224"/>
      <c r="MT224"/>
      <c r="MU224"/>
      <c r="MV224"/>
      <c r="MW224"/>
      <c r="MX224"/>
      <c r="MY224"/>
      <c r="MZ224"/>
      <c r="NA224"/>
      <c r="NB224"/>
      <c r="NC224"/>
      <c r="ND224"/>
      <c r="NE224"/>
      <c r="NF224"/>
      <c r="NG224"/>
      <c r="NH224"/>
      <c r="NI224"/>
      <c r="NJ224"/>
      <c r="NK224"/>
      <c r="NL224"/>
      <c r="NM224"/>
      <c r="NN224"/>
      <c r="NO224"/>
      <c r="NP224"/>
      <c r="NQ224"/>
      <c r="NR224"/>
      <c r="NS224"/>
      <c r="NT224"/>
      <c r="NU224"/>
      <c r="NV224"/>
      <c r="NW224"/>
      <c r="NX224"/>
      <c r="NY224"/>
      <c r="NZ224"/>
      <c r="OA224"/>
      <c r="OB224"/>
      <c r="OC224"/>
      <c r="OD224"/>
      <c r="OE224"/>
    </row>
    <row r="225" spans="1:395" s="1" customFormat="1" x14ac:dyDescent="0.25">
      <c r="A225" s="8">
        <v>217</v>
      </c>
      <c r="B225" t="s">
        <v>470</v>
      </c>
      <c r="C225" t="s">
        <v>352</v>
      </c>
      <c r="D225" t="s">
        <v>471</v>
      </c>
      <c r="E225" s="4" t="s">
        <v>182</v>
      </c>
      <c r="F225" t="s">
        <v>115</v>
      </c>
      <c r="G225" s="23">
        <v>110000</v>
      </c>
      <c r="H225" s="13">
        <f t="shared" si="38"/>
        <v>3157</v>
      </c>
      <c r="I225" s="31">
        <v>14457.62</v>
      </c>
      <c r="J225" s="13">
        <f t="shared" si="39"/>
        <v>3344</v>
      </c>
      <c r="K225" s="31">
        <v>175</v>
      </c>
      <c r="L225" s="14">
        <f t="shared" ref="L225:L228" si="49">H225+I225+J225+K225</f>
        <v>21133.62</v>
      </c>
      <c r="M225" s="14">
        <f t="shared" si="41"/>
        <v>88866.38</v>
      </c>
      <c r="N225" s="31"/>
      <c r="O225" s="31"/>
      <c r="P225"/>
      <c r="Q225" s="31"/>
      <c r="R225"/>
      <c r="S225"/>
      <c r="T225"/>
      <c r="U225"/>
      <c r="V225"/>
      <c r="W225"/>
      <c r="X225"/>
      <c r="Y225"/>
      <c r="Z225"/>
      <c r="AA225"/>
      <c r="AB225"/>
      <c r="AC225"/>
      <c r="AD225"/>
      <c r="AE225"/>
      <c r="AF225"/>
      <c r="AG225"/>
      <c r="AH225"/>
      <c r="AI225"/>
      <c r="AJ225"/>
      <c r="AK225"/>
      <c r="AL225"/>
      <c r="AM225"/>
      <c r="AN225"/>
      <c r="AO225"/>
      <c r="AP225"/>
      <c r="AQ225"/>
      <c r="AR225"/>
      <c r="AS225"/>
      <c r="AT225"/>
      <c r="AU225"/>
      <c r="AV225"/>
      <c r="AW225"/>
      <c r="AX225"/>
      <c r="AY225"/>
      <c r="AZ225"/>
      <c r="BA225"/>
      <c r="BB225"/>
      <c r="BC225"/>
      <c r="BD225"/>
      <c r="BE225"/>
      <c r="BF225"/>
      <c r="BG225"/>
      <c r="BH225"/>
      <c r="BI225"/>
      <c r="BJ225"/>
      <c r="BK225"/>
      <c r="BL225"/>
      <c r="BM225"/>
      <c r="BN225"/>
      <c r="BO225"/>
      <c r="BP225"/>
      <c r="BQ225"/>
      <c r="BR225"/>
      <c r="BS225"/>
      <c r="BT225"/>
      <c r="BU225"/>
      <c r="BV225"/>
      <c r="BW225"/>
      <c r="BX225"/>
      <c r="BY225"/>
      <c r="BZ225"/>
      <c r="CA225"/>
      <c r="CB225"/>
      <c r="CC225"/>
      <c r="CD225"/>
      <c r="CE225"/>
      <c r="CF225"/>
      <c r="CG225"/>
      <c r="CH225"/>
      <c r="CI225"/>
      <c r="CJ225"/>
      <c r="CK225"/>
      <c r="CL225"/>
      <c r="CM225"/>
      <c r="CN225"/>
      <c r="CO225"/>
      <c r="CP225"/>
      <c r="CQ225"/>
      <c r="CR225"/>
      <c r="CS225"/>
      <c r="CT225"/>
      <c r="CU225"/>
      <c r="CV225"/>
      <c r="CW225"/>
      <c r="CX225"/>
      <c r="CY225"/>
      <c r="CZ225"/>
      <c r="DA225"/>
      <c r="DB225"/>
      <c r="DC225"/>
      <c r="DD225"/>
      <c r="DE225"/>
      <c r="DF225"/>
      <c r="DG225"/>
      <c r="DH225"/>
      <c r="DI225"/>
      <c r="DJ225"/>
      <c r="DK225"/>
      <c r="DL225"/>
      <c r="DM225"/>
      <c r="DN225"/>
      <c r="DO225"/>
      <c r="DP225"/>
      <c r="DQ225"/>
      <c r="DR225"/>
      <c r="DS225"/>
      <c r="DT225"/>
      <c r="DU225"/>
      <c r="DV225"/>
      <c r="DW225"/>
      <c r="DX225"/>
      <c r="DY225"/>
      <c r="DZ225"/>
      <c r="EA225"/>
      <c r="EB225"/>
      <c r="EC225"/>
      <c r="ED225"/>
      <c r="EE225"/>
      <c r="EF225"/>
      <c r="EG225"/>
      <c r="EH225"/>
      <c r="EI225"/>
      <c r="EJ225"/>
      <c r="EK225"/>
      <c r="EL225"/>
      <c r="EM225"/>
      <c r="EN225"/>
      <c r="EO225"/>
      <c r="EP225"/>
      <c r="EQ225"/>
      <c r="ER225"/>
      <c r="ES225"/>
      <c r="ET225"/>
      <c r="EU225"/>
      <c r="EV225"/>
      <c r="EW225"/>
      <c r="EX225"/>
      <c r="EY225"/>
      <c r="EZ225"/>
      <c r="FA225"/>
      <c r="FB225"/>
      <c r="FC225"/>
      <c r="FD225"/>
      <c r="FE225"/>
      <c r="FF225"/>
      <c r="FG225"/>
      <c r="FH225"/>
      <c r="FI225"/>
      <c r="FJ225"/>
      <c r="FK225"/>
      <c r="FL225"/>
      <c r="FM225"/>
      <c r="FN225"/>
      <c r="FO225"/>
      <c r="FP225"/>
      <c r="FQ225"/>
      <c r="FR225"/>
      <c r="FS225"/>
      <c r="FT225"/>
      <c r="FU225"/>
      <c r="FV225"/>
      <c r="FW225"/>
      <c r="FX225"/>
      <c r="FY225"/>
      <c r="FZ225"/>
      <c r="GA225"/>
      <c r="GB225"/>
      <c r="GC225"/>
      <c r="GD225"/>
      <c r="GE225"/>
      <c r="GF225"/>
      <c r="GG225"/>
      <c r="GH225"/>
      <c r="GI225"/>
      <c r="GJ225"/>
      <c r="GK225"/>
      <c r="GL225"/>
      <c r="GM225"/>
      <c r="GN225"/>
      <c r="GO225"/>
      <c r="GP225"/>
      <c r="GQ225"/>
      <c r="GR225"/>
      <c r="GS225"/>
      <c r="GT225"/>
      <c r="GU225"/>
      <c r="GV225"/>
      <c r="GW225"/>
      <c r="GX225"/>
      <c r="GY225"/>
      <c r="GZ225"/>
      <c r="HA225"/>
      <c r="HB225"/>
      <c r="HC225"/>
      <c r="HD225"/>
      <c r="HE225"/>
      <c r="HF225"/>
      <c r="HG225"/>
      <c r="HH225"/>
      <c r="HI225"/>
      <c r="HJ225"/>
      <c r="HK225"/>
      <c r="HL225"/>
      <c r="HM225"/>
      <c r="HN225"/>
      <c r="HO225"/>
      <c r="HP225"/>
      <c r="HQ225"/>
      <c r="HR225"/>
      <c r="HS225"/>
      <c r="HT225"/>
      <c r="HU225"/>
      <c r="HV225"/>
      <c r="HW225"/>
      <c r="HX225"/>
      <c r="HY225"/>
      <c r="HZ225"/>
      <c r="IA225"/>
      <c r="IB225"/>
      <c r="IC225"/>
      <c r="ID225"/>
      <c r="IE225"/>
      <c r="IF225"/>
      <c r="IG225"/>
      <c r="IH225"/>
      <c r="II225"/>
      <c r="IJ225"/>
      <c r="IK225"/>
      <c r="IL225"/>
      <c r="IM225"/>
      <c r="IN225"/>
      <c r="IO225"/>
      <c r="IP225"/>
      <c r="IQ225"/>
      <c r="IR225"/>
      <c r="IS225"/>
      <c r="IT225"/>
      <c r="IU225"/>
      <c r="IV225"/>
      <c r="IW225"/>
      <c r="IX225"/>
      <c r="IY225"/>
      <c r="IZ225"/>
      <c r="JA225"/>
      <c r="JB225"/>
      <c r="JC225"/>
      <c r="JD225"/>
      <c r="JE225"/>
      <c r="JF225"/>
      <c r="JG225"/>
      <c r="JH225"/>
      <c r="JI225"/>
      <c r="JJ225"/>
      <c r="JK225"/>
      <c r="JL225"/>
      <c r="JM225"/>
      <c r="JN225"/>
      <c r="JO225"/>
      <c r="JP225"/>
      <c r="JQ225"/>
      <c r="JR225"/>
      <c r="JS225"/>
      <c r="JT225"/>
      <c r="JU225"/>
      <c r="JV225"/>
      <c r="JW225"/>
      <c r="JX225"/>
      <c r="JY225"/>
      <c r="JZ225"/>
      <c r="KA225"/>
      <c r="KB225"/>
      <c r="KC225"/>
      <c r="KD225"/>
      <c r="KE225"/>
      <c r="KF225"/>
      <c r="KG225"/>
      <c r="KH225"/>
      <c r="KI225"/>
      <c r="KJ225"/>
      <c r="KK225"/>
      <c r="KL225"/>
      <c r="KM225"/>
      <c r="KN225"/>
      <c r="KO225"/>
      <c r="KP225"/>
      <c r="KQ225"/>
      <c r="KR225"/>
      <c r="KS225"/>
      <c r="KT225"/>
      <c r="KU225"/>
      <c r="KV225"/>
      <c r="KW225"/>
      <c r="KX225"/>
      <c r="KY225"/>
      <c r="KZ225"/>
      <c r="LA225"/>
      <c r="LB225"/>
      <c r="LC225"/>
      <c r="LD225"/>
      <c r="LE225"/>
      <c r="LF225"/>
      <c r="LG225"/>
      <c r="LH225"/>
      <c r="LI225"/>
      <c r="LJ225"/>
      <c r="LK225"/>
      <c r="LL225"/>
      <c r="LM225"/>
      <c r="LN225"/>
      <c r="LO225"/>
      <c r="LP225"/>
      <c r="LQ225"/>
      <c r="LR225"/>
      <c r="LS225"/>
      <c r="LT225"/>
      <c r="LU225"/>
      <c r="LV225"/>
      <c r="LW225"/>
      <c r="LX225"/>
      <c r="LY225"/>
      <c r="LZ225"/>
      <c r="MA225"/>
      <c r="MB225"/>
      <c r="MC225"/>
      <c r="MD225"/>
      <c r="ME225"/>
      <c r="MF225"/>
      <c r="MG225"/>
      <c r="MH225"/>
      <c r="MI225"/>
      <c r="MJ225"/>
      <c r="MK225"/>
      <c r="ML225"/>
      <c r="MM225"/>
      <c r="MN225"/>
      <c r="MO225"/>
      <c r="MP225"/>
      <c r="MQ225"/>
      <c r="MR225"/>
      <c r="MS225"/>
      <c r="MT225"/>
      <c r="MU225"/>
      <c r="MV225"/>
      <c r="MW225"/>
      <c r="MX225"/>
      <c r="MY225"/>
      <c r="MZ225"/>
      <c r="NA225"/>
      <c r="NB225"/>
      <c r="NC225"/>
      <c r="ND225"/>
      <c r="NE225"/>
      <c r="NF225"/>
      <c r="NG225"/>
      <c r="NH225"/>
      <c r="NI225"/>
      <c r="NJ225"/>
      <c r="NK225"/>
      <c r="NL225"/>
      <c r="NM225"/>
      <c r="NN225"/>
      <c r="NO225"/>
      <c r="NP225"/>
      <c r="NQ225"/>
      <c r="NR225"/>
      <c r="NS225"/>
      <c r="NT225"/>
      <c r="NU225"/>
      <c r="NV225"/>
      <c r="NW225"/>
      <c r="NX225"/>
      <c r="NY225"/>
      <c r="NZ225"/>
      <c r="OA225"/>
      <c r="OB225"/>
      <c r="OC225"/>
      <c r="OD225"/>
      <c r="OE225"/>
    </row>
    <row r="226" spans="1:395" s="1" customFormat="1" x14ac:dyDescent="0.25">
      <c r="A226" s="8">
        <v>218</v>
      </c>
      <c r="B226" t="s">
        <v>121</v>
      </c>
      <c r="C226" t="s">
        <v>352</v>
      </c>
      <c r="D226" t="s">
        <v>118</v>
      </c>
      <c r="E226" s="4" t="s">
        <v>182</v>
      </c>
      <c r="F226" t="s">
        <v>116</v>
      </c>
      <c r="G226" s="31">
        <v>45000</v>
      </c>
      <c r="H226" s="13">
        <f t="shared" si="38"/>
        <v>1291.5</v>
      </c>
      <c r="I226" s="31">
        <v>0</v>
      </c>
      <c r="J226" s="13">
        <v>1368</v>
      </c>
      <c r="K226" s="31">
        <v>8244.61</v>
      </c>
      <c r="L226" s="14">
        <f t="shared" si="49"/>
        <v>10904.11</v>
      </c>
      <c r="M226" s="14">
        <f t="shared" si="41"/>
        <v>34095.89</v>
      </c>
      <c r="N226" s="31"/>
      <c r="O226" s="31"/>
      <c r="P226"/>
      <c r="Q226" s="31"/>
      <c r="R226"/>
      <c r="S226"/>
      <c r="T226"/>
      <c r="U226"/>
      <c r="V226"/>
      <c r="W226"/>
      <c r="X226"/>
      <c r="Y226"/>
      <c r="Z226"/>
      <c r="AA226"/>
      <c r="AB226"/>
      <c r="AC226"/>
      <c r="AD226"/>
      <c r="AE226"/>
      <c r="AF226"/>
      <c r="AG226"/>
      <c r="AH226"/>
      <c r="AI226"/>
      <c r="AJ226"/>
      <c r="AK226"/>
      <c r="AL226"/>
      <c r="AM226"/>
      <c r="AN226"/>
      <c r="AO226"/>
      <c r="AP226"/>
      <c r="AQ226"/>
      <c r="AR226"/>
      <c r="AS226"/>
      <c r="AT226"/>
      <c r="AU226"/>
      <c r="AV226"/>
      <c r="AW226"/>
      <c r="AX226"/>
      <c r="AY226"/>
      <c r="AZ226"/>
      <c r="BA226"/>
      <c r="BB226"/>
      <c r="BC226"/>
      <c r="BD226"/>
      <c r="BE226"/>
      <c r="BF226"/>
      <c r="BG226"/>
      <c r="BH226"/>
      <c r="BI226"/>
      <c r="BJ226"/>
      <c r="BK226"/>
      <c r="BL226"/>
      <c r="BM226"/>
      <c r="BN226"/>
      <c r="BO226"/>
      <c r="BP226"/>
      <c r="BQ226"/>
      <c r="BR226"/>
      <c r="BS226"/>
      <c r="BT226"/>
      <c r="BU226"/>
      <c r="BV226"/>
      <c r="BW226"/>
      <c r="BX226"/>
      <c r="BY226"/>
      <c r="BZ226"/>
      <c r="CA226"/>
      <c r="CB226"/>
      <c r="CC226"/>
      <c r="CD226"/>
      <c r="CE226"/>
      <c r="CF226"/>
      <c r="CG226"/>
      <c r="CH226"/>
      <c r="CI226"/>
      <c r="CJ226"/>
      <c r="CK226"/>
      <c r="CL226"/>
      <c r="CM226"/>
      <c r="CN226"/>
      <c r="CO226"/>
      <c r="CP226"/>
      <c r="CQ226"/>
      <c r="CR226"/>
      <c r="CS226"/>
      <c r="CT226"/>
      <c r="CU226"/>
      <c r="CV226"/>
      <c r="CW226"/>
      <c r="CX226"/>
      <c r="CY226"/>
      <c r="CZ226"/>
      <c r="DA226"/>
      <c r="DB226"/>
      <c r="DC226"/>
      <c r="DD226"/>
      <c r="DE226"/>
      <c r="DF226"/>
      <c r="DG226"/>
      <c r="DH226"/>
      <c r="DI226"/>
      <c r="DJ226"/>
      <c r="DK226"/>
      <c r="DL226"/>
      <c r="DM226"/>
      <c r="DN226"/>
      <c r="DO226"/>
      <c r="DP226"/>
      <c r="DQ226"/>
      <c r="DR226"/>
      <c r="DS226"/>
      <c r="DT226"/>
      <c r="DU226"/>
      <c r="DV226"/>
      <c r="DW226"/>
      <c r="DX226"/>
      <c r="DY226"/>
      <c r="DZ226"/>
      <c r="EA226"/>
      <c r="EB226"/>
      <c r="EC226"/>
      <c r="ED226"/>
      <c r="EE226"/>
      <c r="EF226"/>
      <c r="EG226"/>
      <c r="EH226"/>
      <c r="EI226"/>
      <c r="EJ226"/>
      <c r="EK226"/>
      <c r="EL226"/>
      <c r="EM226"/>
      <c r="EN226"/>
      <c r="EO226"/>
      <c r="EP226"/>
      <c r="EQ226"/>
      <c r="ER226"/>
      <c r="ES226"/>
      <c r="ET226"/>
      <c r="EU226"/>
      <c r="EV226"/>
      <c r="EW226"/>
      <c r="EX226"/>
      <c r="EY226"/>
      <c r="EZ226"/>
      <c r="FA226"/>
      <c r="FB226"/>
      <c r="FC226"/>
      <c r="FD226"/>
      <c r="FE226"/>
      <c r="FF226"/>
      <c r="FG226"/>
      <c r="FH226"/>
      <c r="FI226"/>
      <c r="FJ226"/>
      <c r="FK226"/>
      <c r="FL226"/>
      <c r="FM226"/>
      <c r="FN226"/>
      <c r="FO226"/>
      <c r="FP226"/>
      <c r="FQ226"/>
      <c r="FR226"/>
      <c r="FS226"/>
      <c r="FT226"/>
      <c r="FU226"/>
      <c r="FV226"/>
      <c r="FW226"/>
      <c r="FX226"/>
      <c r="FY226"/>
      <c r="FZ226"/>
      <c r="GA226"/>
      <c r="GB226"/>
      <c r="GC226"/>
      <c r="GD226"/>
      <c r="GE226"/>
      <c r="GF226"/>
      <c r="GG226"/>
      <c r="GH226"/>
      <c r="GI226"/>
      <c r="GJ226"/>
      <c r="GK226"/>
      <c r="GL226"/>
      <c r="GM226"/>
      <c r="GN226"/>
      <c r="GO226"/>
      <c r="GP226"/>
      <c r="GQ226"/>
      <c r="GR226"/>
      <c r="GS226"/>
      <c r="GT226"/>
      <c r="GU226"/>
      <c r="GV226"/>
      <c r="GW226"/>
      <c r="GX226"/>
      <c r="GY226"/>
      <c r="GZ226"/>
      <c r="HA226"/>
      <c r="HB226"/>
      <c r="HC226"/>
      <c r="HD226"/>
      <c r="HE226"/>
      <c r="HF226"/>
      <c r="HG226"/>
      <c r="HH226"/>
      <c r="HI226"/>
      <c r="HJ226"/>
      <c r="HK226"/>
      <c r="HL226"/>
      <c r="HM226"/>
      <c r="HN226"/>
      <c r="HO226"/>
      <c r="HP226"/>
      <c r="HQ226"/>
      <c r="HR226"/>
      <c r="HS226"/>
      <c r="HT226"/>
      <c r="HU226"/>
      <c r="HV226"/>
      <c r="HW226"/>
      <c r="HX226"/>
      <c r="HY226"/>
      <c r="HZ226"/>
      <c r="IA226"/>
      <c r="IB226"/>
      <c r="IC226"/>
      <c r="ID226"/>
      <c r="IE226"/>
      <c r="IF226"/>
      <c r="IG226"/>
      <c r="IH226"/>
      <c r="II226"/>
      <c r="IJ226"/>
      <c r="IK226"/>
      <c r="IL226"/>
      <c r="IM226"/>
      <c r="IN226"/>
      <c r="IO226"/>
      <c r="IP226"/>
      <c r="IQ226"/>
      <c r="IR226"/>
      <c r="IS226"/>
      <c r="IT226"/>
      <c r="IU226"/>
      <c r="IV226"/>
      <c r="IW226"/>
      <c r="IX226"/>
      <c r="IY226"/>
      <c r="IZ226"/>
      <c r="JA226"/>
      <c r="JB226"/>
      <c r="JC226"/>
      <c r="JD226"/>
      <c r="JE226"/>
      <c r="JF226"/>
      <c r="JG226"/>
      <c r="JH226"/>
      <c r="JI226"/>
      <c r="JJ226"/>
      <c r="JK226"/>
      <c r="JL226"/>
      <c r="JM226"/>
      <c r="JN226"/>
      <c r="JO226"/>
      <c r="JP226"/>
      <c r="JQ226"/>
      <c r="JR226"/>
      <c r="JS226"/>
      <c r="JT226"/>
      <c r="JU226"/>
      <c r="JV226"/>
      <c r="JW226"/>
      <c r="JX226"/>
      <c r="JY226"/>
      <c r="JZ226"/>
      <c r="KA226"/>
      <c r="KB226"/>
      <c r="KC226"/>
      <c r="KD226"/>
      <c r="KE226"/>
      <c r="KF226"/>
      <c r="KG226"/>
      <c r="KH226"/>
      <c r="KI226"/>
      <c r="KJ226"/>
      <c r="KK226"/>
      <c r="KL226"/>
      <c r="KM226"/>
      <c r="KN226"/>
      <c r="KO226"/>
      <c r="KP226"/>
      <c r="KQ226"/>
      <c r="KR226"/>
      <c r="KS226"/>
      <c r="KT226"/>
      <c r="KU226"/>
      <c r="KV226"/>
      <c r="KW226"/>
      <c r="KX226"/>
      <c r="KY226"/>
      <c r="KZ226"/>
      <c r="LA226"/>
      <c r="LB226"/>
      <c r="LC226"/>
      <c r="LD226"/>
      <c r="LE226"/>
      <c r="LF226"/>
      <c r="LG226"/>
      <c r="LH226"/>
      <c r="LI226"/>
      <c r="LJ226"/>
      <c r="LK226"/>
      <c r="LL226"/>
      <c r="LM226"/>
      <c r="LN226"/>
      <c r="LO226"/>
      <c r="LP226"/>
      <c r="LQ226"/>
      <c r="LR226"/>
      <c r="LS226"/>
      <c r="LT226"/>
      <c r="LU226"/>
      <c r="LV226"/>
      <c r="LW226"/>
      <c r="LX226"/>
      <c r="LY226"/>
      <c r="LZ226"/>
      <c r="MA226"/>
      <c r="MB226"/>
      <c r="MC226"/>
      <c r="MD226"/>
      <c r="ME226"/>
      <c r="MF226"/>
      <c r="MG226"/>
      <c r="MH226"/>
      <c r="MI226"/>
      <c r="MJ226"/>
      <c r="MK226"/>
      <c r="ML226"/>
      <c r="MM226"/>
      <c r="MN226"/>
      <c r="MO226"/>
      <c r="MP226"/>
      <c r="MQ226"/>
      <c r="MR226"/>
      <c r="MS226"/>
      <c r="MT226"/>
      <c r="MU226"/>
      <c r="MV226"/>
      <c r="MW226"/>
      <c r="MX226"/>
      <c r="MY226"/>
      <c r="MZ226"/>
      <c r="NA226"/>
      <c r="NB226"/>
      <c r="NC226"/>
      <c r="ND226"/>
      <c r="NE226"/>
      <c r="NF226"/>
      <c r="NG226"/>
      <c r="NH226"/>
      <c r="NI226"/>
      <c r="NJ226"/>
      <c r="NK226"/>
      <c r="NL226"/>
      <c r="NM226"/>
      <c r="NN226"/>
      <c r="NO226"/>
      <c r="NP226"/>
      <c r="NQ226"/>
      <c r="NR226"/>
      <c r="NS226"/>
      <c r="NT226"/>
      <c r="NU226"/>
      <c r="NV226"/>
      <c r="NW226"/>
      <c r="NX226"/>
      <c r="NY226"/>
      <c r="NZ226"/>
      <c r="OA226"/>
      <c r="OB226"/>
      <c r="OC226"/>
      <c r="OD226"/>
      <c r="OE226"/>
    </row>
    <row r="227" spans="1:395" s="1" customFormat="1" x14ac:dyDescent="0.25">
      <c r="A227" s="8">
        <v>219</v>
      </c>
      <c r="B227" t="s">
        <v>468</v>
      </c>
      <c r="C227" s="4" t="s">
        <v>164</v>
      </c>
      <c r="D227" t="s">
        <v>469</v>
      </c>
      <c r="E227" s="4" t="s">
        <v>182</v>
      </c>
      <c r="F227" t="s">
        <v>115</v>
      </c>
      <c r="G227" s="31">
        <v>110000</v>
      </c>
      <c r="H227" s="13">
        <f t="shared" si="38"/>
        <v>3157</v>
      </c>
      <c r="I227" s="31">
        <v>14457.62</v>
      </c>
      <c r="J227" s="13">
        <v>3344</v>
      </c>
      <c r="K227" s="31">
        <v>715</v>
      </c>
      <c r="L227" s="14">
        <f t="shared" si="49"/>
        <v>21673.62</v>
      </c>
      <c r="M227" s="14">
        <f t="shared" si="41"/>
        <v>88326.38</v>
      </c>
      <c r="N227" s="31"/>
      <c r="O227" s="31"/>
      <c r="P227"/>
      <c r="Q227" s="31"/>
      <c r="R227"/>
      <c r="S227"/>
      <c r="T227"/>
      <c r="U227"/>
      <c r="V227"/>
      <c r="W227"/>
      <c r="X227"/>
      <c r="Y227"/>
      <c r="Z227"/>
      <c r="AA227"/>
      <c r="AB227"/>
      <c r="AC227"/>
      <c r="AD227"/>
      <c r="AE227"/>
      <c r="AF227"/>
      <c r="AG227"/>
      <c r="AH227"/>
      <c r="AI227"/>
      <c r="AJ227"/>
      <c r="AK227"/>
      <c r="AL227"/>
      <c r="AM227"/>
      <c r="AN227"/>
      <c r="AO227"/>
      <c r="AP227"/>
      <c r="AQ227"/>
      <c r="AR227"/>
      <c r="AS227"/>
      <c r="AT227"/>
      <c r="AU227"/>
      <c r="AV227"/>
      <c r="AW227"/>
      <c r="AX227"/>
      <c r="AY227"/>
      <c r="AZ227"/>
      <c r="BA227"/>
      <c r="BB227"/>
      <c r="BC227"/>
      <c r="BD227"/>
      <c r="BE227"/>
      <c r="BF227"/>
      <c r="BG227"/>
      <c r="BH227"/>
      <c r="BI227"/>
      <c r="BJ227"/>
      <c r="BK227"/>
      <c r="BL227"/>
      <c r="BM227"/>
      <c r="BN227"/>
      <c r="BO227"/>
      <c r="BP227"/>
      <c r="BQ227"/>
      <c r="BR227"/>
      <c r="BS227"/>
      <c r="BT227"/>
      <c r="BU227"/>
      <c r="BV227"/>
      <c r="BW227"/>
      <c r="BX227"/>
      <c r="BY227"/>
      <c r="BZ227"/>
      <c r="CA227"/>
      <c r="CB227"/>
      <c r="CC227"/>
      <c r="CD227"/>
      <c r="CE227"/>
      <c r="CF227"/>
      <c r="CG227"/>
      <c r="CH227"/>
      <c r="CI227"/>
      <c r="CJ227"/>
      <c r="CK227"/>
      <c r="CL227"/>
      <c r="CM227"/>
      <c r="CN227"/>
      <c r="CO227"/>
      <c r="CP227"/>
      <c r="CQ227"/>
      <c r="CR227"/>
      <c r="CS227"/>
      <c r="CT227"/>
      <c r="CU227"/>
      <c r="CV227"/>
      <c r="CW227"/>
      <c r="CX227"/>
      <c r="CY227"/>
      <c r="CZ227"/>
      <c r="DA227"/>
      <c r="DB227"/>
      <c r="DC227"/>
      <c r="DD227"/>
      <c r="DE227"/>
      <c r="DF227"/>
      <c r="DG227"/>
      <c r="DH227"/>
      <c r="DI227"/>
      <c r="DJ227"/>
      <c r="DK227"/>
      <c r="DL227"/>
      <c r="DM227"/>
      <c r="DN227"/>
      <c r="DO227"/>
      <c r="DP227"/>
      <c r="DQ227"/>
      <c r="DR227"/>
      <c r="DS227"/>
      <c r="DT227"/>
      <c r="DU227"/>
      <c r="DV227"/>
      <c r="DW227"/>
      <c r="DX227"/>
      <c r="DY227"/>
      <c r="DZ227"/>
      <c r="EA227"/>
      <c r="EB227"/>
      <c r="EC227"/>
      <c r="ED227"/>
      <c r="EE227"/>
      <c r="EF227"/>
      <c r="EG227"/>
      <c r="EH227"/>
      <c r="EI227"/>
      <c r="EJ227"/>
      <c r="EK227"/>
      <c r="EL227"/>
      <c r="EM227"/>
      <c r="EN227"/>
      <c r="EO227"/>
      <c r="EP227"/>
      <c r="EQ227"/>
      <c r="ER227"/>
      <c r="ES227"/>
      <c r="ET227"/>
      <c r="EU227"/>
      <c r="EV227"/>
      <c r="EW227"/>
      <c r="EX227"/>
      <c r="EY227"/>
      <c r="EZ227"/>
      <c r="FA227"/>
      <c r="FB227"/>
      <c r="FC227"/>
      <c r="FD227"/>
      <c r="FE227"/>
      <c r="FF227"/>
      <c r="FG227"/>
      <c r="FH227"/>
      <c r="FI227"/>
      <c r="FJ227"/>
      <c r="FK227"/>
      <c r="FL227"/>
      <c r="FM227"/>
      <c r="FN227"/>
      <c r="FO227"/>
      <c r="FP227"/>
      <c r="FQ227"/>
      <c r="FR227"/>
      <c r="FS227"/>
      <c r="FT227"/>
      <c r="FU227"/>
      <c r="FV227"/>
      <c r="FW227"/>
      <c r="FX227"/>
      <c r="FY227"/>
      <c r="FZ227"/>
      <c r="GA227"/>
      <c r="GB227"/>
      <c r="GC227"/>
      <c r="GD227"/>
      <c r="GE227"/>
      <c r="GF227"/>
      <c r="GG227"/>
      <c r="GH227"/>
      <c r="GI227"/>
      <c r="GJ227"/>
      <c r="GK227"/>
      <c r="GL227"/>
      <c r="GM227"/>
      <c r="GN227"/>
      <c r="GO227"/>
      <c r="GP227"/>
      <c r="GQ227"/>
      <c r="GR227"/>
      <c r="GS227"/>
      <c r="GT227"/>
      <c r="GU227"/>
      <c r="GV227"/>
      <c r="GW227"/>
      <c r="GX227"/>
      <c r="GY227"/>
      <c r="GZ227"/>
      <c r="HA227"/>
      <c r="HB227"/>
      <c r="HC227"/>
      <c r="HD227"/>
      <c r="HE227"/>
      <c r="HF227"/>
      <c r="HG227"/>
      <c r="HH227"/>
      <c r="HI227"/>
      <c r="HJ227"/>
      <c r="HK227"/>
      <c r="HL227"/>
      <c r="HM227"/>
      <c r="HN227"/>
      <c r="HO227"/>
      <c r="HP227"/>
      <c r="HQ227"/>
      <c r="HR227"/>
      <c r="HS227"/>
      <c r="HT227"/>
      <c r="HU227"/>
      <c r="HV227"/>
      <c r="HW227"/>
      <c r="HX227"/>
      <c r="HY227"/>
      <c r="HZ227"/>
      <c r="IA227"/>
      <c r="IB227"/>
      <c r="IC227"/>
      <c r="ID227"/>
      <c r="IE227"/>
      <c r="IF227"/>
      <c r="IG227"/>
      <c r="IH227"/>
      <c r="II227"/>
      <c r="IJ227"/>
      <c r="IK227"/>
      <c r="IL227"/>
      <c r="IM227"/>
      <c r="IN227"/>
      <c r="IO227"/>
      <c r="IP227"/>
      <c r="IQ227"/>
      <c r="IR227"/>
      <c r="IS227"/>
      <c r="IT227"/>
      <c r="IU227"/>
      <c r="IV227"/>
      <c r="IW227"/>
      <c r="IX227"/>
      <c r="IY227"/>
      <c r="IZ227"/>
      <c r="JA227"/>
      <c r="JB227"/>
      <c r="JC227"/>
      <c r="JD227"/>
      <c r="JE227"/>
      <c r="JF227"/>
      <c r="JG227"/>
      <c r="JH227"/>
      <c r="JI227"/>
      <c r="JJ227"/>
      <c r="JK227"/>
      <c r="JL227"/>
      <c r="JM227"/>
      <c r="JN227"/>
      <c r="JO227"/>
      <c r="JP227"/>
      <c r="JQ227"/>
      <c r="JR227"/>
      <c r="JS227"/>
      <c r="JT227"/>
      <c r="JU227"/>
      <c r="JV227"/>
      <c r="JW227"/>
      <c r="JX227"/>
      <c r="JY227"/>
      <c r="JZ227"/>
      <c r="KA227"/>
      <c r="KB227"/>
      <c r="KC227"/>
      <c r="KD227"/>
      <c r="KE227"/>
      <c r="KF227"/>
      <c r="KG227"/>
      <c r="KH227"/>
      <c r="KI227"/>
      <c r="KJ227"/>
      <c r="KK227"/>
      <c r="KL227"/>
      <c r="KM227"/>
      <c r="KN227"/>
      <c r="KO227"/>
      <c r="KP227"/>
      <c r="KQ227"/>
      <c r="KR227"/>
      <c r="KS227"/>
      <c r="KT227"/>
      <c r="KU227"/>
      <c r="KV227"/>
      <c r="KW227"/>
      <c r="KX227"/>
      <c r="KY227"/>
      <c r="KZ227"/>
      <c r="LA227"/>
      <c r="LB227"/>
      <c r="LC227"/>
      <c r="LD227"/>
      <c r="LE227"/>
      <c r="LF227"/>
      <c r="LG227"/>
      <c r="LH227"/>
      <c r="LI227"/>
      <c r="LJ227"/>
      <c r="LK227"/>
      <c r="LL227"/>
      <c r="LM227"/>
      <c r="LN227"/>
      <c r="LO227"/>
      <c r="LP227"/>
      <c r="LQ227"/>
      <c r="LR227"/>
      <c r="LS227"/>
      <c r="LT227"/>
      <c r="LU227"/>
      <c r="LV227"/>
      <c r="LW227"/>
      <c r="LX227"/>
      <c r="LY227"/>
      <c r="LZ227"/>
      <c r="MA227"/>
      <c r="MB227"/>
      <c r="MC227"/>
      <c r="MD227"/>
      <c r="ME227"/>
      <c r="MF227"/>
      <c r="MG227"/>
      <c r="MH227"/>
      <c r="MI227"/>
      <c r="MJ227"/>
      <c r="MK227"/>
      <c r="ML227"/>
      <c r="MM227"/>
      <c r="MN227"/>
      <c r="MO227"/>
      <c r="MP227"/>
      <c r="MQ227"/>
      <c r="MR227"/>
      <c r="MS227"/>
      <c r="MT227"/>
      <c r="MU227"/>
      <c r="MV227"/>
      <c r="MW227"/>
      <c r="MX227"/>
      <c r="MY227"/>
      <c r="MZ227"/>
      <c r="NA227"/>
      <c r="NB227"/>
      <c r="NC227"/>
      <c r="ND227"/>
      <c r="NE227"/>
      <c r="NF227"/>
      <c r="NG227"/>
      <c r="NH227"/>
      <c r="NI227"/>
      <c r="NJ227"/>
      <c r="NK227"/>
      <c r="NL227"/>
      <c r="NM227"/>
      <c r="NN227"/>
      <c r="NO227"/>
      <c r="NP227"/>
      <c r="NQ227"/>
      <c r="NR227"/>
      <c r="NS227"/>
      <c r="NT227"/>
      <c r="NU227"/>
      <c r="NV227"/>
      <c r="NW227"/>
      <c r="NX227"/>
      <c r="NY227"/>
      <c r="NZ227"/>
      <c r="OA227"/>
      <c r="OB227"/>
      <c r="OC227"/>
      <c r="OD227"/>
      <c r="OE227"/>
    </row>
    <row r="228" spans="1:395" s="1" customFormat="1" x14ac:dyDescent="0.25">
      <c r="A228" s="8">
        <v>220</v>
      </c>
      <c r="B228" t="s">
        <v>203</v>
      </c>
      <c r="C228" s="4" t="s">
        <v>164</v>
      </c>
      <c r="D228" t="s">
        <v>400</v>
      </c>
      <c r="E228" s="4" t="s">
        <v>181</v>
      </c>
      <c r="F228" t="s">
        <v>116</v>
      </c>
      <c r="G228" s="13">
        <v>36000</v>
      </c>
      <c r="H228" s="13">
        <f t="shared" si="38"/>
        <v>1033.2</v>
      </c>
      <c r="I228" s="14">
        <v>0</v>
      </c>
      <c r="J228" s="13">
        <f t="shared" ref="J228:J248" si="50">G228*0.0304</f>
        <v>1094.4000000000001</v>
      </c>
      <c r="K228" s="31">
        <v>3174.32</v>
      </c>
      <c r="L228" s="14">
        <f t="shared" si="49"/>
        <v>5301.92</v>
      </c>
      <c r="M228" s="14">
        <f t="shared" si="41"/>
        <v>30698.080000000002</v>
      </c>
      <c r="N228" s="31"/>
      <c r="O228" s="31"/>
      <c r="P228"/>
      <c r="Q228" s="31"/>
      <c r="R228"/>
      <c r="S228"/>
      <c r="T228"/>
      <c r="U228"/>
      <c r="V228"/>
      <c r="W228"/>
      <c r="X228"/>
      <c r="Y228"/>
      <c r="Z228"/>
      <c r="AA228"/>
      <c r="AB228"/>
      <c r="AC228"/>
      <c r="AD228"/>
      <c r="AE228"/>
      <c r="AF228"/>
      <c r="AG228"/>
      <c r="AH228"/>
      <c r="AI228"/>
      <c r="AJ228"/>
      <c r="AK228"/>
      <c r="AL228"/>
      <c r="AM228"/>
      <c r="AN228"/>
      <c r="AO228"/>
      <c r="AP228"/>
      <c r="AQ228"/>
      <c r="AR228"/>
      <c r="AS228"/>
      <c r="AT228"/>
      <c r="AU228"/>
      <c r="AV228"/>
      <c r="AW228"/>
      <c r="AX228"/>
      <c r="AY228"/>
      <c r="AZ228"/>
      <c r="BA228"/>
      <c r="BB228"/>
      <c r="BC228"/>
      <c r="BD228"/>
      <c r="BE228"/>
      <c r="BF228"/>
      <c r="BG228"/>
      <c r="BH228"/>
      <c r="BI228"/>
      <c r="BJ228"/>
      <c r="BK228"/>
      <c r="BL228"/>
      <c r="BM228"/>
      <c r="BN228"/>
      <c r="BO228"/>
      <c r="BP228"/>
      <c r="BQ228"/>
      <c r="BR228"/>
      <c r="BS228"/>
      <c r="BT228"/>
      <c r="BU228"/>
      <c r="BV228"/>
      <c r="BW228"/>
      <c r="BX228"/>
      <c r="BY228"/>
      <c r="BZ228"/>
      <c r="CA228"/>
      <c r="CB228"/>
      <c r="CC228"/>
      <c r="CD228"/>
      <c r="CE228"/>
      <c r="CF228"/>
      <c r="CG228"/>
      <c r="CH228"/>
      <c r="CI228"/>
      <c r="CJ228"/>
      <c r="CK228"/>
      <c r="CL228"/>
      <c r="CM228"/>
      <c r="CN228"/>
      <c r="CO228"/>
      <c r="CP228"/>
      <c r="CQ228"/>
      <c r="CR228"/>
      <c r="CS228"/>
      <c r="CT228"/>
      <c r="CU228"/>
      <c r="CV228"/>
      <c r="CW228"/>
      <c r="CX228"/>
      <c r="CY228"/>
      <c r="CZ228"/>
      <c r="DA228"/>
      <c r="DB228"/>
      <c r="DC228"/>
      <c r="DD228"/>
      <c r="DE228"/>
      <c r="DF228"/>
      <c r="DG228"/>
      <c r="DH228"/>
      <c r="DI228"/>
      <c r="DJ228"/>
      <c r="DK228"/>
      <c r="DL228"/>
      <c r="DM228"/>
      <c r="DN228"/>
      <c r="DO228"/>
      <c r="DP228"/>
      <c r="DQ228"/>
      <c r="DR228"/>
      <c r="DS228"/>
      <c r="DT228"/>
      <c r="DU228"/>
      <c r="DV228"/>
      <c r="DW228"/>
      <c r="DX228"/>
      <c r="DY228"/>
      <c r="DZ228"/>
      <c r="EA228"/>
      <c r="EB228"/>
      <c r="EC228"/>
      <c r="ED228"/>
      <c r="EE228"/>
      <c r="EF228"/>
      <c r="EG228"/>
      <c r="EH228"/>
      <c r="EI228"/>
      <c r="EJ228"/>
      <c r="EK228"/>
      <c r="EL228"/>
      <c r="EM228"/>
      <c r="EN228"/>
      <c r="EO228"/>
      <c r="EP228"/>
      <c r="EQ228"/>
      <c r="ER228"/>
      <c r="ES228"/>
      <c r="ET228"/>
      <c r="EU228"/>
      <c r="EV228"/>
      <c r="EW228"/>
      <c r="EX228"/>
      <c r="EY228"/>
      <c r="EZ228"/>
      <c r="FA228"/>
      <c r="FB228"/>
      <c r="FC228"/>
      <c r="FD228"/>
      <c r="FE228"/>
      <c r="FF228"/>
      <c r="FG228"/>
      <c r="FH228"/>
      <c r="FI228"/>
      <c r="FJ228"/>
      <c r="FK228"/>
      <c r="FL228"/>
      <c r="FM228"/>
      <c r="FN228"/>
      <c r="FO228"/>
      <c r="FP228"/>
      <c r="FQ228"/>
      <c r="FR228"/>
      <c r="FS228"/>
      <c r="FT228"/>
      <c r="FU228"/>
      <c r="FV228"/>
      <c r="FW228"/>
      <c r="FX228"/>
      <c r="FY228"/>
      <c r="FZ228"/>
      <c r="GA228"/>
      <c r="GB228"/>
      <c r="GC228"/>
      <c r="GD228"/>
      <c r="GE228"/>
      <c r="GF228"/>
      <c r="GG228"/>
      <c r="GH228"/>
      <c r="GI228"/>
      <c r="GJ228"/>
      <c r="GK228"/>
      <c r="GL228"/>
      <c r="GM228"/>
      <c r="GN228"/>
      <c r="GO228"/>
      <c r="GP228"/>
      <c r="GQ228"/>
      <c r="GR228"/>
      <c r="GS228"/>
      <c r="GT228"/>
      <c r="GU228"/>
      <c r="GV228"/>
      <c r="GW228"/>
      <c r="GX228"/>
      <c r="GY228"/>
      <c r="GZ228"/>
      <c r="HA228"/>
      <c r="HB228"/>
      <c r="HC228"/>
      <c r="HD228"/>
      <c r="HE228"/>
      <c r="HF228"/>
      <c r="HG228"/>
      <c r="HH228"/>
      <c r="HI228"/>
      <c r="HJ228"/>
      <c r="HK228"/>
      <c r="HL228"/>
      <c r="HM228"/>
      <c r="HN228"/>
      <c r="HO228"/>
      <c r="HP228"/>
      <c r="HQ228"/>
      <c r="HR228"/>
      <c r="HS228"/>
      <c r="HT228"/>
      <c r="HU228"/>
      <c r="HV228"/>
      <c r="HW228"/>
      <c r="HX228"/>
      <c r="HY228"/>
      <c r="HZ228"/>
      <c r="IA228"/>
      <c r="IB228"/>
      <c r="IC228"/>
      <c r="ID228"/>
      <c r="IE228"/>
      <c r="IF228"/>
      <c r="IG228"/>
      <c r="IH228"/>
      <c r="II228"/>
      <c r="IJ228"/>
      <c r="IK228"/>
      <c r="IL228"/>
      <c r="IM228"/>
      <c r="IN228"/>
      <c r="IO228"/>
      <c r="IP228"/>
      <c r="IQ228"/>
      <c r="IR228"/>
      <c r="IS228"/>
      <c r="IT228"/>
      <c r="IU228"/>
      <c r="IV228"/>
      <c r="IW228"/>
      <c r="IX228"/>
      <c r="IY228"/>
      <c r="IZ228"/>
      <c r="JA228"/>
      <c r="JB228"/>
      <c r="JC228"/>
      <c r="JD228"/>
      <c r="JE228"/>
      <c r="JF228"/>
      <c r="JG228"/>
      <c r="JH228"/>
      <c r="JI228"/>
      <c r="JJ228"/>
      <c r="JK228"/>
      <c r="JL228"/>
      <c r="JM228"/>
      <c r="JN228"/>
      <c r="JO228"/>
      <c r="JP228"/>
      <c r="JQ228"/>
      <c r="JR228"/>
      <c r="JS228"/>
      <c r="JT228"/>
      <c r="JU228"/>
      <c r="JV228"/>
      <c r="JW228"/>
      <c r="JX228"/>
      <c r="JY228"/>
      <c r="JZ228"/>
      <c r="KA228"/>
      <c r="KB228"/>
      <c r="KC228"/>
      <c r="KD228"/>
      <c r="KE228"/>
      <c r="KF228"/>
      <c r="KG228"/>
      <c r="KH228"/>
      <c r="KI228"/>
      <c r="KJ228"/>
      <c r="KK228"/>
      <c r="KL228"/>
      <c r="KM228"/>
      <c r="KN228"/>
      <c r="KO228"/>
      <c r="KP228"/>
      <c r="KQ228"/>
      <c r="KR228"/>
      <c r="KS228"/>
      <c r="KT228"/>
      <c r="KU228"/>
      <c r="KV228"/>
      <c r="KW228"/>
      <c r="KX228"/>
      <c r="KY228"/>
      <c r="KZ228"/>
      <c r="LA228"/>
      <c r="LB228"/>
      <c r="LC228"/>
      <c r="LD228"/>
      <c r="LE228"/>
      <c r="LF228"/>
      <c r="LG228"/>
      <c r="LH228"/>
      <c r="LI228"/>
      <c r="LJ228"/>
      <c r="LK228"/>
      <c r="LL228"/>
      <c r="LM228"/>
      <c r="LN228"/>
      <c r="LO228"/>
      <c r="LP228"/>
      <c r="LQ228"/>
      <c r="LR228"/>
      <c r="LS228"/>
      <c r="LT228"/>
      <c r="LU228"/>
      <c r="LV228"/>
      <c r="LW228"/>
      <c r="LX228"/>
      <c r="LY228"/>
      <c r="LZ228"/>
      <c r="MA228"/>
      <c r="MB228"/>
      <c r="MC228"/>
      <c r="MD228"/>
      <c r="ME228"/>
      <c r="MF228"/>
      <c r="MG228"/>
      <c r="MH228"/>
      <c r="MI228"/>
      <c r="MJ228"/>
      <c r="MK228"/>
      <c r="ML228"/>
      <c r="MM228"/>
      <c r="MN228"/>
      <c r="MO228"/>
      <c r="MP228"/>
      <c r="MQ228"/>
      <c r="MR228"/>
      <c r="MS228"/>
      <c r="MT228"/>
      <c r="MU228"/>
      <c r="MV228"/>
      <c r="MW228"/>
      <c r="MX228"/>
      <c r="MY228"/>
      <c r="MZ228"/>
      <c r="NA228"/>
      <c r="NB228"/>
      <c r="NC228"/>
      <c r="ND228"/>
      <c r="NE228"/>
      <c r="NF228"/>
      <c r="NG228"/>
      <c r="NH228"/>
      <c r="NI228"/>
      <c r="NJ228"/>
      <c r="NK228"/>
      <c r="NL228"/>
      <c r="NM228"/>
      <c r="NN228"/>
      <c r="NO228"/>
      <c r="NP228"/>
      <c r="NQ228"/>
      <c r="NR228"/>
      <c r="NS228"/>
      <c r="NT228"/>
      <c r="NU228"/>
      <c r="NV228"/>
      <c r="NW228"/>
      <c r="NX228"/>
      <c r="NY228"/>
      <c r="NZ228"/>
      <c r="OA228"/>
      <c r="OB228"/>
      <c r="OC228"/>
      <c r="OD228"/>
      <c r="OE228"/>
    </row>
    <row r="229" spans="1:395" s="1" customFormat="1" x14ac:dyDescent="0.25">
      <c r="A229" s="8">
        <v>221</v>
      </c>
      <c r="B229" t="s">
        <v>81</v>
      </c>
      <c r="C229" s="4" t="s">
        <v>164</v>
      </c>
      <c r="D229" t="s">
        <v>304</v>
      </c>
      <c r="E229" s="4" t="s">
        <v>182</v>
      </c>
      <c r="F229" t="s">
        <v>116</v>
      </c>
      <c r="G229" s="13">
        <v>36000</v>
      </c>
      <c r="H229" s="13">
        <f t="shared" ref="H229:H248" si="51">G229*0.0287</f>
        <v>1033.2</v>
      </c>
      <c r="I229" s="14">
        <v>0</v>
      </c>
      <c r="J229" s="13">
        <f t="shared" si="50"/>
        <v>1094.4000000000001</v>
      </c>
      <c r="K229" s="31">
        <v>6490.69</v>
      </c>
      <c r="L229" s="14">
        <f>H229+I229+J229+K229</f>
        <v>8618.2900000000009</v>
      </c>
      <c r="M229" s="14">
        <f t="shared" si="41"/>
        <v>27381.71</v>
      </c>
      <c r="N229" s="31"/>
      <c r="O229" s="31"/>
      <c r="P229"/>
      <c r="Q229" s="31"/>
      <c r="R229"/>
      <c r="S229"/>
      <c r="T229"/>
      <c r="U229"/>
      <c r="V229"/>
      <c r="W229"/>
      <c r="X229"/>
      <c r="Y229"/>
      <c r="Z229"/>
      <c r="AA229"/>
      <c r="AB229"/>
      <c r="AC229"/>
      <c r="AD229"/>
      <c r="AE229"/>
      <c r="AF229"/>
      <c r="AG229"/>
      <c r="AH229"/>
      <c r="AI229"/>
      <c r="AJ229"/>
      <c r="AK229"/>
      <c r="AL229"/>
      <c r="AM229"/>
      <c r="AN229"/>
      <c r="AO229"/>
      <c r="AP229"/>
      <c r="AQ229"/>
      <c r="AR229"/>
      <c r="AS229"/>
      <c r="AT229"/>
      <c r="AU229"/>
      <c r="AV229"/>
      <c r="AW229"/>
      <c r="AX229"/>
      <c r="AY229"/>
      <c r="AZ229"/>
      <c r="BA229"/>
      <c r="BB229"/>
      <c r="BC229"/>
      <c r="BD229"/>
      <c r="BE229"/>
      <c r="BF229"/>
      <c r="BG229"/>
      <c r="BH229"/>
      <c r="BI229"/>
      <c r="BJ229"/>
      <c r="BK229"/>
      <c r="BL229"/>
      <c r="BM229"/>
      <c r="BN229"/>
      <c r="BO229"/>
      <c r="BP229"/>
      <c r="BQ229"/>
      <c r="BR229"/>
      <c r="BS229"/>
      <c r="BT229"/>
      <c r="BU229"/>
      <c r="BV229"/>
      <c r="BW229"/>
      <c r="BX229"/>
      <c r="BY229"/>
      <c r="BZ229"/>
      <c r="CA229"/>
      <c r="CB229"/>
      <c r="CC229"/>
      <c r="CD229"/>
      <c r="CE229"/>
      <c r="CF229"/>
      <c r="CG229"/>
      <c r="CH229"/>
      <c r="CI229"/>
      <c r="CJ229"/>
      <c r="CK229"/>
      <c r="CL229"/>
      <c r="CM229"/>
      <c r="CN229"/>
      <c r="CO229"/>
      <c r="CP229"/>
      <c r="CQ229"/>
      <c r="CR229"/>
      <c r="CS229"/>
      <c r="CT229"/>
      <c r="CU229"/>
      <c r="CV229"/>
      <c r="CW229"/>
      <c r="CX229"/>
      <c r="CY229"/>
      <c r="CZ229"/>
      <c r="DA229"/>
      <c r="DB229"/>
      <c r="DC229"/>
      <c r="DD229"/>
      <c r="DE229"/>
      <c r="DF229"/>
      <c r="DG229"/>
      <c r="DH229"/>
      <c r="DI229"/>
      <c r="DJ229"/>
      <c r="DK229"/>
      <c r="DL229"/>
      <c r="DM229"/>
      <c r="DN229"/>
      <c r="DO229"/>
      <c r="DP229"/>
      <c r="DQ229"/>
      <c r="DR229"/>
      <c r="DS229"/>
      <c r="DT229"/>
      <c r="DU229"/>
      <c r="DV229"/>
      <c r="DW229"/>
      <c r="DX229"/>
      <c r="DY229"/>
      <c r="DZ229"/>
      <c r="EA229"/>
      <c r="EB229"/>
      <c r="EC229"/>
      <c r="ED229"/>
      <c r="EE229"/>
      <c r="EF229"/>
      <c r="EG229"/>
      <c r="EH229"/>
      <c r="EI229"/>
      <c r="EJ229"/>
      <c r="EK229"/>
      <c r="EL229"/>
      <c r="EM229"/>
      <c r="EN229"/>
      <c r="EO229"/>
      <c r="EP229"/>
      <c r="EQ229"/>
      <c r="ER229"/>
      <c r="ES229"/>
      <c r="ET229"/>
      <c r="EU229"/>
      <c r="EV229"/>
      <c r="EW229"/>
      <c r="EX229"/>
      <c r="EY229"/>
      <c r="EZ229"/>
      <c r="FA229"/>
      <c r="FB229"/>
      <c r="FC229"/>
      <c r="FD229"/>
      <c r="FE229"/>
      <c r="FF229"/>
      <c r="FG229"/>
      <c r="FH229"/>
      <c r="FI229"/>
      <c r="FJ229"/>
      <c r="FK229"/>
      <c r="FL229"/>
      <c r="FM229"/>
      <c r="FN229"/>
      <c r="FO229"/>
      <c r="FP229"/>
      <c r="FQ229"/>
      <c r="FR229"/>
      <c r="FS229"/>
      <c r="FT229"/>
      <c r="FU229"/>
      <c r="FV229"/>
      <c r="FW229"/>
      <c r="FX229"/>
      <c r="FY229"/>
      <c r="FZ229"/>
      <c r="GA229"/>
      <c r="GB229"/>
      <c r="GC229"/>
      <c r="GD229"/>
      <c r="GE229"/>
      <c r="GF229"/>
      <c r="GG229"/>
      <c r="GH229"/>
      <c r="GI229"/>
      <c r="GJ229"/>
      <c r="GK229"/>
      <c r="GL229"/>
      <c r="GM229"/>
      <c r="GN229"/>
      <c r="GO229"/>
      <c r="GP229"/>
      <c r="GQ229"/>
      <c r="GR229"/>
      <c r="GS229"/>
      <c r="GT229"/>
      <c r="GU229"/>
      <c r="GV229"/>
      <c r="GW229"/>
      <c r="GX229"/>
      <c r="GY229"/>
      <c r="GZ229"/>
      <c r="HA229"/>
      <c r="HB229"/>
      <c r="HC229"/>
      <c r="HD229"/>
      <c r="HE229"/>
      <c r="HF229"/>
      <c r="HG229"/>
      <c r="HH229"/>
      <c r="HI229"/>
      <c r="HJ229"/>
      <c r="HK229"/>
      <c r="HL229"/>
      <c r="HM229"/>
      <c r="HN229"/>
      <c r="HO229"/>
      <c r="HP229"/>
      <c r="HQ229"/>
      <c r="HR229"/>
      <c r="HS229"/>
      <c r="HT229"/>
      <c r="HU229"/>
      <c r="HV229"/>
      <c r="HW229"/>
      <c r="HX229"/>
      <c r="HY229"/>
      <c r="HZ229"/>
      <c r="IA229"/>
      <c r="IB229"/>
      <c r="IC229"/>
      <c r="ID229"/>
      <c r="IE229"/>
      <c r="IF229"/>
      <c r="IG229"/>
      <c r="IH229"/>
      <c r="II229"/>
      <c r="IJ229"/>
      <c r="IK229"/>
      <c r="IL229"/>
      <c r="IM229"/>
      <c r="IN229"/>
      <c r="IO229"/>
      <c r="IP229"/>
      <c r="IQ229"/>
      <c r="IR229"/>
      <c r="IS229"/>
      <c r="IT229"/>
      <c r="IU229"/>
      <c r="IV229"/>
      <c r="IW229"/>
      <c r="IX229"/>
      <c r="IY229"/>
      <c r="IZ229"/>
      <c r="JA229"/>
      <c r="JB229"/>
      <c r="JC229"/>
      <c r="JD229"/>
      <c r="JE229"/>
      <c r="JF229"/>
      <c r="JG229"/>
      <c r="JH229"/>
      <c r="JI229"/>
      <c r="JJ229"/>
      <c r="JK229"/>
      <c r="JL229"/>
      <c r="JM229"/>
      <c r="JN229"/>
      <c r="JO229"/>
      <c r="JP229"/>
      <c r="JQ229"/>
      <c r="JR229"/>
      <c r="JS229"/>
      <c r="JT229"/>
      <c r="JU229"/>
      <c r="JV229"/>
      <c r="JW229"/>
      <c r="JX229"/>
      <c r="JY229"/>
      <c r="JZ229"/>
      <c r="KA229"/>
      <c r="KB229"/>
      <c r="KC229"/>
      <c r="KD229"/>
      <c r="KE229"/>
      <c r="KF229"/>
      <c r="KG229"/>
      <c r="KH229"/>
      <c r="KI229"/>
      <c r="KJ229"/>
      <c r="KK229"/>
      <c r="KL229"/>
      <c r="KM229"/>
      <c r="KN229"/>
      <c r="KO229"/>
      <c r="KP229"/>
      <c r="KQ229"/>
      <c r="KR229"/>
      <c r="KS229"/>
      <c r="KT229"/>
      <c r="KU229"/>
      <c r="KV229"/>
      <c r="KW229"/>
      <c r="KX229"/>
      <c r="KY229"/>
      <c r="KZ229"/>
      <c r="LA229"/>
      <c r="LB229"/>
      <c r="LC229"/>
      <c r="LD229"/>
      <c r="LE229"/>
      <c r="LF229"/>
      <c r="LG229"/>
      <c r="LH229"/>
      <c r="LI229"/>
      <c r="LJ229"/>
      <c r="LK229"/>
      <c r="LL229"/>
      <c r="LM229"/>
      <c r="LN229"/>
      <c r="LO229"/>
      <c r="LP229"/>
      <c r="LQ229"/>
      <c r="LR229"/>
      <c r="LS229"/>
      <c r="LT229"/>
      <c r="LU229"/>
      <c r="LV229"/>
      <c r="LW229"/>
      <c r="LX229"/>
      <c r="LY229"/>
      <c r="LZ229"/>
      <c r="MA229"/>
      <c r="MB229"/>
      <c r="MC229"/>
      <c r="MD229"/>
      <c r="ME229"/>
      <c r="MF229"/>
      <c r="MG229"/>
      <c r="MH229"/>
      <c r="MI229"/>
      <c r="MJ229"/>
      <c r="MK229"/>
      <c r="ML229"/>
      <c r="MM229"/>
      <c r="MN229"/>
      <c r="MO229"/>
      <c r="MP229"/>
      <c r="MQ229"/>
      <c r="MR229"/>
      <c r="MS229"/>
      <c r="MT229"/>
      <c r="MU229"/>
      <c r="MV229"/>
      <c r="MW229"/>
      <c r="MX229"/>
      <c r="MY229"/>
      <c r="MZ229"/>
      <c r="NA229"/>
      <c r="NB229"/>
      <c r="NC229"/>
      <c r="ND229"/>
      <c r="NE229"/>
      <c r="NF229"/>
      <c r="NG229"/>
      <c r="NH229"/>
      <c r="NI229"/>
      <c r="NJ229"/>
      <c r="NK229"/>
      <c r="NL229"/>
      <c r="NM229"/>
      <c r="NN229"/>
      <c r="NO229"/>
      <c r="NP229"/>
      <c r="NQ229"/>
      <c r="NR229"/>
      <c r="NS229"/>
      <c r="NT229"/>
      <c r="NU229"/>
      <c r="NV229"/>
      <c r="NW229"/>
      <c r="NX229"/>
      <c r="NY229"/>
      <c r="NZ229"/>
      <c r="OA229"/>
      <c r="OB229"/>
      <c r="OC229"/>
      <c r="OD229"/>
      <c r="OE229"/>
    </row>
    <row r="230" spans="1:395" s="1" customFormat="1" x14ac:dyDescent="0.25">
      <c r="A230" s="8">
        <v>222</v>
      </c>
      <c r="B230" t="s">
        <v>82</v>
      </c>
      <c r="C230" s="4" t="s">
        <v>164</v>
      </c>
      <c r="D230" t="s">
        <v>400</v>
      </c>
      <c r="E230" s="4" t="s">
        <v>181</v>
      </c>
      <c r="F230" t="s">
        <v>116</v>
      </c>
      <c r="G230" s="31">
        <v>36000</v>
      </c>
      <c r="H230" s="13">
        <f t="shared" si="51"/>
        <v>1033.2</v>
      </c>
      <c r="I230" s="14">
        <v>0</v>
      </c>
      <c r="J230" s="13">
        <f t="shared" si="50"/>
        <v>1094.4000000000001</v>
      </c>
      <c r="K230" s="31">
        <v>5010.46</v>
      </c>
      <c r="L230" s="14">
        <f t="shared" ref="L230:L235" si="52">H230+I230+J230+K230</f>
        <v>7138.06</v>
      </c>
      <c r="M230" s="14">
        <f t="shared" si="41"/>
        <v>28861.94</v>
      </c>
      <c r="N230" s="31"/>
      <c r="O230" s="31"/>
      <c r="P230"/>
      <c r="Q230" s="31"/>
      <c r="R230"/>
      <c r="S230"/>
      <c r="T230"/>
      <c r="U230"/>
      <c r="V230"/>
      <c r="W230"/>
      <c r="X230"/>
      <c r="Y230"/>
      <c r="Z230"/>
      <c r="AA230"/>
      <c r="AB230"/>
      <c r="AC230"/>
      <c r="AD230"/>
      <c r="AE230"/>
      <c r="AF230"/>
      <c r="AG230"/>
      <c r="AH230"/>
      <c r="AI230"/>
      <c r="AJ230"/>
      <c r="AK230"/>
      <c r="AL230"/>
      <c r="AM230"/>
      <c r="AN230"/>
      <c r="AO230"/>
      <c r="AP230"/>
      <c r="AQ230"/>
      <c r="AR230"/>
      <c r="AS230"/>
      <c r="AT230"/>
      <c r="AU230"/>
      <c r="AV230"/>
      <c r="AW230"/>
      <c r="AX230"/>
      <c r="AY230"/>
      <c r="AZ230"/>
      <c r="BA230"/>
      <c r="BB230"/>
      <c r="BC230"/>
      <c r="BD230"/>
      <c r="BE230"/>
      <c r="BF230"/>
      <c r="BG230"/>
      <c r="BH230"/>
      <c r="BI230"/>
      <c r="BJ230"/>
      <c r="BK230"/>
      <c r="BL230"/>
      <c r="BM230"/>
      <c r="BN230"/>
      <c r="BO230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  <c r="CN230"/>
      <c r="CO230"/>
      <c r="CP230"/>
      <c r="CQ230"/>
      <c r="CR230"/>
      <c r="CS230"/>
      <c r="CT230"/>
      <c r="CU230"/>
      <c r="CV230"/>
      <c r="CW230"/>
      <c r="CX230"/>
      <c r="CY230"/>
      <c r="CZ230"/>
      <c r="DA230"/>
      <c r="DB230"/>
      <c r="DC230"/>
      <c r="DD230"/>
      <c r="DE230"/>
      <c r="DF230"/>
      <c r="DG230"/>
      <c r="DH230"/>
      <c r="DI230"/>
      <c r="DJ230"/>
      <c r="DK230"/>
      <c r="DL230"/>
      <c r="DM230"/>
      <c r="DN230"/>
      <c r="DO230"/>
      <c r="DP230"/>
      <c r="DQ230"/>
      <c r="DR230"/>
      <c r="DS230"/>
      <c r="DT230"/>
      <c r="DU230"/>
      <c r="DV230"/>
      <c r="DW230"/>
      <c r="DX230"/>
      <c r="DY230"/>
      <c r="DZ230"/>
      <c r="EA230"/>
      <c r="EB230"/>
      <c r="EC230"/>
      <c r="ED230"/>
      <c r="EE230"/>
      <c r="EF230"/>
      <c r="EG230"/>
      <c r="EH230"/>
      <c r="EI230"/>
      <c r="EJ230"/>
      <c r="EK230"/>
      <c r="EL230"/>
      <c r="EM230"/>
      <c r="EN230"/>
      <c r="EO230"/>
      <c r="EP230"/>
      <c r="EQ230"/>
      <c r="ER230"/>
      <c r="ES230"/>
      <c r="ET230"/>
      <c r="EU230"/>
      <c r="EV230"/>
      <c r="EW230"/>
      <c r="EX230"/>
      <c r="EY230"/>
      <c r="EZ230"/>
      <c r="FA230"/>
      <c r="FB230"/>
      <c r="FC230"/>
      <c r="FD230"/>
      <c r="FE230"/>
      <c r="FF230"/>
      <c r="FG230"/>
      <c r="FH230"/>
      <c r="FI230"/>
      <c r="FJ230"/>
      <c r="FK230"/>
      <c r="FL230"/>
      <c r="FM230"/>
      <c r="FN230"/>
      <c r="FO230"/>
      <c r="FP230"/>
      <c r="FQ230"/>
      <c r="FR230"/>
      <c r="FS230"/>
      <c r="FT230"/>
      <c r="FU230"/>
      <c r="FV230"/>
      <c r="FW230"/>
      <c r="FX230"/>
      <c r="FY230"/>
      <c r="FZ230"/>
      <c r="GA230"/>
      <c r="GB230"/>
      <c r="GC230"/>
      <c r="GD230"/>
      <c r="GE230"/>
      <c r="GF230"/>
      <c r="GG230"/>
      <c r="GH230"/>
      <c r="GI230"/>
      <c r="GJ230"/>
      <c r="GK230"/>
      <c r="GL230"/>
      <c r="GM230"/>
      <c r="GN230"/>
      <c r="GO230"/>
      <c r="GP230"/>
      <c r="GQ230"/>
      <c r="GR230"/>
      <c r="GS230"/>
      <c r="GT230"/>
      <c r="GU230"/>
      <c r="GV230"/>
      <c r="GW230"/>
      <c r="GX230"/>
      <c r="GY230"/>
      <c r="GZ230"/>
      <c r="HA230"/>
      <c r="HB230"/>
      <c r="HC230"/>
      <c r="HD230"/>
      <c r="HE230"/>
      <c r="HF230"/>
      <c r="HG230"/>
      <c r="HH230"/>
      <c r="HI230"/>
      <c r="HJ230"/>
      <c r="HK230"/>
      <c r="HL230"/>
      <c r="HM230"/>
      <c r="HN230"/>
      <c r="HO230"/>
      <c r="HP230"/>
      <c r="HQ230"/>
      <c r="HR230"/>
      <c r="HS230"/>
      <c r="HT230"/>
      <c r="HU230"/>
      <c r="HV230"/>
      <c r="HW230"/>
      <c r="HX230"/>
      <c r="HY230"/>
      <c r="HZ230"/>
      <c r="IA230"/>
      <c r="IB230"/>
      <c r="IC230"/>
      <c r="ID230"/>
      <c r="IE230"/>
      <c r="IF230"/>
      <c r="IG230"/>
      <c r="IH230"/>
      <c r="II230"/>
      <c r="IJ230"/>
      <c r="IK230"/>
      <c r="IL230"/>
      <c r="IM230"/>
      <c r="IN230"/>
      <c r="IO230"/>
      <c r="IP230"/>
      <c r="IQ230"/>
      <c r="IR230"/>
      <c r="IS230"/>
      <c r="IT230"/>
      <c r="IU230"/>
      <c r="IV230"/>
      <c r="IW230"/>
      <c r="IX230"/>
      <c r="IY230"/>
      <c r="IZ230"/>
      <c r="JA230"/>
      <c r="JB230"/>
      <c r="JC230"/>
      <c r="JD230"/>
      <c r="JE230"/>
      <c r="JF230"/>
      <c r="JG230"/>
      <c r="JH230"/>
      <c r="JI230"/>
      <c r="JJ230"/>
      <c r="JK230"/>
      <c r="JL230"/>
      <c r="JM230"/>
      <c r="JN230"/>
      <c r="JO230"/>
      <c r="JP230"/>
      <c r="JQ230"/>
      <c r="JR230"/>
      <c r="JS230"/>
      <c r="JT230"/>
      <c r="JU230"/>
      <c r="JV230"/>
      <c r="JW230"/>
      <c r="JX230"/>
      <c r="JY230"/>
      <c r="JZ230"/>
      <c r="KA230"/>
      <c r="KB230"/>
      <c r="KC230"/>
      <c r="KD230"/>
      <c r="KE230"/>
      <c r="KF230"/>
      <c r="KG230"/>
      <c r="KH230"/>
      <c r="KI230"/>
      <c r="KJ230"/>
      <c r="KK230"/>
      <c r="KL230"/>
      <c r="KM230"/>
      <c r="KN230"/>
      <c r="KO230"/>
      <c r="KP230"/>
      <c r="KQ230"/>
      <c r="KR230"/>
      <c r="KS230"/>
      <c r="KT230"/>
      <c r="KU230"/>
      <c r="KV230"/>
      <c r="KW230"/>
      <c r="KX230"/>
      <c r="KY230"/>
      <c r="KZ230"/>
      <c r="LA230"/>
      <c r="LB230"/>
      <c r="LC230"/>
      <c r="LD230"/>
      <c r="LE230"/>
      <c r="LF230"/>
      <c r="LG230"/>
      <c r="LH230"/>
      <c r="LI230"/>
      <c r="LJ230"/>
      <c r="LK230"/>
      <c r="LL230"/>
      <c r="LM230"/>
      <c r="LN230"/>
      <c r="LO230"/>
      <c r="LP230"/>
      <c r="LQ230"/>
      <c r="LR230"/>
      <c r="LS230"/>
      <c r="LT230"/>
      <c r="LU230"/>
      <c r="LV230"/>
      <c r="LW230"/>
      <c r="LX230"/>
      <c r="LY230"/>
      <c r="LZ230"/>
      <c r="MA230"/>
      <c r="MB230"/>
      <c r="MC230"/>
      <c r="MD230"/>
      <c r="ME230"/>
      <c r="MF230"/>
      <c r="MG230"/>
      <c r="MH230"/>
      <c r="MI230"/>
      <c r="MJ230"/>
      <c r="MK230"/>
      <c r="ML230"/>
      <c r="MM230"/>
      <c r="MN230"/>
      <c r="MO230"/>
      <c r="MP230"/>
      <c r="MQ230"/>
      <c r="MR230"/>
      <c r="MS230"/>
      <c r="MT230"/>
      <c r="MU230"/>
      <c r="MV230"/>
      <c r="MW230"/>
      <c r="MX230"/>
      <c r="MY230"/>
      <c r="MZ230"/>
      <c r="NA230"/>
      <c r="NB230"/>
      <c r="NC230"/>
      <c r="ND230"/>
      <c r="NE230"/>
      <c r="NF230"/>
      <c r="NG230"/>
      <c r="NH230"/>
      <c r="NI230"/>
      <c r="NJ230"/>
      <c r="NK230"/>
      <c r="NL230"/>
      <c r="NM230"/>
      <c r="NN230"/>
      <c r="NO230"/>
      <c r="NP230"/>
      <c r="NQ230"/>
      <c r="NR230"/>
      <c r="NS230"/>
      <c r="NT230"/>
      <c r="NU230"/>
      <c r="NV230"/>
      <c r="NW230"/>
      <c r="NX230"/>
      <c r="NY230"/>
      <c r="NZ230"/>
      <c r="OA230"/>
      <c r="OB230"/>
      <c r="OC230"/>
      <c r="OD230"/>
      <c r="OE230"/>
    </row>
    <row r="231" spans="1:395" s="1" customFormat="1" x14ac:dyDescent="0.25">
      <c r="A231" s="8">
        <v>223</v>
      </c>
      <c r="B231" t="s">
        <v>83</v>
      </c>
      <c r="C231" s="4" t="s">
        <v>164</v>
      </c>
      <c r="D231" t="s">
        <v>304</v>
      </c>
      <c r="E231" s="4" t="s">
        <v>182</v>
      </c>
      <c r="F231" t="s">
        <v>116</v>
      </c>
      <c r="G231" s="31">
        <v>55000</v>
      </c>
      <c r="H231" s="31">
        <v>1578.5</v>
      </c>
      <c r="I231" s="31">
        <v>1171.73</v>
      </c>
      <c r="J231" s="31">
        <v>1672</v>
      </c>
      <c r="K231" s="31">
        <v>1890.46</v>
      </c>
      <c r="L231" s="31">
        <v>6312.69</v>
      </c>
      <c r="M231" s="14">
        <f t="shared" si="41"/>
        <v>48687.31</v>
      </c>
      <c r="N231" s="31"/>
      <c r="O231" s="31"/>
      <c r="P231"/>
      <c r="Q231" s="31"/>
      <c r="R231"/>
      <c r="S231"/>
      <c r="T231"/>
      <c r="U231"/>
      <c r="V231"/>
      <c r="W231"/>
      <c r="X231"/>
      <c r="Y231"/>
      <c r="Z231"/>
      <c r="AA231"/>
      <c r="AB231"/>
      <c r="AC231"/>
      <c r="AD231"/>
      <c r="AE231"/>
      <c r="AF231"/>
      <c r="AG231"/>
      <c r="AH231"/>
      <c r="AI231"/>
      <c r="AJ231"/>
      <c r="AK231"/>
      <c r="AL231"/>
      <c r="AM231"/>
      <c r="AN231"/>
      <c r="AO231"/>
      <c r="AP231"/>
      <c r="AQ231"/>
      <c r="AR231"/>
      <c r="AS231"/>
      <c r="AT231"/>
      <c r="AU231"/>
      <c r="AV231"/>
      <c r="AW231"/>
      <c r="AX231"/>
      <c r="AY231"/>
      <c r="AZ231"/>
      <c r="BA231"/>
      <c r="BB231"/>
      <c r="BC231"/>
      <c r="BD231"/>
      <c r="BE231"/>
      <c r="BF231"/>
      <c r="BG231"/>
      <c r="BH231"/>
      <c r="BI231"/>
      <c r="BJ231"/>
      <c r="BK231"/>
      <c r="BL231"/>
      <c r="BM231"/>
      <c r="BN231"/>
      <c r="BO231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  <c r="CL231"/>
      <c r="CM231"/>
      <c r="CN231"/>
      <c r="CO231"/>
      <c r="CP231"/>
      <c r="CQ231"/>
      <c r="CR231"/>
      <c r="CS231"/>
      <c r="CT231"/>
      <c r="CU231"/>
      <c r="CV231"/>
      <c r="CW231"/>
      <c r="CX231"/>
      <c r="CY231"/>
      <c r="CZ231"/>
      <c r="DA231"/>
      <c r="DB231"/>
      <c r="DC231"/>
      <c r="DD231"/>
      <c r="DE231"/>
      <c r="DF231"/>
      <c r="DG231"/>
      <c r="DH231"/>
      <c r="DI231"/>
      <c r="DJ231"/>
      <c r="DK231"/>
      <c r="DL231"/>
      <c r="DM231"/>
      <c r="DN231"/>
      <c r="DO231"/>
      <c r="DP231"/>
      <c r="DQ231"/>
      <c r="DR231"/>
      <c r="DS231"/>
      <c r="DT231"/>
      <c r="DU231"/>
      <c r="DV231"/>
      <c r="DW231"/>
      <c r="DX231"/>
      <c r="DY231"/>
      <c r="DZ231"/>
      <c r="EA231"/>
      <c r="EB231"/>
      <c r="EC231"/>
      <c r="ED231"/>
      <c r="EE231"/>
      <c r="EF231"/>
      <c r="EG231"/>
      <c r="EH231"/>
      <c r="EI231"/>
      <c r="EJ231"/>
      <c r="EK231"/>
      <c r="EL231"/>
      <c r="EM231"/>
      <c r="EN231"/>
      <c r="EO231"/>
      <c r="EP231"/>
      <c r="EQ231"/>
      <c r="ER231"/>
      <c r="ES231"/>
      <c r="ET231"/>
      <c r="EU231"/>
      <c r="EV231"/>
      <c r="EW231"/>
      <c r="EX231"/>
      <c r="EY231"/>
      <c r="EZ231"/>
      <c r="FA231"/>
      <c r="FB231"/>
      <c r="FC231"/>
      <c r="FD231"/>
      <c r="FE231"/>
      <c r="FF231"/>
      <c r="FG231"/>
      <c r="FH231"/>
      <c r="FI231"/>
      <c r="FJ231"/>
      <c r="FK231"/>
      <c r="FL231"/>
      <c r="FM231"/>
      <c r="FN231"/>
      <c r="FO231"/>
      <c r="FP231"/>
      <c r="FQ231"/>
      <c r="FR231"/>
      <c r="FS231"/>
      <c r="FT231"/>
      <c r="FU231"/>
      <c r="FV231"/>
      <c r="FW231"/>
      <c r="FX231"/>
      <c r="FY231"/>
      <c r="FZ231"/>
      <c r="GA231"/>
      <c r="GB231"/>
      <c r="GC231"/>
      <c r="GD231"/>
      <c r="GE231"/>
      <c r="GF231"/>
      <c r="GG231"/>
      <c r="GH231"/>
      <c r="GI231"/>
      <c r="GJ231"/>
      <c r="GK231"/>
      <c r="GL231"/>
      <c r="GM231"/>
      <c r="GN231"/>
      <c r="GO231"/>
      <c r="GP231"/>
      <c r="GQ231"/>
      <c r="GR231"/>
      <c r="GS231"/>
      <c r="GT231"/>
      <c r="GU231"/>
      <c r="GV231"/>
      <c r="GW231"/>
      <c r="GX231"/>
      <c r="GY231"/>
      <c r="GZ231"/>
      <c r="HA231"/>
      <c r="HB231"/>
      <c r="HC231"/>
      <c r="HD231"/>
      <c r="HE231"/>
      <c r="HF231"/>
      <c r="HG231"/>
      <c r="HH231"/>
      <c r="HI231"/>
      <c r="HJ231"/>
      <c r="HK231"/>
      <c r="HL231"/>
      <c r="HM231"/>
      <c r="HN231"/>
      <c r="HO231"/>
      <c r="HP231"/>
      <c r="HQ231"/>
      <c r="HR231"/>
      <c r="HS231"/>
      <c r="HT231"/>
      <c r="HU231"/>
      <c r="HV231"/>
      <c r="HW231"/>
      <c r="HX231"/>
      <c r="HY231"/>
      <c r="HZ231"/>
      <c r="IA231"/>
      <c r="IB231"/>
      <c r="IC231"/>
      <c r="ID231"/>
      <c r="IE231"/>
      <c r="IF231"/>
      <c r="IG231"/>
      <c r="IH231"/>
      <c r="II231"/>
      <c r="IJ231"/>
      <c r="IK231"/>
      <c r="IL231"/>
      <c r="IM231"/>
      <c r="IN231"/>
      <c r="IO231"/>
      <c r="IP231"/>
      <c r="IQ231"/>
      <c r="IR231"/>
      <c r="IS231"/>
      <c r="IT231"/>
      <c r="IU231"/>
      <c r="IV231"/>
      <c r="IW231"/>
      <c r="IX231"/>
      <c r="IY231"/>
      <c r="IZ231"/>
      <c r="JA231"/>
      <c r="JB231"/>
      <c r="JC231"/>
      <c r="JD231"/>
      <c r="JE231"/>
      <c r="JF231"/>
      <c r="JG231"/>
      <c r="JH231"/>
      <c r="JI231"/>
      <c r="JJ231"/>
      <c r="JK231"/>
      <c r="JL231"/>
      <c r="JM231"/>
      <c r="JN231"/>
      <c r="JO231"/>
      <c r="JP231"/>
      <c r="JQ231"/>
      <c r="JR231"/>
      <c r="JS231"/>
      <c r="JT231"/>
      <c r="JU231"/>
      <c r="JV231"/>
      <c r="JW231"/>
      <c r="JX231"/>
      <c r="JY231"/>
      <c r="JZ231"/>
      <c r="KA231"/>
      <c r="KB231"/>
      <c r="KC231"/>
      <c r="KD231"/>
      <c r="KE231"/>
      <c r="KF231"/>
      <c r="KG231"/>
      <c r="KH231"/>
      <c r="KI231"/>
      <c r="KJ231"/>
      <c r="KK231"/>
      <c r="KL231"/>
      <c r="KM231"/>
      <c r="KN231"/>
      <c r="KO231"/>
      <c r="KP231"/>
      <c r="KQ231"/>
      <c r="KR231"/>
      <c r="KS231"/>
      <c r="KT231"/>
      <c r="KU231"/>
      <c r="KV231"/>
      <c r="KW231"/>
      <c r="KX231"/>
      <c r="KY231"/>
      <c r="KZ231"/>
      <c r="LA231"/>
      <c r="LB231"/>
      <c r="LC231"/>
      <c r="LD231"/>
      <c r="LE231"/>
      <c r="LF231"/>
      <c r="LG231"/>
      <c r="LH231"/>
      <c r="LI231"/>
      <c r="LJ231"/>
      <c r="LK231"/>
      <c r="LL231"/>
      <c r="LM231"/>
      <c r="LN231"/>
      <c r="LO231"/>
      <c r="LP231"/>
      <c r="LQ231"/>
      <c r="LR231"/>
      <c r="LS231"/>
      <c r="LT231"/>
      <c r="LU231"/>
      <c r="LV231"/>
      <c r="LW231"/>
      <c r="LX231"/>
      <c r="LY231"/>
      <c r="LZ231"/>
      <c r="MA231"/>
      <c r="MB231"/>
      <c r="MC231"/>
      <c r="MD231"/>
      <c r="ME231"/>
      <c r="MF231"/>
      <c r="MG231"/>
      <c r="MH231"/>
      <c r="MI231"/>
      <c r="MJ231"/>
      <c r="MK231"/>
      <c r="ML231"/>
      <c r="MM231"/>
      <c r="MN231"/>
      <c r="MO231"/>
      <c r="MP231"/>
      <c r="MQ231"/>
      <c r="MR231"/>
      <c r="MS231"/>
      <c r="MT231"/>
      <c r="MU231"/>
      <c r="MV231"/>
      <c r="MW231"/>
      <c r="MX231"/>
      <c r="MY231"/>
      <c r="MZ231"/>
      <c r="NA231"/>
      <c r="NB231"/>
      <c r="NC231"/>
      <c r="ND231"/>
      <c r="NE231"/>
      <c r="NF231"/>
      <c r="NG231"/>
      <c r="NH231"/>
      <c r="NI231"/>
      <c r="NJ231"/>
      <c r="NK231"/>
      <c r="NL231"/>
      <c r="NM231"/>
      <c r="NN231"/>
      <c r="NO231"/>
      <c r="NP231"/>
      <c r="NQ231"/>
      <c r="NR231"/>
      <c r="NS231"/>
      <c r="NT231"/>
      <c r="NU231"/>
      <c r="NV231"/>
      <c r="NW231"/>
      <c r="NX231"/>
      <c r="NY231"/>
      <c r="NZ231"/>
      <c r="OA231"/>
      <c r="OB231"/>
      <c r="OC231"/>
      <c r="OD231"/>
      <c r="OE231"/>
    </row>
    <row r="232" spans="1:395" s="1" customFormat="1" x14ac:dyDescent="0.25">
      <c r="A232" s="8">
        <v>224</v>
      </c>
      <c r="B232" t="s">
        <v>137</v>
      </c>
      <c r="C232" s="4" t="s">
        <v>164</v>
      </c>
      <c r="D232" t="s">
        <v>118</v>
      </c>
      <c r="E232" s="4" t="s">
        <v>182</v>
      </c>
      <c r="F232" t="s">
        <v>116</v>
      </c>
      <c r="G232" s="31">
        <v>45000</v>
      </c>
      <c r="H232" s="13">
        <f t="shared" ref="H232" si="53">G232*0.0287</f>
        <v>1291.5</v>
      </c>
      <c r="I232" s="31">
        <v>633.69000000000005</v>
      </c>
      <c r="J232" s="13">
        <f t="shared" ref="J232" si="54">G232*0.0304</f>
        <v>1368</v>
      </c>
      <c r="K232" s="31">
        <v>3605.92</v>
      </c>
      <c r="L232" s="14">
        <f>H232+I232+J232+K232</f>
        <v>6899.11</v>
      </c>
      <c r="M232" s="14">
        <f t="shared" si="41"/>
        <v>38100.89</v>
      </c>
      <c r="N232" s="31"/>
      <c r="O232" s="31"/>
      <c r="P232"/>
      <c r="Q232" s="31"/>
      <c r="R232"/>
      <c r="S232"/>
      <c r="T232"/>
      <c r="U232"/>
      <c r="V232"/>
      <c r="W232"/>
      <c r="X232"/>
      <c r="Y232"/>
      <c r="Z232"/>
      <c r="AA232"/>
      <c r="AB232"/>
      <c r="AC232"/>
      <c r="AD232"/>
      <c r="AE232"/>
      <c r="AF232"/>
      <c r="AG232"/>
      <c r="AH232"/>
      <c r="AI232"/>
      <c r="AJ232"/>
      <c r="AK232"/>
      <c r="AL232"/>
      <c r="AM232"/>
      <c r="AN232"/>
      <c r="AO232"/>
      <c r="AP232"/>
      <c r="AQ232"/>
      <c r="AR232"/>
      <c r="AS232"/>
      <c r="AT232"/>
      <c r="AU232"/>
      <c r="AV232"/>
      <c r="AW232"/>
      <c r="AX232"/>
      <c r="AY232"/>
      <c r="AZ232"/>
      <c r="BA232"/>
      <c r="BB232"/>
      <c r="BC232"/>
      <c r="BD232"/>
      <c r="BE232"/>
      <c r="BF232"/>
      <c r="BG232"/>
      <c r="BH232"/>
      <c r="BI232"/>
      <c r="BJ232"/>
      <c r="BK232"/>
      <c r="BL232"/>
      <c r="BM232"/>
      <c r="BN232"/>
      <c r="BO232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  <c r="CL232"/>
      <c r="CM232"/>
      <c r="CN232"/>
      <c r="CO232"/>
      <c r="CP232"/>
      <c r="CQ232"/>
      <c r="CR232"/>
      <c r="CS232"/>
      <c r="CT232"/>
      <c r="CU232"/>
      <c r="CV232"/>
      <c r="CW232"/>
      <c r="CX232"/>
      <c r="CY232"/>
      <c r="CZ232"/>
      <c r="DA232"/>
      <c r="DB232"/>
      <c r="DC232"/>
      <c r="DD232"/>
      <c r="DE232"/>
      <c r="DF232"/>
      <c r="DG232"/>
      <c r="DH232"/>
      <c r="DI232"/>
      <c r="DJ232"/>
      <c r="DK232"/>
      <c r="DL232"/>
      <c r="DM232"/>
      <c r="DN232"/>
      <c r="DO232"/>
      <c r="DP232"/>
      <c r="DQ232"/>
      <c r="DR232"/>
      <c r="DS232"/>
      <c r="DT232"/>
      <c r="DU232"/>
      <c r="DV232"/>
      <c r="DW232"/>
      <c r="DX232"/>
      <c r="DY232"/>
      <c r="DZ232"/>
      <c r="EA232"/>
      <c r="EB232"/>
      <c r="EC232"/>
      <c r="ED232"/>
      <c r="EE232"/>
      <c r="EF232"/>
      <c r="EG232"/>
      <c r="EH232"/>
      <c r="EI232"/>
      <c r="EJ232"/>
      <c r="EK232"/>
      <c r="EL232"/>
      <c r="EM232"/>
      <c r="EN232"/>
      <c r="EO232"/>
      <c r="EP232"/>
      <c r="EQ232"/>
      <c r="ER232"/>
      <c r="ES232"/>
      <c r="ET232"/>
      <c r="EU232"/>
      <c r="EV232"/>
      <c r="EW232"/>
      <c r="EX232"/>
      <c r="EY232"/>
      <c r="EZ232"/>
      <c r="FA232"/>
      <c r="FB232"/>
      <c r="FC232"/>
      <c r="FD232"/>
      <c r="FE232"/>
      <c r="FF232"/>
      <c r="FG232"/>
      <c r="FH232"/>
      <c r="FI232"/>
      <c r="FJ232"/>
      <c r="FK232"/>
      <c r="FL232"/>
      <c r="FM232"/>
      <c r="FN232"/>
      <c r="FO232"/>
      <c r="FP232"/>
      <c r="FQ232"/>
      <c r="FR232"/>
      <c r="FS232"/>
      <c r="FT232"/>
      <c r="FU232"/>
      <c r="FV232"/>
      <c r="FW232"/>
      <c r="FX232"/>
      <c r="FY232"/>
      <c r="FZ232"/>
      <c r="GA232"/>
      <c r="GB232"/>
      <c r="GC232"/>
      <c r="GD232"/>
      <c r="GE232"/>
      <c r="GF232"/>
      <c r="GG232"/>
      <c r="GH232"/>
      <c r="GI232"/>
      <c r="GJ232"/>
      <c r="GK232"/>
      <c r="GL232"/>
      <c r="GM232"/>
      <c r="GN232"/>
      <c r="GO232"/>
      <c r="GP232"/>
      <c r="GQ232"/>
      <c r="GR232"/>
      <c r="GS232"/>
      <c r="GT232"/>
      <c r="GU232"/>
      <c r="GV232"/>
      <c r="GW232"/>
      <c r="GX232"/>
      <c r="GY232"/>
      <c r="GZ232"/>
      <c r="HA232"/>
      <c r="HB232"/>
      <c r="HC232"/>
      <c r="HD232"/>
      <c r="HE232"/>
      <c r="HF232"/>
      <c r="HG232"/>
      <c r="HH232"/>
      <c r="HI232"/>
      <c r="HJ232"/>
      <c r="HK232"/>
      <c r="HL232"/>
      <c r="HM232"/>
      <c r="HN232"/>
      <c r="HO232"/>
      <c r="HP232"/>
      <c r="HQ232"/>
      <c r="HR232"/>
      <c r="HS232"/>
      <c r="HT232"/>
      <c r="HU232"/>
      <c r="HV232"/>
      <c r="HW232"/>
      <c r="HX232"/>
      <c r="HY232"/>
      <c r="HZ232"/>
      <c r="IA232"/>
      <c r="IB232"/>
      <c r="IC232"/>
      <c r="ID232"/>
      <c r="IE232"/>
      <c r="IF232"/>
      <c r="IG232"/>
      <c r="IH232"/>
      <c r="II232"/>
      <c r="IJ232"/>
      <c r="IK232"/>
      <c r="IL232"/>
      <c r="IM232"/>
      <c r="IN232"/>
      <c r="IO232"/>
      <c r="IP232"/>
      <c r="IQ232"/>
      <c r="IR232"/>
      <c r="IS232"/>
      <c r="IT232"/>
      <c r="IU232"/>
      <c r="IV232"/>
      <c r="IW232"/>
      <c r="IX232"/>
      <c r="IY232"/>
      <c r="IZ232"/>
      <c r="JA232"/>
      <c r="JB232"/>
      <c r="JC232"/>
      <c r="JD232"/>
      <c r="JE232"/>
      <c r="JF232"/>
      <c r="JG232"/>
      <c r="JH232"/>
      <c r="JI232"/>
      <c r="JJ232"/>
      <c r="JK232"/>
      <c r="JL232"/>
      <c r="JM232"/>
      <c r="JN232"/>
      <c r="JO232"/>
      <c r="JP232"/>
      <c r="JQ232"/>
      <c r="JR232"/>
      <c r="JS232"/>
      <c r="JT232"/>
      <c r="JU232"/>
      <c r="JV232"/>
      <c r="JW232"/>
      <c r="JX232"/>
      <c r="JY232"/>
      <c r="JZ232"/>
      <c r="KA232"/>
      <c r="KB232"/>
      <c r="KC232"/>
      <c r="KD232"/>
      <c r="KE232"/>
      <c r="KF232"/>
      <c r="KG232"/>
      <c r="KH232"/>
      <c r="KI232"/>
      <c r="KJ232"/>
      <c r="KK232"/>
      <c r="KL232"/>
      <c r="KM232"/>
      <c r="KN232"/>
      <c r="KO232"/>
      <c r="KP232"/>
      <c r="KQ232"/>
      <c r="KR232"/>
      <c r="KS232"/>
      <c r="KT232"/>
      <c r="KU232"/>
      <c r="KV232"/>
      <c r="KW232"/>
      <c r="KX232"/>
      <c r="KY232"/>
      <c r="KZ232"/>
      <c r="LA232"/>
      <c r="LB232"/>
      <c r="LC232"/>
      <c r="LD232"/>
      <c r="LE232"/>
      <c r="LF232"/>
      <c r="LG232"/>
      <c r="LH232"/>
      <c r="LI232"/>
      <c r="LJ232"/>
      <c r="LK232"/>
      <c r="LL232"/>
      <c r="LM232"/>
      <c r="LN232"/>
      <c r="LO232"/>
      <c r="LP232"/>
      <c r="LQ232"/>
      <c r="LR232"/>
      <c r="LS232"/>
      <c r="LT232"/>
      <c r="LU232"/>
      <c r="LV232"/>
      <c r="LW232"/>
      <c r="LX232"/>
      <c r="LY232"/>
      <c r="LZ232"/>
      <c r="MA232"/>
      <c r="MB232"/>
      <c r="MC232"/>
      <c r="MD232"/>
      <c r="ME232"/>
      <c r="MF232"/>
      <c r="MG232"/>
      <c r="MH232"/>
      <c r="MI232"/>
      <c r="MJ232"/>
      <c r="MK232"/>
      <c r="ML232"/>
      <c r="MM232"/>
      <c r="MN232"/>
      <c r="MO232"/>
      <c r="MP232"/>
      <c r="MQ232"/>
      <c r="MR232"/>
      <c r="MS232"/>
      <c r="MT232"/>
      <c r="MU232"/>
      <c r="MV232"/>
      <c r="MW232"/>
      <c r="MX232"/>
      <c r="MY232"/>
      <c r="MZ232"/>
      <c r="NA232"/>
      <c r="NB232"/>
      <c r="NC232"/>
      <c r="ND232"/>
      <c r="NE232"/>
      <c r="NF232"/>
      <c r="NG232"/>
      <c r="NH232"/>
      <c r="NI232"/>
      <c r="NJ232"/>
      <c r="NK232"/>
      <c r="NL232"/>
      <c r="NM232"/>
      <c r="NN232"/>
      <c r="NO232"/>
      <c r="NP232"/>
      <c r="NQ232"/>
      <c r="NR232"/>
      <c r="NS232"/>
      <c r="NT232"/>
      <c r="NU232"/>
      <c r="NV232"/>
      <c r="NW232"/>
      <c r="NX232"/>
      <c r="NY232"/>
      <c r="NZ232"/>
      <c r="OA232"/>
      <c r="OB232"/>
      <c r="OC232"/>
      <c r="OD232"/>
      <c r="OE232"/>
    </row>
    <row r="233" spans="1:395" s="1" customFormat="1" x14ac:dyDescent="0.25">
      <c r="A233" s="8">
        <v>225</v>
      </c>
      <c r="B233" t="s">
        <v>114</v>
      </c>
      <c r="C233" s="4" t="s">
        <v>84</v>
      </c>
      <c r="D233" t="s">
        <v>289</v>
      </c>
      <c r="E233" s="4" t="s">
        <v>182</v>
      </c>
      <c r="F233" t="s">
        <v>116</v>
      </c>
      <c r="G233" s="31">
        <v>55000</v>
      </c>
      <c r="H233" s="31">
        <v>1578.5</v>
      </c>
      <c r="I233" s="31">
        <v>849.49</v>
      </c>
      <c r="J233" s="31">
        <v>1672</v>
      </c>
      <c r="K233" s="31">
        <v>1890.46</v>
      </c>
      <c r="L233" s="31">
        <v>5990.45</v>
      </c>
      <c r="M233" s="14">
        <f t="shared" si="41"/>
        <v>49009.55</v>
      </c>
      <c r="N233" s="31"/>
      <c r="O233" s="31"/>
      <c r="P233"/>
      <c r="Q233" s="31"/>
      <c r="R233"/>
      <c r="S233"/>
      <c r="T233"/>
      <c r="U233"/>
      <c r="V233"/>
      <c r="W233"/>
      <c r="X233"/>
      <c r="Y233"/>
      <c r="Z233"/>
      <c r="AA233"/>
      <c r="AB233"/>
      <c r="AC233"/>
      <c r="AD233"/>
      <c r="AE233"/>
      <c r="AF233"/>
      <c r="AG233"/>
      <c r="AH233"/>
      <c r="AI233"/>
      <c r="AJ233"/>
      <c r="AK233"/>
      <c r="AL233"/>
      <c r="AM233"/>
      <c r="AN233"/>
      <c r="AO233"/>
      <c r="AP233"/>
      <c r="AQ233"/>
      <c r="AR233"/>
      <c r="AS233"/>
      <c r="AT233"/>
      <c r="AU233"/>
      <c r="AV233"/>
      <c r="AW233"/>
      <c r="AX233"/>
      <c r="AY233"/>
      <c r="AZ233"/>
      <c r="BA233"/>
      <c r="BB233"/>
      <c r="BC233"/>
      <c r="BD233"/>
      <c r="BE233"/>
      <c r="BF233"/>
      <c r="BG233"/>
      <c r="BH233"/>
      <c r="BI233"/>
      <c r="BJ233"/>
      <c r="BK233"/>
      <c r="BL233"/>
      <c r="BM233"/>
      <c r="BN233"/>
      <c r="BO233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  <c r="CL233"/>
      <c r="CM233"/>
      <c r="CN233"/>
      <c r="CO233"/>
      <c r="CP233"/>
      <c r="CQ233"/>
      <c r="CR233"/>
      <c r="CS233"/>
      <c r="CT233"/>
      <c r="CU233"/>
      <c r="CV233"/>
      <c r="CW233"/>
      <c r="CX233"/>
      <c r="CY233"/>
      <c r="CZ233"/>
      <c r="DA233"/>
      <c r="DB233"/>
      <c r="DC233"/>
      <c r="DD233"/>
      <c r="DE233"/>
      <c r="DF233"/>
      <c r="DG233"/>
      <c r="DH233"/>
      <c r="DI233"/>
      <c r="DJ233"/>
      <c r="DK233"/>
      <c r="DL233"/>
      <c r="DM233"/>
      <c r="DN233"/>
      <c r="DO233"/>
      <c r="DP233"/>
      <c r="DQ233"/>
      <c r="DR233"/>
      <c r="DS233"/>
      <c r="DT233"/>
      <c r="DU233"/>
      <c r="DV233"/>
      <c r="DW233"/>
      <c r="DX233"/>
      <c r="DY233"/>
      <c r="DZ233"/>
      <c r="EA233"/>
      <c r="EB233"/>
      <c r="EC233"/>
      <c r="ED233"/>
      <c r="EE233"/>
      <c r="EF233"/>
      <c r="EG233"/>
      <c r="EH233"/>
      <c r="EI233"/>
      <c r="EJ233"/>
      <c r="EK233"/>
      <c r="EL233"/>
      <c r="EM233"/>
      <c r="EN233"/>
      <c r="EO233"/>
      <c r="EP233"/>
      <c r="EQ233"/>
      <c r="ER233"/>
      <c r="ES233"/>
      <c r="ET233"/>
      <c r="EU233"/>
      <c r="EV233"/>
      <c r="EW233"/>
      <c r="EX233"/>
      <c r="EY233"/>
      <c r="EZ233"/>
      <c r="FA233"/>
      <c r="FB233"/>
      <c r="FC233"/>
      <c r="FD233"/>
      <c r="FE233"/>
      <c r="FF233"/>
      <c r="FG233"/>
      <c r="FH233"/>
      <c r="FI233"/>
      <c r="FJ233"/>
      <c r="FK233"/>
      <c r="FL233"/>
      <c r="FM233"/>
      <c r="FN233"/>
      <c r="FO233"/>
      <c r="FP233"/>
      <c r="FQ233"/>
      <c r="FR233"/>
      <c r="FS233"/>
      <c r="FT233"/>
      <c r="FU233"/>
      <c r="FV233"/>
      <c r="FW233"/>
      <c r="FX233"/>
      <c r="FY233"/>
      <c r="FZ233"/>
      <c r="GA233"/>
      <c r="GB233"/>
      <c r="GC233"/>
      <c r="GD233"/>
      <c r="GE233"/>
      <c r="GF233"/>
      <c r="GG233"/>
      <c r="GH233"/>
      <c r="GI233"/>
      <c r="GJ233"/>
      <c r="GK233"/>
      <c r="GL233"/>
      <c r="GM233"/>
      <c r="GN233"/>
      <c r="GO233"/>
      <c r="GP233"/>
      <c r="GQ233"/>
      <c r="GR233"/>
      <c r="GS233"/>
      <c r="GT233"/>
      <c r="GU233"/>
      <c r="GV233"/>
      <c r="GW233"/>
      <c r="GX233"/>
      <c r="GY233"/>
      <c r="GZ233"/>
      <c r="HA233"/>
      <c r="HB233"/>
      <c r="HC233"/>
      <c r="HD233"/>
      <c r="HE233"/>
      <c r="HF233"/>
      <c r="HG233"/>
      <c r="HH233"/>
      <c r="HI233"/>
      <c r="HJ233"/>
      <c r="HK233"/>
      <c r="HL233"/>
      <c r="HM233"/>
      <c r="HN233"/>
      <c r="HO233"/>
      <c r="HP233"/>
      <c r="HQ233"/>
      <c r="HR233"/>
      <c r="HS233"/>
      <c r="HT233"/>
      <c r="HU233"/>
      <c r="HV233"/>
      <c r="HW233"/>
      <c r="HX233"/>
      <c r="HY233"/>
      <c r="HZ233"/>
      <c r="IA233"/>
      <c r="IB233"/>
      <c r="IC233"/>
      <c r="ID233"/>
      <c r="IE233"/>
      <c r="IF233"/>
      <c r="IG233"/>
      <c r="IH233"/>
      <c r="II233"/>
      <c r="IJ233"/>
      <c r="IK233"/>
      <c r="IL233"/>
      <c r="IM233"/>
      <c r="IN233"/>
      <c r="IO233"/>
      <c r="IP233"/>
      <c r="IQ233"/>
      <c r="IR233"/>
      <c r="IS233"/>
      <c r="IT233"/>
      <c r="IU233"/>
      <c r="IV233"/>
      <c r="IW233"/>
      <c r="IX233"/>
      <c r="IY233"/>
      <c r="IZ233"/>
      <c r="JA233"/>
      <c r="JB233"/>
      <c r="JC233"/>
      <c r="JD233"/>
      <c r="JE233"/>
      <c r="JF233"/>
      <c r="JG233"/>
      <c r="JH233"/>
      <c r="JI233"/>
      <c r="JJ233"/>
      <c r="JK233"/>
      <c r="JL233"/>
      <c r="JM233"/>
      <c r="JN233"/>
      <c r="JO233"/>
      <c r="JP233"/>
      <c r="JQ233"/>
      <c r="JR233"/>
      <c r="JS233"/>
      <c r="JT233"/>
      <c r="JU233"/>
      <c r="JV233"/>
      <c r="JW233"/>
      <c r="JX233"/>
      <c r="JY233"/>
      <c r="JZ233"/>
      <c r="KA233"/>
      <c r="KB233"/>
      <c r="KC233"/>
      <c r="KD233"/>
      <c r="KE233"/>
      <c r="KF233"/>
      <c r="KG233"/>
      <c r="KH233"/>
      <c r="KI233"/>
      <c r="KJ233"/>
      <c r="KK233"/>
      <c r="KL233"/>
      <c r="KM233"/>
      <c r="KN233"/>
      <c r="KO233"/>
      <c r="KP233"/>
      <c r="KQ233"/>
      <c r="KR233"/>
      <c r="KS233"/>
      <c r="KT233"/>
      <c r="KU233"/>
      <c r="KV233"/>
      <c r="KW233"/>
      <c r="KX233"/>
      <c r="KY233"/>
      <c r="KZ233"/>
      <c r="LA233"/>
      <c r="LB233"/>
      <c r="LC233"/>
      <c r="LD233"/>
      <c r="LE233"/>
      <c r="LF233"/>
      <c r="LG233"/>
      <c r="LH233"/>
      <c r="LI233"/>
      <c r="LJ233"/>
      <c r="LK233"/>
      <c r="LL233"/>
      <c r="LM233"/>
      <c r="LN233"/>
      <c r="LO233"/>
      <c r="LP233"/>
      <c r="LQ233"/>
      <c r="LR233"/>
      <c r="LS233"/>
      <c r="LT233"/>
      <c r="LU233"/>
      <c r="LV233"/>
      <c r="LW233"/>
      <c r="LX233"/>
      <c r="LY233"/>
      <c r="LZ233"/>
      <c r="MA233"/>
      <c r="MB233"/>
      <c r="MC233"/>
      <c r="MD233"/>
      <c r="ME233"/>
      <c r="MF233"/>
      <c r="MG233"/>
      <c r="MH233"/>
      <c r="MI233"/>
      <c r="MJ233"/>
      <c r="MK233"/>
      <c r="ML233"/>
      <c r="MM233"/>
      <c r="MN233"/>
      <c r="MO233"/>
      <c r="MP233"/>
      <c r="MQ233"/>
      <c r="MR233"/>
      <c r="MS233"/>
      <c r="MT233"/>
      <c r="MU233"/>
      <c r="MV233"/>
      <c r="MW233"/>
      <c r="MX233"/>
      <c r="MY233"/>
      <c r="MZ233"/>
      <c r="NA233"/>
      <c r="NB233"/>
      <c r="NC233"/>
      <c r="ND233"/>
      <c r="NE233"/>
      <c r="NF233"/>
      <c r="NG233"/>
      <c r="NH233"/>
      <c r="NI233"/>
      <c r="NJ233"/>
      <c r="NK233"/>
      <c r="NL233"/>
      <c r="NM233"/>
      <c r="NN233"/>
      <c r="NO233"/>
      <c r="NP233"/>
      <c r="NQ233"/>
      <c r="NR233"/>
      <c r="NS233"/>
      <c r="NT233"/>
      <c r="NU233"/>
      <c r="NV233"/>
      <c r="NW233"/>
      <c r="NX233"/>
      <c r="NY233"/>
      <c r="NZ233"/>
      <c r="OA233"/>
      <c r="OB233"/>
      <c r="OC233"/>
      <c r="OD233"/>
      <c r="OE233"/>
    </row>
    <row r="234" spans="1:395" s="1" customFormat="1" x14ac:dyDescent="0.25">
      <c r="A234" s="8">
        <v>226</v>
      </c>
      <c r="B234" t="s">
        <v>87</v>
      </c>
      <c r="C234" s="4" t="s">
        <v>84</v>
      </c>
      <c r="D234" t="s">
        <v>85</v>
      </c>
      <c r="E234" s="4" t="s">
        <v>182</v>
      </c>
      <c r="F234" t="s">
        <v>116</v>
      </c>
      <c r="G234" s="31">
        <v>55000</v>
      </c>
      <c r="H234" s="31">
        <v>1578.5</v>
      </c>
      <c r="I234" s="31">
        <v>1991.37</v>
      </c>
      <c r="J234" s="31">
        <v>1672</v>
      </c>
      <c r="K234" s="31">
        <v>315</v>
      </c>
      <c r="L234" s="31">
        <v>5556.87</v>
      </c>
      <c r="M234" s="14">
        <f t="shared" si="41"/>
        <v>49443.13</v>
      </c>
      <c r="N234" s="31"/>
      <c r="O234" s="31"/>
      <c r="P234"/>
      <c r="Q234" s="31"/>
      <c r="R234"/>
      <c r="S234"/>
      <c r="T234"/>
      <c r="U234"/>
      <c r="V234"/>
      <c r="W234"/>
      <c r="X234"/>
      <c r="Y234"/>
      <c r="Z234"/>
      <c r="AA234"/>
      <c r="AB234"/>
      <c r="AC234"/>
      <c r="AD234"/>
      <c r="AE234"/>
      <c r="AF234"/>
      <c r="AG234"/>
      <c r="AH234"/>
      <c r="AI234"/>
      <c r="AJ234"/>
      <c r="AK234"/>
      <c r="AL234"/>
      <c r="AM234"/>
      <c r="AN234"/>
      <c r="AO234"/>
      <c r="AP234"/>
      <c r="AQ234"/>
      <c r="AR234"/>
      <c r="AS234"/>
      <c r="AT234"/>
      <c r="AU234"/>
      <c r="AV234"/>
      <c r="AW234"/>
      <c r="AX234"/>
      <c r="AY234"/>
      <c r="AZ234"/>
      <c r="BA234"/>
      <c r="BB234"/>
      <c r="BC234"/>
      <c r="BD234"/>
      <c r="BE234"/>
      <c r="BF234"/>
      <c r="BG234"/>
      <c r="BH234"/>
      <c r="BI234"/>
      <c r="BJ234"/>
      <c r="BK234"/>
      <c r="BL234"/>
      <c r="BM234"/>
      <c r="BN234"/>
      <c r="BO234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  <c r="CN234"/>
      <c r="CO234"/>
      <c r="CP234"/>
      <c r="CQ234"/>
      <c r="CR234"/>
      <c r="CS234"/>
      <c r="CT234"/>
      <c r="CU234"/>
      <c r="CV234"/>
      <c r="CW234"/>
      <c r="CX234"/>
      <c r="CY234"/>
      <c r="CZ234"/>
      <c r="DA234"/>
      <c r="DB234"/>
      <c r="DC234"/>
      <c r="DD234"/>
      <c r="DE234"/>
      <c r="DF234"/>
      <c r="DG234"/>
      <c r="DH234"/>
      <c r="DI234"/>
      <c r="DJ234"/>
      <c r="DK234"/>
      <c r="DL234"/>
      <c r="DM234"/>
      <c r="DN234"/>
      <c r="DO234"/>
      <c r="DP234"/>
      <c r="DQ234"/>
      <c r="DR234"/>
      <c r="DS234"/>
      <c r="DT234"/>
      <c r="DU234"/>
      <c r="DV234"/>
      <c r="DW234"/>
      <c r="DX234"/>
      <c r="DY234"/>
      <c r="DZ234"/>
      <c r="EA234"/>
      <c r="EB234"/>
      <c r="EC234"/>
      <c r="ED234"/>
      <c r="EE234"/>
      <c r="EF234"/>
      <c r="EG234"/>
      <c r="EH234"/>
      <c r="EI234"/>
      <c r="EJ234"/>
      <c r="EK234"/>
      <c r="EL234"/>
      <c r="EM234"/>
      <c r="EN234"/>
      <c r="EO234"/>
      <c r="EP234"/>
      <c r="EQ234"/>
      <c r="ER234"/>
      <c r="ES234"/>
      <c r="ET234"/>
      <c r="EU234"/>
      <c r="EV234"/>
      <c r="EW234"/>
      <c r="EX234"/>
      <c r="EY234"/>
      <c r="EZ234"/>
      <c r="FA234"/>
      <c r="FB234"/>
      <c r="FC234"/>
      <c r="FD234"/>
      <c r="FE234"/>
      <c r="FF234"/>
      <c r="FG234"/>
      <c r="FH234"/>
      <c r="FI234"/>
      <c r="FJ234"/>
      <c r="FK234"/>
      <c r="FL234"/>
      <c r="FM234"/>
      <c r="FN234"/>
      <c r="FO234"/>
      <c r="FP234"/>
      <c r="FQ234"/>
      <c r="FR234"/>
      <c r="FS234"/>
      <c r="FT234"/>
      <c r="FU234"/>
      <c r="FV234"/>
      <c r="FW234"/>
      <c r="FX234"/>
      <c r="FY234"/>
      <c r="FZ234"/>
      <c r="GA234"/>
      <c r="GB234"/>
      <c r="GC234"/>
      <c r="GD234"/>
      <c r="GE234"/>
      <c r="GF234"/>
      <c r="GG234"/>
      <c r="GH234"/>
      <c r="GI234"/>
      <c r="GJ234"/>
      <c r="GK234"/>
      <c r="GL234"/>
      <c r="GM234"/>
      <c r="GN234"/>
      <c r="GO234"/>
      <c r="GP234"/>
      <c r="GQ234"/>
      <c r="GR234"/>
      <c r="GS234"/>
      <c r="GT234"/>
      <c r="GU234"/>
      <c r="GV234"/>
      <c r="GW234"/>
      <c r="GX234"/>
      <c r="GY234"/>
      <c r="GZ234"/>
      <c r="HA234"/>
      <c r="HB234"/>
      <c r="HC234"/>
      <c r="HD234"/>
      <c r="HE234"/>
      <c r="HF234"/>
      <c r="HG234"/>
      <c r="HH234"/>
      <c r="HI234"/>
      <c r="HJ234"/>
      <c r="HK234"/>
      <c r="HL234"/>
      <c r="HM234"/>
      <c r="HN234"/>
      <c r="HO234"/>
      <c r="HP234"/>
      <c r="HQ234"/>
      <c r="HR234"/>
      <c r="HS234"/>
      <c r="HT234"/>
      <c r="HU234"/>
      <c r="HV234"/>
      <c r="HW234"/>
      <c r="HX234"/>
      <c r="HY234"/>
      <c r="HZ234"/>
      <c r="IA234"/>
      <c r="IB234"/>
      <c r="IC234"/>
      <c r="ID234"/>
      <c r="IE234"/>
      <c r="IF234"/>
      <c r="IG234"/>
      <c r="IH234"/>
      <c r="II234"/>
      <c r="IJ234"/>
      <c r="IK234"/>
      <c r="IL234"/>
      <c r="IM234"/>
      <c r="IN234"/>
      <c r="IO234"/>
      <c r="IP234"/>
      <c r="IQ234"/>
      <c r="IR234"/>
      <c r="IS234"/>
      <c r="IT234"/>
      <c r="IU234"/>
      <c r="IV234"/>
      <c r="IW234"/>
      <c r="IX234"/>
      <c r="IY234"/>
      <c r="IZ234"/>
      <c r="JA234"/>
      <c r="JB234"/>
      <c r="JC234"/>
      <c r="JD234"/>
      <c r="JE234"/>
      <c r="JF234"/>
      <c r="JG234"/>
      <c r="JH234"/>
      <c r="JI234"/>
      <c r="JJ234"/>
      <c r="JK234"/>
      <c r="JL234"/>
      <c r="JM234"/>
      <c r="JN234"/>
      <c r="JO234"/>
      <c r="JP234"/>
      <c r="JQ234"/>
      <c r="JR234"/>
      <c r="JS234"/>
      <c r="JT234"/>
      <c r="JU234"/>
      <c r="JV234"/>
      <c r="JW234"/>
      <c r="JX234"/>
      <c r="JY234"/>
      <c r="JZ234"/>
      <c r="KA234"/>
      <c r="KB234"/>
      <c r="KC234"/>
      <c r="KD234"/>
      <c r="KE234"/>
      <c r="KF234"/>
      <c r="KG234"/>
      <c r="KH234"/>
      <c r="KI234"/>
      <c r="KJ234"/>
      <c r="KK234"/>
      <c r="KL234"/>
      <c r="KM234"/>
      <c r="KN234"/>
      <c r="KO234"/>
      <c r="KP234"/>
      <c r="KQ234"/>
      <c r="KR234"/>
      <c r="KS234"/>
      <c r="KT234"/>
      <c r="KU234"/>
      <c r="KV234"/>
      <c r="KW234"/>
      <c r="KX234"/>
      <c r="KY234"/>
      <c r="KZ234"/>
      <c r="LA234"/>
      <c r="LB234"/>
      <c r="LC234"/>
      <c r="LD234"/>
      <c r="LE234"/>
      <c r="LF234"/>
      <c r="LG234"/>
      <c r="LH234"/>
      <c r="LI234"/>
      <c r="LJ234"/>
      <c r="LK234"/>
      <c r="LL234"/>
      <c r="LM234"/>
      <c r="LN234"/>
      <c r="LO234"/>
      <c r="LP234"/>
      <c r="LQ234"/>
      <c r="LR234"/>
      <c r="LS234"/>
      <c r="LT234"/>
      <c r="LU234"/>
      <c r="LV234"/>
      <c r="LW234"/>
      <c r="LX234"/>
      <c r="LY234"/>
      <c r="LZ234"/>
      <c r="MA234"/>
      <c r="MB234"/>
      <c r="MC234"/>
      <c r="MD234"/>
      <c r="ME234"/>
      <c r="MF234"/>
      <c r="MG234"/>
      <c r="MH234"/>
      <c r="MI234"/>
      <c r="MJ234"/>
      <c r="MK234"/>
      <c r="ML234"/>
      <c r="MM234"/>
      <c r="MN234"/>
      <c r="MO234"/>
      <c r="MP234"/>
      <c r="MQ234"/>
      <c r="MR234"/>
      <c r="MS234"/>
      <c r="MT234"/>
      <c r="MU234"/>
      <c r="MV234"/>
      <c r="MW234"/>
      <c r="MX234"/>
      <c r="MY234"/>
      <c r="MZ234"/>
      <c r="NA234"/>
      <c r="NB234"/>
      <c r="NC234"/>
      <c r="ND234"/>
      <c r="NE234"/>
      <c r="NF234"/>
      <c r="NG234"/>
      <c r="NH234"/>
      <c r="NI234"/>
      <c r="NJ234"/>
      <c r="NK234"/>
      <c r="NL234"/>
      <c r="NM234"/>
      <c r="NN234"/>
      <c r="NO234"/>
      <c r="NP234"/>
      <c r="NQ234"/>
      <c r="NR234"/>
      <c r="NS234"/>
      <c r="NT234"/>
      <c r="NU234"/>
      <c r="NV234"/>
      <c r="NW234"/>
      <c r="NX234"/>
      <c r="NY234"/>
      <c r="NZ234"/>
      <c r="OA234"/>
      <c r="OB234"/>
      <c r="OC234"/>
      <c r="OD234"/>
      <c r="OE234"/>
    </row>
    <row r="235" spans="1:395" s="1" customFormat="1" x14ac:dyDescent="0.25">
      <c r="A235" s="8">
        <v>227</v>
      </c>
      <c r="B235" t="s">
        <v>282</v>
      </c>
      <c r="C235" s="4" t="s">
        <v>84</v>
      </c>
      <c r="D235" t="s">
        <v>401</v>
      </c>
      <c r="E235" s="4" t="s">
        <v>181</v>
      </c>
      <c r="F235" t="s">
        <v>116</v>
      </c>
      <c r="G235" s="31">
        <v>41000</v>
      </c>
      <c r="H235" s="13">
        <f t="shared" si="51"/>
        <v>1176.7</v>
      </c>
      <c r="I235" s="31">
        <v>0</v>
      </c>
      <c r="J235" s="13">
        <f t="shared" si="50"/>
        <v>1246.4000000000001</v>
      </c>
      <c r="K235" s="14">
        <v>1890.46</v>
      </c>
      <c r="L235" s="14">
        <f t="shared" si="52"/>
        <v>4313.5600000000004</v>
      </c>
      <c r="M235" s="14">
        <f t="shared" si="41"/>
        <v>36686.44</v>
      </c>
      <c r="N235" s="31"/>
      <c r="O235" s="31"/>
      <c r="P235"/>
      <c r="Q235" s="31"/>
      <c r="R235"/>
      <c r="S235"/>
      <c r="T235"/>
      <c r="U235"/>
      <c r="V235"/>
      <c r="W235"/>
      <c r="X235"/>
      <c r="Y235"/>
      <c r="Z235"/>
      <c r="AA235"/>
      <c r="AB235"/>
      <c r="AC235"/>
      <c r="AD235"/>
      <c r="AE235"/>
      <c r="AF235"/>
      <c r="AG235"/>
      <c r="AH235"/>
      <c r="AI235"/>
      <c r="AJ235"/>
      <c r="AK235"/>
      <c r="AL235"/>
      <c r="AM235"/>
      <c r="AN235"/>
      <c r="AO235"/>
      <c r="AP235"/>
      <c r="AQ235"/>
      <c r="AR235"/>
      <c r="AS235"/>
      <c r="AT235"/>
      <c r="AU235"/>
      <c r="AV235"/>
      <c r="AW235"/>
      <c r="AX235"/>
      <c r="AY235"/>
      <c r="AZ235"/>
      <c r="BA235"/>
      <c r="BB235"/>
      <c r="BC235"/>
      <c r="BD235"/>
      <c r="BE235"/>
      <c r="BF235"/>
      <c r="BG235"/>
      <c r="BH235"/>
      <c r="BI235"/>
      <c r="BJ235"/>
      <c r="BK235"/>
      <c r="BL235"/>
      <c r="BM235"/>
      <c r="BN235"/>
      <c r="BO235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  <c r="CL235"/>
      <c r="CM235"/>
      <c r="CN235"/>
      <c r="CO235"/>
      <c r="CP235"/>
      <c r="CQ235"/>
      <c r="CR235"/>
      <c r="CS235"/>
      <c r="CT235"/>
      <c r="CU235"/>
      <c r="CV235"/>
      <c r="CW235"/>
      <c r="CX235"/>
      <c r="CY235"/>
      <c r="CZ235"/>
      <c r="DA235"/>
      <c r="DB235"/>
      <c r="DC235"/>
      <c r="DD235"/>
      <c r="DE235"/>
      <c r="DF235"/>
      <c r="DG235"/>
      <c r="DH235"/>
      <c r="DI235"/>
      <c r="DJ235"/>
      <c r="DK235"/>
      <c r="DL235"/>
      <c r="DM235"/>
      <c r="DN235"/>
      <c r="DO235"/>
      <c r="DP235"/>
      <c r="DQ235"/>
      <c r="DR235"/>
      <c r="DS235"/>
      <c r="DT235"/>
      <c r="DU235"/>
      <c r="DV235"/>
      <c r="DW235"/>
      <c r="DX235"/>
      <c r="DY235"/>
      <c r="DZ235"/>
      <c r="EA235"/>
      <c r="EB235"/>
      <c r="EC235"/>
      <c r="ED235"/>
      <c r="EE235"/>
      <c r="EF235"/>
      <c r="EG235"/>
      <c r="EH235"/>
      <c r="EI235"/>
      <c r="EJ235"/>
      <c r="EK235"/>
      <c r="EL235"/>
      <c r="EM235"/>
      <c r="EN235"/>
      <c r="EO235"/>
      <c r="EP235"/>
      <c r="EQ235"/>
      <c r="ER235"/>
      <c r="ES235"/>
      <c r="ET235"/>
      <c r="EU235"/>
      <c r="EV235"/>
      <c r="EW235"/>
      <c r="EX235"/>
      <c r="EY235"/>
      <c r="EZ235"/>
      <c r="FA235"/>
      <c r="FB235"/>
      <c r="FC235"/>
      <c r="FD235"/>
      <c r="FE235"/>
      <c r="FF235"/>
      <c r="FG235"/>
      <c r="FH235"/>
      <c r="FI235"/>
      <c r="FJ235"/>
      <c r="FK235"/>
      <c r="FL235"/>
      <c r="FM235"/>
      <c r="FN235"/>
      <c r="FO235"/>
      <c r="FP235"/>
      <c r="FQ235"/>
      <c r="FR235"/>
      <c r="FS235"/>
      <c r="FT235"/>
      <c r="FU235"/>
      <c r="FV235"/>
      <c r="FW235"/>
      <c r="FX235"/>
      <c r="FY235"/>
      <c r="FZ235"/>
      <c r="GA235"/>
      <c r="GB235"/>
      <c r="GC235"/>
      <c r="GD235"/>
      <c r="GE235"/>
      <c r="GF235"/>
      <c r="GG235"/>
      <c r="GH235"/>
      <c r="GI235"/>
      <c r="GJ235"/>
      <c r="GK235"/>
      <c r="GL235"/>
      <c r="GM235"/>
      <c r="GN235"/>
      <c r="GO235"/>
      <c r="GP235"/>
      <c r="GQ235"/>
      <c r="GR235"/>
      <c r="GS235"/>
      <c r="GT235"/>
      <c r="GU235"/>
      <c r="GV235"/>
      <c r="GW235"/>
      <c r="GX235"/>
      <c r="GY235"/>
      <c r="GZ235"/>
      <c r="HA235"/>
      <c r="HB235"/>
      <c r="HC235"/>
      <c r="HD235"/>
      <c r="HE235"/>
      <c r="HF235"/>
      <c r="HG235"/>
      <c r="HH235"/>
      <c r="HI235"/>
      <c r="HJ235"/>
      <c r="HK235"/>
      <c r="HL235"/>
      <c r="HM235"/>
      <c r="HN235"/>
      <c r="HO235"/>
      <c r="HP235"/>
      <c r="HQ235"/>
      <c r="HR235"/>
      <c r="HS235"/>
      <c r="HT235"/>
      <c r="HU235"/>
      <c r="HV235"/>
      <c r="HW235"/>
      <c r="HX235"/>
      <c r="HY235"/>
      <c r="HZ235"/>
      <c r="IA235"/>
      <c r="IB235"/>
      <c r="IC235"/>
      <c r="ID235"/>
      <c r="IE235"/>
      <c r="IF235"/>
      <c r="IG235"/>
      <c r="IH235"/>
      <c r="II235"/>
      <c r="IJ235"/>
      <c r="IK235"/>
      <c r="IL235"/>
      <c r="IM235"/>
      <c r="IN235"/>
      <c r="IO235"/>
      <c r="IP235"/>
      <c r="IQ235"/>
      <c r="IR235"/>
      <c r="IS235"/>
      <c r="IT235"/>
      <c r="IU235"/>
      <c r="IV235"/>
      <c r="IW235"/>
      <c r="IX235"/>
      <c r="IY235"/>
      <c r="IZ235"/>
      <c r="JA235"/>
      <c r="JB235"/>
      <c r="JC235"/>
      <c r="JD235"/>
      <c r="JE235"/>
      <c r="JF235"/>
      <c r="JG235"/>
      <c r="JH235"/>
      <c r="JI235"/>
      <c r="JJ235"/>
      <c r="JK235"/>
      <c r="JL235"/>
      <c r="JM235"/>
      <c r="JN235"/>
      <c r="JO235"/>
      <c r="JP235"/>
      <c r="JQ235"/>
      <c r="JR235"/>
      <c r="JS235"/>
      <c r="JT235"/>
      <c r="JU235"/>
      <c r="JV235"/>
      <c r="JW235"/>
      <c r="JX235"/>
      <c r="JY235"/>
      <c r="JZ235"/>
      <c r="KA235"/>
      <c r="KB235"/>
      <c r="KC235"/>
      <c r="KD235"/>
      <c r="KE235"/>
      <c r="KF235"/>
      <c r="KG235"/>
      <c r="KH235"/>
      <c r="KI235"/>
      <c r="KJ235"/>
      <c r="KK235"/>
      <c r="KL235"/>
      <c r="KM235"/>
      <c r="KN235"/>
      <c r="KO235"/>
      <c r="KP235"/>
      <c r="KQ235"/>
      <c r="KR235"/>
      <c r="KS235"/>
      <c r="KT235"/>
      <c r="KU235"/>
      <c r="KV235"/>
      <c r="KW235"/>
      <c r="KX235"/>
      <c r="KY235"/>
      <c r="KZ235"/>
      <c r="LA235"/>
      <c r="LB235"/>
      <c r="LC235"/>
      <c r="LD235"/>
      <c r="LE235"/>
      <c r="LF235"/>
      <c r="LG235"/>
      <c r="LH235"/>
      <c r="LI235"/>
      <c r="LJ235"/>
      <c r="LK235"/>
      <c r="LL235"/>
      <c r="LM235"/>
      <c r="LN235"/>
      <c r="LO235"/>
      <c r="LP235"/>
      <c r="LQ235"/>
      <c r="LR235"/>
      <c r="LS235"/>
      <c r="LT235"/>
      <c r="LU235"/>
      <c r="LV235"/>
      <c r="LW235"/>
      <c r="LX235"/>
      <c r="LY235"/>
      <c r="LZ235"/>
      <c r="MA235"/>
      <c r="MB235"/>
      <c r="MC235"/>
      <c r="MD235"/>
      <c r="ME235"/>
      <c r="MF235"/>
      <c r="MG235"/>
      <c r="MH235"/>
      <c r="MI235"/>
      <c r="MJ235"/>
      <c r="MK235"/>
      <c r="ML235"/>
      <c r="MM235"/>
      <c r="MN235"/>
      <c r="MO235"/>
      <c r="MP235"/>
      <c r="MQ235"/>
      <c r="MR235"/>
      <c r="MS235"/>
      <c r="MT235"/>
      <c r="MU235"/>
      <c r="MV235"/>
      <c r="MW235"/>
      <c r="MX235"/>
      <c r="MY235"/>
      <c r="MZ235"/>
      <c r="NA235"/>
      <c r="NB235"/>
      <c r="NC235"/>
      <c r="ND235"/>
      <c r="NE235"/>
      <c r="NF235"/>
      <c r="NG235"/>
      <c r="NH235"/>
      <c r="NI235"/>
      <c r="NJ235"/>
      <c r="NK235"/>
      <c r="NL235"/>
      <c r="NM235"/>
      <c r="NN235"/>
      <c r="NO235"/>
      <c r="NP235"/>
      <c r="NQ235"/>
      <c r="NR235"/>
      <c r="NS235"/>
      <c r="NT235"/>
      <c r="NU235"/>
      <c r="NV235"/>
      <c r="NW235"/>
      <c r="NX235"/>
      <c r="NY235"/>
      <c r="NZ235"/>
      <c r="OA235"/>
      <c r="OB235"/>
      <c r="OC235"/>
      <c r="OD235"/>
      <c r="OE235"/>
    </row>
    <row r="236" spans="1:395" s="1" customFormat="1" x14ac:dyDescent="0.25">
      <c r="A236" s="8">
        <v>228</v>
      </c>
      <c r="B236" t="s">
        <v>205</v>
      </c>
      <c r="C236" s="4" t="s">
        <v>84</v>
      </c>
      <c r="D236" t="s">
        <v>78</v>
      </c>
      <c r="E236" s="4" t="s">
        <v>182</v>
      </c>
      <c r="F236" t="s">
        <v>116</v>
      </c>
      <c r="G236" s="31">
        <v>90000</v>
      </c>
      <c r="H236" s="31">
        <v>2583</v>
      </c>
      <c r="I236" s="31">
        <v>9753.1200000000008</v>
      </c>
      <c r="J236" s="31">
        <v>2736</v>
      </c>
      <c r="K236" s="31">
        <v>807</v>
      </c>
      <c r="L236" s="31">
        <v>15879.12</v>
      </c>
      <c r="M236" s="14">
        <f t="shared" si="41"/>
        <v>74120.88</v>
      </c>
      <c r="N236" s="31"/>
      <c r="O236" s="31"/>
      <c r="P236"/>
      <c r="Q236" s="31"/>
      <c r="R236"/>
      <c r="S236"/>
      <c r="T236"/>
      <c r="U236"/>
      <c r="V236"/>
      <c r="W236"/>
      <c r="X236"/>
      <c r="Y236"/>
      <c r="Z236"/>
      <c r="AA236"/>
      <c r="AB236"/>
      <c r="AC236"/>
      <c r="AD236"/>
      <c r="AE236"/>
      <c r="AF236"/>
      <c r="AG236"/>
      <c r="AH236"/>
      <c r="AI236"/>
      <c r="AJ236"/>
      <c r="AK236"/>
      <c r="AL236"/>
      <c r="AM236"/>
      <c r="AN236"/>
      <c r="AO236"/>
      <c r="AP236"/>
      <c r="AQ236"/>
      <c r="AR236"/>
      <c r="AS236"/>
      <c r="AT236"/>
      <c r="AU236"/>
      <c r="AV236"/>
      <c r="AW236"/>
      <c r="AX236"/>
      <c r="AY236"/>
      <c r="AZ236"/>
      <c r="BA236"/>
      <c r="BB236"/>
      <c r="BC236"/>
      <c r="BD236"/>
      <c r="BE236"/>
      <c r="BF236"/>
      <c r="BG236"/>
      <c r="BH236"/>
      <c r="BI236"/>
      <c r="BJ236"/>
      <c r="BK236"/>
      <c r="BL236"/>
      <c r="BM236"/>
      <c r="BN236"/>
      <c r="BO23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  <c r="CL236"/>
      <c r="CM236"/>
      <c r="CN236"/>
      <c r="CO236"/>
      <c r="CP236"/>
      <c r="CQ236"/>
      <c r="CR236"/>
      <c r="CS236"/>
      <c r="CT236"/>
      <c r="CU236"/>
      <c r="CV236"/>
      <c r="CW236"/>
      <c r="CX236"/>
      <c r="CY236"/>
      <c r="CZ236"/>
      <c r="DA236"/>
      <c r="DB236"/>
      <c r="DC236"/>
      <c r="DD236"/>
      <c r="DE236"/>
      <c r="DF236"/>
      <c r="DG236"/>
      <c r="DH236"/>
      <c r="DI236"/>
      <c r="DJ236"/>
      <c r="DK236"/>
      <c r="DL236"/>
      <c r="DM236"/>
      <c r="DN236"/>
      <c r="DO236"/>
      <c r="DP236"/>
      <c r="DQ236"/>
      <c r="DR236"/>
      <c r="DS236"/>
      <c r="DT236"/>
      <c r="DU236"/>
      <c r="DV236"/>
      <c r="DW236"/>
      <c r="DX236"/>
      <c r="DY236"/>
      <c r="DZ236"/>
      <c r="EA236"/>
      <c r="EB236"/>
      <c r="EC236"/>
      <c r="ED236"/>
      <c r="EE236"/>
      <c r="EF236"/>
      <c r="EG236"/>
      <c r="EH236"/>
      <c r="EI236"/>
      <c r="EJ236"/>
      <c r="EK236"/>
      <c r="EL236"/>
      <c r="EM236"/>
      <c r="EN236"/>
      <c r="EO236"/>
      <c r="EP236"/>
      <c r="EQ236"/>
      <c r="ER236"/>
      <c r="ES236"/>
      <c r="ET236"/>
      <c r="EU236"/>
      <c r="EV236"/>
      <c r="EW236"/>
      <c r="EX236"/>
      <c r="EY236"/>
      <c r="EZ236"/>
      <c r="FA236"/>
      <c r="FB236"/>
      <c r="FC236"/>
      <c r="FD236"/>
      <c r="FE236"/>
      <c r="FF236"/>
      <c r="FG236"/>
      <c r="FH236"/>
      <c r="FI236"/>
      <c r="FJ236"/>
      <c r="FK236"/>
      <c r="FL236"/>
      <c r="FM236"/>
      <c r="FN236"/>
      <c r="FO236"/>
      <c r="FP236"/>
      <c r="FQ236"/>
      <c r="FR236"/>
      <c r="FS236"/>
      <c r="FT236"/>
      <c r="FU236"/>
      <c r="FV236"/>
      <c r="FW236"/>
      <c r="FX236"/>
      <c r="FY236"/>
      <c r="FZ236"/>
      <c r="GA236"/>
      <c r="GB236"/>
      <c r="GC236"/>
      <c r="GD236"/>
      <c r="GE236"/>
      <c r="GF236"/>
      <c r="GG236"/>
      <c r="GH236"/>
      <c r="GI236"/>
      <c r="GJ236"/>
      <c r="GK236"/>
      <c r="GL236"/>
      <c r="GM236"/>
      <c r="GN236"/>
      <c r="GO236"/>
      <c r="GP236"/>
      <c r="GQ236"/>
      <c r="GR236"/>
      <c r="GS236"/>
      <c r="GT236"/>
      <c r="GU236"/>
      <c r="GV236"/>
      <c r="GW236"/>
      <c r="GX236"/>
      <c r="GY236"/>
      <c r="GZ236"/>
      <c r="HA236"/>
      <c r="HB236"/>
      <c r="HC236"/>
      <c r="HD236"/>
      <c r="HE236"/>
      <c r="HF236"/>
      <c r="HG236"/>
      <c r="HH236"/>
      <c r="HI236"/>
      <c r="HJ236"/>
      <c r="HK236"/>
      <c r="HL236"/>
      <c r="HM236"/>
      <c r="HN236"/>
      <c r="HO236"/>
      <c r="HP236"/>
      <c r="HQ236"/>
      <c r="HR236"/>
      <c r="HS236"/>
      <c r="HT236"/>
      <c r="HU236"/>
      <c r="HV236"/>
      <c r="HW236"/>
      <c r="HX236"/>
      <c r="HY236"/>
      <c r="HZ236"/>
      <c r="IA236"/>
      <c r="IB236"/>
      <c r="IC236"/>
      <c r="ID236"/>
      <c r="IE236"/>
      <c r="IF236"/>
      <c r="IG236"/>
      <c r="IH236"/>
      <c r="II236"/>
      <c r="IJ236"/>
      <c r="IK236"/>
      <c r="IL236"/>
      <c r="IM236"/>
      <c r="IN236"/>
      <c r="IO236"/>
      <c r="IP236"/>
      <c r="IQ236"/>
      <c r="IR236"/>
      <c r="IS236"/>
      <c r="IT236"/>
      <c r="IU236"/>
      <c r="IV236"/>
      <c r="IW236"/>
      <c r="IX236"/>
      <c r="IY236"/>
      <c r="IZ236"/>
      <c r="JA236"/>
      <c r="JB236"/>
      <c r="JC236"/>
      <c r="JD236"/>
      <c r="JE236"/>
      <c r="JF236"/>
      <c r="JG236"/>
      <c r="JH236"/>
      <c r="JI236"/>
      <c r="JJ236"/>
      <c r="JK236"/>
      <c r="JL236"/>
      <c r="JM236"/>
      <c r="JN236"/>
      <c r="JO236"/>
      <c r="JP236"/>
      <c r="JQ236"/>
      <c r="JR236"/>
      <c r="JS236"/>
      <c r="JT236"/>
      <c r="JU236"/>
      <c r="JV236"/>
      <c r="JW236"/>
      <c r="JX236"/>
      <c r="JY236"/>
      <c r="JZ236"/>
      <c r="KA236"/>
      <c r="KB236"/>
      <c r="KC236"/>
      <c r="KD236"/>
      <c r="KE236"/>
      <c r="KF236"/>
      <c r="KG236"/>
      <c r="KH236"/>
      <c r="KI236"/>
      <c r="KJ236"/>
      <c r="KK236"/>
      <c r="KL236"/>
      <c r="KM236"/>
      <c r="KN236"/>
      <c r="KO236"/>
      <c r="KP236"/>
      <c r="KQ236"/>
      <c r="KR236"/>
      <c r="KS236"/>
      <c r="KT236"/>
      <c r="KU236"/>
      <c r="KV236"/>
      <c r="KW236"/>
      <c r="KX236"/>
      <c r="KY236"/>
      <c r="KZ236"/>
      <c r="LA236"/>
      <c r="LB236"/>
      <c r="LC236"/>
      <c r="LD236"/>
      <c r="LE236"/>
      <c r="LF236"/>
      <c r="LG236"/>
      <c r="LH236"/>
      <c r="LI236"/>
      <c r="LJ236"/>
      <c r="LK236"/>
      <c r="LL236"/>
      <c r="LM236"/>
      <c r="LN236"/>
      <c r="LO236"/>
      <c r="LP236"/>
      <c r="LQ236"/>
      <c r="LR236"/>
      <c r="LS236"/>
      <c r="LT236"/>
      <c r="LU236"/>
      <c r="LV236"/>
      <c r="LW236"/>
      <c r="LX236"/>
      <c r="LY236"/>
      <c r="LZ236"/>
      <c r="MA236"/>
      <c r="MB236"/>
      <c r="MC236"/>
      <c r="MD236"/>
      <c r="ME236"/>
      <c r="MF236"/>
      <c r="MG236"/>
      <c r="MH236"/>
      <c r="MI236"/>
      <c r="MJ236"/>
      <c r="MK236"/>
      <c r="ML236"/>
      <c r="MM236"/>
      <c r="MN236"/>
      <c r="MO236"/>
      <c r="MP236"/>
      <c r="MQ236"/>
      <c r="MR236"/>
      <c r="MS236"/>
      <c r="MT236"/>
      <c r="MU236"/>
      <c r="MV236"/>
      <c r="MW236"/>
      <c r="MX236"/>
      <c r="MY236"/>
      <c r="MZ236"/>
      <c r="NA236"/>
      <c r="NB236"/>
      <c r="NC236"/>
      <c r="ND236"/>
      <c r="NE236"/>
      <c r="NF236"/>
      <c r="NG236"/>
      <c r="NH236"/>
      <c r="NI236"/>
      <c r="NJ236"/>
      <c r="NK236"/>
      <c r="NL236"/>
      <c r="NM236"/>
      <c r="NN236"/>
      <c r="NO236"/>
      <c r="NP236"/>
      <c r="NQ236"/>
      <c r="NR236"/>
      <c r="NS236"/>
      <c r="NT236"/>
      <c r="NU236"/>
      <c r="NV236"/>
      <c r="NW236"/>
      <c r="NX236"/>
      <c r="NY236"/>
      <c r="NZ236"/>
      <c r="OA236"/>
      <c r="OB236"/>
      <c r="OC236"/>
      <c r="OD236"/>
      <c r="OE236"/>
    </row>
    <row r="237" spans="1:395" s="1" customFormat="1" ht="15" customHeight="1" x14ac:dyDescent="0.25">
      <c r="A237" s="8">
        <v>229</v>
      </c>
      <c r="B237" t="s">
        <v>457</v>
      </c>
      <c r="C237" s="4" t="s">
        <v>84</v>
      </c>
      <c r="D237" t="s">
        <v>458</v>
      </c>
      <c r="E237" s="4" t="s">
        <v>182</v>
      </c>
      <c r="F237" t="s">
        <v>115</v>
      </c>
      <c r="G237" s="31">
        <v>65000</v>
      </c>
      <c r="H237" s="31">
        <v>1865.5</v>
      </c>
      <c r="I237" s="31">
        <v>3586.64</v>
      </c>
      <c r="J237" s="31">
        <v>1976</v>
      </c>
      <c r="K237" s="31">
        <v>3605.92</v>
      </c>
      <c r="L237" s="31">
        <v>11034.06</v>
      </c>
      <c r="M237" s="14">
        <f t="shared" si="41"/>
        <v>53965.94</v>
      </c>
      <c r="N237" s="31"/>
      <c r="O237" s="31"/>
      <c r="P237"/>
      <c r="Q237" s="31"/>
      <c r="R237"/>
      <c r="S237"/>
      <c r="T237"/>
      <c r="U237"/>
      <c r="V237"/>
      <c r="W237"/>
      <c r="X237"/>
      <c r="Y237"/>
      <c r="Z237"/>
      <c r="AA237"/>
      <c r="AB237"/>
      <c r="AC237"/>
      <c r="AD237"/>
      <c r="AE237"/>
      <c r="AF237"/>
      <c r="AG237"/>
      <c r="AH237"/>
      <c r="AI237"/>
      <c r="AJ237"/>
      <c r="AK237"/>
      <c r="AL237"/>
      <c r="AM237"/>
      <c r="AN237"/>
      <c r="AO237"/>
      <c r="AP237"/>
      <c r="AQ237"/>
      <c r="AR237"/>
      <c r="AS237"/>
      <c r="AT237"/>
      <c r="AU237"/>
      <c r="AV237"/>
      <c r="AW237"/>
      <c r="AX237"/>
      <c r="AY237"/>
      <c r="AZ237"/>
      <c r="BA237"/>
      <c r="BB237"/>
      <c r="BC237"/>
      <c r="BD237"/>
      <c r="BE237"/>
      <c r="BF237"/>
      <c r="BG237"/>
      <c r="BH237"/>
      <c r="BI237"/>
      <c r="BJ237"/>
      <c r="BK237"/>
      <c r="BL237"/>
      <c r="BM237"/>
      <c r="BN237"/>
      <c r="BO237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  <c r="CN237"/>
      <c r="CO237"/>
      <c r="CP237"/>
      <c r="CQ237"/>
      <c r="CR237"/>
      <c r="CS237"/>
      <c r="CT237"/>
      <c r="CU237"/>
      <c r="CV237"/>
      <c r="CW237"/>
      <c r="CX237"/>
      <c r="CY237"/>
      <c r="CZ237"/>
      <c r="DA237"/>
      <c r="DB237"/>
      <c r="DC237"/>
      <c r="DD237"/>
      <c r="DE237"/>
      <c r="DF237"/>
      <c r="DG237"/>
      <c r="DH237"/>
      <c r="DI237"/>
      <c r="DJ237"/>
      <c r="DK237"/>
      <c r="DL237"/>
      <c r="DM237"/>
      <c r="DN237"/>
      <c r="DO237"/>
      <c r="DP237"/>
      <c r="DQ237"/>
      <c r="DR237"/>
      <c r="DS237"/>
      <c r="DT237"/>
      <c r="DU237"/>
      <c r="DV237"/>
      <c r="DW237"/>
      <c r="DX237"/>
      <c r="DY237"/>
      <c r="DZ237"/>
      <c r="EA237"/>
      <c r="EB237"/>
      <c r="EC237"/>
      <c r="ED237"/>
      <c r="EE237"/>
      <c r="EF237"/>
      <c r="EG237"/>
      <c r="EH237"/>
      <c r="EI237"/>
      <c r="EJ237"/>
      <c r="EK237"/>
      <c r="EL237"/>
      <c r="EM237"/>
      <c r="EN237"/>
      <c r="EO237"/>
      <c r="EP237"/>
      <c r="EQ237"/>
      <c r="ER237"/>
      <c r="ES237"/>
      <c r="ET237"/>
      <c r="EU237"/>
      <c r="EV237"/>
      <c r="EW237"/>
      <c r="EX237"/>
      <c r="EY237"/>
      <c r="EZ237"/>
      <c r="FA237"/>
      <c r="FB237"/>
      <c r="FC237"/>
      <c r="FD237"/>
      <c r="FE237"/>
      <c r="FF237"/>
      <c r="FG237"/>
      <c r="FH237"/>
      <c r="FI237"/>
      <c r="FJ237"/>
      <c r="FK237"/>
      <c r="FL237"/>
      <c r="FM237"/>
      <c r="FN237"/>
      <c r="FO237"/>
      <c r="FP237"/>
      <c r="FQ237"/>
      <c r="FR237"/>
      <c r="FS237"/>
      <c r="FT237"/>
      <c r="FU237"/>
      <c r="FV237"/>
      <c r="FW237"/>
      <c r="FX237"/>
      <c r="FY237"/>
      <c r="FZ237"/>
      <c r="GA237"/>
      <c r="GB237"/>
      <c r="GC237"/>
      <c r="GD237"/>
      <c r="GE237"/>
      <c r="GF237"/>
      <c r="GG237"/>
      <c r="GH237"/>
      <c r="GI237"/>
      <c r="GJ237"/>
      <c r="GK237"/>
      <c r="GL237"/>
      <c r="GM237"/>
      <c r="GN237"/>
      <c r="GO237"/>
      <c r="GP237"/>
      <c r="GQ237"/>
      <c r="GR237"/>
      <c r="GS237"/>
      <c r="GT237"/>
      <c r="GU237"/>
      <c r="GV237"/>
      <c r="GW237"/>
      <c r="GX237"/>
      <c r="GY237"/>
      <c r="GZ237"/>
      <c r="HA237"/>
      <c r="HB237"/>
      <c r="HC237"/>
      <c r="HD237"/>
      <c r="HE237"/>
      <c r="HF237"/>
      <c r="HG237"/>
      <c r="HH237"/>
      <c r="HI237"/>
      <c r="HJ237"/>
      <c r="HK237"/>
      <c r="HL237"/>
      <c r="HM237"/>
      <c r="HN237"/>
      <c r="HO237"/>
      <c r="HP237"/>
      <c r="HQ237"/>
      <c r="HR237"/>
      <c r="HS237"/>
      <c r="HT237"/>
      <c r="HU237"/>
      <c r="HV237"/>
      <c r="HW237"/>
      <c r="HX237"/>
      <c r="HY237"/>
      <c r="HZ237"/>
      <c r="IA237"/>
      <c r="IB237"/>
      <c r="IC237"/>
      <c r="ID237"/>
      <c r="IE237"/>
      <c r="IF237"/>
      <c r="IG237"/>
      <c r="IH237"/>
      <c r="II237"/>
      <c r="IJ237"/>
      <c r="IK237"/>
      <c r="IL237"/>
      <c r="IM237"/>
      <c r="IN237"/>
      <c r="IO237"/>
      <c r="IP237"/>
      <c r="IQ237"/>
      <c r="IR237"/>
      <c r="IS237"/>
      <c r="IT237"/>
      <c r="IU237"/>
      <c r="IV237"/>
      <c r="IW237"/>
      <c r="IX237"/>
      <c r="IY237"/>
      <c r="IZ237"/>
      <c r="JA237"/>
      <c r="JB237"/>
      <c r="JC237"/>
      <c r="JD237"/>
      <c r="JE237"/>
      <c r="JF237"/>
      <c r="JG237"/>
      <c r="JH237"/>
      <c r="JI237"/>
      <c r="JJ237"/>
      <c r="JK237"/>
      <c r="JL237"/>
      <c r="JM237"/>
      <c r="JN237"/>
      <c r="JO237"/>
      <c r="JP237"/>
      <c r="JQ237"/>
      <c r="JR237"/>
      <c r="JS237"/>
      <c r="JT237"/>
      <c r="JU237"/>
      <c r="JV237"/>
      <c r="JW237"/>
      <c r="JX237"/>
      <c r="JY237"/>
      <c r="JZ237"/>
      <c r="KA237"/>
      <c r="KB237"/>
      <c r="KC237"/>
      <c r="KD237"/>
      <c r="KE237"/>
      <c r="KF237"/>
      <c r="KG237"/>
      <c r="KH237"/>
      <c r="KI237"/>
      <c r="KJ237"/>
      <c r="KK237"/>
      <c r="KL237"/>
      <c r="KM237"/>
      <c r="KN237"/>
      <c r="KO237"/>
      <c r="KP237"/>
      <c r="KQ237"/>
      <c r="KR237"/>
      <c r="KS237"/>
      <c r="KT237"/>
      <c r="KU237"/>
      <c r="KV237"/>
      <c r="KW237"/>
      <c r="KX237"/>
      <c r="KY237"/>
      <c r="KZ237"/>
      <c r="LA237"/>
      <c r="LB237"/>
      <c r="LC237"/>
      <c r="LD237"/>
      <c r="LE237"/>
      <c r="LF237"/>
      <c r="LG237"/>
      <c r="LH237"/>
      <c r="LI237"/>
      <c r="LJ237"/>
      <c r="LK237"/>
      <c r="LL237"/>
      <c r="LM237"/>
      <c r="LN237"/>
      <c r="LO237"/>
      <c r="LP237"/>
      <c r="LQ237"/>
      <c r="LR237"/>
      <c r="LS237"/>
      <c r="LT237"/>
      <c r="LU237"/>
      <c r="LV237"/>
      <c r="LW237"/>
      <c r="LX237"/>
      <c r="LY237"/>
      <c r="LZ237"/>
      <c r="MA237"/>
      <c r="MB237"/>
      <c r="MC237"/>
      <c r="MD237"/>
      <c r="ME237"/>
      <c r="MF237"/>
      <c r="MG237"/>
      <c r="MH237"/>
      <c r="MI237"/>
      <c r="MJ237"/>
      <c r="MK237"/>
      <c r="ML237"/>
      <c r="MM237"/>
      <c r="MN237"/>
      <c r="MO237"/>
      <c r="MP237"/>
      <c r="MQ237"/>
      <c r="MR237"/>
      <c r="MS237"/>
      <c r="MT237"/>
      <c r="MU237"/>
      <c r="MV237"/>
      <c r="MW237"/>
      <c r="MX237"/>
      <c r="MY237"/>
      <c r="MZ237"/>
      <c r="NA237"/>
      <c r="NB237"/>
      <c r="NC237"/>
      <c r="ND237"/>
      <c r="NE237"/>
      <c r="NF237"/>
      <c r="NG237"/>
      <c r="NH237"/>
      <c r="NI237"/>
      <c r="NJ237"/>
      <c r="NK237"/>
      <c r="NL237"/>
      <c r="NM237"/>
      <c r="NN237"/>
      <c r="NO237"/>
      <c r="NP237"/>
      <c r="NQ237"/>
      <c r="NR237"/>
      <c r="NS237"/>
      <c r="NT237"/>
      <c r="NU237"/>
      <c r="NV237"/>
      <c r="NW237"/>
      <c r="NX237"/>
      <c r="NY237"/>
      <c r="NZ237"/>
      <c r="OA237"/>
      <c r="OB237"/>
      <c r="OC237"/>
      <c r="OD237"/>
      <c r="OE237"/>
    </row>
    <row r="238" spans="1:395" s="1" customFormat="1" ht="14.25" customHeight="1" x14ac:dyDescent="0.25">
      <c r="A238" s="8">
        <v>230</v>
      </c>
      <c r="B238" t="s">
        <v>204</v>
      </c>
      <c r="C238" s="4" t="s">
        <v>84</v>
      </c>
      <c r="D238" t="s">
        <v>80</v>
      </c>
      <c r="E238" s="4" t="s">
        <v>182</v>
      </c>
      <c r="F238" t="s">
        <v>116</v>
      </c>
      <c r="G238" s="31">
        <v>55000</v>
      </c>
      <c r="H238" s="31">
        <v>1578.5</v>
      </c>
      <c r="I238" s="31">
        <v>2451.1999999999998</v>
      </c>
      <c r="J238" s="31">
        <v>1672</v>
      </c>
      <c r="K238" s="31">
        <v>175</v>
      </c>
      <c r="L238" s="31">
        <v>5876.7</v>
      </c>
      <c r="M238" s="14">
        <f t="shared" si="41"/>
        <v>49123.3</v>
      </c>
      <c r="N238" s="31"/>
      <c r="O238" s="31"/>
      <c r="P238"/>
      <c r="Q238" s="31"/>
      <c r="R238"/>
      <c r="S238"/>
      <c r="T238"/>
      <c r="U238"/>
      <c r="V238"/>
      <c r="W238"/>
      <c r="X238"/>
      <c r="Y238"/>
      <c r="Z238"/>
      <c r="AA238"/>
      <c r="AB238"/>
      <c r="AC238"/>
      <c r="AD238"/>
      <c r="AE238"/>
      <c r="AF238"/>
      <c r="AG238"/>
      <c r="AH238"/>
      <c r="AI238"/>
      <c r="AJ238"/>
      <c r="AK238"/>
      <c r="AL238"/>
      <c r="AM238"/>
      <c r="AN238"/>
      <c r="AO238"/>
      <c r="AP238"/>
      <c r="AQ238"/>
      <c r="AR238"/>
      <c r="AS238"/>
      <c r="AT238"/>
      <c r="AU238"/>
      <c r="AV238"/>
      <c r="AW238"/>
      <c r="AX238"/>
      <c r="AY238"/>
      <c r="AZ238"/>
      <c r="BA238"/>
      <c r="BB238"/>
      <c r="BC238"/>
      <c r="BD238"/>
      <c r="BE238"/>
      <c r="BF238"/>
      <c r="BG238"/>
      <c r="BH238"/>
      <c r="BI238"/>
      <c r="BJ238"/>
      <c r="BK238"/>
      <c r="BL238"/>
      <c r="BM238"/>
      <c r="BN238"/>
      <c r="BO238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  <c r="CN238"/>
      <c r="CO238"/>
      <c r="CP238"/>
      <c r="CQ238"/>
      <c r="CR238"/>
      <c r="CS238"/>
      <c r="CT238"/>
      <c r="CU238"/>
      <c r="CV238"/>
      <c r="CW238"/>
      <c r="CX238"/>
      <c r="CY238"/>
      <c r="CZ238"/>
      <c r="DA238"/>
      <c r="DB238"/>
      <c r="DC238"/>
      <c r="DD238"/>
      <c r="DE238"/>
      <c r="DF238"/>
      <c r="DG238"/>
      <c r="DH238"/>
      <c r="DI238"/>
      <c r="DJ238"/>
      <c r="DK238"/>
      <c r="DL238"/>
      <c r="DM238"/>
      <c r="DN238"/>
      <c r="DO238"/>
      <c r="DP238"/>
      <c r="DQ238"/>
      <c r="DR238"/>
      <c r="DS238"/>
      <c r="DT238"/>
      <c r="DU238"/>
      <c r="DV238"/>
      <c r="DW238"/>
      <c r="DX238"/>
      <c r="DY238"/>
      <c r="DZ238"/>
      <c r="EA238"/>
      <c r="EB238"/>
      <c r="EC238"/>
      <c r="ED238"/>
      <c r="EE238"/>
      <c r="EF238"/>
      <c r="EG238"/>
      <c r="EH238"/>
      <c r="EI238"/>
      <c r="EJ238"/>
      <c r="EK238"/>
      <c r="EL238"/>
      <c r="EM238"/>
      <c r="EN238"/>
      <c r="EO238"/>
      <c r="EP238"/>
      <c r="EQ238"/>
      <c r="ER238"/>
      <c r="ES238"/>
      <c r="ET238"/>
      <c r="EU238"/>
      <c r="EV238"/>
      <c r="EW238"/>
      <c r="EX238"/>
      <c r="EY238"/>
      <c r="EZ238"/>
      <c r="FA238"/>
      <c r="FB238"/>
      <c r="FC238"/>
      <c r="FD238"/>
      <c r="FE238"/>
      <c r="FF238"/>
      <c r="FG238"/>
      <c r="FH238"/>
      <c r="FI238"/>
      <c r="FJ238"/>
      <c r="FK238"/>
      <c r="FL238"/>
      <c r="FM238"/>
      <c r="FN238"/>
      <c r="FO238"/>
      <c r="FP238"/>
      <c r="FQ238"/>
      <c r="FR238"/>
      <c r="FS238"/>
      <c r="FT238"/>
      <c r="FU238"/>
      <c r="FV238"/>
      <c r="FW238"/>
      <c r="FX238"/>
      <c r="FY238"/>
      <c r="FZ238"/>
      <c r="GA238"/>
      <c r="GB238"/>
      <c r="GC238"/>
      <c r="GD238"/>
      <c r="GE238"/>
      <c r="GF238"/>
      <c r="GG238"/>
      <c r="GH238"/>
      <c r="GI238"/>
      <c r="GJ238"/>
      <c r="GK238"/>
      <c r="GL238"/>
      <c r="GM238"/>
      <c r="GN238"/>
      <c r="GO238"/>
      <c r="GP238"/>
      <c r="GQ238"/>
      <c r="GR238"/>
      <c r="GS238"/>
      <c r="GT238"/>
      <c r="GU238"/>
      <c r="GV238"/>
      <c r="GW238"/>
      <c r="GX238"/>
      <c r="GY238"/>
      <c r="GZ238"/>
      <c r="HA238"/>
      <c r="HB238"/>
      <c r="HC238"/>
      <c r="HD238"/>
      <c r="HE238"/>
      <c r="HF238"/>
      <c r="HG238"/>
      <c r="HH238"/>
      <c r="HI238"/>
      <c r="HJ238"/>
      <c r="HK238"/>
      <c r="HL238"/>
      <c r="HM238"/>
      <c r="HN238"/>
      <c r="HO238"/>
      <c r="HP238"/>
      <c r="HQ238"/>
      <c r="HR238"/>
      <c r="HS238"/>
      <c r="HT238"/>
      <c r="HU238"/>
      <c r="HV238"/>
      <c r="HW238"/>
      <c r="HX238"/>
      <c r="HY238"/>
      <c r="HZ238"/>
      <c r="IA238"/>
      <c r="IB238"/>
      <c r="IC238"/>
      <c r="ID238"/>
      <c r="IE238"/>
      <c r="IF238"/>
      <c r="IG238"/>
      <c r="IH238"/>
      <c r="II238"/>
      <c r="IJ238"/>
      <c r="IK238"/>
      <c r="IL238"/>
      <c r="IM238"/>
      <c r="IN238"/>
      <c r="IO238"/>
      <c r="IP238"/>
      <c r="IQ238"/>
      <c r="IR238"/>
      <c r="IS238"/>
      <c r="IT238"/>
      <c r="IU238"/>
      <c r="IV238"/>
      <c r="IW238"/>
      <c r="IX238"/>
      <c r="IY238"/>
      <c r="IZ238"/>
      <c r="JA238"/>
      <c r="JB238"/>
      <c r="JC238"/>
      <c r="JD238"/>
      <c r="JE238"/>
      <c r="JF238"/>
      <c r="JG238"/>
      <c r="JH238"/>
      <c r="JI238"/>
      <c r="JJ238"/>
      <c r="JK238"/>
      <c r="JL238"/>
      <c r="JM238"/>
      <c r="JN238"/>
      <c r="JO238"/>
      <c r="JP238"/>
      <c r="JQ238"/>
      <c r="JR238"/>
      <c r="JS238"/>
      <c r="JT238"/>
      <c r="JU238"/>
      <c r="JV238"/>
      <c r="JW238"/>
      <c r="JX238"/>
      <c r="JY238"/>
      <c r="JZ238"/>
      <c r="KA238"/>
      <c r="KB238"/>
      <c r="KC238"/>
      <c r="KD238"/>
      <c r="KE238"/>
      <c r="KF238"/>
      <c r="KG238"/>
      <c r="KH238"/>
      <c r="KI238"/>
      <c r="KJ238"/>
      <c r="KK238"/>
      <c r="KL238"/>
      <c r="KM238"/>
      <c r="KN238"/>
      <c r="KO238"/>
      <c r="KP238"/>
      <c r="KQ238"/>
      <c r="KR238"/>
      <c r="KS238"/>
      <c r="KT238"/>
      <c r="KU238"/>
      <c r="KV238"/>
      <c r="KW238"/>
      <c r="KX238"/>
      <c r="KY238"/>
      <c r="KZ238"/>
      <c r="LA238"/>
      <c r="LB238"/>
      <c r="LC238"/>
      <c r="LD238"/>
      <c r="LE238"/>
      <c r="LF238"/>
      <c r="LG238"/>
      <c r="LH238"/>
      <c r="LI238"/>
      <c r="LJ238"/>
      <c r="LK238"/>
      <c r="LL238"/>
      <c r="LM238"/>
      <c r="LN238"/>
      <c r="LO238"/>
      <c r="LP238"/>
      <c r="LQ238"/>
      <c r="LR238"/>
      <c r="LS238"/>
      <c r="LT238"/>
      <c r="LU238"/>
      <c r="LV238"/>
      <c r="LW238"/>
      <c r="LX238"/>
      <c r="LY238"/>
      <c r="LZ238"/>
      <c r="MA238"/>
      <c r="MB238"/>
      <c r="MC238"/>
      <c r="MD238"/>
      <c r="ME238"/>
      <c r="MF238"/>
      <c r="MG238"/>
      <c r="MH238"/>
      <c r="MI238"/>
      <c r="MJ238"/>
      <c r="MK238"/>
      <c r="ML238"/>
      <c r="MM238"/>
      <c r="MN238"/>
      <c r="MO238"/>
      <c r="MP238"/>
      <c r="MQ238"/>
      <c r="MR238"/>
      <c r="MS238"/>
      <c r="MT238"/>
      <c r="MU238"/>
      <c r="MV238"/>
      <c r="MW238"/>
      <c r="MX238"/>
      <c r="MY238"/>
      <c r="MZ238"/>
      <c r="NA238"/>
      <c r="NB238"/>
      <c r="NC238"/>
      <c r="ND238"/>
      <c r="NE238"/>
      <c r="NF238"/>
      <c r="NG238"/>
      <c r="NH238"/>
      <c r="NI238"/>
      <c r="NJ238"/>
      <c r="NK238"/>
      <c r="NL238"/>
      <c r="NM238"/>
      <c r="NN238"/>
      <c r="NO238"/>
      <c r="NP238"/>
      <c r="NQ238"/>
      <c r="NR238"/>
      <c r="NS238"/>
      <c r="NT238"/>
      <c r="NU238"/>
      <c r="NV238"/>
      <c r="NW238"/>
      <c r="NX238"/>
      <c r="NY238"/>
      <c r="NZ238"/>
      <c r="OA238"/>
      <c r="OB238"/>
      <c r="OC238"/>
      <c r="OD238"/>
      <c r="OE238"/>
    </row>
    <row r="239" spans="1:395" s="1" customFormat="1" ht="13.5" customHeight="1" x14ac:dyDescent="0.25">
      <c r="A239" s="8">
        <v>231</v>
      </c>
      <c r="B239" t="s">
        <v>135</v>
      </c>
      <c r="C239" s="4" t="s">
        <v>84</v>
      </c>
      <c r="D239" t="s">
        <v>402</v>
      </c>
      <c r="E239" s="4" t="s">
        <v>181</v>
      </c>
      <c r="F239" t="s">
        <v>116</v>
      </c>
      <c r="G239" s="31">
        <v>55000</v>
      </c>
      <c r="H239" s="31">
        <v>1578.5</v>
      </c>
      <c r="I239" s="31">
        <v>1367</v>
      </c>
      <c r="J239" s="31">
        <v>1672</v>
      </c>
      <c r="K239" s="31">
        <v>1890.46</v>
      </c>
      <c r="L239" s="31">
        <v>6507.96</v>
      </c>
      <c r="M239" s="14">
        <f t="shared" si="41"/>
        <v>48492.04</v>
      </c>
      <c r="N239" s="31"/>
      <c r="O239" s="31"/>
      <c r="P239"/>
      <c r="Q239" s="31"/>
      <c r="R239"/>
      <c r="S239"/>
      <c r="T239"/>
      <c r="U239"/>
      <c r="V239"/>
      <c r="W239"/>
      <c r="X239"/>
      <c r="Y239"/>
      <c r="Z239"/>
      <c r="AA239"/>
      <c r="AB239"/>
      <c r="AC239"/>
      <c r="AD239"/>
      <c r="AE239"/>
      <c r="AF239"/>
      <c r="AG239"/>
      <c r="AH239"/>
      <c r="AI239"/>
      <c r="AJ239"/>
      <c r="AK239"/>
      <c r="AL239"/>
      <c r="AM239"/>
      <c r="AN239"/>
      <c r="AO239"/>
      <c r="AP239"/>
      <c r="AQ239"/>
      <c r="AR239"/>
      <c r="AS239"/>
      <c r="AT239"/>
      <c r="AU239"/>
      <c r="AV239"/>
      <c r="AW239"/>
      <c r="AX239"/>
      <c r="AY239"/>
      <c r="AZ239"/>
      <c r="BA239"/>
      <c r="BB239"/>
      <c r="BC239"/>
      <c r="BD239"/>
      <c r="BE239"/>
      <c r="BF239"/>
      <c r="BG239"/>
      <c r="BH239"/>
      <c r="BI239"/>
      <c r="BJ239"/>
      <c r="BK239"/>
      <c r="BL239"/>
      <c r="BM239"/>
      <c r="BN239"/>
      <c r="BO239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  <c r="CN239"/>
      <c r="CO239"/>
      <c r="CP239"/>
      <c r="CQ239"/>
      <c r="CR239"/>
      <c r="CS239"/>
      <c r="CT239"/>
      <c r="CU239"/>
      <c r="CV239"/>
      <c r="CW239"/>
      <c r="CX239"/>
      <c r="CY239"/>
      <c r="CZ239"/>
      <c r="DA239"/>
      <c r="DB239"/>
      <c r="DC239"/>
      <c r="DD239"/>
      <c r="DE239"/>
      <c r="DF239"/>
      <c r="DG239"/>
      <c r="DH239"/>
      <c r="DI239"/>
      <c r="DJ239"/>
      <c r="DK239"/>
      <c r="DL239"/>
      <c r="DM239"/>
      <c r="DN239"/>
      <c r="DO239"/>
      <c r="DP239"/>
      <c r="DQ239"/>
      <c r="DR239"/>
      <c r="DS239"/>
      <c r="DT239"/>
      <c r="DU239"/>
      <c r="DV239"/>
      <c r="DW239"/>
      <c r="DX239"/>
      <c r="DY239"/>
      <c r="DZ239"/>
      <c r="EA239"/>
      <c r="EB239"/>
      <c r="EC239"/>
      <c r="ED239"/>
      <c r="EE239"/>
      <c r="EF239"/>
      <c r="EG239"/>
      <c r="EH239"/>
      <c r="EI239"/>
      <c r="EJ239"/>
      <c r="EK239"/>
      <c r="EL239"/>
      <c r="EM239"/>
      <c r="EN239"/>
      <c r="EO239"/>
      <c r="EP239"/>
      <c r="EQ239"/>
      <c r="ER239"/>
      <c r="ES239"/>
      <c r="ET239"/>
      <c r="EU239"/>
      <c r="EV239"/>
      <c r="EW239"/>
      <c r="EX239"/>
      <c r="EY239"/>
      <c r="EZ239"/>
      <c r="FA239"/>
      <c r="FB239"/>
      <c r="FC239"/>
      <c r="FD239"/>
      <c r="FE239"/>
      <c r="FF239"/>
      <c r="FG239"/>
      <c r="FH239"/>
      <c r="FI239"/>
      <c r="FJ239"/>
      <c r="FK239"/>
      <c r="FL239"/>
      <c r="FM239"/>
      <c r="FN239"/>
      <c r="FO239"/>
      <c r="FP239"/>
      <c r="FQ239"/>
      <c r="FR239"/>
      <c r="FS239"/>
      <c r="FT239"/>
      <c r="FU239"/>
      <c r="FV239"/>
      <c r="FW239"/>
      <c r="FX239"/>
      <c r="FY239"/>
      <c r="FZ239"/>
      <c r="GA239"/>
      <c r="GB239"/>
      <c r="GC239"/>
      <c r="GD239"/>
      <c r="GE239"/>
      <c r="GF239"/>
      <c r="GG239"/>
      <c r="GH239"/>
      <c r="GI239"/>
      <c r="GJ239"/>
      <c r="GK239"/>
      <c r="GL239"/>
      <c r="GM239"/>
      <c r="GN239"/>
      <c r="GO239"/>
      <c r="GP239"/>
      <c r="GQ239"/>
      <c r="GR239"/>
      <c r="GS239"/>
      <c r="GT239"/>
      <c r="GU239"/>
      <c r="GV239"/>
      <c r="GW239"/>
      <c r="GX239"/>
      <c r="GY239"/>
      <c r="GZ239"/>
      <c r="HA239"/>
      <c r="HB239"/>
      <c r="HC239"/>
      <c r="HD239"/>
      <c r="HE239"/>
      <c r="HF239"/>
      <c r="HG239"/>
      <c r="HH239"/>
      <c r="HI239"/>
      <c r="HJ239"/>
      <c r="HK239"/>
      <c r="HL239"/>
      <c r="HM239"/>
      <c r="HN239"/>
      <c r="HO239"/>
      <c r="HP239"/>
      <c r="HQ239"/>
      <c r="HR239"/>
      <c r="HS239"/>
      <c r="HT239"/>
      <c r="HU239"/>
      <c r="HV239"/>
      <c r="HW239"/>
      <c r="HX239"/>
      <c r="HY239"/>
      <c r="HZ239"/>
      <c r="IA239"/>
      <c r="IB239"/>
      <c r="IC239"/>
      <c r="ID239"/>
      <c r="IE239"/>
      <c r="IF239"/>
      <c r="IG239"/>
      <c r="IH239"/>
      <c r="II239"/>
      <c r="IJ239"/>
      <c r="IK239"/>
      <c r="IL239"/>
      <c r="IM239"/>
      <c r="IN239"/>
      <c r="IO239"/>
      <c r="IP239"/>
      <c r="IQ239"/>
      <c r="IR239"/>
      <c r="IS239"/>
      <c r="IT239"/>
      <c r="IU239"/>
      <c r="IV239"/>
      <c r="IW239"/>
      <c r="IX239"/>
      <c r="IY239"/>
      <c r="IZ239"/>
      <c r="JA239"/>
      <c r="JB239"/>
      <c r="JC239"/>
      <c r="JD239"/>
      <c r="JE239"/>
      <c r="JF239"/>
      <c r="JG239"/>
      <c r="JH239"/>
      <c r="JI239"/>
      <c r="JJ239"/>
      <c r="JK239"/>
      <c r="JL239"/>
      <c r="JM239"/>
      <c r="JN239"/>
      <c r="JO239"/>
      <c r="JP239"/>
      <c r="JQ239"/>
      <c r="JR239"/>
      <c r="JS239"/>
      <c r="JT239"/>
      <c r="JU239"/>
      <c r="JV239"/>
      <c r="JW239"/>
      <c r="JX239"/>
      <c r="JY239"/>
      <c r="JZ239"/>
      <c r="KA239"/>
      <c r="KB239"/>
      <c r="KC239"/>
      <c r="KD239"/>
      <c r="KE239"/>
      <c r="KF239"/>
      <c r="KG239"/>
      <c r="KH239"/>
      <c r="KI239"/>
      <c r="KJ239"/>
      <c r="KK239"/>
      <c r="KL239"/>
      <c r="KM239"/>
      <c r="KN239"/>
      <c r="KO239"/>
      <c r="KP239"/>
      <c r="KQ239"/>
      <c r="KR239"/>
      <c r="KS239"/>
      <c r="KT239"/>
      <c r="KU239"/>
      <c r="KV239"/>
      <c r="KW239"/>
      <c r="KX239"/>
      <c r="KY239"/>
      <c r="KZ239"/>
      <c r="LA239"/>
      <c r="LB239"/>
      <c r="LC239"/>
      <c r="LD239"/>
      <c r="LE239"/>
      <c r="LF239"/>
      <c r="LG239"/>
      <c r="LH239"/>
      <c r="LI239"/>
      <c r="LJ239"/>
      <c r="LK239"/>
      <c r="LL239"/>
      <c r="LM239"/>
      <c r="LN239"/>
      <c r="LO239"/>
      <c r="LP239"/>
      <c r="LQ239"/>
      <c r="LR239"/>
      <c r="LS239"/>
      <c r="LT239"/>
      <c r="LU239"/>
      <c r="LV239"/>
      <c r="LW239"/>
      <c r="LX239"/>
      <c r="LY239"/>
      <c r="LZ239"/>
      <c r="MA239"/>
      <c r="MB239"/>
      <c r="MC239"/>
      <c r="MD239"/>
      <c r="ME239"/>
      <c r="MF239"/>
      <c r="MG239"/>
      <c r="MH239"/>
      <c r="MI239"/>
      <c r="MJ239"/>
      <c r="MK239"/>
      <c r="ML239"/>
      <c r="MM239"/>
      <c r="MN239"/>
      <c r="MO239"/>
      <c r="MP239"/>
      <c r="MQ239"/>
      <c r="MR239"/>
      <c r="MS239"/>
      <c r="MT239"/>
      <c r="MU239"/>
      <c r="MV239"/>
      <c r="MW239"/>
      <c r="MX239"/>
      <c r="MY239"/>
      <c r="MZ239"/>
      <c r="NA239"/>
      <c r="NB239"/>
      <c r="NC239"/>
      <c r="ND239"/>
      <c r="NE239"/>
      <c r="NF239"/>
      <c r="NG239"/>
      <c r="NH239"/>
      <c r="NI239"/>
      <c r="NJ239"/>
      <c r="NK239"/>
      <c r="NL239"/>
      <c r="NM239"/>
      <c r="NN239"/>
      <c r="NO239"/>
      <c r="NP239"/>
      <c r="NQ239"/>
      <c r="NR239"/>
      <c r="NS239"/>
      <c r="NT239"/>
      <c r="NU239"/>
      <c r="NV239"/>
      <c r="NW239"/>
      <c r="NX239"/>
      <c r="NY239"/>
      <c r="NZ239"/>
      <c r="OA239"/>
      <c r="OB239"/>
      <c r="OC239"/>
      <c r="OD239"/>
      <c r="OE239"/>
    </row>
    <row r="240" spans="1:395" s="1" customFormat="1" ht="15.75" customHeight="1" x14ac:dyDescent="0.25">
      <c r="A240" s="8">
        <v>232</v>
      </c>
      <c r="B240" t="s">
        <v>139</v>
      </c>
      <c r="C240" s="4" t="s">
        <v>84</v>
      </c>
      <c r="D240" t="s">
        <v>403</v>
      </c>
      <c r="E240" s="4" t="s">
        <v>181</v>
      </c>
      <c r="F240" t="s">
        <v>116</v>
      </c>
      <c r="G240" s="13">
        <v>46000</v>
      </c>
      <c r="H240" s="13">
        <f t="shared" si="51"/>
        <v>1320.2</v>
      </c>
      <c r="I240" s="31">
        <v>0</v>
      </c>
      <c r="J240" s="13">
        <f t="shared" si="50"/>
        <v>1398.4</v>
      </c>
      <c r="K240" s="31">
        <v>6346.5</v>
      </c>
      <c r="L240" s="14">
        <f>H240+I240+J240+K240</f>
        <v>9065.1</v>
      </c>
      <c r="M240" s="14">
        <f t="shared" si="41"/>
        <v>36934.9</v>
      </c>
      <c r="N240" s="31"/>
      <c r="O240" s="31"/>
      <c r="P240"/>
      <c r="Q240" s="31"/>
      <c r="R240"/>
      <c r="S240"/>
      <c r="T240"/>
      <c r="U240"/>
      <c r="V240"/>
      <c r="W240"/>
      <c r="X240"/>
      <c r="Y240"/>
      <c r="Z240"/>
      <c r="AA240"/>
      <c r="AB240"/>
      <c r="AC240"/>
      <c r="AD240"/>
      <c r="AE240"/>
      <c r="AF240"/>
      <c r="AG240"/>
      <c r="AH240"/>
      <c r="AI240"/>
      <c r="AJ240"/>
      <c r="AK240"/>
      <c r="AL240"/>
      <c r="AM240"/>
      <c r="AN240"/>
      <c r="AO240"/>
      <c r="AP240"/>
      <c r="AQ240"/>
      <c r="AR240"/>
      <c r="AS240"/>
      <c r="AT240"/>
      <c r="AU240"/>
      <c r="AV240"/>
      <c r="AW240"/>
      <c r="AX240"/>
      <c r="AY240"/>
      <c r="AZ240"/>
      <c r="BA240"/>
      <c r="BB240"/>
      <c r="BC240"/>
      <c r="BD240"/>
      <c r="BE240"/>
      <c r="BF240"/>
      <c r="BG240"/>
      <c r="BH240"/>
      <c r="BI240"/>
      <c r="BJ240"/>
      <c r="BK240"/>
      <c r="BL240"/>
      <c r="BM240"/>
      <c r="BN240"/>
      <c r="BO240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  <c r="CN240"/>
      <c r="CO240"/>
      <c r="CP240"/>
      <c r="CQ240"/>
      <c r="CR240"/>
      <c r="CS240"/>
      <c r="CT240"/>
      <c r="CU240"/>
      <c r="CV240"/>
      <c r="CW240"/>
      <c r="CX240"/>
      <c r="CY240"/>
      <c r="CZ240"/>
      <c r="DA240"/>
      <c r="DB240"/>
      <c r="DC240"/>
      <c r="DD240"/>
      <c r="DE240"/>
      <c r="DF240"/>
      <c r="DG240"/>
      <c r="DH240"/>
      <c r="DI240"/>
      <c r="DJ240"/>
      <c r="DK240"/>
      <c r="DL240"/>
      <c r="DM240"/>
      <c r="DN240"/>
      <c r="DO240"/>
      <c r="DP240"/>
      <c r="DQ240"/>
      <c r="DR240"/>
      <c r="DS240"/>
      <c r="DT240"/>
      <c r="DU240"/>
      <c r="DV240"/>
      <c r="DW240"/>
      <c r="DX240"/>
      <c r="DY240"/>
      <c r="DZ240"/>
      <c r="EA240"/>
      <c r="EB240"/>
      <c r="EC240"/>
      <c r="ED240"/>
      <c r="EE240"/>
      <c r="EF240"/>
      <c r="EG240"/>
      <c r="EH240"/>
      <c r="EI240"/>
      <c r="EJ240"/>
      <c r="EK240"/>
      <c r="EL240"/>
      <c r="EM240"/>
      <c r="EN240"/>
      <c r="EO240"/>
      <c r="EP240"/>
      <c r="EQ240"/>
      <c r="ER240"/>
      <c r="ES240"/>
      <c r="ET240"/>
      <c r="EU240"/>
      <c r="EV240"/>
      <c r="EW240"/>
      <c r="EX240"/>
      <c r="EY240"/>
      <c r="EZ240"/>
      <c r="FA240"/>
      <c r="FB240"/>
      <c r="FC240"/>
      <c r="FD240"/>
      <c r="FE240"/>
      <c r="FF240"/>
      <c r="FG240"/>
      <c r="FH240"/>
      <c r="FI240"/>
      <c r="FJ240"/>
      <c r="FK240"/>
      <c r="FL240"/>
      <c r="FM240"/>
      <c r="FN240"/>
      <c r="FO240"/>
      <c r="FP240"/>
      <c r="FQ240"/>
      <c r="FR240"/>
      <c r="FS240"/>
      <c r="FT240"/>
      <c r="FU240"/>
      <c r="FV240"/>
      <c r="FW240"/>
      <c r="FX240"/>
      <c r="FY240"/>
      <c r="FZ240"/>
      <c r="GA240"/>
      <c r="GB240"/>
      <c r="GC240"/>
      <c r="GD240"/>
      <c r="GE240"/>
      <c r="GF240"/>
      <c r="GG240"/>
      <c r="GH240"/>
      <c r="GI240"/>
      <c r="GJ240"/>
      <c r="GK240"/>
      <c r="GL240"/>
      <c r="GM240"/>
      <c r="GN240"/>
      <c r="GO240"/>
      <c r="GP240"/>
      <c r="GQ240"/>
      <c r="GR240"/>
      <c r="GS240"/>
      <c r="GT240"/>
      <c r="GU240"/>
      <c r="GV240"/>
      <c r="GW240"/>
      <c r="GX240"/>
      <c r="GY240"/>
      <c r="GZ240"/>
      <c r="HA240"/>
      <c r="HB240"/>
      <c r="HC240"/>
      <c r="HD240"/>
      <c r="HE240"/>
      <c r="HF240"/>
      <c r="HG240"/>
      <c r="HH240"/>
      <c r="HI240"/>
      <c r="HJ240"/>
      <c r="HK240"/>
      <c r="HL240"/>
      <c r="HM240"/>
      <c r="HN240"/>
      <c r="HO240"/>
      <c r="HP240"/>
      <c r="HQ240"/>
      <c r="HR240"/>
      <c r="HS240"/>
      <c r="HT240"/>
      <c r="HU240"/>
      <c r="HV240"/>
      <c r="HW240"/>
      <c r="HX240"/>
      <c r="HY240"/>
      <c r="HZ240"/>
      <c r="IA240"/>
      <c r="IB240"/>
      <c r="IC240"/>
      <c r="ID240"/>
      <c r="IE240"/>
      <c r="IF240"/>
      <c r="IG240"/>
      <c r="IH240"/>
      <c r="II240"/>
      <c r="IJ240"/>
      <c r="IK240"/>
      <c r="IL240"/>
      <c r="IM240"/>
      <c r="IN240"/>
      <c r="IO240"/>
      <c r="IP240"/>
      <c r="IQ240"/>
      <c r="IR240"/>
      <c r="IS240"/>
      <c r="IT240"/>
      <c r="IU240"/>
      <c r="IV240"/>
      <c r="IW240"/>
      <c r="IX240"/>
      <c r="IY240"/>
      <c r="IZ240"/>
      <c r="JA240"/>
      <c r="JB240"/>
      <c r="JC240"/>
      <c r="JD240"/>
      <c r="JE240"/>
      <c r="JF240"/>
      <c r="JG240"/>
      <c r="JH240"/>
      <c r="JI240"/>
      <c r="JJ240"/>
      <c r="JK240"/>
      <c r="JL240"/>
      <c r="JM240"/>
      <c r="JN240"/>
      <c r="JO240"/>
      <c r="JP240"/>
      <c r="JQ240"/>
      <c r="JR240"/>
      <c r="JS240"/>
      <c r="JT240"/>
      <c r="JU240"/>
      <c r="JV240"/>
      <c r="JW240"/>
      <c r="JX240"/>
      <c r="JY240"/>
      <c r="JZ240"/>
      <c r="KA240"/>
      <c r="KB240"/>
      <c r="KC240"/>
      <c r="KD240"/>
      <c r="KE240"/>
      <c r="KF240"/>
      <c r="KG240"/>
      <c r="KH240"/>
      <c r="KI240"/>
      <c r="KJ240"/>
      <c r="KK240"/>
      <c r="KL240"/>
      <c r="KM240"/>
      <c r="KN240"/>
      <c r="KO240"/>
      <c r="KP240"/>
      <c r="KQ240"/>
      <c r="KR240"/>
      <c r="KS240"/>
      <c r="KT240"/>
      <c r="KU240"/>
      <c r="KV240"/>
      <c r="KW240"/>
      <c r="KX240"/>
      <c r="KY240"/>
      <c r="KZ240"/>
      <c r="LA240"/>
      <c r="LB240"/>
      <c r="LC240"/>
      <c r="LD240"/>
      <c r="LE240"/>
      <c r="LF240"/>
      <c r="LG240"/>
      <c r="LH240"/>
      <c r="LI240"/>
      <c r="LJ240"/>
      <c r="LK240"/>
      <c r="LL240"/>
      <c r="LM240"/>
      <c r="LN240"/>
      <c r="LO240"/>
      <c r="LP240"/>
      <c r="LQ240"/>
      <c r="LR240"/>
      <c r="LS240"/>
      <c r="LT240"/>
      <c r="LU240"/>
      <c r="LV240"/>
      <c r="LW240"/>
      <c r="LX240"/>
      <c r="LY240"/>
      <c r="LZ240"/>
      <c r="MA240"/>
      <c r="MB240"/>
      <c r="MC240"/>
      <c r="MD240"/>
      <c r="ME240"/>
      <c r="MF240"/>
      <c r="MG240"/>
      <c r="MH240"/>
      <c r="MI240"/>
      <c r="MJ240"/>
      <c r="MK240"/>
      <c r="ML240"/>
      <c r="MM240"/>
      <c r="MN240"/>
      <c r="MO240"/>
      <c r="MP240"/>
      <c r="MQ240"/>
      <c r="MR240"/>
      <c r="MS240"/>
      <c r="MT240"/>
      <c r="MU240"/>
      <c r="MV240"/>
      <c r="MW240"/>
      <c r="MX240"/>
      <c r="MY240"/>
      <c r="MZ240"/>
      <c r="NA240"/>
      <c r="NB240"/>
      <c r="NC240"/>
      <c r="ND240"/>
      <c r="NE240"/>
      <c r="NF240"/>
      <c r="NG240"/>
      <c r="NH240"/>
      <c r="NI240"/>
      <c r="NJ240"/>
      <c r="NK240"/>
      <c r="NL240"/>
      <c r="NM240"/>
      <c r="NN240"/>
      <c r="NO240"/>
      <c r="NP240"/>
      <c r="NQ240"/>
      <c r="NR240"/>
      <c r="NS240"/>
      <c r="NT240"/>
      <c r="NU240"/>
      <c r="NV240"/>
      <c r="NW240"/>
      <c r="NX240"/>
      <c r="NY240"/>
      <c r="NZ240"/>
      <c r="OA240"/>
      <c r="OB240"/>
      <c r="OC240"/>
      <c r="OD240"/>
      <c r="OE240"/>
    </row>
    <row r="241" spans="1:395" s="1" customFormat="1" x14ac:dyDescent="0.25">
      <c r="A241" s="8">
        <v>233</v>
      </c>
      <c r="B241" s="6" t="s">
        <v>138</v>
      </c>
      <c r="C241" s="4" t="s">
        <v>84</v>
      </c>
      <c r="D241" s="6" t="s">
        <v>305</v>
      </c>
      <c r="E241" s="22" t="s">
        <v>182</v>
      </c>
      <c r="F241" s="6" t="s">
        <v>116</v>
      </c>
      <c r="G241" s="31">
        <v>55000</v>
      </c>
      <c r="H241" s="31">
        <v>1578.5</v>
      </c>
      <c r="I241" s="31">
        <v>1189.5899999999999</v>
      </c>
      <c r="J241" s="31">
        <v>1672</v>
      </c>
      <c r="K241" s="31">
        <v>175</v>
      </c>
      <c r="L241" s="31">
        <v>4615.09</v>
      </c>
      <c r="M241" s="14">
        <f t="shared" si="41"/>
        <v>50384.91</v>
      </c>
      <c r="N241" s="31"/>
      <c r="O241" s="31"/>
      <c r="P241"/>
      <c r="Q241" s="31"/>
      <c r="R241"/>
      <c r="S241"/>
      <c r="T241"/>
      <c r="U241"/>
      <c r="V241"/>
      <c r="W241"/>
      <c r="X241"/>
      <c r="Y241"/>
      <c r="Z241"/>
      <c r="AA241"/>
      <c r="AB241"/>
      <c r="AC241"/>
      <c r="AD241"/>
      <c r="AE241"/>
      <c r="AF241"/>
      <c r="AG241"/>
      <c r="AH241"/>
      <c r="AI241"/>
      <c r="AJ241"/>
      <c r="AK241"/>
      <c r="AL241"/>
      <c r="AM241"/>
      <c r="AN241"/>
      <c r="AO241"/>
      <c r="AP241"/>
      <c r="AQ241"/>
      <c r="AR241"/>
      <c r="AS241"/>
      <c r="AT241"/>
      <c r="AU241"/>
      <c r="AV241"/>
      <c r="AW241"/>
      <c r="AX241"/>
      <c r="AY241"/>
      <c r="AZ241"/>
      <c r="BA241"/>
      <c r="BB241"/>
      <c r="BC241"/>
      <c r="BD241"/>
      <c r="BE241"/>
      <c r="BF241"/>
      <c r="BG241"/>
      <c r="BH241"/>
      <c r="BI241"/>
      <c r="BJ241"/>
      <c r="BK241"/>
      <c r="BL241"/>
      <c r="BM241"/>
      <c r="BN241"/>
      <c r="BO241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  <c r="CH241"/>
      <c r="CI241"/>
      <c r="CJ241"/>
      <c r="CK241"/>
      <c r="CL241"/>
      <c r="CM241"/>
      <c r="CN241"/>
      <c r="CO241"/>
      <c r="CP241"/>
      <c r="CQ241"/>
      <c r="CR241"/>
      <c r="CS241"/>
      <c r="CT241"/>
      <c r="CU241"/>
      <c r="CV241"/>
      <c r="CW241"/>
      <c r="CX241"/>
      <c r="CY241"/>
      <c r="CZ241"/>
      <c r="DA241"/>
      <c r="DB241"/>
      <c r="DC241"/>
      <c r="DD241"/>
      <c r="DE241"/>
      <c r="DF241"/>
      <c r="DG241"/>
      <c r="DH241"/>
      <c r="DI241"/>
      <c r="DJ241"/>
      <c r="DK241"/>
      <c r="DL241"/>
      <c r="DM241"/>
      <c r="DN241"/>
      <c r="DO241"/>
      <c r="DP241"/>
      <c r="DQ241"/>
      <c r="DR241"/>
      <c r="DS241"/>
      <c r="DT241"/>
      <c r="DU241"/>
      <c r="DV241"/>
      <c r="DW241"/>
      <c r="DX241"/>
      <c r="DY241"/>
      <c r="DZ241"/>
      <c r="EA241"/>
      <c r="EB241"/>
      <c r="EC241"/>
      <c r="ED241"/>
      <c r="EE241"/>
      <c r="EF241"/>
      <c r="EG241"/>
      <c r="EH241"/>
      <c r="EI241"/>
      <c r="EJ241"/>
      <c r="EK241"/>
      <c r="EL241"/>
      <c r="EM241"/>
      <c r="EN241"/>
      <c r="EO241"/>
      <c r="EP241"/>
      <c r="EQ241"/>
      <c r="ER241"/>
      <c r="ES241"/>
      <c r="ET241"/>
      <c r="EU241"/>
      <c r="EV241"/>
      <c r="EW241"/>
      <c r="EX241"/>
      <c r="EY241"/>
      <c r="EZ241"/>
      <c r="FA241"/>
      <c r="FB241"/>
      <c r="FC241"/>
      <c r="FD241"/>
      <c r="FE241"/>
      <c r="FF241"/>
      <c r="FG241"/>
      <c r="FH241"/>
      <c r="FI241"/>
      <c r="FJ241"/>
      <c r="FK241"/>
      <c r="FL241"/>
      <c r="FM241"/>
      <c r="FN241"/>
      <c r="FO241"/>
      <c r="FP241"/>
      <c r="FQ241"/>
      <c r="FR241"/>
      <c r="FS241"/>
      <c r="FT241"/>
      <c r="FU241"/>
      <c r="FV241"/>
      <c r="FW241"/>
      <c r="FX241"/>
      <c r="FY241"/>
      <c r="FZ241"/>
      <c r="GA241"/>
      <c r="GB241"/>
      <c r="GC241"/>
      <c r="GD241"/>
      <c r="GE241"/>
      <c r="GF241"/>
      <c r="GG241"/>
      <c r="GH241"/>
      <c r="GI241"/>
      <c r="GJ241"/>
      <c r="GK241"/>
      <c r="GL241"/>
      <c r="GM241"/>
      <c r="GN241"/>
      <c r="GO241"/>
      <c r="GP241"/>
      <c r="GQ241"/>
      <c r="GR241"/>
      <c r="GS241"/>
      <c r="GT241"/>
      <c r="GU241"/>
      <c r="GV241"/>
      <c r="GW241"/>
      <c r="GX241"/>
      <c r="GY241"/>
      <c r="GZ241"/>
      <c r="HA241"/>
      <c r="HB241"/>
      <c r="HC241"/>
      <c r="HD241"/>
      <c r="HE241"/>
      <c r="HF241"/>
      <c r="HG241"/>
      <c r="HH241"/>
      <c r="HI241"/>
      <c r="HJ241"/>
      <c r="HK241"/>
      <c r="HL241"/>
      <c r="HM241"/>
      <c r="HN241"/>
      <c r="HO241"/>
      <c r="HP241"/>
      <c r="HQ241"/>
      <c r="HR241"/>
      <c r="HS241"/>
      <c r="HT241"/>
      <c r="HU241"/>
      <c r="HV241"/>
      <c r="HW241"/>
      <c r="HX241"/>
      <c r="HY241"/>
      <c r="HZ241"/>
      <c r="IA241"/>
      <c r="IB241"/>
      <c r="IC241"/>
      <c r="ID241"/>
      <c r="IE241"/>
      <c r="IF241"/>
      <c r="IG241"/>
      <c r="IH241"/>
      <c r="II241"/>
      <c r="IJ241"/>
      <c r="IK241"/>
      <c r="IL241"/>
      <c r="IM241"/>
      <c r="IN241"/>
      <c r="IO241"/>
      <c r="IP241"/>
      <c r="IQ241"/>
      <c r="IR241"/>
      <c r="IS241"/>
      <c r="IT241"/>
      <c r="IU241"/>
      <c r="IV241"/>
      <c r="IW241"/>
      <c r="IX241"/>
      <c r="IY241"/>
      <c r="IZ241"/>
      <c r="JA241"/>
      <c r="JB241"/>
      <c r="JC241"/>
      <c r="JD241"/>
      <c r="JE241"/>
      <c r="JF241"/>
      <c r="JG241"/>
      <c r="JH241"/>
      <c r="JI241"/>
      <c r="JJ241"/>
      <c r="JK241"/>
      <c r="JL241"/>
      <c r="JM241"/>
      <c r="JN241"/>
      <c r="JO241"/>
      <c r="JP241"/>
      <c r="JQ241"/>
      <c r="JR241"/>
      <c r="JS241"/>
      <c r="JT241"/>
      <c r="JU241"/>
      <c r="JV241"/>
      <c r="JW241"/>
      <c r="JX241"/>
      <c r="JY241"/>
      <c r="JZ241"/>
      <c r="KA241"/>
      <c r="KB241"/>
      <c r="KC241"/>
      <c r="KD241"/>
      <c r="KE241"/>
      <c r="KF241"/>
      <c r="KG241"/>
      <c r="KH241"/>
      <c r="KI241"/>
      <c r="KJ241"/>
      <c r="KK241"/>
      <c r="KL241"/>
      <c r="KM241"/>
      <c r="KN241"/>
      <c r="KO241"/>
      <c r="KP241"/>
      <c r="KQ241"/>
      <c r="KR241"/>
      <c r="KS241"/>
      <c r="KT241"/>
      <c r="KU241"/>
      <c r="KV241"/>
      <c r="KW241"/>
      <c r="KX241"/>
      <c r="KY241"/>
      <c r="KZ241"/>
      <c r="LA241"/>
      <c r="LB241"/>
      <c r="LC241"/>
      <c r="LD241"/>
      <c r="LE241"/>
      <c r="LF241"/>
      <c r="LG241"/>
      <c r="LH241"/>
      <c r="LI241"/>
      <c r="LJ241"/>
      <c r="LK241"/>
      <c r="LL241"/>
      <c r="LM241"/>
      <c r="LN241"/>
      <c r="LO241"/>
      <c r="LP241"/>
      <c r="LQ241"/>
      <c r="LR241"/>
      <c r="LS241"/>
      <c r="LT241"/>
      <c r="LU241"/>
      <c r="LV241"/>
      <c r="LW241"/>
      <c r="LX241"/>
      <c r="LY241"/>
      <c r="LZ241"/>
      <c r="MA241"/>
      <c r="MB241"/>
      <c r="MC241"/>
      <c r="MD241"/>
      <c r="ME241"/>
      <c r="MF241"/>
      <c r="MG241"/>
      <c r="MH241"/>
      <c r="MI241"/>
      <c r="MJ241"/>
      <c r="MK241"/>
      <c r="ML241"/>
      <c r="MM241"/>
      <c r="MN241"/>
      <c r="MO241"/>
      <c r="MP241"/>
      <c r="MQ241"/>
      <c r="MR241"/>
      <c r="MS241"/>
      <c r="MT241"/>
      <c r="MU241"/>
      <c r="MV241"/>
      <c r="MW241"/>
      <c r="MX241"/>
      <c r="MY241"/>
      <c r="MZ241"/>
      <c r="NA241"/>
      <c r="NB241"/>
      <c r="NC241"/>
      <c r="ND241"/>
      <c r="NE241"/>
      <c r="NF241"/>
      <c r="NG241"/>
      <c r="NH241"/>
      <c r="NI241"/>
      <c r="NJ241"/>
      <c r="NK241"/>
      <c r="NL241"/>
      <c r="NM241"/>
      <c r="NN241"/>
      <c r="NO241"/>
      <c r="NP241"/>
      <c r="NQ241"/>
      <c r="NR241"/>
      <c r="NS241"/>
      <c r="NT241"/>
      <c r="NU241"/>
      <c r="NV241"/>
      <c r="NW241"/>
      <c r="NX241"/>
      <c r="NY241"/>
      <c r="NZ241"/>
      <c r="OA241"/>
      <c r="OB241"/>
      <c r="OC241"/>
      <c r="OD241"/>
      <c r="OE241"/>
    </row>
    <row r="242" spans="1:395" s="1" customFormat="1" x14ac:dyDescent="0.25">
      <c r="A242" s="8">
        <v>234</v>
      </c>
      <c r="B242" t="s">
        <v>437</v>
      </c>
      <c r="C242" s="6" t="s">
        <v>223</v>
      </c>
      <c r="D242" t="s">
        <v>118</v>
      </c>
      <c r="E242" s="4" t="s">
        <v>181</v>
      </c>
      <c r="F242" t="s">
        <v>116</v>
      </c>
      <c r="G242" s="13">
        <v>35000</v>
      </c>
      <c r="H242" s="13">
        <f t="shared" si="51"/>
        <v>1004.5</v>
      </c>
      <c r="I242" s="13">
        <v>0</v>
      </c>
      <c r="J242" s="13">
        <f t="shared" si="50"/>
        <v>1064</v>
      </c>
      <c r="K242" s="13">
        <v>175</v>
      </c>
      <c r="L242" s="14">
        <f t="shared" ref="L242:L258" si="55">H242+I242+J242+K242</f>
        <v>2243.5</v>
      </c>
      <c r="M242" s="14">
        <f t="shared" si="41"/>
        <v>32756.5</v>
      </c>
      <c r="N242" s="31"/>
      <c r="O242" s="31"/>
      <c r="P242"/>
      <c r="Q242" s="31"/>
      <c r="R242"/>
      <c r="S242"/>
      <c r="T242"/>
      <c r="U242"/>
      <c r="V242"/>
      <c r="W242"/>
      <c r="X242"/>
      <c r="Y242"/>
      <c r="Z242"/>
      <c r="AA242"/>
      <c r="AB242"/>
      <c r="AC242"/>
      <c r="AD242"/>
      <c r="AE242"/>
      <c r="AF242"/>
      <c r="AG242"/>
      <c r="AH242"/>
      <c r="AI242"/>
      <c r="AJ242"/>
      <c r="AK242"/>
      <c r="AL242"/>
      <c r="AM242"/>
      <c r="AN242"/>
      <c r="AO242"/>
      <c r="AP242"/>
      <c r="AQ242"/>
      <c r="AR242"/>
      <c r="AS242"/>
      <c r="AT242"/>
      <c r="AU242"/>
      <c r="AV242"/>
      <c r="AW242"/>
      <c r="AX242"/>
      <c r="AY242"/>
      <c r="AZ242"/>
      <c r="BA242"/>
      <c r="BB242"/>
      <c r="BC242"/>
      <c r="BD242"/>
      <c r="BE242"/>
      <c r="BF242"/>
      <c r="BG242"/>
      <c r="BH242"/>
      <c r="BI242"/>
      <c r="BJ242"/>
      <c r="BK242"/>
      <c r="BL242"/>
      <c r="BM242"/>
      <c r="BN242"/>
      <c r="BO242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  <c r="CG242"/>
      <c r="CH242"/>
      <c r="CI242"/>
      <c r="CJ242"/>
      <c r="CK242"/>
      <c r="CL242"/>
      <c r="CM242"/>
      <c r="CN242"/>
      <c r="CO242"/>
      <c r="CP242"/>
      <c r="CQ242"/>
      <c r="CR242"/>
      <c r="CS242"/>
      <c r="CT242"/>
      <c r="CU242"/>
      <c r="CV242"/>
      <c r="CW242"/>
      <c r="CX242"/>
      <c r="CY242"/>
      <c r="CZ242"/>
      <c r="DA242"/>
      <c r="DB242"/>
      <c r="DC242"/>
      <c r="DD242"/>
      <c r="DE242"/>
      <c r="DF242"/>
      <c r="DG242"/>
      <c r="DH242"/>
      <c r="DI242"/>
      <c r="DJ242"/>
      <c r="DK242"/>
      <c r="DL242"/>
      <c r="DM242"/>
      <c r="DN242"/>
      <c r="DO242"/>
      <c r="DP242"/>
      <c r="DQ242"/>
      <c r="DR242"/>
      <c r="DS242"/>
      <c r="DT242"/>
      <c r="DU242"/>
      <c r="DV242"/>
      <c r="DW242"/>
      <c r="DX242"/>
      <c r="DY242"/>
      <c r="DZ242"/>
      <c r="EA242"/>
      <c r="EB242"/>
      <c r="EC242"/>
      <c r="ED242"/>
      <c r="EE242"/>
      <c r="EF242"/>
      <c r="EG242"/>
      <c r="EH242"/>
      <c r="EI242"/>
      <c r="EJ242"/>
      <c r="EK242"/>
      <c r="EL242"/>
      <c r="EM242"/>
      <c r="EN242"/>
      <c r="EO242"/>
      <c r="EP242"/>
      <c r="EQ242"/>
      <c r="ER242"/>
      <c r="ES242"/>
      <c r="ET242"/>
      <c r="EU242"/>
      <c r="EV242"/>
      <c r="EW242"/>
      <c r="EX242"/>
      <c r="EY242"/>
      <c r="EZ242"/>
      <c r="FA242"/>
      <c r="FB242"/>
      <c r="FC242"/>
      <c r="FD242"/>
      <c r="FE242"/>
      <c r="FF242"/>
      <c r="FG242"/>
      <c r="FH242"/>
      <c r="FI242"/>
      <c r="FJ242"/>
      <c r="FK242"/>
      <c r="FL242"/>
      <c r="FM242"/>
      <c r="FN242"/>
      <c r="FO242"/>
      <c r="FP242"/>
      <c r="FQ242"/>
      <c r="FR242"/>
      <c r="FS242"/>
      <c r="FT242"/>
      <c r="FU242"/>
      <c r="FV242"/>
      <c r="FW242"/>
      <c r="FX242"/>
      <c r="FY242"/>
      <c r="FZ242"/>
      <c r="GA242"/>
      <c r="GB242"/>
      <c r="GC242"/>
      <c r="GD242"/>
      <c r="GE242"/>
      <c r="GF242"/>
      <c r="GG242"/>
      <c r="GH242"/>
      <c r="GI242"/>
      <c r="GJ242"/>
      <c r="GK242"/>
      <c r="GL242"/>
      <c r="GM242"/>
      <c r="GN242"/>
      <c r="GO242"/>
      <c r="GP242"/>
      <c r="GQ242"/>
      <c r="GR242"/>
      <c r="GS242"/>
      <c r="GT242"/>
      <c r="GU242"/>
      <c r="GV242"/>
      <c r="GW242"/>
      <c r="GX242"/>
      <c r="GY242"/>
      <c r="GZ242"/>
      <c r="HA242"/>
      <c r="HB242"/>
      <c r="HC242"/>
      <c r="HD242"/>
      <c r="HE242"/>
      <c r="HF242"/>
      <c r="HG242"/>
      <c r="HH242"/>
      <c r="HI242"/>
      <c r="HJ242"/>
      <c r="HK242"/>
      <c r="HL242"/>
      <c r="HM242"/>
      <c r="HN242"/>
      <c r="HO242"/>
      <c r="HP242"/>
      <c r="HQ242"/>
      <c r="HR242"/>
      <c r="HS242"/>
      <c r="HT242"/>
      <c r="HU242"/>
      <c r="HV242"/>
      <c r="HW242"/>
      <c r="HX242"/>
      <c r="HY242"/>
      <c r="HZ242"/>
      <c r="IA242"/>
      <c r="IB242"/>
      <c r="IC242"/>
      <c r="ID242"/>
      <c r="IE242"/>
      <c r="IF242"/>
      <c r="IG242"/>
      <c r="IH242"/>
      <c r="II242"/>
      <c r="IJ242"/>
      <c r="IK242"/>
      <c r="IL242"/>
      <c r="IM242"/>
      <c r="IN242"/>
      <c r="IO242"/>
      <c r="IP242"/>
      <c r="IQ242"/>
      <c r="IR242"/>
      <c r="IS242"/>
      <c r="IT242"/>
      <c r="IU242"/>
      <c r="IV242"/>
      <c r="IW242"/>
      <c r="IX242"/>
      <c r="IY242"/>
      <c r="IZ242"/>
      <c r="JA242"/>
      <c r="JB242"/>
      <c r="JC242"/>
      <c r="JD242"/>
      <c r="JE242"/>
      <c r="JF242"/>
      <c r="JG242"/>
      <c r="JH242"/>
      <c r="JI242"/>
      <c r="JJ242"/>
      <c r="JK242"/>
      <c r="JL242"/>
      <c r="JM242"/>
      <c r="JN242"/>
      <c r="JO242"/>
      <c r="JP242"/>
      <c r="JQ242"/>
      <c r="JR242"/>
      <c r="JS242"/>
      <c r="JT242"/>
      <c r="JU242"/>
      <c r="JV242"/>
      <c r="JW242"/>
      <c r="JX242"/>
      <c r="JY242"/>
      <c r="JZ242"/>
      <c r="KA242"/>
      <c r="KB242"/>
      <c r="KC242"/>
      <c r="KD242"/>
      <c r="KE242"/>
      <c r="KF242"/>
      <c r="KG242"/>
      <c r="KH242"/>
      <c r="KI242"/>
      <c r="KJ242"/>
      <c r="KK242"/>
      <c r="KL242"/>
      <c r="KM242"/>
      <c r="KN242"/>
      <c r="KO242"/>
      <c r="KP242"/>
      <c r="KQ242"/>
      <c r="KR242"/>
      <c r="KS242"/>
      <c r="KT242"/>
      <c r="KU242"/>
      <c r="KV242"/>
      <c r="KW242"/>
      <c r="KX242"/>
      <c r="KY242"/>
      <c r="KZ242"/>
      <c r="LA242"/>
      <c r="LB242"/>
      <c r="LC242"/>
      <c r="LD242"/>
      <c r="LE242"/>
      <c r="LF242"/>
      <c r="LG242"/>
      <c r="LH242"/>
      <c r="LI242"/>
      <c r="LJ242"/>
      <c r="LK242"/>
      <c r="LL242"/>
      <c r="LM242"/>
      <c r="LN242"/>
      <c r="LO242"/>
      <c r="LP242"/>
      <c r="LQ242"/>
      <c r="LR242"/>
      <c r="LS242"/>
      <c r="LT242"/>
      <c r="LU242"/>
      <c r="LV242"/>
      <c r="LW242"/>
      <c r="LX242"/>
      <c r="LY242"/>
      <c r="LZ242"/>
      <c r="MA242"/>
      <c r="MB242"/>
      <c r="MC242"/>
      <c r="MD242"/>
      <c r="ME242"/>
      <c r="MF242"/>
      <c r="MG242"/>
      <c r="MH242"/>
      <c r="MI242"/>
      <c r="MJ242"/>
      <c r="MK242"/>
      <c r="ML242"/>
      <c r="MM242"/>
      <c r="MN242"/>
      <c r="MO242"/>
      <c r="MP242"/>
      <c r="MQ242"/>
      <c r="MR242"/>
      <c r="MS242"/>
      <c r="MT242"/>
      <c r="MU242"/>
      <c r="MV242"/>
      <c r="MW242"/>
      <c r="MX242"/>
      <c r="MY242"/>
      <c r="MZ242"/>
      <c r="NA242"/>
      <c r="NB242"/>
      <c r="NC242"/>
      <c r="ND242"/>
      <c r="NE242"/>
      <c r="NF242"/>
      <c r="NG242"/>
      <c r="NH242"/>
      <c r="NI242"/>
      <c r="NJ242"/>
      <c r="NK242"/>
      <c r="NL242"/>
      <c r="NM242"/>
      <c r="NN242"/>
      <c r="NO242"/>
      <c r="NP242"/>
      <c r="NQ242"/>
      <c r="NR242"/>
      <c r="NS242"/>
      <c r="NT242"/>
      <c r="NU242"/>
      <c r="NV242"/>
      <c r="NW242"/>
      <c r="NX242"/>
      <c r="NY242"/>
      <c r="NZ242"/>
      <c r="OA242"/>
      <c r="OB242"/>
      <c r="OC242"/>
      <c r="OD242"/>
      <c r="OE242"/>
    </row>
    <row r="243" spans="1:395" s="1" customFormat="1" x14ac:dyDescent="0.25">
      <c r="A243" s="8">
        <v>235</v>
      </c>
      <c r="B243" t="s">
        <v>321</v>
      </c>
      <c r="C243" s="6" t="s">
        <v>223</v>
      </c>
      <c r="D243" t="s">
        <v>118</v>
      </c>
      <c r="E243" s="4" t="s">
        <v>181</v>
      </c>
      <c r="F243" t="s">
        <v>116</v>
      </c>
      <c r="G243" s="14">
        <v>40000</v>
      </c>
      <c r="H243" s="13">
        <f t="shared" si="51"/>
        <v>1148</v>
      </c>
      <c r="I243" s="14">
        <v>442.65</v>
      </c>
      <c r="J243" s="13">
        <f t="shared" si="50"/>
        <v>1216</v>
      </c>
      <c r="K243" s="31">
        <v>1618.3</v>
      </c>
      <c r="L243" s="14">
        <f t="shared" si="55"/>
        <v>4424.95</v>
      </c>
      <c r="M243" s="14">
        <f>+G243-L243</f>
        <v>35575.050000000003</v>
      </c>
      <c r="N243" s="31"/>
      <c r="O243" s="31"/>
      <c r="P243"/>
      <c r="Q243" s="31"/>
      <c r="R243"/>
      <c r="S243"/>
      <c r="T243"/>
      <c r="U243"/>
      <c r="V243"/>
      <c r="W243"/>
      <c r="X243"/>
      <c r="Y243"/>
      <c r="Z243"/>
      <c r="AA243"/>
      <c r="AB243"/>
      <c r="AC243"/>
      <c r="AD243"/>
      <c r="AE243"/>
      <c r="AF243"/>
      <c r="AG243"/>
      <c r="AH243"/>
      <c r="AI243"/>
      <c r="AJ243"/>
      <c r="AK243"/>
      <c r="AL243"/>
      <c r="AM243"/>
      <c r="AN243"/>
      <c r="AO243"/>
      <c r="AP243"/>
      <c r="AQ243"/>
      <c r="AR243"/>
      <c r="AS243"/>
      <c r="AT243"/>
      <c r="AU243"/>
      <c r="AV243"/>
      <c r="AW243"/>
      <c r="AX243"/>
      <c r="AY243"/>
      <c r="AZ243"/>
      <c r="BA243"/>
      <c r="BB243"/>
      <c r="BC243"/>
      <c r="BD243"/>
      <c r="BE243"/>
      <c r="BF243"/>
      <c r="BG243"/>
      <c r="BH243"/>
      <c r="BI243"/>
      <c r="BJ243"/>
      <c r="BK243"/>
      <c r="BL243"/>
      <c r="BM243"/>
      <c r="BN243"/>
      <c r="BO243"/>
      <c r="BP243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  <c r="CG243"/>
      <c r="CH243"/>
      <c r="CI243"/>
      <c r="CJ243"/>
      <c r="CK243"/>
      <c r="CL243"/>
      <c r="CM243"/>
      <c r="CN243"/>
      <c r="CO243"/>
      <c r="CP243"/>
      <c r="CQ243"/>
      <c r="CR243"/>
      <c r="CS243"/>
      <c r="CT243"/>
      <c r="CU243"/>
      <c r="CV243"/>
      <c r="CW243"/>
      <c r="CX243"/>
      <c r="CY243"/>
      <c r="CZ243"/>
      <c r="DA243"/>
      <c r="DB243"/>
      <c r="DC243"/>
      <c r="DD243"/>
      <c r="DE243"/>
      <c r="DF243"/>
      <c r="DG243"/>
      <c r="DH243"/>
      <c r="DI243"/>
      <c r="DJ243"/>
      <c r="DK243"/>
      <c r="DL243"/>
      <c r="DM243"/>
      <c r="DN243"/>
      <c r="DO243"/>
      <c r="DP243"/>
      <c r="DQ243"/>
      <c r="DR243"/>
      <c r="DS243"/>
      <c r="DT243"/>
      <c r="DU243"/>
      <c r="DV243"/>
      <c r="DW243"/>
      <c r="DX243"/>
      <c r="DY243"/>
      <c r="DZ243"/>
      <c r="EA243"/>
      <c r="EB243"/>
      <c r="EC243"/>
      <c r="ED243"/>
      <c r="EE243"/>
      <c r="EF243"/>
      <c r="EG243"/>
      <c r="EH243"/>
      <c r="EI243"/>
      <c r="EJ243"/>
      <c r="EK243"/>
      <c r="EL243"/>
      <c r="EM243"/>
      <c r="EN243"/>
      <c r="EO243"/>
      <c r="EP243"/>
      <c r="EQ243"/>
      <c r="ER243"/>
      <c r="ES243"/>
      <c r="ET243"/>
      <c r="EU243"/>
      <c r="EV243"/>
      <c r="EW243"/>
      <c r="EX243"/>
      <c r="EY243"/>
      <c r="EZ243"/>
      <c r="FA243"/>
      <c r="FB243"/>
      <c r="FC243"/>
      <c r="FD243"/>
      <c r="FE243"/>
      <c r="FF243"/>
      <c r="FG243"/>
      <c r="FH243"/>
      <c r="FI243"/>
      <c r="FJ243"/>
      <c r="FK243"/>
      <c r="FL243"/>
      <c r="FM243"/>
      <c r="FN243"/>
      <c r="FO243"/>
      <c r="FP243"/>
      <c r="FQ243"/>
      <c r="FR243"/>
      <c r="FS243"/>
      <c r="FT243"/>
      <c r="FU243"/>
      <c r="FV243"/>
      <c r="FW243"/>
      <c r="FX243"/>
      <c r="FY243"/>
      <c r="FZ243"/>
      <c r="GA243"/>
      <c r="GB243"/>
      <c r="GC243"/>
      <c r="GD243"/>
      <c r="GE243"/>
      <c r="GF243"/>
      <c r="GG243"/>
      <c r="GH243"/>
      <c r="GI243"/>
      <c r="GJ243"/>
      <c r="GK243"/>
      <c r="GL243"/>
      <c r="GM243"/>
      <c r="GN243"/>
      <c r="GO243"/>
      <c r="GP243"/>
      <c r="GQ243"/>
      <c r="GR243"/>
      <c r="GS243"/>
      <c r="GT243"/>
      <c r="GU243"/>
      <c r="GV243"/>
      <c r="GW243"/>
      <c r="GX243"/>
      <c r="GY243"/>
      <c r="GZ243"/>
      <c r="HA243"/>
      <c r="HB243"/>
      <c r="HC243"/>
      <c r="HD243"/>
      <c r="HE243"/>
      <c r="HF243"/>
      <c r="HG243"/>
      <c r="HH243"/>
      <c r="HI243"/>
      <c r="HJ243"/>
      <c r="HK243"/>
      <c r="HL243"/>
      <c r="HM243"/>
      <c r="HN243"/>
      <c r="HO243"/>
      <c r="HP243"/>
      <c r="HQ243"/>
      <c r="HR243"/>
      <c r="HS243"/>
      <c r="HT243"/>
      <c r="HU243"/>
      <c r="HV243"/>
      <c r="HW243"/>
      <c r="HX243"/>
      <c r="HY243"/>
      <c r="HZ243"/>
      <c r="IA243"/>
      <c r="IB243"/>
      <c r="IC243"/>
      <c r="ID243"/>
      <c r="IE243"/>
      <c r="IF243"/>
      <c r="IG243"/>
      <c r="IH243"/>
      <c r="II243"/>
      <c r="IJ243"/>
      <c r="IK243"/>
      <c r="IL243"/>
      <c r="IM243"/>
      <c r="IN243"/>
      <c r="IO243"/>
      <c r="IP243"/>
      <c r="IQ243"/>
      <c r="IR243"/>
      <c r="IS243"/>
      <c r="IT243"/>
      <c r="IU243"/>
      <c r="IV243"/>
      <c r="IW243"/>
      <c r="IX243"/>
      <c r="IY243"/>
      <c r="IZ243"/>
      <c r="JA243"/>
      <c r="JB243"/>
      <c r="JC243"/>
      <c r="JD243"/>
      <c r="JE243"/>
      <c r="JF243"/>
      <c r="JG243"/>
      <c r="JH243"/>
      <c r="JI243"/>
      <c r="JJ243"/>
      <c r="JK243"/>
      <c r="JL243"/>
      <c r="JM243"/>
      <c r="JN243"/>
      <c r="JO243"/>
      <c r="JP243"/>
      <c r="JQ243"/>
      <c r="JR243"/>
      <c r="JS243"/>
      <c r="JT243"/>
      <c r="JU243"/>
      <c r="JV243"/>
      <c r="JW243"/>
      <c r="JX243"/>
      <c r="JY243"/>
      <c r="JZ243"/>
      <c r="KA243"/>
      <c r="KB243"/>
      <c r="KC243"/>
      <c r="KD243"/>
      <c r="KE243"/>
      <c r="KF243"/>
      <c r="KG243"/>
      <c r="KH243"/>
      <c r="KI243"/>
      <c r="KJ243"/>
      <c r="KK243"/>
      <c r="KL243"/>
      <c r="KM243"/>
      <c r="KN243"/>
      <c r="KO243"/>
      <c r="KP243"/>
      <c r="KQ243"/>
      <c r="KR243"/>
      <c r="KS243"/>
      <c r="KT243"/>
      <c r="KU243"/>
      <c r="KV243"/>
      <c r="KW243"/>
      <c r="KX243"/>
      <c r="KY243"/>
      <c r="KZ243"/>
      <c r="LA243"/>
      <c r="LB243"/>
      <c r="LC243"/>
      <c r="LD243"/>
      <c r="LE243"/>
      <c r="LF243"/>
      <c r="LG243"/>
      <c r="LH243"/>
      <c r="LI243"/>
      <c r="LJ243"/>
      <c r="LK243"/>
      <c r="LL243"/>
      <c r="LM243"/>
      <c r="LN243"/>
      <c r="LO243"/>
      <c r="LP243"/>
      <c r="LQ243"/>
      <c r="LR243"/>
      <c r="LS243"/>
      <c r="LT243"/>
      <c r="LU243"/>
      <c r="LV243"/>
      <c r="LW243"/>
      <c r="LX243"/>
      <c r="LY243"/>
      <c r="LZ243"/>
      <c r="MA243"/>
      <c r="MB243"/>
      <c r="MC243"/>
      <c r="MD243"/>
      <c r="ME243"/>
      <c r="MF243"/>
      <c r="MG243"/>
      <c r="MH243"/>
      <c r="MI243"/>
      <c r="MJ243"/>
      <c r="MK243"/>
      <c r="ML243"/>
      <c r="MM243"/>
      <c r="MN243"/>
      <c r="MO243"/>
      <c r="MP243"/>
      <c r="MQ243"/>
      <c r="MR243"/>
      <c r="MS243"/>
      <c r="MT243"/>
      <c r="MU243"/>
      <c r="MV243"/>
      <c r="MW243"/>
      <c r="MX243"/>
      <c r="MY243"/>
      <c r="MZ243"/>
      <c r="NA243"/>
      <c r="NB243"/>
      <c r="NC243"/>
      <c r="ND243"/>
      <c r="NE243"/>
      <c r="NF243"/>
      <c r="NG243"/>
      <c r="NH243"/>
      <c r="NI243"/>
      <c r="NJ243"/>
      <c r="NK243"/>
      <c r="NL243"/>
      <c r="NM243"/>
      <c r="NN243"/>
      <c r="NO243"/>
      <c r="NP243"/>
      <c r="NQ243"/>
      <c r="NR243"/>
      <c r="NS243"/>
      <c r="NT243"/>
      <c r="NU243"/>
      <c r="NV243"/>
      <c r="NW243"/>
      <c r="NX243"/>
      <c r="NY243"/>
      <c r="NZ243"/>
      <c r="OA243"/>
      <c r="OB243"/>
      <c r="OC243"/>
      <c r="OD243"/>
      <c r="OE243"/>
    </row>
    <row r="244" spans="1:395" s="1" customFormat="1" x14ac:dyDescent="0.25">
      <c r="A244" s="8">
        <v>236</v>
      </c>
      <c r="B244" s="7" t="s">
        <v>74</v>
      </c>
      <c r="C244" s="7" t="s">
        <v>209</v>
      </c>
      <c r="D244" s="7" t="s">
        <v>211</v>
      </c>
      <c r="E244" s="21" t="s">
        <v>181</v>
      </c>
      <c r="F244" t="s">
        <v>115</v>
      </c>
      <c r="G244" s="14">
        <v>60000</v>
      </c>
      <c r="H244" s="13">
        <f t="shared" si="51"/>
        <v>1722</v>
      </c>
      <c r="I244" s="31">
        <v>3486.68</v>
      </c>
      <c r="J244" s="13">
        <f t="shared" si="50"/>
        <v>1824</v>
      </c>
      <c r="K244" s="31">
        <v>5502.94</v>
      </c>
      <c r="L244" s="14">
        <f t="shared" si="55"/>
        <v>12535.62</v>
      </c>
      <c r="M244" s="14">
        <f t="shared" si="41"/>
        <v>47464.38</v>
      </c>
      <c r="N244" s="31"/>
      <c r="O244" s="31"/>
      <c r="P244"/>
      <c r="Q244" s="31"/>
      <c r="R244"/>
      <c r="S244"/>
      <c r="T244"/>
      <c r="U244"/>
      <c r="V244"/>
      <c r="W244"/>
      <c r="X244"/>
      <c r="Y244"/>
      <c r="Z244"/>
      <c r="AA244"/>
      <c r="AB244"/>
      <c r="AC244"/>
      <c r="AD244"/>
      <c r="AE244"/>
      <c r="AF244"/>
      <c r="AG244"/>
      <c r="AH244"/>
      <c r="AI244"/>
      <c r="AJ244"/>
      <c r="AK244"/>
      <c r="AL244"/>
      <c r="AM244"/>
      <c r="AN244"/>
      <c r="AO244"/>
      <c r="AP244"/>
      <c r="AQ244"/>
      <c r="AR244"/>
      <c r="AS244"/>
      <c r="AT244"/>
      <c r="AU244"/>
      <c r="AV244"/>
      <c r="AW244"/>
      <c r="AX244"/>
      <c r="AY244"/>
      <c r="AZ244"/>
      <c r="BA244"/>
      <c r="BB244"/>
      <c r="BC244"/>
      <c r="BD244"/>
      <c r="BE244"/>
      <c r="BF244"/>
      <c r="BG244"/>
      <c r="BH244"/>
      <c r="BI244"/>
      <c r="BJ244"/>
      <c r="BK244"/>
      <c r="BL244"/>
      <c r="BM244"/>
      <c r="BN244"/>
      <c r="BO244"/>
      <c r="BP244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  <c r="CG244"/>
      <c r="CH244"/>
      <c r="CI244"/>
      <c r="CJ244"/>
      <c r="CK244"/>
      <c r="CL244"/>
      <c r="CM244"/>
      <c r="CN244"/>
      <c r="CO244"/>
      <c r="CP244"/>
      <c r="CQ244"/>
      <c r="CR244"/>
      <c r="CS244"/>
      <c r="CT244"/>
      <c r="CU244"/>
      <c r="CV244"/>
      <c r="CW244"/>
      <c r="CX244"/>
      <c r="CY244"/>
      <c r="CZ244"/>
      <c r="DA244"/>
      <c r="DB244"/>
      <c r="DC244"/>
      <c r="DD244"/>
      <c r="DE244"/>
      <c r="DF244"/>
      <c r="DG244"/>
      <c r="DH244"/>
      <c r="DI244"/>
      <c r="DJ244"/>
      <c r="DK244"/>
      <c r="DL244"/>
      <c r="DM244"/>
      <c r="DN244"/>
      <c r="DO244"/>
      <c r="DP244"/>
      <c r="DQ244"/>
      <c r="DR244"/>
      <c r="DS244"/>
      <c r="DT244"/>
      <c r="DU244"/>
      <c r="DV244"/>
      <c r="DW244"/>
      <c r="DX244"/>
      <c r="DY244"/>
      <c r="DZ244"/>
      <c r="EA244"/>
      <c r="EB244"/>
      <c r="EC244"/>
      <c r="ED244"/>
      <c r="EE244"/>
      <c r="EF244"/>
      <c r="EG244"/>
      <c r="EH244"/>
      <c r="EI244"/>
      <c r="EJ244"/>
      <c r="EK244"/>
      <c r="EL244"/>
      <c r="EM244"/>
      <c r="EN244"/>
      <c r="EO244"/>
      <c r="EP244"/>
      <c r="EQ244"/>
      <c r="ER244"/>
      <c r="ES244"/>
      <c r="ET244"/>
      <c r="EU244"/>
      <c r="EV244"/>
      <c r="EW244"/>
      <c r="EX244"/>
      <c r="EY244"/>
      <c r="EZ244"/>
      <c r="FA244"/>
      <c r="FB244"/>
      <c r="FC244"/>
      <c r="FD244"/>
      <c r="FE244"/>
      <c r="FF244"/>
      <c r="FG244"/>
      <c r="FH244"/>
      <c r="FI244"/>
      <c r="FJ244"/>
      <c r="FK244"/>
      <c r="FL244"/>
      <c r="FM244"/>
      <c r="FN244"/>
      <c r="FO244"/>
      <c r="FP244"/>
      <c r="FQ244"/>
      <c r="FR244"/>
      <c r="FS244"/>
      <c r="FT244"/>
      <c r="FU244"/>
      <c r="FV244"/>
      <c r="FW244"/>
      <c r="FX244"/>
      <c r="FY244"/>
      <c r="FZ244"/>
      <c r="GA244"/>
      <c r="GB244"/>
      <c r="GC244"/>
      <c r="GD244"/>
      <c r="GE244"/>
      <c r="GF244"/>
      <c r="GG244"/>
      <c r="GH244"/>
      <c r="GI244"/>
      <c r="GJ244"/>
      <c r="GK244"/>
      <c r="GL244"/>
      <c r="GM244"/>
      <c r="GN244"/>
      <c r="GO244"/>
      <c r="GP244"/>
      <c r="GQ244"/>
      <c r="GR244"/>
      <c r="GS244"/>
      <c r="GT244"/>
      <c r="GU244"/>
      <c r="GV244"/>
      <c r="GW244"/>
      <c r="GX244"/>
      <c r="GY244"/>
      <c r="GZ244"/>
      <c r="HA244"/>
      <c r="HB244"/>
      <c r="HC244"/>
      <c r="HD244"/>
      <c r="HE244"/>
      <c r="HF244"/>
      <c r="HG244"/>
      <c r="HH244"/>
      <c r="HI244"/>
      <c r="HJ244"/>
      <c r="HK244"/>
      <c r="HL244"/>
      <c r="HM244"/>
      <c r="HN244"/>
      <c r="HO244"/>
      <c r="HP244"/>
      <c r="HQ244"/>
      <c r="HR244"/>
      <c r="HS244"/>
      <c r="HT244"/>
      <c r="HU244"/>
      <c r="HV244"/>
      <c r="HW244"/>
      <c r="HX244"/>
      <c r="HY244"/>
      <c r="HZ244"/>
      <c r="IA244"/>
      <c r="IB244"/>
      <c r="IC244"/>
      <c r="ID244"/>
      <c r="IE244"/>
      <c r="IF244"/>
      <c r="IG244"/>
      <c r="IH244"/>
      <c r="II244"/>
      <c r="IJ244"/>
      <c r="IK244"/>
      <c r="IL244"/>
      <c r="IM244"/>
      <c r="IN244"/>
      <c r="IO244"/>
      <c r="IP244"/>
      <c r="IQ244"/>
      <c r="IR244"/>
      <c r="IS244"/>
      <c r="IT244"/>
      <c r="IU244"/>
      <c r="IV244"/>
      <c r="IW244"/>
      <c r="IX244"/>
      <c r="IY244"/>
      <c r="IZ244"/>
      <c r="JA244"/>
      <c r="JB244"/>
      <c r="JC244"/>
      <c r="JD244"/>
      <c r="JE244"/>
      <c r="JF244"/>
      <c r="JG244"/>
      <c r="JH244"/>
      <c r="JI244"/>
      <c r="JJ244"/>
      <c r="JK244"/>
      <c r="JL244"/>
      <c r="JM244"/>
      <c r="JN244"/>
      <c r="JO244"/>
      <c r="JP244"/>
      <c r="JQ244"/>
      <c r="JR244"/>
      <c r="JS244"/>
      <c r="JT244"/>
      <c r="JU244"/>
      <c r="JV244"/>
      <c r="JW244"/>
      <c r="JX244"/>
      <c r="JY244"/>
      <c r="JZ244"/>
      <c r="KA244"/>
      <c r="KB244"/>
      <c r="KC244"/>
      <c r="KD244"/>
      <c r="KE244"/>
      <c r="KF244"/>
      <c r="KG244"/>
      <c r="KH244"/>
      <c r="KI244"/>
      <c r="KJ244"/>
      <c r="KK244"/>
      <c r="KL244"/>
      <c r="KM244"/>
      <c r="KN244"/>
      <c r="KO244"/>
      <c r="KP244"/>
      <c r="KQ244"/>
      <c r="KR244"/>
      <c r="KS244"/>
      <c r="KT244"/>
      <c r="KU244"/>
      <c r="KV244"/>
      <c r="KW244"/>
      <c r="KX244"/>
      <c r="KY244"/>
      <c r="KZ244"/>
      <c r="LA244"/>
      <c r="LB244"/>
      <c r="LC244"/>
      <c r="LD244"/>
      <c r="LE244"/>
      <c r="LF244"/>
      <c r="LG244"/>
      <c r="LH244"/>
      <c r="LI244"/>
      <c r="LJ244"/>
      <c r="LK244"/>
      <c r="LL244"/>
      <c r="LM244"/>
      <c r="LN244"/>
      <c r="LO244"/>
      <c r="LP244"/>
      <c r="LQ244"/>
      <c r="LR244"/>
      <c r="LS244"/>
      <c r="LT244"/>
      <c r="LU244"/>
      <c r="LV244"/>
      <c r="LW244"/>
      <c r="LX244"/>
      <c r="LY244"/>
      <c r="LZ244"/>
      <c r="MA244"/>
      <c r="MB244"/>
      <c r="MC244"/>
      <c r="MD244"/>
      <c r="ME244"/>
      <c r="MF244"/>
      <c r="MG244"/>
      <c r="MH244"/>
      <c r="MI244"/>
      <c r="MJ244"/>
      <c r="MK244"/>
      <c r="ML244"/>
      <c r="MM244"/>
      <c r="MN244"/>
      <c r="MO244"/>
      <c r="MP244"/>
      <c r="MQ244"/>
      <c r="MR244"/>
      <c r="MS244"/>
      <c r="MT244"/>
      <c r="MU244"/>
      <c r="MV244"/>
      <c r="MW244"/>
      <c r="MX244"/>
      <c r="MY244"/>
      <c r="MZ244"/>
      <c r="NA244"/>
      <c r="NB244"/>
      <c r="NC244"/>
      <c r="ND244"/>
      <c r="NE244"/>
      <c r="NF244"/>
      <c r="NG244"/>
      <c r="NH244"/>
      <c r="NI244"/>
      <c r="NJ244"/>
      <c r="NK244"/>
      <c r="NL244"/>
      <c r="NM244"/>
      <c r="NN244"/>
      <c r="NO244"/>
      <c r="NP244"/>
      <c r="NQ244"/>
      <c r="NR244"/>
      <c r="NS244"/>
      <c r="NT244"/>
      <c r="NU244"/>
      <c r="NV244"/>
      <c r="NW244"/>
      <c r="NX244"/>
      <c r="NY244"/>
      <c r="NZ244"/>
      <c r="OA244"/>
      <c r="OB244"/>
      <c r="OC244"/>
      <c r="OD244"/>
      <c r="OE244"/>
    </row>
    <row r="245" spans="1:395" s="1" customFormat="1" x14ac:dyDescent="0.25">
      <c r="A245" s="8">
        <v>237</v>
      </c>
      <c r="B245" s="7" t="s">
        <v>217</v>
      </c>
      <c r="C245" s="7" t="s">
        <v>209</v>
      </c>
      <c r="D245" s="7" t="s">
        <v>211</v>
      </c>
      <c r="E245" s="21" t="s">
        <v>181</v>
      </c>
      <c r="F245" t="s">
        <v>115</v>
      </c>
      <c r="G245" s="29">
        <v>95000</v>
      </c>
      <c r="H245" s="13">
        <f t="shared" si="51"/>
        <v>2726.5</v>
      </c>
      <c r="I245" s="31">
        <v>10500.38</v>
      </c>
      <c r="J245" s="13">
        <f t="shared" si="50"/>
        <v>2888</v>
      </c>
      <c r="K245" s="31">
        <v>1740.46</v>
      </c>
      <c r="L245" s="14">
        <f>H245+I245+J245+K245</f>
        <v>17855.34</v>
      </c>
      <c r="M245" s="14">
        <f t="shared" si="41"/>
        <v>77144.66</v>
      </c>
      <c r="N245" s="31"/>
      <c r="O245" s="31"/>
      <c r="P245"/>
      <c r="Q245" s="31"/>
      <c r="R245"/>
      <c r="S245"/>
      <c r="T245"/>
      <c r="U245"/>
      <c r="V245"/>
      <c r="W245"/>
      <c r="X245"/>
      <c r="Y245"/>
      <c r="Z245"/>
      <c r="AA245"/>
      <c r="AB245"/>
      <c r="AC245"/>
      <c r="AD245"/>
      <c r="AE245"/>
      <c r="AF245"/>
      <c r="AG245"/>
      <c r="AH245"/>
      <c r="AI245"/>
      <c r="AJ245"/>
      <c r="AK245"/>
      <c r="AL245"/>
      <c r="AM245"/>
      <c r="AN245"/>
      <c r="AO245"/>
      <c r="AP245"/>
      <c r="AQ245"/>
      <c r="AR245"/>
      <c r="AS245"/>
      <c r="AT245"/>
      <c r="AU245"/>
      <c r="AV245"/>
      <c r="AW245"/>
      <c r="AX245"/>
      <c r="AY245"/>
      <c r="AZ245"/>
      <c r="BA245"/>
      <c r="BB245"/>
      <c r="BC245"/>
      <c r="BD245"/>
      <c r="BE245"/>
      <c r="BF245"/>
      <c r="BG245"/>
      <c r="BH245"/>
      <c r="BI245"/>
      <c r="BJ245"/>
      <c r="BK245"/>
      <c r="BL245"/>
      <c r="BM245"/>
      <c r="BN245"/>
      <c r="BO245"/>
      <c r="BP24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  <c r="CG245"/>
      <c r="CH245"/>
      <c r="CI245"/>
      <c r="CJ245"/>
      <c r="CK245"/>
      <c r="CL245"/>
      <c r="CM245"/>
      <c r="CN245"/>
      <c r="CO245"/>
      <c r="CP245"/>
      <c r="CQ245"/>
      <c r="CR245"/>
      <c r="CS245"/>
      <c r="CT245"/>
      <c r="CU245"/>
      <c r="CV245"/>
      <c r="CW245"/>
      <c r="CX245"/>
      <c r="CY245"/>
      <c r="CZ245"/>
      <c r="DA245"/>
      <c r="DB245"/>
      <c r="DC245"/>
      <c r="DD245"/>
      <c r="DE245"/>
      <c r="DF245"/>
      <c r="DG245"/>
      <c r="DH245"/>
      <c r="DI245"/>
      <c r="DJ245"/>
      <c r="DK245"/>
      <c r="DL245"/>
      <c r="DM245"/>
      <c r="DN245"/>
      <c r="DO245"/>
      <c r="DP245"/>
      <c r="DQ245"/>
      <c r="DR245"/>
      <c r="DS245"/>
      <c r="DT245"/>
      <c r="DU245"/>
      <c r="DV245"/>
      <c r="DW245"/>
      <c r="DX245"/>
      <c r="DY245"/>
      <c r="DZ245"/>
      <c r="EA245"/>
      <c r="EB245"/>
      <c r="EC245"/>
      <c r="ED245"/>
      <c r="EE245"/>
      <c r="EF245"/>
      <c r="EG245"/>
      <c r="EH245"/>
      <c r="EI245"/>
      <c r="EJ245"/>
      <c r="EK245"/>
      <c r="EL245"/>
      <c r="EM245"/>
      <c r="EN245"/>
      <c r="EO245"/>
      <c r="EP245"/>
      <c r="EQ245"/>
      <c r="ER245"/>
      <c r="ES245"/>
      <c r="ET245"/>
      <c r="EU245"/>
      <c r="EV245"/>
      <c r="EW245"/>
      <c r="EX245"/>
      <c r="EY245"/>
      <c r="EZ245"/>
      <c r="FA245"/>
      <c r="FB245"/>
      <c r="FC245"/>
      <c r="FD245"/>
      <c r="FE245"/>
      <c r="FF245"/>
      <c r="FG245"/>
      <c r="FH245"/>
      <c r="FI245"/>
      <c r="FJ245"/>
      <c r="FK245"/>
      <c r="FL245"/>
      <c r="FM245"/>
      <c r="FN245"/>
      <c r="FO245"/>
      <c r="FP245"/>
      <c r="FQ245"/>
      <c r="FR245"/>
      <c r="FS245"/>
      <c r="FT245"/>
      <c r="FU245"/>
      <c r="FV245"/>
      <c r="FW245"/>
      <c r="FX245"/>
      <c r="FY245"/>
      <c r="FZ245"/>
      <c r="GA245"/>
      <c r="GB245"/>
      <c r="GC245"/>
      <c r="GD245"/>
      <c r="GE245"/>
      <c r="GF245"/>
      <c r="GG245"/>
      <c r="GH245"/>
      <c r="GI245"/>
      <c r="GJ245"/>
      <c r="GK245"/>
      <c r="GL245"/>
      <c r="GM245"/>
      <c r="GN245"/>
      <c r="GO245"/>
      <c r="GP245"/>
      <c r="GQ245"/>
      <c r="GR245"/>
      <c r="GS245"/>
      <c r="GT245"/>
      <c r="GU245"/>
      <c r="GV245"/>
      <c r="GW245"/>
      <c r="GX245"/>
      <c r="GY245"/>
      <c r="GZ245"/>
      <c r="HA245"/>
      <c r="HB245"/>
      <c r="HC245"/>
      <c r="HD245"/>
      <c r="HE245"/>
      <c r="HF245"/>
      <c r="HG245"/>
      <c r="HH245"/>
      <c r="HI245"/>
      <c r="HJ245"/>
      <c r="HK245"/>
      <c r="HL245"/>
      <c r="HM245"/>
      <c r="HN245"/>
      <c r="HO245"/>
      <c r="HP245"/>
      <c r="HQ245"/>
      <c r="HR245"/>
      <c r="HS245"/>
      <c r="HT245"/>
      <c r="HU245"/>
      <c r="HV245"/>
      <c r="HW245"/>
      <c r="HX245"/>
      <c r="HY245"/>
      <c r="HZ245"/>
      <c r="IA245"/>
      <c r="IB245"/>
      <c r="IC245"/>
      <c r="ID245"/>
      <c r="IE245"/>
      <c r="IF245"/>
      <c r="IG245"/>
      <c r="IH245"/>
      <c r="II245"/>
      <c r="IJ245"/>
      <c r="IK245"/>
      <c r="IL245"/>
      <c r="IM245"/>
      <c r="IN245"/>
      <c r="IO245"/>
      <c r="IP245"/>
      <c r="IQ245"/>
      <c r="IR245"/>
      <c r="IS245"/>
      <c r="IT245"/>
      <c r="IU245"/>
      <c r="IV245"/>
      <c r="IW245"/>
      <c r="IX245"/>
      <c r="IY245"/>
      <c r="IZ245"/>
      <c r="JA245"/>
      <c r="JB245"/>
      <c r="JC245"/>
      <c r="JD245"/>
      <c r="JE245"/>
      <c r="JF245"/>
      <c r="JG245"/>
      <c r="JH245"/>
      <c r="JI245"/>
      <c r="JJ245"/>
      <c r="JK245"/>
      <c r="JL245"/>
      <c r="JM245"/>
      <c r="JN245"/>
      <c r="JO245"/>
      <c r="JP245"/>
      <c r="JQ245"/>
      <c r="JR245"/>
      <c r="JS245"/>
      <c r="JT245"/>
      <c r="JU245"/>
      <c r="JV245"/>
      <c r="JW245"/>
      <c r="JX245"/>
      <c r="JY245"/>
      <c r="JZ245"/>
      <c r="KA245"/>
      <c r="KB245"/>
      <c r="KC245"/>
      <c r="KD245"/>
      <c r="KE245"/>
      <c r="KF245"/>
      <c r="KG245"/>
      <c r="KH245"/>
      <c r="KI245"/>
      <c r="KJ245"/>
      <c r="KK245"/>
      <c r="KL245"/>
      <c r="KM245"/>
      <c r="KN245"/>
      <c r="KO245"/>
      <c r="KP245"/>
      <c r="KQ245"/>
      <c r="KR245"/>
      <c r="KS245"/>
      <c r="KT245"/>
      <c r="KU245"/>
      <c r="KV245"/>
      <c r="KW245"/>
      <c r="KX245"/>
      <c r="KY245"/>
      <c r="KZ245"/>
      <c r="LA245"/>
      <c r="LB245"/>
      <c r="LC245"/>
      <c r="LD245"/>
      <c r="LE245"/>
      <c r="LF245"/>
      <c r="LG245"/>
      <c r="LH245"/>
      <c r="LI245"/>
      <c r="LJ245"/>
      <c r="LK245"/>
      <c r="LL245"/>
      <c r="LM245"/>
      <c r="LN245"/>
      <c r="LO245"/>
      <c r="LP245"/>
      <c r="LQ245"/>
      <c r="LR245"/>
      <c r="LS245"/>
      <c r="LT245"/>
      <c r="LU245"/>
      <c r="LV245"/>
      <c r="LW245"/>
      <c r="LX245"/>
      <c r="LY245"/>
      <c r="LZ245"/>
      <c r="MA245"/>
      <c r="MB245"/>
      <c r="MC245"/>
      <c r="MD245"/>
      <c r="ME245"/>
      <c r="MF245"/>
      <c r="MG245"/>
      <c r="MH245"/>
      <c r="MI245"/>
      <c r="MJ245"/>
      <c r="MK245"/>
      <c r="ML245"/>
      <c r="MM245"/>
      <c r="MN245"/>
      <c r="MO245"/>
      <c r="MP245"/>
      <c r="MQ245"/>
      <c r="MR245"/>
      <c r="MS245"/>
      <c r="MT245"/>
      <c r="MU245"/>
      <c r="MV245"/>
      <c r="MW245"/>
      <c r="MX245"/>
      <c r="MY245"/>
      <c r="MZ245"/>
      <c r="NA245"/>
      <c r="NB245"/>
      <c r="NC245"/>
      <c r="ND245"/>
      <c r="NE245"/>
      <c r="NF245"/>
      <c r="NG245"/>
      <c r="NH245"/>
      <c r="NI245"/>
      <c r="NJ245"/>
      <c r="NK245"/>
      <c r="NL245"/>
      <c r="NM245"/>
      <c r="NN245"/>
      <c r="NO245"/>
      <c r="NP245"/>
      <c r="NQ245"/>
      <c r="NR245"/>
      <c r="NS245"/>
      <c r="NT245"/>
      <c r="NU245"/>
      <c r="NV245"/>
      <c r="NW245"/>
      <c r="NX245"/>
      <c r="NY245"/>
      <c r="NZ245"/>
      <c r="OA245"/>
      <c r="OB245"/>
      <c r="OC245"/>
      <c r="OD245"/>
      <c r="OE245"/>
    </row>
    <row r="246" spans="1:395" s="1" customFormat="1" x14ac:dyDescent="0.25">
      <c r="A246" s="8">
        <v>238</v>
      </c>
      <c r="B246" t="s">
        <v>487</v>
      </c>
      <c r="C246" s="7" t="s">
        <v>209</v>
      </c>
      <c r="D246" s="7" t="s">
        <v>211</v>
      </c>
      <c r="E246" s="21" t="s">
        <v>181</v>
      </c>
      <c r="F246" t="s">
        <v>115</v>
      </c>
      <c r="G246" s="31">
        <v>65000</v>
      </c>
      <c r="H246" s="31">
        <v>1865.5</v>
      </c>
      <c r="I246" s="31">
        <v>4427.58</v>
      </c>
      <c r="J246" s="31">
        <v>1976</v>
      </c>
      <c r="K246" s="31">
        <v>856.5</v>
      </c>
      <c r="L246" s="31">
        <v>9125.58</v>
      </c>
      <c r="M246" s="14">
        <f t="shared" si="41"/>
        <v>55874.42</v>
      </c>
      <c r="N246" s="31"/>
      <c r="O246" s="31"/>
      <c r="P246"/>
      <c r="Q246" s="31"/>
      <c r="R246"/>
      <c r="S246"/>
      <c r="T246"/>
      <c r="U246"/>
      <c r="V246"/>
      <c r="W246"/>
      <c r="X246"/>
      <c r="Y246"/>
      <c r="Z246"/>
      <c r="AA246"/>
      <c r="AB246"/>
      <c r="AC246"/>
      <c r="AD246"/>
      <c r="AE246"/>
      <c r="AF246"/>
      <c r="AG246"/>
      <c r="AH246"/>
      <c r="AI246"/>
      <c r="AJ246"/>
      <c r="AK246"/>
      <c r="AL246"/>
      <c r="AM246"/>
      <c r="AN246"/>
      <c r="AO246"/>
      <c r="AP246"/>
      <c r="AQ246"/>
      <c r="AR246"/>
      <c r="AS246"/>
      <c r="AT246"/>
      <c r="AU246"/>
      <c r="AV246"/>
      <c r="AW246"/>
      <c r="AX246"/>
      <c r="AY246"/>
      <c r="AZ246"/>
      <c r="BA246"/>
      <c r="BB246"/>
      <c r="BC246"/>
      <c r="BD246"/>
      <c r="BE246"/>
      <c r="BF246"/>
      <c r="BG246"/>
      <c r="BH246"/>
      <c r="BI246"/>
      <c r="BJ246"/>
      <c r="BK246"/>
      <c r="BL246"/>
      <c r="BM246"/>
      <c r="BN246"/>
      <c r="BO246"/>
      <c r="BP246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  <c r="CG246"/>
      <c r="CH246"/>
      <c r="CI246"/>
      <c r="CJ246"/>
      <c r="CK246"/>
      <c r="CL246"/>
      <c r="CM246"/>
      <c r="CN246"/>
      <c r="CO246"/>
      <c r="CP246"/>
      <c r="CQ246"/>
      <c r="CR246"/>
      <c r="CS246"/>
      <c r="CT246"/>
      <c r="CU246"/>
      <c r="CV246"/>
      <c r="CW246"/>
      <c r="CX246"/>
      <c r="CY246"/>
      <c r="CZ246"/>
      <c r="DA246"/>
      <c r="DB246"/>
      <c r="DC246"/>
      <c r="DD246"/>
      <c r="DE246"/>
      <c r="DF246"/>
      <c r="DG246"/>
      <c r="DH246"/>
      <c r="DI246"/>
      <c r="DJ246"/>
      <c r="DK246"/>
      <c r="DL246"/>
      <c r="DM246"/>
      <c r="DN246"/>
      <c r="DO246"/>
      <c r="DP246"/>
      <c r="DQ246"/>
      <c r="DR246"/>
      <c r="DS246"/>
      <c r="DT246"/>
      <c r="DU246"/>
      <c r="DV246"/>
      <c r="DW246"/>
      <c r="DX246"/>
      <c r="DY246"/>
      <c r="DZ246"/>
      <c r="EA246"/>
      <c r="EB246"/>
      <c r="EC246"/>
      <c r="ED246"/>
      <c r="EE246"/>
      <c r="EF246"/>
      <c r="EG246"/>
      <c r="EH246"/>
      <c r="EI246"/>
      <c r="EJ246"/>
      <c r="EK246"/>
      <c r="EL246"/>
      <c r="EM246"/>
      <c r="EN246"/>
      <c r="EO246"/>
      <c r="EP246"/>
      <c r="EQ246"/>
      <c r="ER246"/>
      <c r="ES246"/>
      <c r="ET246"/>
      <c r="EU246"/>
      <c r="EV246"/>
      <c r="EW246"/>
      <c r="EX246"/>
      <c r="EY246"/>
      <c r="EZ246"/>
      <c r="FA246"/>
      <c r="FB246"/>
      <c r="FC246"/>
      <c r="FD246"/>
      <c r="FE246"/>
      <c r="FF246"/>
      <c r="FG246"/>
      <c r="FH246"/>
      <c r="FI246"/>
      <c r="FJ246"/>
      <c r="FK246"/>
      <c r="FL246"/>
      <c r="FM246"/>
      <c r="FN246"/>
      <c r="FO246"/>
      <c r="FP246"/>
      <c r="FQ246"/>
      <c r="FR246"/>
      <c r="FS246"/>
      <c r="FT246"/>
      <c r="FU246"/>
      <c r="FV246"/>
      <c r="FW246"/>
      <c r="FX246"/>
      <c r="FY246"/>
      <c r="FZ246"/>
      <c r="GA246"/>
      <c r="GB246"/>
      <c r="GC246"/>
      <c r="GD246"/>
      <c r="GE246"/>
      <c r="GF246"/>
      <c r="GG246"/>
      <c r="GH246"/>
      <c r="GI246"/>
      <c r="GJ246"/>
      <c r="GK246"/>
      <c r="GL246"/>
      <c r="GM246"/>
      <c r="GN246"/>
      <c r="GO246"/>
      <c r="GP246"/>
      <c r="GQ246"/>
      <c r="GR246"/>
      <c r="GS246"/>
      <c r="GT246"/>
      <c r="GU246"/>
      <c r="GV246"/>
      <c r="GW246"/>
      <c r="GX246"/>
      <c r="GY246"/>
      <c r="GZ246"/>
      <c r="HA246"/>
      <c r="HB246"/>
      <c r="HC246"/>
      <c r="HD246"/>
      <c r="HE246"/>
      <c r="HF246"/>
      <c r="HG246"/>
      <c r="HH246"/>
      <c r="HI246"/>
      <c r="HJ246"/>
      <c r="HK246"/>
      <c r="HL246"/>
      <c r="HM246"/>
      <c r="HN246"/>
      <c r="HO246"/>
      <c r="HP246"/>
      <c r="HQ246"/>
      <c r="HR246"/>
      <c r="HS246"/>
      <c r="HT246"/>
      <c r="HU246"/>
      <c r="HV246"/>
      <c r="HW246"/>
      <c r="HX246"/>
      <c r="HY246"/>
      <c r="HZ246"/>
      <c r="IA246"/>
      <c r="IB246"/>
      <c r="IC246"/>
      <c r="ID246"/>
      <c r="IE246"/>
      <c r="IF246"/>
      <c r="IG246"/>
      <c r="IH246"/>
      <c r="II246"/>
      <c r="IJ246"/>
      <c r="IK246"/>
      <c r="IL246"/>
      <c r="IM246"/>
      <c r="IN246"/>
      <c r="IO246"/>
      <c r="IP246"/>
      <c r="IQ246"/>
      <c r="IR246"/>
      <c r="IS246"/>
      <c r="IT246"/>
      <c r="IU246"/>
      <c r="IV246"/>
      <c r="IW246"/>
      <c r="IX246"/>
      <c r="IY246"/>
      <c r="IZ246"/>
      <c r="JA246"/>
      <c r="JB246"/>
      <c r="JC246"/>
      <c r="JD246"/>
      <c r="JE246"/>
      <c r="JF246"/>
      <c r="JG246"/>
      <c r="JH246"/>
      <c r="JI246"/>
      <c r="JJ246"/>
      <c r="JK246"/>
      <c r="JL246"/>
      <c r="JM246"/>
      <c r="JN246"/>
      <c r="JO246"/>
      <c r="JP246"/>
      <c r="JQ246"/>
      <c r="JR246"/>
      <c r="JS246"/>
      <c r="JT246"/>
      <c r="JU246"/>
      <c r="JV246"/>
      <c r="JW246"/>
      <c r="JX246"/>
      <c r="JY246"/>
      <c r="JZ246"/>
      <c r="KA246"/>
      <c r="KB246"/>
      <c r="KC246"/>
      <c r="KD246"/>
      <c r="KE246"/>
      <c r="KF246"/>
      <c r="KG246"/>
      <c r="KH246"/>
      <c r="KI246"/>
      <c r="KJ246"/>
      <c r="KK246"/>
      <c r="KL246"/>
      <c r="KM246"/>
      <c r="KN246"/>
      <c r="KO246"/>
      <c r="KP246"/>
      <c r="KQ246"/>
      <c r="KR246"/>
      <c r="KS246"/>
      <c r="KT246"/>
      <c r="KU246"/>
      <c r="KV246"/>
      <c r="KW246"/>
      <c r="KX246"/>
      <c r="KY246"/>
      <c r="KZ246"/>
      <c r="LA246"/>
      <c r="LB246"/>
      <c r="LC246"/>
      <c r="LD246"/>
      <c r="LE246"/>
      <c r="LF246"/>
      <c r="LG246"/>
      <c r="LH246"/>
      <c r="LI246"/>
      <c r="LJ246"/>
      <c r="LK246"/>
      <c r="LL246"/>
      <c r="LM246"/>
      <c r="LN246"/>
      <c r="LO246"/>
      <c r="LP246"/>
      <c r="LQ246"/>
      <c r="LR246"/>
      <c r="LS246"/>
      <c r="LT246"/>
      <c r="LU246"/>
      <c r="LV246"/>
      <c r="LW246"/>
      <c r="LX246"/>
      <c r="LY246"/>
      <c r="LZ246"/>
      <c r="MA246"/>
      <c r="MB246"/>
      <c r="MC246"/>
      <c r="MD246"/>
      <c r="ME246"/>
      <c r="MF246"/>
      <c r="MG246"/>
      <c r="MH246"/>
      <c r="MI246"/>
      <c r="MJ246"/>
      <c r="MK246"/>
      <c r="ML246"/>
      <c r="MM246"/>
      <c r="MN246"/>
      <c r="MO246"/>
      <c r="MP246"/>
      <c r="MQ246"/>
      <c r="MR246"/>
      <c r="MS246"/>
      <c r="MT246"/>
      <c r="MU246"/>
      <c r="MV246"/>
      <c r="MW246"/>
      <c r="MX246"/>
      <c r="MY246"/>
      <c r="MZ246"/>
      <c r="NA246"/>
      <c r="NB246"/>
      <c r="NC246"/>
      <c r="ND246"/>
      <c r="NE246"/>
      <c r="NF246"/>
      <c r="NG246"/>
      <c r="NH246"/>
      <c r="NI246"/>
      <c r="NJ246"/>
      <c r="NK246"/>
      <c r="NL246"/>
      <c r="NM246"/>
      <c r="NN246"/>
      <c r="NO246"/>
      <c r="NP246"/>
      <c r="NQ246"/>
      <c r="NR246"/>
      <c r="NS246"/>
      <c r="NT246"/>
      <c r="NU246"/>
      <c r="NV246"/>
      <c r="NW246"/>
      <c r="NX246"/>
      <c r="NY246"/>
      <c r="NZ246"/>
      <c r="OA246"/>
      <c r="OB246"/>
      <c r="OC246"/>
      <c r="OD246"/>
      <c r="OE246"/>
    </row>
    <row r="247" spans="1:395" s="1" customFormat="1" x14ac:dyDescent="0.25">
      <c r="A247" s="8">
        <v>239</v>
      </c>
      <c r="B247" t="s">
        <v>368</v>
      </c>
      <c r="C247" s="7" t="s">
        <v>209</v>
      </c>
      <c r="D247" s="7" t="s">
        <v>211</v>
      </c>
      <c r="E247" s="21" t="s">
        <v>181</v>
      </c>
      <c r="F247" t="s">
        <v>115</v>
      </c>
      <c r="G247" s="31">
        <v>65000</v>
      </c>
      <c r="H247" s="31">
        <v>1865.5</v>
      </c>
      <c r="I247" s="31">
        <v>4427.58</v>
      </c>
      <c r="J247" s="31">
        <v>1976</v>
      </c>
      <c r="K247" s="31">
        <v>175</v>
      </c>
      <c r="L247" s="31">
        <v>8444.08</v>
      </c>
      <c r="M247" s="14">
        <f t="shared" si="41"/>
        <v>56555.92</v>
      </c>
      <c r="N247" s="31"/>
      <c r="O247" s="31"/>
      <c r="P247"/>
      <c r="Q247" s="31"/>
      <c r="R247"/>
      <c r="S247"/>
      <c r="T247"/>
      <c r="U247"/>
      <c r="V247"/>
      <c r="W247"/>
      <c r="X247"/>
      <c r="Y247"/>
      <c r="Z247"/>
      <c r="AA247"/>
      <c r="AB247"/>
      <c r="AC247"/>
      <c r="AD247"/>
      <c r="AE247"/>
      <c r="AF247"/>
      <c r="AG247"/>
      <c r="AH247"/>
      <c r="AI247"/>
      <c r="AJ247"/>
      <c r="AK247"/>
      <c r="AL247"/>
      <c r="AM247"/>
      <c r="AN247"/>
      <c r="AO247"/>
      <c r="AP247"/>
      <c r="AQ247"/>
      <c r="AR247"/>
      <c r="AS247"/>
      <c r="AT247"/>
      <c r="AU247"/>
      <c r="AV247"/>
      <c r="AW247"/>
      <c r="AX247"/>
      <c r="AY247"/>
      <c r="AZ247"/>
      <c r="BA247"/>
      <c r="BB247"/>
      <c r="BC247"/>
      <c r="BD247"/>
      <c r="BE247"/>
      <c r="BF247"/>
      <c r="BG247"/>
      <c r="BH247"/>
      <c r="BI247"/>
      <c r="BJ247"/>
      <c r="BK247"/>
      <c r="BL247"/>
      <c r="BM247"/>
      <c r="BN247"/>
      <c r="BO247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  <c r="CG247"/>
      <c r="CH247"/>
      <c r="CI247"/>
      <c r="CJ247"/>
      <c r="CK247"/>
      <c r="CL247"/>
      <c r="CM247"/>
      <c r="CN247"/>
      <c r="CO247"/>
      <c r="CP247"/>
      <c r="CQ247"/>
      <c r="CR247"/>
      <c r="CS247"/>
      <c r="CT247"/>
      <c r="CU247"/>
      <c r="CV247"/>
      <c r="CW247"/>
      <c r="CX247"/>
      <c r="CY247"/>
      <c r="CZ247"/>
      <c r="DA247"/>
      <c r="DB247"/>
      <c r="DC247"/>
      <c r="DD247"/>
      <c r="DE247"/>
      <c r="DF247"/>
      <c r="DG247"/>
      <c r="DH247"/>
      <c r="DI247"/>
      <c r="DJ247"/>
      <c r="DK247"/>
      <c r="DL247"/>
      <c r="DM247"/>
      <c r="DN247"/>
      <c r="DO247"/>
      <c r="DP247"/>
      <c r="DQ247"/>
      <c r="DR247"/>
      <c r="DS247"/>
      <c r="DT247"/>
      <c r="DU247"/>
      <c r="DV247"/>
      <c r="DW247"/>
      <c r="DX247"/>
      <c r="DY247"/>
      <c r="DZ247"/>
      <c r="EA247"/>
      <c r="EB247"/>
      <c r="EC247"/>
      <c r="ED247"/>
      <c r="EE247"/>
      <c r="EF247"/>
      <c r="EG247"/>
      <c r="EH247"/>
      <c r="EI247"/>
      <c r="EJ247"/>
      <c r="EK247"/>
      <c r="EL247"/>
      <c r="EM247"/>
      <c r="EN247"/>
      <c r="EO247"/>
      <c r="EP247"/>
      <c r="EQ247"/>
      <c r="ER247"/>
      <c r="ES247"/>
      <c r="ET247"/>
      <c r="EU247"/>
      <c r="EV247"/>
      <c r="EW247"/>
      <c r="EX247"/>
      <c r="EY247"/>
      <c r="EZ247"/>
      <c r="FA247"/>
      <c r="FB247"/>
      <c r="FC247"/>
      <c r="FD247"/>
      <c r="FE247"/>
      <c r="FF247"/>
      <c r="FG247"/>
      <c r="FH247"/>
      <c r="FI247"/>
      <c r="FJ247"/>
      <c r="FK247"/>
      <c r="FL247"/>
      <c r="FM247"/>
      <c r="FN247"/>
      <c r="FO247"/>
      <c r="FP247"/>
      <c r="FQ247"/>
      <c r="FR247"/>
      <c r="FS247"/>
      <c r="FT247"/>
      <c r="FU247"/>
      <c r="FV247"/>
      <c r="FW247"/>
      <c r="FX247"/>
      <c r="FY247"/>
      <c r="FZ247"/>
      <c r="GA247"/>
      <c r="GB247"/>
      <c r="GC247"/>
      <c r="GD247"/>
      <c r="GE247"/>
      <c r="GF247"/>
      <c r="GG247"/>
      <c r="GH247"/>
      <c r="GI247"/>
      <c r="GJ247"/>
      <c r="GK247"/>
      <c r="GL247"/>
      <c r="GM247"/>
      <c r="GN247"/>
      <c r="GO247"/>
      <c r="GP247"/>
      <c r="GQ247"/>
      <c r="GR247"/>
      <c r="GS247"/>
      <c r="GT247"/>
      <c r="GU247"/>
      <c r="GV247"/>
      <c r="GW247"/>
      <c r="GX247"/>
      <c r="GY247"/>
      <c r="GZ247"/>
      <c r="HA247"/>
      <c r="HB247"/>
      <c r="HC247"/>
      <c r="HD247"/>
      <c r="HE247"/>
      <c r="HF247"/>
      <c r="HG247"/>
      <c r="HH247"/>
      <c r="HI247"/>
      <c r="HJ247"/>
      <c r="HK247"/>
      <c r="HL247"/>
      <c r="HM247"/>
      <c r="HN247"/>
      <c r="HO247"/>
      <c r="HP247"/>
      <c r="HQ247"/>
      <c r="HR247"/>
      <c r="HS247"/>
      <c r="HT247"/>
      <c r="HU247"/>
      <c r="HV247"/>
      <c r="HW247"/>
      <c r="HX247"/>
      <c r="HY247"/>
      <c r="HZ247"/>
      <c r="IA247"/>
      <c r="IB247"/>
      <c r="IC247"/>
      <c r="ID247"/>
      <c r="IE247"/>
      <c r="IF247"/>
      <c r="IG247"/>
      <c r="IH247"/>
      <c r="II247"/>
      <c r="IJ247"/>
      <c r="IK247"/>
      <c r="IL247"/>
      <c r="IM247"/>
      <c r="IN247"/>
      <c r="IO247"/>
      <c r="IP247"/>
      <c r="IQ247"/>
      <c r="IR247"/>
      <c r="IS247"/>
      <c r="IT247"/>
      <c r="IU247"/>
      <c r="IV247"/>
      <c r="IW247"/>
      <c r="IX247"/>
      <c r="IY247"/>
      <c r="IZ247"/>
      <c r="JA247"/>
      <c r="JB247"/>
      <c r="JC247"/>
      <c r="JD247"/>
      <c r="JE247"/>
      <c r="JF247"/>
      <c r="JG247"/>
      <c r="JH247"/>
      <c r="JI247"/>
      <c r="JJ247"/>
      <c r="JK247"/>
      <c r="JL247"/>
      <c r="JM247"/>
      <c r="JN247"/>
      <c r="JO247"/>
      <c r="JP247"/>
      <c r="JQ247"/>
      <c r="JR247"/>
      <c r="JS247"/>
      <c r="JT247"/>
      <c r="JU247"/>
      <c r="JV247"/>
      <c r="JW247"/>
      <c r="JX247"/>
      <c r="JY247"/>
      <c r="JZ247"/>
      <c r="KA247"/>
      <c r="KB247"/>
      <c r="KC247"/>
      <c r="KD247"/>
      <c r="KE247"/>
      <c r="KF247"/>
      <c r="KG247"/>
      <c r="KH247"/>
      <c r="KI247"/>
      <c r="KJ247"/>
      <c r="KK247"/>
      <c r="KL247"/>
      <c r="KM247"/>
      <c r="KN247"/>
      <c r="KO247"/>
      <c r="KP247"/>
      <c r="KQ247"/>
      <c r="KR247"/>
      <c r="KS247"/>
      <c r="KT247"/>
      <c r="KU247"/>
      <c r="KV247"/>
      <c r="KW247"/>
      <c r="KX247"/>
      <c r="KY247"/>
      <c r="KZ247"/>
      <c r="LA247"/>
      <c r="LB247"/>
      <c r="LC247"/>
      <c r="LD247"/>
      <c r="LE247"/>
      <c r="LF247"/>
      <c r="LG247"/>
      <c r="LH247"/>
      <c r="LI247"/>
      <c r="LJ247"/>
      <c r="LK247"/>
      <c r="LL247"/>
      <c r="LM247"/>
      <c r="LN247"/>
      <c r="LO247"/>
      <c r="LP247"/>
      <c r="LQ247"/>
      <c r="LR247"/>
      <c r="LS247"/>
      <c r="LT247"/>
      <c r="LU247"/>
      <c r="LV247"/>
      <c r="LW247"/>
      <c r="LX247"/>
      <c r="LY247"/>
      <c r="LZ247"/>
      <c r="MA247"/>
      <c r="MB247"/>
      <c r="MC247"/>
      <c r="MD247"/>
      <c r="ME247"/>
      <c r="MF247"/>
      <c r="MG247"/>
      <c r="MH247"/>
      <c r="MI247"/>
      <c r="MJ247"/>
      <c r="MK247"/>
      <c r="ML247"/>
      <c r="MM247"/>
      <c r="MN247"/>
      <c r="MO247"/>
      <c r="MP247"/>
      <c r="MQ247"/>
      <c r="MR247"/>
      <c r="MS247"/>
      <c r="MT247"/>
      <c r="MU247"/>
      <c r="MV247"/>
      <c r="MW247"/>
      <c r="MX247"/>
      <c r="MY247"/>
      <c r="MZ247"/>
      <c r="NA247"/>
      <c r="NB247"/>
      <c r="NC247"/>
      <c r="ND247"/>
      <c r="NE247"/>
      <c r="NF247"/>
      <c r="NG247"/>
      <c r="NH247"/>
      <c r="NI247"/>
      <c r="NJ247"/>
      <c r="NK247"/>
      <c r="NL247"/>
      <c r="NM247"/>
      <c r="NN247"/>
      <c r="NO247"/>
      <c r="NP247"/>
      <c r="NQ247"/>
      <c r="NR247"/>
      <c r="NS247"/>
      <c r="NT247"/>
      <c r="NU247"/>
      <c r="NV247"/>
      <c r="NW247"/>
      <c r="NX247"/>
      <c r="NY247"/>
      <c r="NZ247"/>
      <c r="OA247"/>
      <c r="OB247"/>
      <c r="OC247"/>
      <c r="OD247"/>
      <c r="OE247"/>
    </row>
    <row r="248" spans="1:395" s="1" customFormat="1" x14ac:dyDescent="0.25">
      <c r="A248" s="8">
        <v>240</v>
      </c>
      <c r="B248" t="s">
        <v>357</v>
      </c>
      <c r="C248" t="s">
        <v>454</v>
      </c>
      <c r="D248" t="s">
        <v>455</v>
      </c>
      <c r="E248" s="4" t="s">
        <v>181</v>
      </c>
      <c r="F248" t="s">
        <v>116</v>
      </c>
      <c r="G248" s="13">
        <v>90000</v>
      </c>
      <c r="H248" s="13">
        <f t="shared" si="51"/>
        <v>2583</v>
      </c>
      <c r="I248" s="31">
        <v>9753.1200000000008</v>
      </c>
      <c r="J248" s="13">
        <f t="shared" si="50"/>
        <v>2736</v>
      </c>
      <c r="K248" s="13">
        <v>175</v>
      </c>
      <c r="L248" s="14">
        <f t="shared" si="55"/>
        <v>15247.12</v>
      </c>
      <c r="M248" s="14">
        <f t="shared" si="41"/>
        <v>74752.88</v>
      </c>
      <c r="N248" s="31"/>
      <c r="O248" s="31"/>
      <c r="P248"/>
      <c r="Q248" s="31"/>
      <c r="R248"/>
      <c r="S248"/>
      <c r="T248"/>
      <c r="U248"/>
      <c r="V248"/>
      <c r="W248"/>
      <c r="X248"/>
      <c r="Y248"/>
      <c r="Z248"/>
      <c r="AA248"/>
      <c r="AB248"/>
      <c r="AC248"/>
      <c r="AD248"/>
      <c r="AE248"/>
      <c r="AF248"/>
      <c r="AG248"/>
      <c r="AH248"/>
      <c r="AI248"/>
      <c r="AJ248"/>
      <c r="AK248"/>
      <c r="AL248"/>
      <c r="AM248"/>
      <c r="AN248"/>
      <c r="AO248"/>
      <c r="AP248"/>
      <c r="AQ248"/>
      <c r="AR248"/>
      <c r="AS248"/>
      <c r="AT248"/>
      <c r="AU248"/>
      <c r="AV248"/>
      <c r="AW248"/>
      <c r="AX248"/>
      <c r="AY248"/>
      <c r="AZ248"/>
      <c r="BA248"/>
      <c r="BB248"/>
      <c r="BC248"/>
      <c r="BD248"/>
      <c r="BE248"/>
      <c r="BF248"/>
      <c r="BG248"/>
      <c r="BH248"/>
      <c r="BI248"/>
      <c r="BJ248"/>
      <c r="BK248"/>
      <c r="BL248"/>
      <c r="BM248"/>
      <c r="BN248"/>
      <c r="BO248"/>
      <c r="BP248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  <c r="CG248"/>
      <c r="CH248"/>
      <c r="CI248"/>
      <c r="CJ248"/>
      <c r="CK248"/>
      <c r="CL248"/>
      <c r="CM248"/>
      <c r="CN248"/>
      <c r="CO248"/>
      <c r="CP248"/>
      <c r="CQ248"/>
      <c r="CR248"/>
      <c r="CS248"/>
      <c r="CT248"/>
      <c r="CU248"/>
      <c r="CV248"/>
      <c r="CW248"/>
      <c r="CX248"/>
      <c r="CY248"/>
      <c r="CZ248"/>
      <c r="DA248"/>
      <c r="DB248"/>
      <c r="DC248"/>
      <c r="DD248"/>
      <c r="DE248"/>
      <c r="DF248"/>
      <c r="DG248"/>
      <c r="DH248"/>
      <c r="DI248"/>
      <c r="DJ248"/>
      <c r="DK248"/>
      <c r="DL248"/>
      <c r="DM248"/>
      <c r="DN248"/>
      <c r="DO248"/>
      <c r="DP248"/>
      <c r="DQ248"/>
      <c r="DR248"/>
      <c r="DS248"/>
      <c r="DT248"/>
      <c r="DU248"/>
      <c r="DV248"/>
      <c r="DW248"/>
      <c r="DX248"/>
      <c r="DY248"/>
      <c r="DZ248"/>
      <c r="EA248"/>
      <c r="EB248"/>
      <c r="EC248"/>
      <c r="ED248"/>
      <c r="EE248"/>
      <c r="EF248"/>
      <c r="EG248"/>
      <c r="EH248"/>
      <c r="EI248"/>
      <c r="EJ248"/>
      <c r="EK248"/>
      <c r="EL248"/>
      <c r="EM248"/>
      <c r="EN248"/>
      <c r="EO248"/>
      <c r="EP248"/>
      <c r="EQ248"/>
      <c r="ER248"/>
      <c r="ES248"/>
      <c r="ET248"/>
      <c r="EU248"/>
      <c r="EV248"/>
      <c r="EW248"/>
      <c r="EX248"/>
      <c r="EY248"/>
      <c r="EZ248"/>
      <c r="FA248"/>
      <c r="FB248"/>
      <c r="FC248"/>
      <c r="FD248"/>
      <c r="FE248"/>
      <c r="FF248"/>
      <c r="FG248"/>
      <c r="FH248"/>
      <c r="FI248"/>
      <c r="FJ248"/>
      <c r="FK248"/>
      <c r="FL248"/>
      <c r="FM248"/>
      <c r="FN248"/>
      <c r="FO248"/>
      <c r="FP248"/>
      <c r="FQ248"/>
      <c r="FR248"/>
      <c r="FS248"/>
      <c r="FT248"/>
      <c r="FU248"/>
      <c r="FV248"/>
      <c r="FW248"/>
      <c r="FX248"/>
      <c r="FY248"/>
      <c r="FZ248"/>
      <c r="GA248"/>
      <c r="GB248"/>
      <c r="GC248"/>
      <c r="GD248"/>
      <c r="GE248"/>
      <c r="GF248"/>
      <c r="GG248"/>
      <c r="GH248"/>
      <c r="GI248"/>
      <c r="GJ248"/>
      <c r="GK248"/>
      <c r="GL248"/>
      <c r="GM248"/>
      <c r="GN248"/>
      <c r="GO248"/>
      <c r="GP248"/>
      <c r="GQ248"/>
      <c r="GR248"/>
      <c r="GS248"/>
      <c r="GT248"/>
      <c r="GU248"/>
      <c r="GV248"/>
      <c r="GW248"/>
      <c r="GX248"/>
      <c r="GY248"/>
      <c r="GZ248"/>
      <c r="HA248"/>
      <c r="HB248"/>
      <c r="HC248"/>
      <c r="HD248"/>
      <c r="HE248"/>
      <c r="HF248"/>
      <c r="HG248"/>
      <c r="HH248"/>
      <c r="HI248"/>
      <c r="HJ248"/>
      <c r="HK248"/>
      <c r="HL248"/>
      <c r="HM248"/>
      <c r="HN248"/>
      <c r="HO248"/>
      <c r="HP248"/>
      <c r="HQ248"/>
      <c r="HR248"/>
      <c r="HS248"/>
      <c r="HT248"/>
      <c r="HU248"/>
      <c r="HV248"/>
      <c r="HW248"/>
      <c r="HX248"/>
      <c r="HY248"/>
      <c r="HZ248"/>
      <c r="IA248"/>
      <c r="IB248"/>
      <c r="IC248"/>
      <c r="ID248"/>
      <c r="IE248"/>
      <c r="IF248"/>
      <c r="IG248"/>
      <c r="IH248"/>
      <c r="II248"/>
      <c r="IJ248"/>
      <c r="IK248"/>
      <c r="IL248"/>
      <c r="IM248"/>
      <c r="IN248"/>
      <c r="IO248"/>
      <c r="IP248"/>
      <c r="IQ248"/>
      <c r="IR248"/>
      <c r="IS248"/>
      <c r="IT248"/>
      <c r="IU248"/>
      <c r="IV248"/>
      <c r="IW248"/>
      <c r="IX248"/>
      <c r="IY248"/>
      <c r="IZ248"/>
      <c r="JA248"/>
      <c r="JB248"/>
      <c r="JC248"/>
      <c r="JD248"/>
      <c r="JE248"/>
      <c r="JF248"/>
      <c r="JG248"/>
      <c r="JH248"/>
      <c r="JI248"/>
      <c r="JJ248"/>
      <c r="JK248"/>
      <c r="JL248"/>
      <c r="JM248"/>
      <c r="JN248"/>
      <c r="JO248"/>
      <c r="JP248"/>
      <c r="JQ248"/>
      <c r="JR248"/>
      <c r="JS248"/>
      <c r="JT248"/>
      <c r="JU248"/>
      <c r="JV248"/>
      <c r="JW248"/>
      <c r="JX248"/>
      <c r="JY248"/>
      <c r="JZ248"/>
      <c r="KA248"/>
      <c r="KB248"/>
      <c r="KC248"/>
      <c r="KD248"/>
      <c r="KE248"/>
      <c r="KF248"/>
      <c r="KG248"/>
      <c r="KH248"/>
      <c r="KI248"/>
      <c r="KJ248"/>
      <c r="KK248"/>
      <c r="KL248"/>
      <c r="KM248"/>
      <c r="KN248"/>
      <c r="KO248"/>
      <c r="KP248"/>
      <c r="KQ248"/>
      <c r="KR248"/>
      <c r="KS248"/>
      <c r="KT248"/>
      <c r="KU248"/>
      <c r="KV248"/>
      <c r="KW248"/>
      <c r="KX248"/>
      <c r="KY248"/>
      <c r="KZ248"/>
      <c r="LA248"/>
      <c r="LB248"/>
      <c r="LC248"/>
      <c r="LD248"/>
      <c r="LE248"/>
      <c r="LF248"/>
      <c r="LG248"/>
      <c r="LH248"/>
      <c r="LI248"/>
      <c r="LJ248"/>
      <c r="LK248"/>
      <c r="LL248"/>
      <c r="LM248"/>
      <c r="LN248"/>
      <c r="LO248"/>
      <c r="LP248"/>
      <c r="LQ248"/>
      <c r="LR248"/>
      <c r="LS248"/>
      <c r="LT248"/>
      <c r="LU248"/>
      <c r="LV248"/>
      <c r="LW248"/>
      <c r="LX248"/>
      <c r="LY248"/>
      <c r="LZ248"/>
      <c r="MA248"/>
      <c r="MB248"/>
      <c r="MC248"/>
      <c r="MD248"/>
      <c r="ME248"/>
      <c r="MF248"/>
      <c r="MG248"/>
      <c r="MH248"/>
      <c r="MI248"/>
      <c r="MJ248"/>
      <c r="MK248"/>
      <c r="ML248"/>
      <c r="MM248"/>
      <c r="MN248"/>
      <c r="MO248"/>
      <c r="MP248"/>
      <c r="MQ248"/>
      <c r="MR248"/>
      <c r="MS248"/>
      <c r="MT248"/>
      <c r="MU248"/>
      <c r="MV248"/>
      <c r="MW248"/>
      <c r="MX248"/>
      <c r="MY248"/>
      <c r="MZ248"/>
      <c r="NA248"/>
      <c r="NB248"/>
      <c r="NC248"/>
      <c r="ND248"/>
      <c r="NE248"/>
      <c r="NF248"/>
      <c r="NG248"/>
      <c r="NH248"/>
      <c r="NI248"/>
      <c r="NJ248"/>
      <c r="NK248"/>
      <c r="NL248"/>
      <c r="NM248"/>
      <c r="NN248"/>
      <c r="NO248"/>
      <c r="NP248"/>
      <c r="NQ248"/>
      <c r="NR248"/>
      <c r="NS248"/>
      <c r="NT248"/>
      <c r="NU248"/>
      <c r="NV248"/>
      <c r="NW248"/>
      <c r="NX248"/>
      <c r="NY248"/>
      <c r="NZ248"/>
      <c r="OA248"/>
      <c r="OB248"/>
      <c r="OC248"/>
      <c r="OD248"/>
      <c r="OE248"/>
    </row>
    <row r="249" spans="1:395" s="1" customFormat="1" x14ac:dyDescent="0.25">
      <c r="A249" s="8">
        <v>241</v>
      </c>
      <c r="B249" t="s">
        <v>363</v>
      </c>
      <c r="C249" t="s">
        <v>228</v>
      </c>
      <c r="D249" t="s">
        <v>364</v>
      </c>
      <c r="E249" s="4" t="s">
        <v>181</v>
      </c>
      <c r="F249" t="s">
        <v>115</v>
      </c>
      <c r="G249" s="31">
        <v>65000</v>
      </c>
      <c r="H249" s="31">
        <v>1865.5</v>
      </c>
      <c r="I249" s="31">
        <v>4427.58</v>
      </c>
      <c r="J249" s="31">
        <v>1976</v>
      </c>
      <c r="K249" s="31">
        <v>175</v>
      </c>
      <c r="L249" s="31">
        <v>8444.08</v>
      </c>
      <c r="M249" s="14">
        <f t="shared" si="41"/>
        <v>56555.92</v>
      </c>
      <c r="N249" s="31"/>
      <c r="O249" s="31"/>
      <c r="P249"/>
      <c r="Q249" s="31"/>
      <c r="R249"/>
      <c r="S249"/>
      <c r="T249"/>
      <c r="U249"/>
      <c r="V249"/>
      <c r="W249"/>
      <c r="X249"/>
      <c r="Y249"/>
      <c r="Z249"/>
      <c r="AA249"/>
      <c r="AB249"/>
      <c r="AC249"/>
      <c r="AD249"/>
      <c r="AE249"/>
      <c r="AF249"/>
      <c r="AG249"/>
      <c r="AH249"/>
      <c r="AI249"/>
      <c r="AJ249"/>
      <c r="AK249"/>
      <c r="AL249"/>
      <c r="AM249"/>
      <c r="AN249"/>
      <c r="AO249"/>
      <c r="AP249"/>
      <c r="AQ249"/>
      <c r="AR249"/>
      <c r="AS249"/>
      <c r="AT249"/>
      <c r="AU249"/>
      <c r="AV249"/>
      <c r="AW249"/>
      <c r="AX249"/>
      <c r="AY249"/>
      <c r="AZ249"/>
      <c r="BA249"/>
      <c r="BB249"/>
      <c r="BC249"/>
      <c r="BD249"/>
      <c r="BE249"/>
      <c r="BF249"/>
      <c r="BG249"/>
      <c r="BH249"/>
      <c r="BI249"/>
      <c r="BJ249"/>
      <c r="BK249"/>
      <c r="BL249"/>
      <c r="BM249"/>
      <c r="BN249"/>
      <c r="BO249"/>
      <c r="BP249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  <c r="CG249"/>
      <c r="CH249"/>
      <c r="CI249"/>
      <c r="CJ249"/>
      <c r="CK249"/>
      <c r="CL249"/>
      <c r="CM249"/>
      <c r="CN249"/>
      <c r="CO249"/>
      <c r="CP249"/>
      <c r="CQ249"/>
      <c r="CR249"/>
      <c r="CS249"/>
      <c r="CT249"/>
      <c r="CU249"/>
      <c r="CV249"/>
      <c r="CW249"/>
      <c r="CX249"/>
      <c r="CY249"/>
      <c r="CZ249"/>
      <c r="DA249"/>
      <c r="DB249"/>
      <c r="DC249"/>
      <c r="DD249"/>
      <c r="DE249"/>
      <c r="DF249"/>
      <c r="DG249"/>
      <c r="DH249"/>
      <c r="DI249"/>
      <c r="DJ249"/>
      <c r="DK249"/>
      <c r="DL249"/>
      <c r="DM249"/>
      <c r="DN249"/>
      <c r="DO249"/>
      <c r="DP249"/>
      <c r="DQ249"/>
      <c r="DR249"/>
      <c r="DS249"/>
      <c r="DT249"/>
      <c r="DU249"/>
      <c r="DV249"/>
      <c r="DW249"/>
      <c r="DX249"/>
      <c r="DY249"/>
      <c r="DZ249"/>
      <c r="EA249"/>
      <c r="EB249"/>
      <c r="EC249"/>
      <c r="ED249"/>
      <c r="EE249"/>
      <c r="EF249"/>
      <c r="EG249"/>
      <c r="EH249"/>
      <c r="EI249"/>
      <c r="EJ249"/>
      <c r="EK249"/>
      <c r="EL249"/>
      <c r="EM249"/>
      <c r="EN249"/>
      <c r="EO249"/>
      <c r="EP249"/>
      <c r="EQ249"/>
      <c r="ER249"/>
      <c r="ES249"/>
      <c r="ET249"/>
      <c r="EU249"/>
      <c r="EV249"/>
      <c r="EW249"/>
      <c r="EX249"/>
      <c r="EY249"/>
      <c r="EZ249"/>
      <c r="FA249"/>
      <c r="FB249"/>
      <c r="FC249"/>
      <c r="FD249"/>
      <c r="FE249"/>
      <c r="FF249"/>
      <c r="FG249"/>
      <c r="FH249"/>
      <c r="FI249"/>
      <c r="FJ249"/>
      <c r="FK249"/>
      <c r="FL249"/>
      <c r="FM249"/>
      <c r="FN249"/>
      <c r="FO249"/>
      <c r="FP249"/>
      <c r="FQ249"/>
      <c r="FR249"/>
      <c r="FS249"/>
      <c r="FT249"/>
      <c r="FU249"/>
      <c r="FV249"/>
      <c r="FW249"/>
      <c r="FX249"/>
      <c r="FY249"/>
      <c r="FZ249"/>
      <c r="GA249"/>
      <c r="GB249"/>
      <c r="GC249"/>
      <c r="GD249"/>
      <c r="GE249"/>
      <c r="GF249"/>
      <c r="GG249"/>
      <c r="GH249"/>
      <c r="GI249"/>
      <c r="GJ249"/>
      <c r="GK249"/>
      <c r="GL249"/>
      <c r="GM249"/>
      <c r="GN249"/>
      <c r="GO249"/>
      <c r="GP249"/>
      <c r="GQ249"/>
      <c r="GR249"/>
      <c r="GS249"/>
      <c r="GT249"/>
      <c r="GU249"/>
      <c r="GV249"/>
      <c r="GW249"/>
      <c r="GX249"/>
      <c r="GY249"/>
      <c r="GZ249"/>
      <c r="HA249"/>
      <c r="HB249"/>
      <c r="HC249"/>
      <c r="HD249"/>
      <c r="HE249"/>
      <c r="HF249"/>
      <c r="HG249"/>
      <c r="HH249"/>
      <c r="HI249"/>
      <c r="HJ249"/>
      <c r="HK249"/>
      <c r="HL249"/>
      <c r="HM249"/>
      <c r="HN249"/>
      <c r="HO249"/>
      <c r="HP249"/>
      <c r="HQ249"/>
      <c r="HR249"/>
      <c r="HS249"/>
      <c r="HT249"/>
      <c r="HU249"/>
      <c r="HV249"/>
      <c r="HW249"/>
      <c r="HX249"/>
      <c r="HY249"/>
      <c r="HZ249"/>
      <c r="IA249"/>
      <c r="IB249"/>
      <c r="IC249"/>
      <c r="ID249"/>
      <c r="IE249"/>
      <c r="IF249"/>
      <c r="IG249"/>
      <c r="IH249"/>
      <c r="II249"/>
      <c r="IJ249"/>
      <c r="IK249"/>
      <c r="IL249"/>
      <c r="IM249"/>
      <c r="IN249"/>
      <c r="IO249"/>
      <c r="IP249"/>
      <c r="IQ249"/>
      <c r="IR249"/>
      <c r="IS249"/>
      <c r="IT249"/>
      <c r="IU249"/>
      <c r="IV249"/>
      <c r="IW249"/>
      <c r="IX249"/>
      <c r="IY249"/>
      <c r="IZ249"/>
      <c r="JA249"/>
      <c r="JB249"/>
      <c r="JC249"/>
      <c r="JD249"/>
      <c r="JE249"/>
      <c r="JF249"/>
      <c r="JG249"/>
      <c r="JH249"/>
      <c r="JI249"/>
      <c r="JJ249"/>
      <c r="JK249"/>
      <c r="JL249"/>
      <c r="JM249"/>
      <c r="JN249"/>
      <c r="JO249"/>
      <c r="JP249"/>
      <c r="JQ249"/>
      <c r="JR249"/>
      <c r="JS249"/>
      <c r="JT249"/>
      <c r="JU249"/>
      <c r="JV249"/>
      <c r="JW249"/>
      <c r="JX249"/>
      <c r="JY249"/>
      <c r="JZ249"/>
      <c r="KA249"/>
      <c r="KB249"/>
      <c r="KC249"/>
      <c r="KD249"/>
      <c r="KE249"/>
      <c r="KF249"/>
      <c r="KG249"/>
      <c r="KH249"/>
      <c r="KI249"/>
      <c r="KJ249"/>
      <c r="KK249"/>
      <c r="KL249"/>
      <c r="KM249"/>
      <c r="KN249"/>
      <c r="KO249"/>
      <c r="KP249"/>
      <c r="KQ249"/>
      <c r="KR249"/>
      <c r="KS249"/>
      <c r="KT249"/>
      <c r="KU249"/>
      <c r="KV249"/>
      <c r="KW249"/>
      <c r="KX249"/>
      <c r="KY249"/>
      <c r="KZ249"/>
      <c r="LA249"/>
      <c r="LB249"/>
      <c r="LC249"/>
      <c r="LD249"/>
      <c r="LE249"/>
      <c r="LF249"/>
      <c r="LG249"/>
      <c r="LH249"/>
      <c r="LI249"/>
      <c r="LJ249"/>
      <c r="LK249"/>
      <c r="LL249"/>
      <c r="LM249"/>
      <c r="LN249"/>
      <c r="LO249"/>
      <c r="LP249"/>
      <c r="LQ249"/>
      <c r="LR249"/>
      <c r="LS249"/>
      <c r="LT249"/>
      <c r="LU249"/>
      <c r="LV249"/>
      <c r="LW249"/>
      <c r="LX249"/>
      <c r="LY249"/>
      <c r="LZ249"/>
      <c r="MA249"/>
      <c r="MB249"/>
      <c r="MC249"/>
      <c r="MD249"/>
      <c r="ME249"/>
      <c r="MF249"/>
      <c r="MG249"/>
      <c r="MH249"/>
      <c r="MI249"/>
      <c r="MJ249"/>
      <c r="MK249"/>
      <c r="ML249"/>
      <c r="MM249"/>
      <c r="MN249"/>
      <c r="MO249"/>
      <c r="MP249"/>
      <c r="MQ249"/>
      <c r="MR249"/>
      <c r="MS249"/>
      <c r="MT249"/>
      <c r="MU249"/>
      <c r="MV249"/>
      <c r="MW249"/>
      <c r="MX249"/>
      <c r="MY249"/>
      <c r="MZ249"/>
      <c r="NA249"/>
      <c r="NB249"/>
      <c r="NC249"/>
      <c r="ND249"/>
      <c r="NE249"/>
      <c r="NF249"/>
      <c r="NG249"/>
      <c r="NH249"/>
      <c r="NI249"/>
      <c r="NJ249"/>
      <c r="NK249"/>
      <c r="NL249"/>
      <c r="NM249"/>
      <c r="NN249"/>
      <c r="NO249"/>
      <c r="NP249"/>
      <c r="NQ249"/>
      <c r="NR249"/>
      <c r="NS249"/>
      <c r="NT249"/>
      <c r="NU249"/>
      <c r="NV249"/>
      <c r="NW249"/>
      <c r="NX249"/>
      <c r="NY249"/>
      <c r="NZ249"/>
      <c r="OA249"/>
      <c r="OB249"/>
      <c r="OC249"/>
      <c r="OD249"/>
      <c r="OE249"/>
    </row>
    <row r="250" spans="1:395" s="1" customFormat="1" x14ac:dyDescent="0.25">
      <c r="A250" s="8">
        <v>242</v>
      </c>
      <c r="B250" t="s">
        <v>361</v>
      </c>
      <c r="C250" t="s">
        <v>362</v>
      </c>
      <c r="D250" t="s">
        <v>439</v>
      </c>
      <c r="E250" s="4" t="s">
        <v>181</v>
      </c>
      <c r="F250" t="s">
        <v>115</v>
      </c>
      <c r="G250" s="31">
        <v>65000</v>
      </c>
      <c r="H250" s="31">
        <v>1865.5</v>
      </c>
      <c r="I250" s="31">
        <v>4427.58</v>
      </c>
      <c r="J250" s="31">
        <v>1976</v>
      </c>
      <c r="K250" s="31">
        <v>25</v>
      </c>
      <c r="L250" s="31">
        <v>8294.08</v>
      </c>
      <c r="M250" s="14">
        <f t="shared" si="41"/>
        <v>56705.919999999998</v>
      </c>
      <c r="N250" s="31"/>
      <c r="O250" s="31"/>
      <c r="P250"/>
      <c r="Q250" s="31"/>
      <c r="R250"/>
      <c r="S250"/>
      <c r="T250"/>
      <c r="U250"/>
      <c r="V250"/>
      <c r="W250"/>
      <c r="X250"/>
      <c r="Y250"/>
      <c r="Z250"/>
      <c r="AA250"/>
      <c r="AB250"/>
      <c r="AC250"/>
      <c r="AD250"/>
      <c r="AE250"/>
      <c r="AF250"/>
      <c r="AG250"/>
      <c r="AH250"/>
      <c r="AI250"/>
      <c r="AJ250"/>
      <c r="AK250"/>
      <c r="AL250"/>
      <c r="AM250"/>
      <c r="AN250"/>
      <c r="AO250"/>
      <c r="AP250"/>
      <c r="AQ250"/>
      <c r="AR250"/>
      <c r="AS250"/>
      <c r="AT250"/>
      <c r="AU250"/>
      <c r="AV250"/>
      <c r="AW250"/>
      <c r="AX250"/>
      <c r="AY250"/>
      <c r="AZ250"/>
      <c r="BA250"/>
      <c r="BB250"/>
      <c r="BC250"/>
      <c r="BD250"/>
      <c r="BE250"/>
      <c r="BF250"/>
      <c r="BG250"/>
      <c r="BH250"/>
      <c r="BI250"/>
      <c r="BJ250"/>
      <c r="BK250"/>
      <c r="BL250"/>
      <c r="BM250"/>
      <c r="BN250"/>
      <c r="BO250"/>
      <c r="BP250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  <c r="CG250"/>
      <c r="CH250"/>
      <c r="CI250"/>
      <c r="CJ250"/>
      <c r="CK250"/>
      <c r="CL250"/>
      <c r="CM250"/>
      <c r="CN250"/>
      <c r="CO250"/>
      <c r="CP250"/>
      <c r="CQ250"/>
      <c r="CR250"/>
      <c r="CS250"/>
      <c r="CT250"/>
      <c r="CU250"/>
      <c r="CV250"/>
      <c r="CW250"/>
      <c r="CX250"/>
      <c r="CY250"/>
      <c r="CZ250"/>
      <c r="DA250"/>
      <c r="DB250"/>
      <c r="DC250"/>
      <c r="DD250"/>
      <c r="DE250"/>
      <c r="DF250"/>
      <c r="DG250"/>
      <c r="DH250"/>
      <c r="DI250"/>
      <c r="DJ250"/>
      <c r="DK250"/>
      <c r="DL250"/>
      <c r="DM250"/>
      <c r="DN250"/>
      <c r="DO250"/>
      <c r="DP250"/>
      <c r="DQ250"/>
      <c r="DR250"/>
      <c r="DS250"/>
      <c r="DT250"/>
      <c r="DU250"/>
      <c r="DV250"/>
      <c r="DW250"/>
      <c r="DX250"/>
      <c r="DY250"/>
      <c r="DZ250"/>
      <c r="EA250"/>
      <c r="EB250"/>
      <c r="EC250"/>
      <c r="ED250"/>
      <c r="EE250"/>
      <c r="EF250"/>
      <c r="EG250"/>
      <c r="EH250"/>
      <c r="EI250"/>
      <c r="EJ250"/>
      <c r="EK250"/>
      <c r="EL250"/>
      <c r="EM250"/>
      <c r="EN250"/>
      <c r="EO250"/>
      <c r="EP250"/>
      <c r="EQ250"/>
      <c r="ER250"/>
      <c r="ES250"/>
      <c r="ET250"/>
      <c r="EU250"/>
      <c r="EV250"/>
      <c r="EW250"/>
      <c r="EX250"/>
      <c r="EY250"/>
      <c r="EZ250"/>
      <c r="FA250"/>
      <c r="FB250"/>
      <c r="FC250"/>
      <c r="FD250"/>
      <c r="FE250"/>
      <c r="FF250"/>
      <c r="FG250"/>
      <c r="FH250"/>
      <c r="FI250"/>
      <c r="FJ250"/>
      <c r="FK250"/>
      <c r="FL250"/>
      <c r="FM250"/>
      <c r="FN250"/>
      <c r="FO250"/>
      <c r="FP250"/>
      <c r="FQ250"/>
      <c r="FR250"/>
      <c r="FS250"/>
      <c r="FT250"/>
      <c r="FU250"/>
      <c r="FV250"/>
      <c r="FW250"/>
      <c r="FX250"/>
      <c r="FY250"/>
      <c r="FZ250"/>
      <c r="GA250"/>
      <c r="GB250"/>
      <c r="GC250"/>
      <c r="GD250"/>
      <c r="GE250"/>
      <c r="GF250"/>
      <c r="GG250"/>
      <c r="GH250"/>
      <c r="GI250"/>
      <c r="GJ250"/>
      <c r="GK250"/>
      <c r="GL250"/>
      <c r="GM250"/>
      <c r="GN250"/>
      <c r="GO250"/>
      <c r="GP250"/>
      <c r="GQ250"/>
      <c r="GR250"/>
      <c r="GS250"/>
      <c r="GT250"/>
      <c r="GU250"/>
      <c r="GV250"/>
      <c r="GW250"/>
      <c r="GX250"/>
      <c r="GY250"/>
      <c r="GZ250"/>
      <c r="HA250"/>
      <c r="HB250"/>
      <c r="HC250"/>
      <c r="HD250"/>
      <c r="HE250"/>
      <c r="HF250"/>
      <c r="HG250"/>
      <c r="HH250"/>
      <c r="HI250"/>
      <c r="HJ250"/>
      <c r="HK250"/>
      <c r="HL250"/>
      <c r="HM250"/>
      <c r="HN250"/>
      <c r="HO250"/>
      <c r="HP250"/>
      <c r="HQ250"/>
      <c r="HR250"/>
      <c r="HS250"/>
      <c r="HT250"/>
      <c r="HU250"/>
      <c r="HV250"/>
      <c r="HW250"/>
      <c r="HX250"/>
      <c r="HY250"/>
      <c r="HZ250"/>
      <c r="IA250"/>
      <c r="IB250"/>
      <c r="IC250"/>
      <c r="ID250"/>
      <c r="IE250"/>
      <c r="IF250"/>
      <c r="IG250"/>
      <c r="IH250"/>
      <c r="II250"/>
      <c r="IJ250"/>
      <c r="IK250"/>
      <c r="IL250"/>
      <c r="IM250"/>
      <c r="IN250"/>
      <c r="IO250"/>
      <c r="IP250"/>
      <c r="IQ250"/>
      <c r="IR250"/>
      <c r="IS250"/>
      <c r="IT250"/>
      <c r="IU250"/>
      <c r="IV250"/>
      <c r="IW250"/>
      <c r="IX250"/>
      <c r="IY250"/>
      <c r="IZ250"/>
      <c r="JA250"/>
      <c r="JB250"/>
      <c r="JC250"/>
      <c r="JD250"/>
      <c r="JE250"/>
      <c r="JF250"/>
      <c r="JG250"/>
      <c r="JH250"/>
      <c r="JI250"/>
      <c r="JJ250"/>
      <c r="JK250"/>
      <c r="JL250"/>
      <c r="JM250"/>
      <c r="JN250"/>
      <c r="JO250"/>
      <c r="JP250"/>
      <c r="JQ250"/>
      <c r="JR250"/>
      <c r="JS250"/>
      <c r="JT250"/>
      <c r="JU250"/>
      <c r="JV250"/>
      <c r="JW250"/>
      <c r="JX250"/>
      <c r="JY250"/>
      <c r="JZ250"/>
      <c r="KA250"/>
      <c r="KB250"/>
      <c r="KC250"/>
      <c r="KD250"/>
      <c r="KE250"/>
      <c r="KF250"/>
      <c r="KG250"/>
      <c r="KH250"/>
      <c r="KI250"/>
      <c r="KJ250"/>
      <c r="KK250"/>
      <c r="KL250"/>
      <c r="KM250"/>
      <c r="KN250"/>
      <c r="KO250"/>
      <c r="KP250"/>
      <c r="KQ250"/>
      <c r="KR250"/>
      <c r="KS250"/>
      <c r="KT250"/>
      <c r="KU250"/>
      <c r="KV250"/>
      <c r="KW250"/>
      <c r="KX250"/>
      <c r="KY250"/>
      <c r="KZ250"/>
      <c r="LA250"/>
      <c r="LB250"/>
      <c r="LC250"/>
      <c r="LD250"/>
      <c r="LE250"/>
      <c r="LF250"/>
      <c r="LG250"/>
      <c r="LH250"/>
      <c r="LI250"/>
      <c r="LJ250"/>
      <c r="LK250"/>
      <c r="LL250"/>
      <c r="LM250"/>
      <c r="LN250"/>
      <c r="LO250"/>
      <c r="LP250"/>
      <c r="LQ250"/>
      <c r="LR250"/>
      <c r="LS250"/>
      <c r="LT250"/>
      <c r="LU250"/>
      <c r="LV250"/>
      <c r="LW250"/>
      <c r="LX250"/>
      <c r="LY250"/>
      <c r="LZ250"/>
      <c r="MA250"/>
      <c r="MB250"/>
      <c r="MC250"/>
      <c r="MD250"/>
      <c r="ME250"/>
      <c r="MF250"/>
      <c r="MG250"/>
      <c r="MH250"/>
      <c r="MI250"/>
      <c r="MJ250"/>
      <c r="MK250"/>
      <c r="ML250"/>
      <c r="MM250"/>
      <c r="MN250"/>
      <c r="MO250"/>
      <c r="MP250"/>
      <c r="MQ250"/>
      <c r="MR250"/>
      <c r="MS250"/>
      <c r="MT250"/>
      <c r="MU250"/>
      <c r="MV250"/>
      <c r="MW250"/>
      <c r="MX250"/>
      <c r="MY250"/>
      <c r="MZ250"/>
      <c r="NA250"/>
      <c r="NB250"/>
      <c r="NC250"/>
      <c r="ND250"/>
      <c r="NE250"/>
      <c r="NF250"/>
      <c r="NG250"/>
      <c r="NH250"/>
      <c r="NI250"/>
      <c r="NJ250"/>
      <c r="NK250"/>
      <c r="NL250"/>
      <c r="NM250"/>
      <c r="NN250"/>
      <c r="NO250"/>
      <c r="NP250"/>
      <c r="NQ250"/>
      <c r="NR250"/>
      <c r="NS250"/>
      <c r="NT250"/>
      <c r="NU250"/>
      <c r="NV250"/>
      <c r="NW250"/>
      <c r="NX250"/>
      <c r="NY250"/>
      <c r="NZ250"/>
      <c r="OA250"/>
      <c r="OB250"/>
      <c r="OC250"/>
      <c r="OD250"/>
      <c r="OE250"/>
    </row>
    <row r="251" spans="1:395" s="1" customFormat="1" x14ac:dyDescent="0.25">
      <c r="A251" s="8">
        <v>243</v>
      </c>
      <c r="B251" t="s">
        <v>76</v>
      </c>
      <c r="C251" s="4" t="s">
        <v>191</v>
      </c>
      <c r="D251" s="34" t="s">
        <v>277</v>
      </c>
      <c r="E251" s="4" t="s">
        <v>181</v>
      </c>
      <c r="F251" t="s">
        <v>115</v>
      </c>
      <c r="G251" s="31">
        <v>65000</v>
      </c>
      <c r="H251" s="31">
        <v>1865.5</v>
      </c>
      <c r="I251" s="31">
        <v>4427.58</v>
      </c>
      <c r="J251" s="31">
        <v>1976</v>
      </c>
      <c r="K251" s="31">
        <v>25</v>
      </c>
      <c r="L251" s="31">
        <v>8294.08</v>
      </c>
      <c r="M251" s="14">
        <f t="shared" si="41"/>
        <v>56705.919999999998</v>
      </c>
      <c r="N251" s="31"/>
      <c r="O251" s="31"/>
      <c r="P251"/>
      <c r="Q251" s="31"/>
      <c r="R251"/>
      <c r="S251"/>
      <c r="T251"/>
      <c r="U251"/>
      <c r="V251"/>
      <c r="W251"/>
      <c r="X251"/>
      <c r="Y251"/>
      <c r="Z251"/>
      <c r="AA251"/>
      <c r="AB251"/>
      <c r="AC251"/>
      <c r="AD251"/>
      <c r="AE251"/>
      <c r="AF251"/>
      <c r="AG251"/>
      <c r="AH251"/>
      <c r="AI251"/>
      <c r="AJ251"/>
      <c r="AK251"/>
      <c r="AL251"/>
      <c r="AM251"/>
      <c r="AN251"/>
      <c r="AO251"/>
      <c r="AP251"/>
      <c r="AQ251"/>
      <c r="AR251"/>
      <c r="AS251"/>
      <c r="AT251"/>
      <c r="AU251"/>
      <c r="AV251"/>
      <c r="AW251"/>
      <c r="AX251"/>
      <c r="AY251"/>
      <c r="AZ251"/>
      <c r="BA251"/>
      <c r="BB251"/>
      <c r="BC251"/>
      <c r="BD251"/>
      <c r="BE251"/>
      <c r="BF251"/>
      <c r="BG251"/>
      <c r="BH251"/>
      <c r="BI251"/>
      <c r="BJ251"/>
      <c r="BK251"/>
      <c r="BL251"/>
      <c r="BM251"/>
      <c r="BN251"/>
      <c r="BO251"/>
      <c r="BP251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  <c r="CE251"/>
      <c r="CF251"/>
      <c r="CG251"/>
      <c r="CH251"/>
      <c r="CI251"/>
      <c r="CJ251"/>
      <c r="CK251"/>
      <c r="CL251"/>
      <c r="CM251"/>
      <c r="CN251"/>
      <c r="CO251"/>
      <c r="CP251"/>
      <c r="CQ251"/>
      <c r="CR251"/>
      <c r="CS251"/>
      <c r="CT251"/>
      <c r="CU251"/>
      <c r="CV251"/>
      <c r="CW251"/>
      <c r="CX251"/>
      <c r="CY251"/>
      <c r="CZ251"/>
      <c r="DA251"/>
      <c r="DB251"/>
      <c r="DC251"/>
      <c r="DD251"/>
      <c r="DE251"/>
      <c r="DF251"/>
      <c r="DG251"/>
      <c r="DH251"/>
      <c r="DI251"/>
      <c r="DJ251"/>
      <c r="DK251"/>
      <c r="DL251"/>
      <c r="DM251"/>
      <c r="DN251"/>
      <c r="DO251"/>
      <c r="DP251"/>
      <c r="DQ251"/>
      <c r="DR251"/>
      <c r="DS251"/>
      <c r="DT251"/>
      <c r="DU251"/>
      <c r="DV251"/>
      <c r="DW251"/>
      <c r="DX251"/>
      <c r="DY251"/>
      <c r="DZ251"/>
      <c r="EA251"/>
      <c r="EB251"/>
      <c r="EC251"/>
      <c r="ED251"/>
      <c r="EE251"/>
      <c r="EF251"/>
      <c r="EG251"/>
      <c r="EH251"/>
      <c r="EI251"/>
      <c r="EJ251"/>
      <c r="EK251"/>
      <c r="EL251"/>
      <c r="EM251"/>
      <c r="EN251"/>
      <c r="EO251"/>
      <c r="EP251"/>
      <c r="EQ251"/>
      <c r="ER251"/>
      <c r="ES251"/>
      <c r="ET251"/>
      <c r="EU251"/>
      <c r="EV251"/>
      <c r="EW251"/>
      <c r="EX251"/>
      <c r="EY251"/>
      <c r="EZ251"/>
      <c r="FA251"/>
      <c r="FB251"/>
      <c r="FC251"/>
      <c r="FD251"/>
      <c r="FE251"/>
      <c r="FF251"/>
      <c r="FG251"/>
      <c r="FH251"/>
      <c r="FI251"/>
      <c r="FJ251"/>
      <c r="FK251"/>
      <c r="FL251"/>
      <c r="FM251"/>
      <c r="FN251"/>
      <c r="FO251"/>
      <c r="FP251"/>
      <c r="FQ251"/>
      <c r="FR251"/>
      <c r="FS251"/>
      <c r="FT251"/>
      <c r="FU251"/>
      <c r="FV251"/>
      <c r="FW251"/>
      <c r="FX251"/>
      <c r="FY251"/>
      <c r="FZ251"/>
      <c r="GA251"/>
      <c r="GB251"/>
      <c r="GC251"/>
      <c r="GD251"/>
      <c r="GE251"/>
      <c r="GF251"/>
      <c r="GG251"/>
      <c r="GH251"/>
      <c r="GI251"/>
      <c r="GJ251"/>
      <c r="GK251"/>
      <c r="GL251"/>
      <c r="GM251"/>
      <c r="GN251"/>
      <c r="GO251"/>
      <c r="GP251"/>
      <c r="GQ251"/>
      <c r="GR251"/>
      <c r="GS251"/>
      <c r="GT251"/>
      <c r="GU251"/>
      <c r="GV251"/>
      <c r="GW251"/>
      <c r="GX251"/>
      <c r="GY251"/>
      <c r="GZ251"/>
      <c r="HA251"/>
      <c r="HB251"/>
      <c r="HC251"/>
      <c r="HD251"/>
      <c r="HE251"/>
      <c r="HF251"/>
      <c r="HG251"/>
      <c r="HH251"/>
      <c r="HI251"/>
      <c r="HJ251"/>
      <c r="HK251"/>
      <c r="HL251"/>
      <c r="HM251"/>
      <c r="HN251"/>
      <c r="HO251"/>
      <c r="HP251"/>
      <c r="HQ251"/>
      <c r="HR251"/>
      <c r="HS251"/>
      <c r="HT251"/>
      <c r="HU251"/>
      <c r="HV251"/>
      <c r="HW251"/>
      <c r="HX251"/>
      <c r="HY251"/>
      <c r="HZ251"/>
      <c r="IA251"/>
      <c r="IB251"/>
      <c r="IC251"/>
      <c r="ID251"/>
      <c r="IE251"/>
      <c r="IF251"/>
      <c r="IG251"/>
      <c r="IH251"/>
      <c r="II251"/>
      <c r="IJ251"/>
      <c r="IK251"/>
      <c r="IL251"/>
      <c r="IM251"/>
      <c r="IN251"/>
      <c r="IO251"/>
      <c r="IP251"/>
      <c r="IQ251"/>
      <c r="IR251"/>
      <c r="IS251"/>
      <c r="IT251"/>
      <c r="IU251"/>
      <c r="IV251"/>
      <c r="IW251"/>
      <c r="IX251"/>
      <c r="IY251"/>
      <c r="IZ251"/>
      <c r="JA251"/>
      <c r="JB251"/>
      <c r="JC251"/>
      <c r="JD251"/>
      <c r="JE251"/>
      <c r="JF251"/>
      <c r="JG251"/>
      <c r="JH251"/>
      <c r="JI251"/>
      <c r="JJ251"/>
      <c r="JK251"/>
      <c r="JL251"/>
      <c r="JM251"/>
      <c r="JN251"/>
      <c r="JO251"/>
      <c r="JP251"/>
      <c r="JQ251"/>
      <c r="JR251"/>
      <c r="JS251"/>
      <c r="JT251"/>
      <c r="JU251"/>
      <c r="JV251"/>
      <c r="JW251"/>
      <c r="JX251"/>
      <c r="JY251"/>
      <c r="JZ251"/>
      <c r="KA251"/>
      <c r="KB251"/>
      <c r="KC251"/>
      <c r="KD251"/>
      <c r="KE251"/>
      <c r="KF251"/>
      <c r="KG251"/>
      <c r="KH251"/>
      <c r="KI251"/>
      <c r="KJ251"/>
      <c r="KK251"/>
      <c r="KL251"/>
      <c r="KM251"/>
      <c r="KN251"/>
      <c r="KO251"/>
      <c r="KP251"/>
      <c r="KQ251"/>
      <c r="KR251"/>
      <c r="KS251"/>
      <c r="KT251"/>
      <c r="KU251"/>
      <c r="KV251"/>
      <c r="KW251"/>
      <c r="KX251"/>
      <c r="KY251"/>
      <c r="KZ251"/>
      <c r="LA251"/>
      <c r="LB251"/>
      <c r="LC251"/>
      <c r="LD251"/>
      <c r="LE251"/>
      <c r="LF251"/>
      <c r="LG251"/>
      <c r="LH251"/>
      <c r="LI251"/>
      <c r="LJ251"/>
      <c r="LK251"/>
      <c r="LL251"/>
      <c r="LM251"/>
      <c r="LN251"/>
      <c r="LO251"/>
      <c r="LP251"/>
      <c r="LQ251"/>
      <c r="LR251"/>
      <c r="LS251"/>
      <c r="LT251"/>
      <c r="LU251"/>
      <c r="LV251"/>
      <c r="LW251"/>
      <c r="LX251"/>
      <c r="LY251"/>
      <c r="LZ251"/>
      <c r="MA251"/>
      <c r="MB251"/>
      <c r="MC251"/>
      <c r="MD251"/>
      <c r="ME251"/>
      <c r="MF251"/>
      <c r="MG251"/>
      <c r="MH251"/>
      <c r="MI251"/>
      <c r="MJ251"/>
      <c r="MK251"/>
      <c r="ML251"/>
      <c r="MM251"/>
      <c r="MN251"/>
      <c r="MO251"/>
      <c r="MP251"/>
      <c r="MQ251"/>
      <c r="MR251"/>
      <c r="MS251"/>
      <c r="MT251"/>
      <c r="MU251"/>
      <c r="MV251"/>
      <c r="MW251"/>
      <c r="MX251"/>
      <c r="MY251"/>
      <c r="MZ251"/>
      <c r="NA251"/>
      <c r="NB251"/>
      <c r="NC251"/>
      <c r="ND251"/>
      <c r="NE251"/>
      <c r="NF251"/>
      <c r="NG251"/>
      <c r="NH251"/>
      <c r="NI251"/>
      <c r="NJ251"/>
      <c r="NK251"/>
      <c r="NL251"/>
      <c r="NM251"/>
      <c r="NN251"/>
      <c r="NO251"/>
      <c r="NP251"/>
      <c r="NQ251"/>
      <c r="NR251"/>
      <c r="NS251"/>
      <c r="NT251"/>
      <c r="NU251"/>
      <c r="NV251"/>
      <c r="NW251"/>
      <c r="NX251"/>
      <c r="NY251"/>
      <c r="NZ251"/>
      <c r="OA251"/>
      <c r="OB251"/>
      <c r="OC251"/>
      <c r="OD251"/>
      <c r="OE251"/>
    </row>
    <row r="252" spans="1:395" s="1" customFormat="1" x14ac:dyDescent="0.25">
      <c r="A252" s="8">
        <v>244</v>
      </c>
      <c r="B252" t="s">
        <v>478</v>
      </c>
      <c r="C252" t="s">
        <v>479</v>
      </c>
      <c r="D252" t="s">
        <v>482</v>
      </c>
      <c r="E252" s="4" t="s">
        <v>181</v>
      </c>
      <c r="F252" t="s">
        <v>115</v>
      </c>
      <c r="G252" s="13">
        <v>47000</v>
      </c>
      <c r="H252" s="13">
        <f t="shared" ref="H252" si="56">G252*0.0287</f>
        <v>1348.9</v>
      </c>
      <c r="I252" s="14">
        <v>1173.28</v>
      </c>
      <c r="J252" s="13">
        <f t="shared" ref="J252" si="57">G252*0.0304</f>
        <v>1428.8</v>
      </c>
      <c r="K252" s="14">
        <v>1740.46</v>
      </c>
      <c r="L252" s="14">
        <f t="shared" ref="L252" si="58">H252+I252+J252+K252</f>
        <v>5691.44</v>
      </c>
      <c r="M252" s="14">
        <f t="shared" si="41"/>
        <v>41308.559999999998</v>
      </c>
      <c r="N252" s="31"/>
      <c r="O252" s="31"/>
      <c r="P252"/>
      <c r="Q252" s="31"/>
      <c r="R252"/>
      <c r="S252"/>
      <c r="T252"/>
      <c r="U252"/>
      <c r="V252"/>
      <c r="W252"/>
      <c r="X252"/>
      <c r="Y252"/>
      <c r="Z252"/>
      <c r="AA252"/>
      <c r="AB252"/>
      <c r="AC252"/>
      <c r="AD252"/>
      <c r="AE252"/>
      <c r="AF252"/>
      <c r="AG252"/>
      <c r="AH252"/>
      <c r="AI252"/>
      <c r="AJ252"/>
      <c r="AK252"/>
      <c r="AL252"/>
      <c r="AM252"/>
      <c r="AN252"/>
      <c r="AO252"/>
      <c r="AP252"/>
      <c r="AQ252"/>
      <c r="AR252"/>
      <c r="AS252"/>
      <c r="AT252"/>
      <c r="AU252"/>
      <c r="AV252"/>
      <c r="AW252"/>
      <c r="AX252"/>
      <c r="AY252"/>
      <c r="AZ252"/>
      <c r="BA252"/>
      <c r="BB252"/>
      <c r="BC252"/>
      <c r="BD252"/>
      <c r="BE252"/>
      <c r="BF252"/>
      <c r="BG252"/>
      <c r="BH252"/>
      <c r="BI252"/>
      <c r="BJ252"/>
      <c r="BK252"/>
      <c r="BL252"/>
      <c r="BM252"/>
      <c r="BN252"/>
      <c r="BO252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  <c r="CL252"/>
      <c r="CM252"/>
      <c r="CN252"/>
      <c r="CO252"/>
      <c r="CP252"/>
      <c r="CQ252"/>
      <c r="CR252"/>
      <c r="CS252"/>
      <c r="CT252"/>
      <c r="CU252"/>
      <c r="CV252"/>
      <c r="CW252"/>
      <c r="CX252"/>
      <c r="CY252"/>
      <c r="CZ252"/>
      <c r="DA252"/>
      <c r="DB252"/>
      <c r="DC252"/>
      <c r="DD252"/>
      <c r="DE252"/>
      <c r="DF252"/>
      <c r="DG252"/>
      <c r="DH252"/>
      <c r="DI252"/>
      <c r="DJ252"/>
      <c r="DK252"/>
      <c r="DL252"/>
      <c r="DM252"/>
      <c r="DN252"/>
      <c r="DO252"/>
      <c r="DP252"/>
      <c r="DQ252"/>
      <c r="DR252"/>
      <c r="DS252"/>
      <c r="DT252"/>
      <c r="DU252"/>
      <c r="DV252"/>
      <c r="DW252"/>
      <c r="DX252"/>
      <c r="DY252"/>
      <c r="DZ252"/>
      <c r="EA252"/>
      <c r="EB252"/>
      <c r="EC252"/>
      <c r="ED252"/>
      <c r="EE252"/>
      <c r="EF252"/>
      <c r="EG252"/>
      <c r="EH252"/>
      <c r="EI252"/>
      <c r="EJ252"/>
      <c r="EK252"/>
      <c r="EL252"/>
      <c r="EM252"/>
      <c r="EN252"/>
      <c r="EO252"/>
      <c r="EP252"/>
      <c r="EQ252"/>
      <c r="ER252"/>
      <c r="ES252"/>
      <c r="ET252"/>
      <c r="EU252"/>
      <c r="EV252"/>
      <c r="EW252"/>
      <c r="EX252"/>
      <c r="EY252"/>
      <c r="EZ252"/>
      <c r="FA252"/>
      <c r="FB252"/>
      <c r="FC252"/>
      <c r="FD252"/>
      <c r="FE252"/>
      <c r="FF252"/>
      <c r="FG252"/>
      <c r="FH252"/>
      <c r="FI252"/>
      <c r="FJ252"/>
      <c r="FK252"/>
      <c r="FL252"/>
      <c r="FM252"/>
      <c r="FN252"/>
      <c r="FO252"/>
      <c r="FP252"/>
      <c r="FQ252"/>
      <c r="FR252"/>
      <c r="FS252"/>
      <c r="FT252"/>
      <c r="FU252"/>
      <c r="FV252"/>
      <c r="FW252"/>
      <c r="FX252"/>
      <c r="FY252"/>
      <c r="FZ252"/>
      <c r="GA252"/>
      <c r="GB252"/>
      <c r="GC252"/>
      <c r="GD252"/>
      <c r="GE252"/>
      <c r="GF252"/>
      <c r="GG252"/>
      <c r="GH252"/>
      <c r="GI252"/>
      <c r="GJ252"/>
      <c r="GK252"/>
      <c r="GL252"/>
      <c r="GM252"/>
      <c r="GN252"/>
      <c r="GO252"/>
      <c r="GP252"/>
      <c r="GQ252"/>
      <c r="GR252"/>
      <c r="GS252"/>
      <c r="GT252"/>
      <c r="GU252"/>
      <c r="GV252"/>
      <c r="GW252"/>
      <c r="GX252"/>
      <c r="GY252"/>
      <c r="GZ252"/>
      <c r="HA252"/>
      <c r="HB252"/>
      <c r="HC252"/>
      <c r="HD252"/>
      <c r="HE252"/>
      <c r="HF252"/>
      <c r="HG252"/>
      <c r="HH252"/>
      <c r="HI252"/>
      <c r="HJ252"/>
      <c r="HK252"/>
      <c r="HL252"/>
      <c r="HM252"/>
      <c r="HN252"/>
      <c r="HO252"/>
      <c r="HP252"/>
      <c r="HQ252"/>
      <c r="HR252"/>
      <c r="HS252"/>
      <c r="HT252"/>
      <c r="HU252"/>
      <c r="HV252"/>
      <c r="HW252"/>
      <c r="HX252"/>
      <c r="HY252"/>
      <c r="HZ252"/>
      <c r="IA252"/>
      <c r="IB252"/>
      <c r="IC252"/>
      <c r="ID252"/>
      <c r="IE252"/>
      <c r="IF252"/>
      <c r="IG252"/>
      <c r="IH252"/>
      <c r="II252"/>
      <c r="IJ252"/>
      <c r="IK252"/>
      <c r="IL252"/>
      <c r="IM252"/>
      <c r="IN252"/>
      <c r="IO252"/>
      <c r="IP252"/>
      <c r="IQ252"/>
      <c r="IR252"/>
      <c r="IS252"/>
      <c r="IT252"/>
      <c r="IU252"/>
      <c r="IV252"/>
      <c r="IW252"/>
      <c r="IX252"/>
      <c r="IY252"/>
      <c r="IZ252"/>
      <c r="JA252"/>
      <c r="JB252"/>
      <c r="JC252"/>
      <c r="JD252"/>
      <c r="JE252"/>
      <c r="JF252"/>
      <c r="JG252"/>
      <c r="JH252"/>
      <c r="JI252"/>
      <c r="JJ252"/>
      <c r="JK252"/>
      <c r="JL252"/>
      <c r="JM252"/>
      <c r="JN252"/>
      <c r="JO252"/>
      <c r="JP252"/>
      <c r="JQ252"/>
      <c r="JR252"/>
      <c r="JS252"/>
      <c r="JT252"/>
      <c r="JU252"/>
      <c r="JV252"/>
      <c r="JW252"/>
      <c r="JX252"/>
      <c r="JY252"/>
      <c r="JZ252"/>
      <c r="KA252"/>
      <c r="KB252"/>
      <c r="KC252"/>
      <c r="KD252"/>
      <c r="KE252"/>
      <c r="KF252"/>
      <c r="KG252"/>
      <c r="KH252"/>
      <c r="KI252"/>
      <c r="KJ252"/>
      <c r="KK252"/>
      <c r="KL252"/>
      <c r="KM252"/>
      <c r="KN252"/>
      <c r="KO252"/>
      <c r="KP252"/>
      <c r="KQ252"/>
      <c r="KR252"/>
      <c r="KS252"/>
      <c r="KT252"/>
      <c r="KU252"/>
      <c r="KV252"/>
      <c r="KW252"/>
      <c r="KX252"/>
      <c r="KY252"/>
      <c r="KZ252"/>
      <c r="LA252"/>
      <c r="LB252"/>
      <c r="LC252"/>
      <c r="LD252"/>
      <c r="LE252"/>
      <c r="LF252"/>
      <c r="LG252"/>
      <c r="LH252"/>
      <c r="LI252"/>
      <c r="LJ252"/>
      <c r="LK252"/>
      <c r="LL252"/>
      <c r="LM252"/>
      <c r="LN252"/>
      <c r="LO252"/>
      <c r="LP252"/>
      <c r="LQ252"/>
      <c r="LR252"/>
      <c r="LS252"/>
      <c r="LT252"/>
      <c r="LU252"/>
      <c r="LV252"/>
      <c r="LW252"/>
      <c r="LX252"/>
      <c r="LY252"/>
      <c r="LZ252"/>
      <c r="MA252"/>
      <c r="MB252"/>
      <c r="MC252"/>
      <c r="MD252"/>
      <c r="ME252"/>
      <c r="MF252"/>
      <c r="MG252"/>
      <c r="MH252"/>
      <c r="MI252"/>
      <c r="MJ252"/>
      <c r="MK252"/>
      <c r="ML252"/>
      <c r="MM252"/>
      <c r="MN252"/>
      <c r="MO252"/>
      <c r="MP252"/>
      <c r="MQ252"/>
      <c r="MR252"/>
      <c r="MS252"/>
      <c r="MT252"/>
      <c r="MU252"/>
      <c r="MV252"/>
      <c r="MW252"/>
      <c r="MX252"/>
      <c r="MY252"/>
      <c r="MZ252"/>
      <c r="NA252"/>
      <c r="NB252"/>
      <c r="NC252"/>
      <c r="ND252"/>
      <c r="NE252"/>
      <c r="NF252"/>
      <c r="NG252"/>
      <c r="NH252"/>
      <c r="NI252"/>
      <c r="NJ252"/>
      <c r="NK252"/>
      <c r="NL252"/>
      <c r="NM252"/>
      <c r="NN252"/>
      <c r="NO252"/>
      <c r="NP252"/>
      <c r="NQ252"/>
      <c r="NR252"/>
      <c r="NS252"/>
      <c r="NT252"/>
      <c r="NU252"/>
      <c r="NV252"/>
      <c r="NW252"/>
      <c r="NX252"/>
      <c r="NY252"/>
      <c r="NZ252"/>
      <c r="OA252"/>
      <c r="OB252"/>
      <c r="OC252"/>
      <c r="OD252"/>
      <c r="OE252"/>
    </row>
    <row r="253" spans="1:395" s="1" customFormat="1" x14ac:dyDescent="0.25">
      <c r="A253" s="8">
        <v>245</v>
      </c>
      <c r="B253" t="s">
        <v>480</v>
      </c>
      <c r="C253" t="s">
        <v>479</v>
      </c>
      <c r="D253" t="s">
        <v>483</v>
      </c>
      <c r="E253" s="4" t="s">
        <v>182</v>
      </c>
      <c r="F253" t="s">
        <v>115</v>
      </c>
      <c r="G253" s="31">
        <v>47000</v>
      </c>
      <c r="H253" s="31">
        <v>1348.9</v>
      </c>
      <c r="I253" s="31">
        <v>1430.6</v>
      </c>
      <c r="J253" s="31">
        <v>1428.8</v>
      </c>
      <c r="K253" s="31">
        <v>175</v>
      </c>
      <c r="L253" s="31">
        <v>4383.3</v>
      </c>
      <c r="M253" s="14">
        <f t="shared" si="41"/>
        <v>42616.7</v>
      </c>
      <c r="N253" s="31"/>
      <c r="O253" s="31"/>
      <c r="P253"/>
      <c r="Q253" s="31"/>
      <c r="R253"/>
      <c r="S253"/>
      <c r="T253"/>
      <c r="U253"/>
      <c r="V253"/>
      <c r="W253"/>
      <c r="X253"/>
      <c r="Y253"/>
      <c r="Z253"/>
      <c r="AA253"/>
      <c r="AB253"/>
      <c r="AC253"/>
      <c r="AD253"/>
      <c r="AE253"/>
      <c r="AF253"/>
      <c r="AG253"/>
      <c r="AH253"/>
      <c r="AI253"/>
      <c r="AJ253"/>
      <c r="AK253"/>
      <c r="AL253"/>
      <c r="AM253"/>
      <c r="AN253"/>
      <c r="AO253"/>
      <c r="AP253"/>
      <c r="AQ253"/>
      <c r="AR253"/>
      <c r="AS253"/>
      <c r="AT253"/>
      <c r="AU253"/>
      <c r="AV253"/>
      <c r="AW253"/>
      <c r="AX253"/>
      <c r="AY253"/>
      <c r="AZ253"/>
      <c r="BA253"/>
      <c r="BB253"/>
      <c r="BC253"/>
      <c r="BD253"/>
      <c r="BE253"/>
      <c r="BF253"/>
      <c r="BG253"/>
      <c r="BH253"/>
      <c r="BI253"/>
      <c r="BJ253"/>
      <c r="BK253"/>
      <c r="BL253"/>
      <c r="BM253"/>
      <c r="BN253"/>
      <c r="BO253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  <c r="CG253"/>
      <c r="CH253"/>
      <c r="CI253"/>
      <c r="CJ253"/>
      <c r="CK253"/>
      <c r="CL253"/>
      <c r="CM253"/>
      <c r="CN253"/>
      <c r="CO253"/>
      <c r="CP253"/>
      <c r="CQ253"/>
      <c r="CR253"/>
      <c r="CS253"/>
      <c r="CT253"/>
      <c r="CU253"/>
      <c r="CV253"/>
      <c r="CW253"/>
      <c r="CX253"/>
      <c r="CY253"/>
      <c r="CZ253"/>
      <c r="DA253"/>
      <c r="DB253"/>
      <c r="DC253"/>
      <c r="DD253"/>
      <c r="DE253"/>
      <c r="DF253"/>
      <c r="DG253"/>
      <c r="DH253"/>
      <c r="DI253"/>
      <c r="DJ253"/>
      <c r="DK253"/>
      <c r="DL253"/>
      <c r="DM253"/>
      <c r="DN253"/>
      <c r="DO253"/>
      <c r="DP253"/>
      <c r="DQ253"/>
      <c r="DR253"/>
      <c r="DS253"/>
      <c r="DT253"/>
      <c r="DU253"/>
      <c r="DV253"/>
      <c r="DW253"/>
      <c r="DX253"/>
      <c r="DY253"/>
      <c r="DZ253"/>
      <c r="EA253"/>
      <c r="EB253"/>
      <c r="EC253"/>
      <c r="ED253"/>
      <c r="EE253"/>
      <c r="EF253"/>
      <c r="EG253"/>
      <c r="EH253"/>
      <c r="EI253"/>
      <c r="EJ253"/>
      <c r="EK253"/>
      <c r="EL253"/>
      <c r="EM253"/>
      <c r="EN253"/>
      <c r="EO253"/>
      <c r="EP253"/>
      <c r="EQ253"/>
      <c r="ER253"/>
      <c r="ES253"/>
      <c r="ET253"/>
      <c r="EU253"/>
      <c r="EV253"/>
      <c r="EW253"/>
      <c r="EX253"/>
      <c r="EY253"/>
      <c r="EZ253"/>
      <c r="FA253"/>
      <c r="FB253"/>
      <c r="FC253"/>
      <c r="FD253"/>
      <c r="FE253"/>
      <c r="FF253"/>
      <c r="FG253"/>
      <c r="FH253"/>
      <c r="FI253"/>
      <c r="FJ253"/>
      <c r="FK253"/>
      <c r="FL253"/>
      <c r="FM253"/>
      <c r="FN253"/>
      <c r="FO253"/>
      <c r="FP253"/>
      <c r="FQ253"/>
      <c r="FR253"/>
      <c r="FS253"/>
      <c r="FT253"/>
      <c r="FU253"/>
      <c r="FV253"/>
      <c r="FW253"/>
      <c r="FX253"/>
      <c r="FY253"/>
      <c r="FZ253"/>
      <c r="GA253"/>
      <c r="GB253"/>
      <c r="GC253"/>
      <c r="GD253"/>
      <c r="GE253"/>
      <c r="GF253"/>
      <c r="GG253"/>
      <c r="GH253"/>
      <c r="GI253"/>
      <c r="GJ253"/>
      <c r="GK253"/>
      <c r="GL253"/>
      <c r="GM253"/>
      <c r="GN253"/>
      <c r="GO253"/>
      <c r="GP253"/>
      <c r="GQ253"/>
      <c r="GR253"/>
      <c r="GS253"/>
      <c r="GT253"/>
      <c r="GU253"/>
      <c r="GV253"/>
      <c r="GW253"/>
      <c r="GX253"/>
      <c r="GY253"/>
      <c r="GZ253"/>
      <c r="HA253"/>
      <c r="HB253"/>
      <c r="HC253"/>
      <c r="HD253"/>
      <c r="HE253"/>
      <c r="HF253"/>
      <c r="HG253"/>
      <c r="HH253"/>
      <c r="HI253"/>
      <c r="HJ253"/>
      <c r="HK253"/>
      <c r="HL253"/>
      <c r="HM253"/>
      <c r="HN253"/>
      <c r="HO253"/>
      <c r="HP253"/>
      <c r="HQ253"/>
      <c r="HR253"/>
      <c r="HS253"/>
      <c r="HT253"/>
      <c r="HU253"/>
      <c r="HV253"/>
      <c r="HW253"/>
      <c r="HX253"/>
      <c r="HY253"/>
      <c r="HZ253"/>
      <c r="IA253"/>
      <c r="IB253"/>
      <c r="IC253"/>
      <c r="ID253"/>
      <c r="IE253"/>
      <c r="IF253"/>
      <c r="IG253"/>
      <c r="IH253"/>
      <c r="II253"/>
      <c r="IJ253"/>
      <c r="IK253"/>
      <c r="IL253"/>
      <c r="IM253"/>
      <c r="IN253"/>
      <c r="IO253"/>
      <c r="IP253"/>
      <c r="IQ253"/>
      <c r="IR253"/>
      <c r="IS253"/>
      <c r="IT253"/>
      <c r="IU253"/>
      <c r="IV253"/>
      <c r="IW253"/>
      <c r="IX253"/>
      <c r="IY253"/>
      <c r="IZ253"/>
      <c r="JA253"/>
      <c r="JB253"/>
      <c r="JC253"/>
      <c r="JD253"/>
      <c r="JE253"/>
      <c r="JF253"/>
      <c r="JG253"/>
      <c r="JH253"/>
      <c r="JI253"/>
      <c r="JJ253"/>
      <c r="JK253"/>
      <c r="JL253"/>
      <c r="JM253"/>
      <c r="JN253"/>
      <c r="JO253"/>
      <c r="JP253"/>
      <c r="JQ253"/>
      <c r="JR253"/>
      <c r="JS253"/>
      <c r="JT253"/>
      <c r="JU253"/>
      <c r="JV253"/>
      <c r="JW253"/>
      <c r="JX253"/>
      <c r="JY253"/>
      <c r="JZ253"/>
      <c r="KA253"/>
      <c r="KB253"/>
      <c r="KC253"/>
      <c r="KD253"/>
      <c r="KE253"/>
      <c r="KF253"/>
      <c r="KG253"/>
      <c r="KH253"/>
      <c r="KI253"/>
      <c r="KJ253"/>
      <c r="KK253"/>
      <c r="KL253"/>
      <c r="KM253"/>
      <c r="KN253"/>
      <c r="KO253"/>
      <c r="KP253"/>
      <c r="KQ253"/>
      <c r="KR253"/>
      <c r="KS253"/>
      <c r="KT253"/>
      <c r="KU253"/>
      <c r="KV253"/>
      <c r="KW253"/>
      <c r="KX253"/>
      <c r="KY253"/>
      <c r="KZ253"/>
      <c r="LA253"/>
      <c r="LB253"/>
      <c r="LC253"/>
      <c r="LD253"/>
      <c r="LE253"/>
      <c r="LF253"/>
      <c r="LG253"/>
      <c r="LH253"/>
      <c r="LI253"/>
      <c r="LJ253"/>
      <c r="LK253"/>
      <c r="LL253"/>
      <c r="LM253"/>
      <c r="LN253"/>
      <c r="LO253"/>
      <c r="LP253"/>
      <c r="LQ253"/>
      <c r="LR253"/>
      <c r="LS253"/>
      <c r="LT253"/>
      <c r="LU253"/>
      <c r="LV253"/>
      <c r="LW253"/>
      <c r="LX253"/>
      <c r="LY253"/>
      <c r="LZ253"/>
      <c r="MA253"/>
      <c r="MB253"/>
      <c r="MC253"/>
      <c r="MD253"/>
      <c r="ME253"/>
      <c r="MF253"/>
      <c r="MG253"/>
      <c r="MH253"/>
      <c r="MI253"/>
      <c r="MJ253"/>
      <c r="MK253"/>
      <c r="ML253"/>
      <c r="MM253"/>
      <c r="MN253"/>
      <c r="MO253"/>
      <c r="MP253"/>
      <c r="MQ253"/>
      <c r="MR253"/>
      <c r="MS253"/>
      <c r="MT253"/>
      <c r="MU253"/>
      <c r="MV253"/>
      <c r="MW253"/>
      <c r="MX253"/>
      <c r="MY253"/>
      <c r="MZ253"/>
      <c r="NA253"/>
      <c r="NB253"/>
      <c r="NC253"/>
      <c r="ND253"/>
      <c r="NE253"/>
      <c r="NF253"/>
      <c r="NG253"/>
      <c r="NH253"/>
      <c r="NI253"/>
      <c r="NJ253"/>
      <c r="NK253"/>
      <c r="NL253"/>
      <c r="NM253"/>
      <c r="NN253"/>
      <c r="NO253"/>
      <c r="NP253"/>
      <c r="NQ253"/>
      <c r="NR253"/>
      <c r="NS253"/>
      <c r="NT253"/>
      <c r="NU253"/>
      <c r="NV253"/>
      <c r="NW253"/>
      <c r="NX253"/>
      <c r="NY253"/>
      <c r="NZ253"/>
      <c r="OA253"/>
      <c r="OB253"/>
      <c r="OC253"/>
      <c r="OD253"/>
      <c r="OE253"/>
    </row>
    <row r="254" spans="1:395" s="1" customFormat="1" x14ac:dyDescent="0.25">
      <c r="A254" s="8">
        <v>246</v>
      </c>
      <c r="B254" t="s">
        <v>481</v>
      </c>
      <c r="C254" t="s">
        <v>479</v>
      </c>
      <c r="D254" t="s">
        <v>482</v>
      </c>
      <c r="E254" s="4" t="s">
        <v>181</v>
      </c>
      <c r="F254" t="s">
        <v>115</v>
      </c>
      <c r="G254" s="31">
        <v>47000</v>
      </c>
      <c r="H254" s="31">
        <v>1348.9</v>
      </c>
      <c r="I254" s="31">
        <v>1430.6</v>
      </c>
      <c r="J254" s="31">
        <v>1428.8</v>
      </c>
      <c r="K254" s="31">
        <v>715</v>
      </c>
      <c r="L254" s="31">
        <v>4923.3</v>
      </c>
      <c r="M254" s="14">
        <f t="shared" si="41"/>
        <v>42076.7</v>
      </c>
      <c r="N254" s="31"/>
      <c r="O254" s="31"/>
      <c r="P254"/>
      <c r="Q254" s="31"/>
      <c r="R254"/>
      <c r="S254"/>
      <c r="T254"/>
      <c r="U254"/>
      <c r="V254"/>
      <c r="W254"/>
      <c r="X254"/>
      <c r="Y254"/>
      <c r="Z254"/>
      <c r="AA254"/>
      <c r="AB254"/>
      <c r="AC254"/>
      <c r="AD254"/>
      <c r="AE254"/>
      <c r="AF254"/>
      <c r="AG254"/>
      <c r="AH254"/>
      <c r="AI254"/>
      <c r="AJ254"/>
      <c r="AK254"/>
      <c r="AL254"/>
      <c r="AM254"/>
      <c r="AN254"/>
      <c r="AO254"/>
      <c r="AP254"/>
      <c r="AQ254"/>
      <c r="AR254"/>
      <c r="AS254"/>
      <c r="AT254"/>
      <c r="AU254"/>
      <c r="AV254"/>
      <c r="AW254"/>
      <c r="AX254"/>
      <c r="AY254"/>
      <c r="AZ254"/>
      <c r="BA254"/>
      <c r="BB254"/>
      <c r="BC254"/>
      <c r="BD254"/>
      <c r="BE254"/>
      <c r="BF254"/>
      <c r="BG254"/>
      <c r="BH254"/>
      <c r="BI254"/>
      <c r="BJ254"/>
      <c r="BK254"/>
      <c r="BL254"/>
      <c r="BM254"/>
      <c r="BN254"/>
      <c r="BO254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  <c r="CK254"/>
      <c r="CL254"/>
      <c r="CM254"/>
      <c r="CN254"/>
      <c r="CO254"/>
      <c r="CP254"/>
      <c r="CQ254"/>
      <c r="CR254"/>
      <c r="CS254"/>
      <c r="CT254"/>
      <c r="CU254"/>
      <c r="CV254"/>
      <c r="CW254"/>
      <c r="CX254"/>
      <c r="CY254"/>
      <c r="CZ254"/>
      <c r="DA254"/>
      <c r="DB254"/>
      <c r="DC254"/>
      <c r="DD254"/>
      <c r="DE254"/>
      <c r="DF254"/>
      <c r="DG254"/>
      <c r="DH254"/>
      <c r="DI254"/>
      <c r="DJ254"/>
      <c r="DK254"/>
      <c r="DL254"/>
      <c r="DM254"/>
      <c r="DN254"/>
      <c r="DO254"/>
      <c r="DP254"/>
      <c r="DQ254"/>
      <c r="DR254"/>
      <c r="DS254"/>
      <c r="DT254"/>
      <c r="DU254"/>
      <c r="DV254"/>
      <c r="DW254"/>
      <c r="DX254"/>
      <c r="DY254"/>
      <c r="DZ254"/>
      <c r="EA254"/>
      <c r="EB254"/>
      <c r="EC254"/>
      <c r="ED254"/>
      <c r="EE254"/>
      <c r="EF254"/>
      <c r="EG254"/>
      <c r="EH254"/>
      <c r="EI254"/>
      <c r="EJ254"/>
      <c r="EK254"/>
      <c r="EL254"/>
      <c r="EM254"/>
      <c r="EN254"/>
      <c r="EO254"/>
      <c r="EP254"/>
      <c r="EQ254"/>
      <c r="ER254"/>
      <c r="ES254"/>
      <c r="ET254"/>
      <c r="EU254"/>
      <c r="EV254"/>
      <c r="EW254"/>
      <c r="EX254"/>
      <c r="EY254"/>
      <c r="EZ254"/>
      <c r="FA254"/>
      <c r="FB254"/>
      <c r="FC254"/>
      <c r="FD254"/>
      <c r="FE254"/>
      <c r="FF254"/>
      <c r="FG254"/>
      <c r="FH254"/>
      <c r="FI254"/>
      <c r="FJ254"/>
      <c r="FK254"/>
      <c r="FL254"/>
      <c r="FM254"/>
      <c r="FN254"/>
      <c r="FO254"/>
      <c r="FP254"/>
      <c r="FQ254"/>
      <c r="FR254"/>
      <c r="FS254"/>
      <c r="FT254"/>
      <c r="FU254"/>
      <c r="FV254"/>
      <c r="FW254"/>
      <c r="FX254"/>
      <c r="FY254"/>
      <c r="FZ254"/>
      <c r="GA254"/>
      <c r="GB254"/>
      <c r="GC254"/>
      <c r="GD254"/>
      <c r="GE254"/>
      <c r="GF254"/>
      <c r="GG254"/>
      <c r="GH254"/>
      <c r="GI254"/>
      <c r="GJ254"/>
      <c r="GK254"/>
      <c r="GL254"/>
      <c r="GM254"/>
      <c r="GN254"/>
      <c r="GO254"/>
      <c r="GP254"/>
      <c r="GQ254"/>
      <c r="GR254"/>
      <c r="GS254"/>
      <c r="GT254"/>
      <c r="GU254"/>
      <c r="GV254"/>
      <c r="GW254"/>
      <c r="GX254"/>
      <c r="GY254"/>
      <c r="GZ254"/>
      <c r="HA254"/>
      <c r="HB254"/>
      <c r="HC254"/>
      <c r="HD254"/>
      <c r="HE254"/>
      <c r="HF254"/>
      <c r="HG254"/>
      <c r="HH254"/>
      <c r="HI254"/>
      <c r="HJ254"/>
      <c r="HK254"/>
      <c r="HL254"/>
      <c r="HM254"/>
      <c r="HN254"/>
      <c r="HO254"/>
      <c r="HP254"/>
      <c r="HQ254"/>
      <c r="HR254"/>
      <c r="HS254"/>
      <c r="HT254"/>
      <c r="HU254"/>
      <c r="HV254"/>
      <c r="HW254"/>
      <c r="HX254"/>
      <c r="HY254"/>
      <c r="HZ254"/>
      <c r="IA254"/>
      <c r="IB254"/>
      <c r="IC254"/>
      <c r="ID254"/>
      <c r="IE254"/>
      <c r="IF254"/>
      <c r="IG254"/>
      <c r="IH254"/>
      <c r="II254"/>
      <c r="IJ254"/>
      <c r="IK254"/>
      <c r="IL254"/>
      <c r="IM254"/>
      <c r="IN254"/>
      <c r="IO254"/>
      <c r="IP254"/>
      <c r="IQ254"/>
      <c r="IR254"/>
      <c r="IS254"/>
      <c r="IT254"/>
      <c r="IU254"/>
      <c r="IV254"/>
      <c r="IW254"/>
      <c r="IX254"/>
      <c r="IY254"/>
      <c r="IZ254"/>
      <c r="JA254"/>
      <c r="JB254"/>
      <c r="JC254"/>
      <c r="JD254"/>
      <c r="JE254"/>
      <c r="JF254"/>
      <c r="JG254"/>
      <c r="JH254"/>
      <c r="JI254"/>
      <c r="JJ254"/>
      <c r="JK254"/>
      <c r="JL254"/>
      <c r="JM254"/>
      <c r="JN254"/>
      <c r="JO254"/>
      <c r="JP254"/>
      <c r="JQ254"/>
      <c r="JR254"/>
      <c r="JS254"/>
      <c r="JT254"/>
      <c r="JU254"/>
      <c r="JV254"/>
      <c r="JW254"/>
      <c r="JX254"/>
      <c r="JY254"/>
      <c r="JZ254"/>
      <c r="KA254"/>
      <c r="KB254"/>
      <c r="KC254"/>
      <c r="KD254"/>
      <c r="KE254"/>
      <c r="KF254"/>
      <c r="KG254"/>
      <c r="KH254"/>
      <c r="KI254"/>
      <c r="KJ254"/>
      <c r="KK254"/>
      <c r="KL254"/>
      <c r="KM254"/>
      <c r="KN254"/>
      <c r="KO254"/>
      <c r="KP254"/>
      <c r="KQ254"/>
      <c r="KR254"/>
      <c r="KS254"/>
      <c r="KT254"/>
      <c r="KU254"/>
      <c r="KV254"/>
      <c r="KW254"/>
      <c r="KX254"/>
      <c r="KY254"/>
      <c r="KZ254"/>
      <c r="LA254"/>
      <c r="LB254"/>
      <c r="LC254"/>
      <c r="LD254"/>
      <c r="LE254"/>
      <c r="LF254"/>
      <c r="LG254"/>
      <c r="LH254"/>
      <c r="LI254"/>
      <c r="LJ254"/>
      <c r="LK254"/>
      <c r="LL254"/>
      <c r="LM254"/>
      <c r="LN254"/>
      <c r="LO254"/>
      <c r="LP254"/>
      <c r="LQ254"/>
      <c r="LR254"/>
      <c r="LS254"/>
      <c r="LT254"/>
      <c r="LU254"/>
      <c r="LV254"/>
      <c r="LW254"/>
      <c r="LX254"/>
      <c r="LY254"/>
      <c r="LZ254"/>
      <c r="MA254"/>
      <c r="MB254"/>
      <c r="MC254"/>
      <c r="MD254"/>
      <c r="ME254"/>
      <c r="MF254"/>
      <c r="MG254"/>
      <c r="MH254"/>
      <c r="MI254"/>
      <c r="MJ254"/>
      <c r="MK254"/>
      <c r="ML254"/>
      <c r="MM254"/>
      <c r="MN254"/>
      <c r="MO254"/>
      <c r="MP254"/>
      <c r="MQ254"/>
      <c r="MR254"/>
      <c r="MS254"/>
      <c r="MT254"/>
      <c r="MU254"/>
      <c r="MV254"/>
      <c r="MW254"/>
      <c r="MX254"/>
      <c r="MY254"/>
      <c r="MZ254"/>
      <c r="NA254"/>
      <c r="NB254"/>
      <c r="NC254"/>
      <c r="ND254"/>
      <c r="NE254"/>
      <c r="NF254"/>
      <c r="NG254"/>
      <c r="NH254"/>
      <c r="NI254"/>
      <c r="NJ254"/>
      <c r="NK254"/>
      <c r="NL254"/>
      <c r="NM254"/>
      <c r="NN254"/>
      <c r="NO254"/>
      <c r="NP254"/>
      <c r="NQ254"/>
      <c r="NR254"/>
      <c r="NS254"/>
      <c r="NT254"/>
      <c r="NU254"/>
      <c r="NV254"/>
      <c r="NW254"/>
      <c r="NX254"/>
      <c r="NY254"/>
      <c r="NZ254"/>
      <c r="OA254"/>
      <c r="OB254"/>
      <c r="OC254"/>
      <c r="OD254"/>
      <c r="OE254"/>
    </row>
    <row r="255" spans="1:395" s="1" customFormat="1" x14ac:dyDescent="0.25">
      <c r="A255" s="8">
        <v>247</v>
      </c>
      <c r="B255" t="s">
        <v>484</v>
      </c>
      <c r="C255" t="s">
        <v>485</v>
      </c>
      <c r="D255" t="s">
        <v>486</v>
      </c>
      <c r="E255" s="4" t="s">
        <v>181</v>
      </c>
      <c r="F255" t="s">
        <v>115</v>
      </c>
      <c r="G255" s="31">
        <v>65000</v>
      </c>
      <c r="H255" s="31">
        <v>1865.5</v>
      </c>
      <c r="I255" s="31">
        <v>4427.58</v>
      </c>
      <c r="J255" s="31">
        <v>1976</v>
      </c>
      <c r="K255" s="31">
        <v>175</v>
      </c>
      <c r="L255" s="31">
        <v>8444.08</v>
      </c>
      <c r="M255" s="14">
        <f t="shared" si="41"/>
        <v>56555.92</v>
      </c>
      <c r="N255" s="31"/>
      <c r="O255" s="31"/>
      <c r="P255"/>
      <c r="Q255" s="31"/>
      <c r="R255"/>
      <c r="S255"/>
      <c r="T255"/>
      <c r="U255"/>
      <c r="V255"/>
      <c r="W255"/>
      <c r="X255"/>
      <c r="Y255"/>
      <c r="Z255"/>
      <c r="AA255"/>
      <c r="AB255"/>
      <c r="AC255"/>
      <c r="AD255"/>
      <c r="AE255"/>
      <c r="AF255"/>
      <c r="AG255"/>
      <c r="AH255"/>
      <c r="AI255"/>
      <c r="AJ255"/>
      <c r="AK255"/>
      <c r="AL255"/>
      <c r="AM255"/>
      <c r="AN255"/>
      <c r="AO255"/>
      <c r="AP255"/>
      <c r="AQ255"/>
      <c r="AR255"/>
      <c r="AS255"/>
      <c r="AT255"/>
      <c r="AU255"/>
      <c r="AV255"/>
      <c r="AW255"/>
      <c r="AX255"/>
      <c r="AY255"/>
      <c r="AZ255"/>
      <c r="BA255"/>
      <c r="BB255"/>
      <c r="BC255"/>
      <c r="BD255"/>
      <c r="BE255"/>
      <c r="BF255"/>
      <c r="BG255"/>
      <c r="BH255"/>
      <c r="BI255"/>
      <c r="BJ255"/>
      <c r="BK255"/>
      <c r="BL255"/>
      <c r="BM255"/>
      <c r="BN255"/>
      <c r="BO255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  <c r="CL255"/>
      <c r="CM255"/>
      <c r="CN255"/>
      <c r="CO255"/>
      <c r="CP255"/>
      <c r="CQ255"/>
      <c r="CR255"/>
      <c r="CS255"/>
      <c r="CT255"/>
      <c r="CU255"/>
      <c r="CV255"/>
      <c r="CW255"/>
      <c r="CX255"/>
      <c r="CY255"/>
      <c r="CZ255"/>
      <c r="DA255"/>
      <c r="DB255"/>
      <c r="DC255"/>
      <c r="DD255"/>
      <c r="DE255"/>
      <c r="DF255"/>
      <c r="DG255"/>
      <c r="DH255"/>
      <c r="DI255"/>
      <c r="DJ255"/>
      <c r="DK255"/>
      <c r="DL255"/>
      <c r="DM255"/>
      <c r="DN255"/>
      <c r="DO255"/>
      <c r="DP255"/>
      <c r="DQ255"/>
      <c r="DR255"/>
      <c r="DS255"/>
      <c r="DT255"/>
      <c r="DU255"/>
      <c r="DV255"/>
      <c r="DW255"/>
      <c r="DX255"/>
      <c r="DY255"/>
      <c r="DZ255"/>
      <c r="EA255"/>
      <c r="EB255"/>
      <c r="EC255"/>
      <c r="ED255"/>
      <c r="EE255"/>
      <c r="EF255"/>
      <c r="EG255"/>
      <c r="EH255"/>
      <c r="EI255"/>
      <c r="EJ255"/>
      <c r="EK255"/>
      <c r="EL255"/>
      <c r="EM255"/>
      <c r="EN255"/>
      <c r="EO255"/>
      <c r="EP255"/>
      <c r="EQ255"/>
      <c r="ER255"/>
      <c r="ES255"/>
      <c r="ET255"/>
      <c r="EU255"/>
      <c r="EV255"/>
      <c r="EW255"/>
      <c r="EX255"/>
      <c r="EY255"/>
      <c r="EZ255"/>
      <c r="FA255"/>
      <c r="FB255"/>
      <c r="FC255"/>
      <c r="FD255"/>
      <c r="FE255"/>
      <c r="FF255"/>
      <c r="FG255"/>
      <c r="FH255"/>
      <c r="FI255"/>
      <c r="FJ255"/>
      <c r="FK255"/>
      <c r="FL255"/>
      <c r="FM255"/>
      <c r="FN255"/>
      <c r="FO255"/>
      <c r="FP255"/>
      <c r="FQ255"/>
      <c r="FR255"/>
      <c r="FS255"/>
      <c r="FT255"/>
      <c r="FU255"/>
      <c r="FV255"/>
      <c r="FW255"/>
      <c r="FX255"/>
      <c r="FY255"/>
      <c r="FZ255"/>
      <c r="GA255"/>
      <c r="GB255"/>
      <c r="GC255"/>
      <c r="GD255"/>
      <c r="GE255"/>
      <c r="GF255"/>
      <c r="GG255"/>
      <c r="GH255"/>
      <c r="GI255"/>
      <c r="GJ255"/>
      <c r="GK255"/>
      <c r="GL255"/>
      <c r="GM255"/>
      <c r="GN255"/>
      <c r="GO255"/>
      <c r="GP255"/>
      <c r="GQ255"/>
      <c r="GR255"/>
      <c r="GS255"/>
      <c r="GT255"/>
      <c r="GU255"/>
      <c r="GV255"/>
      <c r="GW255"/>
      <c r="GX255"/>
      <c r="GY255"/>
      <c r="GZ255"/>
      <c r="HA255"/>
      <c r="HB255"/>
      <c r="HC255"/>
      <c r="HD255"/>
      <c r="HE255"/>
      <c r="HF255"/>
      <c r="HG255"/>
      <c r="HH255"/>
      <c r="HI255"/>
      <c r="HJ255"/>
      <c r="HK255"/>
      <c r="HL255"/>
      <c r="HM255"/>
      <c r="HN255"/>
      <c r="HO255"/>
      <c r="HP255"/>
      <c r="HQ255"/>
      <c r="HR255"/>
      <c r="HS255"/>
      <c r="HT255"/>
      <c r="HU255"/>
      <c r="HV255"/>
      <c r="HW255"/>
      <c r="HX255"/>
      <c r="HY255"/>
      <c r="HZ255"/>
      <c r="IA255"/>
      <c r="IB255"/>
      <c r="IC255"/>
      <c r="ID255"/>
      <c r="IE255"/>
      <c r="IF255"/>
      <c r="IG255"/>
      <c r="IH255"/>
      <c r="II255"/>
      <c r="IJ255"/>
      <c r="IK255"/>
      <c r="IL255"/>
      <c r="IM255"/>
      <c r="IN255"/>
      <c r="IO255"/>
      <c r="IP255"/>
      <c r="IQ255"/>
      <c r="IR255"/>
      <c r="IS255"/>
      <c r="IT255"/>
      <c r="IU255"/>
      <c r="IV255"/>
      <c r="IW255"/>
      <c r="IX255"/>
      <c r="IY255"/>
      <c r="IZ255"/>
      <c r="JA255"/>
      <c r="JB255"/>
      <c r="JC255"/>
      <c r="JD255"/>
      <c r="JE255"/>
      <c r="JF255"/>
      <c r="JG255"/>
      <c r="JH255"/>
      <c r="JI255"/>
      <c r="JJ255"/>
      <c r="JK255"/>
      <c r="JL255"/>
      <c r="JM255"/>
      <c r="JN255"/>
      <c r="JO255"/>
      <c r="JP255"/>
      <c r="JQ255"/>
      <c r="JR255"/>
      <c r="JS255"/>
      <c r="JT255"/>
      <c r="JU255"/>
      <c r="JV255"/>
      <c r="JW255"/>
      <c r="JX255"/>
      <c r="JY255"/>
      <c r="JZ255"/>
      <c r="KA255"/>
      <c r="KB255"/>
      <c r="KC255"/>
      <c r="KD255"/>
      <c r="KE255"/>
      <c r="KF255"/>
      <c r="KG255"/>
      <c r="KH255"/>
      <c r="KI255"/>
      <c r="KJ255"/>
      <c r="KK255"/>
      <c r="KL255"/>
      <c r="KM255"/>
      <c r="KN255"/>
      <c r="KO255"/>
      <c r="KP255"/>
      <c r="KQ255"/>
      <c r="KR255"/>
      <c r="KS255"/>
      <c r="KT255"/>
      <c r="KU255"/>
      <c r="KV255"/>
      <c r="KW255"/>
      <c r="KX255"/>
      <c r="KY255"/>
      <c r="KZ255"/>
      <c r="LA255"/>
      <c r="LB255"/>
      <c r="LC255"/>
      <c r="LD255"/>
      <c r="LE255"/>
      <c r="LF255"/>
      <c r="LG255"/>
      <c r="LH255"/>
      <c r="LI255"/>
      <c r="LJ255"/>
      <c r="LK255"/>
      <c r="LL255"/>
      <c r="LM255"/>
      <c r="LN255"/>
      <c r="LO255"/>
      <c r="LP255"/>
      <c r="LQ255"/>
      <c r="LR255"/>
      <c r="LS255"/>
      <c r="LT255"/>
      <c r="LU255"/>
      <c r="LV255"/>
      <c r="LW255"/>
      <c r="LX255"/>
      <c r="LY255"/>
      <c r="LZ255"/>
      <c r="MA255"/>
      <c r="MB255"/>
      <c r="MC255"/>
      <c r="MD255"/>
      <c r="ME255"/>
      <c r="MF255"/>
      <c r="MG255"/>
      <c r="MH255"/>
      <c r="MI255"/>
      <c r="MJ255"/>
      <c r="MK255"/>
      <c r="ML255"/>
      <c r="MM255"/>
      <c r="MN255"/>
      <c r="MO255"/>
      <c r="MP255"/>
      <c r="MQ255"/>
      <c r="MR255"/>
      <c r="MS255"/>
      <c r="MT255"/>
      <c r="MU255"/>
      <c r="MV255"/>
      <c r="MW255"/>
      <c r="MX255"/>
      <c r="MY255"/>
      <c r="MZ255"/>
      <c r="NA255"/>
      <c r="NB255"/>
      <c r="NC255"/>
      <c r="ND255"/>
      <c r="NE255"/>
      <c r="NF255"/>
      <c r="NG255"/>
      <c r="NH255"/>
      <c r="NI255"/>
      <c r="NJ255"/>
      <c r="NK255"/>
      <c r="NL255"/>
      <c r="NM255"/>
      <c r="NN255"/>
      <c r="NO255"/>
      <c r="NP255"/>
      <c r="NQ255"/>
      <c r="NR255"/>
      <c r="NS255"/>
      <c r="NT255"/>
      <c r="NU255"/>
      <c r="NV255"/>
      <c r="NW255"/>
      <c r="NX255"/>
      <c r="NY255"/>
      <c r="NZ255"/>
      <c r="OA255"/>
      <c r="OB255"/>
      <c r="OC255"/>
      <c r="OD255"/>
      <c r="OE255"/>
    </row>
    <row r="256" spans="1:395" s="1" customFormat="1" x14ac:dyDescent="0.25">
      <c r="A256" s="8">
        <v>248</v>
      </c>
      <c r="B256" t="s">
        <v>346</v>
      </c>
      <c r="C256" t="s">
        <v>347</v>
      </c>
      <c r="D256" t="s">
        <v>348</v>
      </c>
      <c r="E256" s="4" t="s">
        <v>181</v>
      </c>
      <c r="F256" t="s">
        <v>115</v>
      </c>
      <c r="G256" s="31">
        <v>65000</v>
      </c>
      <c r="H256" s="13">
        <f t="shared" ref="H256:H259" si="59">G256*0.0287</f>
        <v>1865.5</v>
      </c>
      <c r="I256" s="31">
        <v>4427.58</v>
      </c>
      <c r="J256" s="13">
        <f t="shared" ref="J256:J259" si="60">G256*0.0304</f>
        <v>1976</v>
      </c>
      <c r="K256" s="31">
        <v>2076.1</v>
      </c>
      <c r="L256" s="14">
        <f t="shared" si="55"/>
        <v>10345.18</v>
      </c>
      <c r="M256" s="14">
        <f t="shared" si="41"/>
        <v>54654.82</v>
      </c>
      <c r="N256" s="31"/>
      <c r="O256" s="31"/>
      <c r="P256"/>
      <c r="Q256" s="31"/>
      <c r="R256"/>
      <c r="S256"/>
      <c r="T256"/>
      <c r="U256"/>
      <c r="V256"/>
      <c r="W256"/>
      <c r="X256"/>
      <c r="Y256"/>
      <c r="Z256"/>
      <c r="AA256"/>
      <c r="AB256"/>
      <c r="AC256"/>
      <c r="AD256"/>
      <c r="AE256"/>
      <c r="AF256"/>
      <c r="AG256"/>
      <c r="AH256"/>
      <c r="AI256"/>
      <c r="AJ256"/>
      <c r="AK256"/>
      <c r="AL256"/>
      <c r="AM256"/>
      <c r="AN256"/>
      <c r="AO256"/>
      <c r="AP256"/>
      <c r="AQ256"/>
      <c r="AR256"/>
      <c r="AS256"/>
      <c r="AT256"/>
      <c r="AU256"/>
      <c r="AV256"/>
      <c r="AW256"/>
      <c r="AX256"/>
      <c r="AY256"/>
      <c r="AZ256"/>
      <c r="BA256"/>
      <c r="BB256"/>
      <c r="BC256"/>
      <c r="BD256"/>
      <c r="BE256"/>
      <c r="BF256"/>
      <c r="BG256"/>
      <c r="BH256"/>
      <c r="BI256"/>
      <c r="BJ256"/>
      <c r="BK256"/>
      <c r="BL256"/>
      <c r="BM256"/>
      <c r="BN256"/>
      <c r="BO25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  <c r="CL256"/>
      <c r="CM256"/>
      <c r="CN256"/>
      <c r="CO256"/>
      <c r="CP256"/>
      <c r="CQ256"/>
      <c r="CR256"/>
      <c r="CS256"/>
      <c r="CT256"/>
      <c r="CU256"/>
      <c r="CV256"/>
      <c r="CW256"/>
      <c r="CX256"/>
      <c r="CY256"/>
      <c r="CZ256"/>
      <c r="DA256"/>
      <c r="DB256"/>
      <c r="DC256"/>
      <c r="DD256"/>
      <c r="DE256"/>
      <c r="DF256"/>
      <c r="DG256"/>
      <c r="DH256"/>
      <c r="DI256"/>
      <c r="DJ256"/>
      <c r="DK256"/>
      <c r="DL256"/>
      <c r="DM256"/>
      <c r="DN256"/>
      <c r="DO256"/>
      <c r="DP256"/>
      <c r="DQ256"/>
      <c r="DR256"/>
      <c r="DS256"/>
      <c r="DT256"/>
      <c r="DU256"/>
      <c r="DV256"/>
      <c r="DW256"/>
      <c r="DX256"/>
      <c r="DY256"/>
      <c r="DZ256"/>
      <c r="EA256"/>
      <c r="EB256"/>
      <c r="EC256"/>
      <c r="ED256"/>
      <c r="EE256"/>
      <c r="EF256"/>
      <c r="EG256"/>
      <c r="EH256"/>
      <c r="EI256"/>
      <c r="EJ256"/>
      <c r="EK256"/>
      <c r="EL256"/>
      <c r="EM256"/>
      <c r="EN256"/>
      <c r="EO256"/>
      <c r="EP256"/>
      <c r="EQ256"/>
      <c r="ER256"/>
      <c r="ES256"/>
      <c r="ET256"/>
      <c r="EU256"/>
      <c r="EV256"/>
      <c r="EW256"/>
      <c r="EX256"/>
      <c r="EY256"/>
      <c r="EZ256"/>
      <c r="FA256"/>
      <c r="FB256"/>
      <c r="FC256"/>
      <c r="FD256"/>
      <c r="FE256"/>
      <c r="FF256"/>
      <c r="FG256"/>
      <c r="FH256"/>
      <c r="FI256"/>
      <c r="FJ256"/>
      <c r="FK256"/>
      <c r="FL256"/>
      <c r="FM256"/>
      <c r="FN256"/>
      <c r="FO256"/>
      <c r="FP256"/>
      <c r="FQ256"/>
      <c r="FR256"/>
      <c r="FS256"/>
      <c r="FT256"/>
      <c r="FU256"/>
      <c r="FV256"/>
      <c r="FW256"/>
      <c r="FX256"/>
      <c r="FY256"/>
      <c r="FZ256"/>
      <c r="GA256"/>
      <c r="GB256"/>
      <c r="GC256"/>
      <c r="GD256"/>
      <c r="GE256"/>
      <c r="GF256"/>
      <c r="GG256"/>
      <c r="GH256"/>
      <c r="GI256"/>
      <c r="GJ256"/>
      <c r="GK256"/>
      <c r="GL256"/>
      <c r="GM256"/>
      <c r="GN256"/>
      <c r="GO256"/>
      <c r="GP256"/>
      <c r="GQ256"/>
      <c r="GR256"/>
      <c r="GS256"/>
      <c r="GT256"/>
      <c r="GU256"/>
      <c r="GV256"/>
      <c r="GW256"/>
      <c r="GX256"/>
      <c r="GY256"/>
      <c r="GZ256"/>
      <c r="HA256"/>
      <c r="HB256"/>
      <c r="HC256"/>
      <c r="HD256"/>
      <c r="HE256"/>
      <c r="HF256"/>
      <c r="HG256"/>
      <c r="HH256"/>
      <c r="HI256"/>
      <c r="HJ256"/>
      <c r="HK256"/>
      <c r="HL256"/>
      <c r="HM256"/>
      <c r="HN256"/>
      <c r="HO256"/>
      <c r="HP256"/>
      <c r="HQ256"/>
      <c r="HR256"/>
      <c r="HS256"/>
      <c r="HT256"/>
      <c r="HU256"/>
      <c r="HV256"/>
      <c r="HW256"/>
      <c r="HX256"/>
      <c r="HY256"/>
      <c r="HZ256"/>
      <c r="IA256"/>
      <c r="IB256"/>
      <c r="IC256"/>
      <c r="ID256"/>
      <c r="IE256"/>
      <c r="IF256"/>
      <c r="IG256"/>
      <c r="IH256"/>
      <c r="II256"/>
      <c r="IJ256"/>
      <c r="IK256"/>
      <c r="IL256"/>
      <c r="IM256"/>
      <c r="IN256"/>
      <c r="IO256"/>
      <c r="IP256"/>
      <c r="IQ256"/>
      <c r="IR256"/>
      <c r="IS256"/>
      <c r="IT256"/>
      <c r="IU256"/>
      <c r="IV256"/>
      <c r="IW256"/>
      <c r="IX256"/>
      <c r="IY256"/>
      <c r="IZ256"/>
      <c r="JA256"/>
      <c r="JB256"/>
      <c r="JC256"/>
      <c r="JD256"/>
      <c r="JE256"/>
      <c r="JF256"/>
      <c r="JG256"/>
      <c r="JH256"/>
      <c r="JI256"/>
      <c r="JJ256"/>
      <c r="JK256"/>
      <c r="JL256"/>
      <c r="JM256"/>
      <c r="JN256"/>
      <c r="JO256"/>
      <c r="JP256"/>
      <c r="JQ256"/>
      <c r="JR256"/>
      <c r="JS256"/>
      <c r="JT256"/>
      <c r="JU256"/>
      <c r="JV256"/>
      <c r="JW256"/>
      <c r="JX256"/>
      <c r="JY256"/>
      <c r="JZ256"/>
      <c r="KA256"/>
      <c r="KB256"/>
      <c r="KC256"/>
      <c r="KD256"/>
      <c r="KE256"/>
      <c r="KF256"/>
      <c r="KG256"/>
      <c r="KH256"/>
      <c r="KI256"/>
      <c r="KJ256"/>
      <c r="KK256"/>
      <c r="KL256"/>
      <c r="KM256"/>
      <c r="KN256"/>
      <c r="KO256"/>
      <c r="KP256"/>
      <c r="KQ256"/>
      <c r="KR256"/>
      <c r="KS256"/>
      <c r="KT256"/>
      <c r="KU256"/>
      <c r="KV256"/>
      <c r="KW256"/>
      <c r="KX256"/>
      <c r="KY256"/>
      <c r="KZ256"/>
      <c r="LA256"/>
      <c r="LB256"/>
      <c r="LC256"/>
      <c r="LD256"/>
      <c r="LE256"/>
      <c r="LF256"/>
      <c r="LG256"/>
      <c r="LH256"/>
      <c r="LI256"/>
      <c r="LJ256"/>
      <c r="LK256"/>
      <c r="LL256"/>
      <c r="LM256"/>
      <c r="LN256"/>
      <c r="LO256"/>
      <c r="LP256"/>
      <c r="LQ256"/>
      <c r="LR256"/>
      <c r="LS256"/>
      <c r="LT256"/>
      <c r="LU256"/>
      <c r="LV256"/>
      <c r="LW256"/>
      <c r="LX256"/>
      <c r="LY256"/>
      <c r="LZ256"/>
      <c r="MA256"/>
      <c r="MB256"/>
      <c r="MC256"/>
      <c r="MD256"/>
      <c r="ME256"/>
      <c r="MF256"/>
      <c r="MG256"/>
      <c r="MH256"/>
      <c r="MI256"/>
      <c r="MJ256"/>
      <c r="MK256"/>
      <c r="ML256"/>
      <c r="MM256"/>
      <c r="MN256"/>
      <c r="MO256"/>
      <c r="MP256"/>
      <c r="MQ256"/>
      <c r="MR256"/>
      <c r="MS256"/>
      <c r="MT256"/>
      <c r="MU256"/>
      <c r="MV256"/>
      <c r="MW256"/>
      <c r="MX256"/>
      <c r="MY256"/>
      <c r="MZ256"/>
      <c r="NA256"/>
      <c r="NB256"/>
      <c r="NC256"/>
      <c r="ND256"/>
      <c r="NE256"/>
      <c r="NF256"/>
      <c r="NG256"/>
      <c r="NH256"/>
      <c r="NI256"/>
      <c r="NJ256"/>
      <c r="NK256"/>
      <c r="NL256"/>
      <c r="NM256"/>
      <c r="NN256"/>
      <c r="NO256"/>
      <c r="NP256"/>
      <c r="NQ256"/>
      <c r="NR256"/>
      <c r="NS256"/>
      <c r="NT256"/>
      <c r="NU256"/>
      <c r="NV256"/>
      <c r="NW256"/>
      <c r="NX256"/>
      <c r="NY256"/>
      <c r="NZ256"/>
      <c r="OA256"/>
      <c r="OB256"/>
      <c r="OC256"/>
      <c r="OD256"/>
      <c r="OE256"/>
    </row>
    <row r="257" spans="1:395" s="1" customFormat="1" x14ac:dyDescent="0.25">
      <c r="A257" s="8">
        <v>249</v>
      </c>
      <c r="B257" t="s">
        <v>341</v>
      </c>
      <c r="C257" t="s">
        <v>45</v>
      </c>
      <c r="D257" t="s">
        <v>118</v>
      </c>
      <c r="E257" s="4" t="s">
        <v>181</v>
      </c>
      <c r="F257" t="s">
        <v>115</v>
      </c>
      <c r="G257" s="31">
        <v>42000</v>
      </c>
      <c r="H257" s="31">
        <v>1205.4000000000001</v>
      </c>
      <c r="I257" s="31">
        <v>0</v>
      </c>
      <c r="J257" s="31">
        <v>1276.8</v>
      </c>
      <c r="K257" s="31">
        <v>994.24</v>
      </c>
      <c r="L257" s="31">
        <v>3476.44</v>
      </c>
      <c r="M257" s="14">
        <f t="shared" si="41"/>
        <v>38523.56</v>
      </c>
      <c r="N257" s="31"/>
      <c r="O257" s="31"/>
      <c r="P257"/>
      <c r="Q257" s="31"/>
      <c r="R257"/>
      <c r="S257"/>
      <c r="T257"/>
      <c r="U257"/>
      <c r="V257"/>
      <c r="W257"/>
      <c r="X257"/>
      <c r="Y257"/>
      <c r="Z257"/>
      <c r="AA257"/>
      <c r="AB257"/>
      <c r="AC257"/>
      <c r="AD257"/>
      <c r="AE257"/>
      <c r="AF257"/>
      <c r="AG257"/>
      <c r="AH257"/>
      <c r="AI257"/>
      <c r="AJ257"/>
      <c r="AK257"/>
      <c r="AL257"/>
      <c r="AM257"/>
      <c r="AN257"/>
      <c r="AO257"/>
      <c r="AP257"/>
      <c r="AQ257"/>
      <c r="AR257"/>
      <c r="AS257"/>
      <c r="AT257"/>
      <c r="AU257"/>
      <c r="AV257"/>
      <c r="AW257"/>
      <c r="AX257"/>
      <c r="AY257"/>
      <c r="AZ257"/>
      <c r="BA257"/>
      <c r="BB257"/>
      <c r="BC257"/>
      <c r="BD257"/>
      <c r="BE257"/>
      <c r="BF257"/>
      <c r="BG257"/>
      <c r="BH257"/>
      <c r="BI257"/>
      <c r="BJ257"/>
      <c r="BK257"/>
      <c r="BL257"/>
      <c r="BM257"/>
      <c r="BN257"/>
      <c r="BO257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  <c r="CN257"/>
      <c r="CO257"/>
      <c r="CP257"/>
      <c r="CQ257"/>
      <c r="CR257"/>
      <c r="CS257"/>
      <c r="CT257"/>
      <c r="CU257"/>
      <c r="CV257"/>
      <c r="CW257"/>
      <c r="CX257"/>
      <c r="CY257"/>
      <c r="CZ257"/>
      <c r="DA257"/>
      <c r="DB257"/>
      <c r="DC257"/>
      <c r="DD257"/>
      <c r="DE257"/>
      <c r="DF257"/>
      <c r="DG257"/>
      <c r="DH257"/>
      <c r="DI257"/>
      <c r="DJ257"/>
      <c r="DK257"/>
      <c r="DL257"/>
      <c r="DM257"/>
      <c r="DN257"/>
      <c r="DO257"/>
      <c r="DP257"/>
      <c r="DQ257"/>
      <c r="DR257"/>
      <c r="DS257"/>
      <c r="DT257"/>
      <c r="DU257"/>
      <c r="DV257"/>
      <c r="DW257"/>
      <c r="DX257"/>
      <c r="DY257"/>
      <c r="DZ257"/>
      <c r="EA257"/>
      <c r="EB257"/>
      <c r="EC257"/>
      <c r="ED257"/>
      <c r="EE257"/>
      <c r="EF257"/>
      <c r="EG257"/>
      <c r="EH257"/>
      <c r="EI257"/>
      <c r="EJ257"/>
      <c r="EK257"/>
      <c r="EL257"/>
      <c r="EM257"/>
      <c r="EN257"/>
      <c r="EO257"/>
      <c r="EP257"/>
      <c r="EQ257"/>
      <c r="ER257"/>
      <c r="ES257"/>
      <c r="ET257"/>
      <c r="EU257"/>
      <c r="EV257"/>
      <c r="EW257"/>
      <c r="EX257"/>
      <c r="EY257"/>
      <c r="EZ257"/>
      <c r="FA257"/>
      <c r="FB257"/>
      <c r="FC257"/>
      <c r="FD257"/>
      <c r="FE257"/>
      <c r="FF257"/>
      <c r="FG257"/>
      <c r="FH257"/>
      <c r="FI257"/>
      <c r="FJ257"/>
      <c r="FK257"/>
      <c r="FL257"/>
      <c r="FM257"/>
      <c r="FN257"/>
      <c r="FO257"/>
      <c r="FP257"/>
      <c r="FQ257"/>
      <c r="FR257"/>
      <c r="FS257"/>
      <c r="FT257"/>
      <c r="FU257"/>
      <c r="FV257"/>
      <c r="FW257"/>
      <c r="FX257"/>
      <c r="FY257"/>
      <c r="FZ257"/>
      <c r="GA257"/>
      <c r="GB257"/>
      <c r="GC257"/>
      <c r="GD257"/>
      <c r="GE257"/>
      <c r="GF257"/>
      <c r="GG257"/>
      <c r="GH257"/>
      <c r="GI257"/>
      <c r="GJ257"/>
      <c r="GK257"/>
      <c r="GL257"/>
      <c r="GM257"/>
      <c r="GN257"/>
      <c r="GO257"/>
      <c r="GP257"/>
      <c r="GQ257"/>
      <c r="GR257"/>
      <c r="GS257"/>
      <c r="GT257"/>
      <c r="GU257"/>
      <c r="GV257"/>
      <c r="GW257"/>
      <c r="GX257"/>
      <c r="GY257"/>
      <c r="GZ257"/>
      <c r="HA257"/>
      <c r="HB257"/>
      <c r="HC257"/>
      <c r="HD257"/>
      <c r="HE257"/>
      <c r="HF257"/>
      <c r="HG257"/>
      <c r="HH257"/>
      <c r="HI257"/>
      <c r="HJ257"/>
      <c r="HK257"/>
      <c r="HL257"/>
      <c r="HM257"/>
      <c r="HN257"/>
      <c r="HO257"/>
      <c r="HP257"/>
      <c r="HQ257"/>
      <c r="HR257"/>
      <c r="HS257"/>
      <c r="HT257"/>
      <c r="HU257"/>
      <c r="HV257"/>
      <c r="HW257"/>
      <c r="HX257"/>
      <c r="HY257"/>
      <c r="HZ257"/>
      <c r="IA257"/>
      <c r="IB257"/>
      <c r="IC257"/>
      <c r="ID257"/>
      <c r="IE257"/>
      <c r="IF257"/>
      <c r="IG257"/>
      <c r="IH257"/>
      <c r="II257"/>
      <c r="IJ257"/>
      <c r="IK257"/>
      <c r="IL257"/>
      <c r="IM257"/>
      <c r="IN257"/>
      <c r="IO257"/>
      <c r="IP257"/>
      <c r="IQ257"/>
      <c r="IR257"/>
      <c r="IS257"/>
      <c r="IT257"/>
      <c r="IU257"/>
      <c r="IV257"/>
      <c r="IW257"/>
      <c r="IX257"/>
      <c r="IY257"/>
      <c r="IZ257"/>
      <c r="JA257"/>
      <c r="JB257"/>
      <c r="JC257"/>
      <c r="JD257"/>
      <c r="JE257"/>
      <c r="JF257"/>
      <c r="JG257"/>
      <c r="JH257"/>
      <c r="JI257"/>
      <c r="JJ257"/>
      <c r="JK257"/>
      <c r="JL257"/>
      <c r="JM257"/>
      <c r="JN257"/>
      <c r="JO257"/>
      <c r="JP257"/>
      <c r="JQ257"/>
      <c r="JR257"/>
      <c r="JS257"/>
      <c r="JT257"/>
      <c r="JU257"/>
      <c r="JV257"/>
      <c r="JW257"/>
      <c r="JX257"/>
      <c r="JY257"/>
      <c r="JZ257"/>
      <c r="KA257"/>
      <c r="KB257"/>
      <c r="KC257"/>
      <c r="KD257"/>
      <c r="KE257"/>
      <c r="KF257"/>
      <c r="KG257"/>
      <c r="KH257"/>
      <c r="KI257"/>
      <c r="KJ257"/>
      <c r="KK257"/>
      <c r="KL257"/>
      <c r="KM257"/>
      <c r="KN257"/>
      <c r="KO257"/>
      <c r="KP257"/>
      <c r="KQ257"/>
      <c r="KR257"/>
      <c r="KS257"/>
      <c r="KT257"/>
      <c r="KU257"/>
      <c r="KV257"/>
      <c r="KW257"/>
      <c r="KX257"/>
      <c r="KY257"/>
      <c r="KZ257"/>
      <c r="LA257"/>
      <c r="LB257"/>
      <c r="LC257"/>
      <c r="LD257"/>
      <c r="LE257"/>
      <c r="LF257"/>
      <c r="LG257"/>
      <c r="LH257"/>
      <c r="LI257"/>
      <c r="LJ257"/>
      <c r="LK257"/>
      <c r="LL257"/>
      <c r="LM257"/>
      <c r="LN257"/>
      <c r="LO257"/>
      <c r="LP257"/>
      <c r="LQ257"/>
      <c r="LR257"/>
      <c r="LS257"/>
      <c r="LT257"/>
      <c r="LU257"/>
      <c r="LV257"/>
      <c r="LW257"/>
      <c r="LX257"/>
      <c r="LY257"/>
      <c r="LZ257"/>
      <c r="MA257"/>
      <c r="MB257"/>
      <c r="MC257"/>
      <c r="MD257"/>
      <c r="ME257"/>
      <c r="MF257"/>
      <c r="MG257"/>
      <c r="MH257"/>
      <c r="MI257"/>
      <c r="MJ257"/>
      <c r="MK257"/>
      <c r="ML257"/>
      <c r="MM257"/>
      <c r="MN257"/>
      <c r="MO257"/>
      <c r="MP257"/>
      <c r="MQ257"/>
      <c r="MR257"/>
      <c r="MS257"/>
      <c r="MT257"/>
      <c r="MU257"/>
      <c r="MV257"/>
      <c r="MW257"/>
      <c r="MX257"/>
      <c r="MY257"/>
      <c r="MZ257"/>
      <c r="NA257"/>
      <c r="NB257"/>
      <c r="NC257"/>
      <c r="ND257"/>
      <c r="NE257"/>
      <c r="NF257"/>
      <c r="NG257"/>
      <c r="NH257"/>
      <c r="NI257"/>
      <c r="NJ257"/>
      <c r="NK257"/>
      <c r="NL257"/>
      <c r="NM257"/>
      <c r="NN257"/>
      <c r="NO257"/>
      <c r="NP257"/>
      <c r="NQ257"/>
      <c r="NR257"/>
      <c r="NS257"/>
      <c r="NT257"/>
      <c r="NU257"/>
      <c r="NV257"/>
      <c r="NW257"/>
      <c r="NX257"/>
      <c r="NY257"/>
      <c r="NZ257"/>
      <c r="OA257"/>
      <c r="OB257"/>
      <c r="OC257"/>
      <c r="OD257"/>
      <c r="OE257"/>
    </row>
    <row r="258" spans="1:395" s="1" customFormat="1" x14ac:dyDescent="0.25">
      <c r="A258" s="8">
        <v>250</v>
      </c>
      <c r="B258" t="s">
        <v>268</v>
      </c>
      <c r="C258" t="s">
        <v>45</v>
      </c>
      <c r="D258" t="s">
        <v>118</v>
      </c>
      <c r="E258" s="4" t="s">
        <v>182</v>
      </c>
      <c r="F258" t="s">
        <v>116</v>
      </c>
      <c r="G258" s="27">
        <v>35000</v>
      </c>
      <c r="H258" s="13">
        <f t="shared" si="59"/>
        <v>1004.5</v>
      </c>
      <c r="I258" s="15">
        <v>0</v>
      </c>
      <c r="J258" s="13">
        <f t="shared" si="60"/>
        <v>1064</v>
      </c>
      <c r="K258" s="15">
        <v>25</v>
      </c>
      <c r="L258" s="14">
        <f t="shared" si="55"/>
        <v>2093.5</v>
      </c>
      <c r="M258" s="14">
        <f t="shared" si="41"/>
        <v>32906.5</v>
      </c>
      <c r="N258" s="31"/>
      <c r="O258" s="31"/>
      <c r="P258"/>
      <c r="Q258" s="31"/>
      <c r="R258"/>
      <c r="S258"/>
      <c r="T258"/>
      <c r="U258"/>
      <c r="V258"/>
      <c r="W258"/>
      <c r="X258"/>
      <c r="Y258"/>
      <c r="Z258"/>
      <c r="AA258"/>
      <c r="AB258"/>
      <c r="AC258"/>
      <c r="AD258"/>
      <c r="AE258"/>
      <c r="AF258"/>
      <c r="AG258"/>
      <c r="AH258"/>
      <c r="AI258"/>
      <c r="AJ258"/>
      <c r="AK258"/>
      <c r="AL258"/>
      <c r="AM258"/>
      <c r="AN258"/>
      <c r="AO258"/>
      <c r="AP258"/>
      <c r="AQ258"/>
      <c r="AR258"/>
      <c r="AS258"/>
      <c r="AT258"/>
      <c r="AU258"/>
      <c r="AV258"/>
      <c r="AW258"/>
      <c r="AX258"/>
      <c r="AY258"/>
      <c r="AZ258"/>
      <c r="BA258"/>
      <c r="BB258"/>
      <c r="BC258"/>
      <c r="BD258"/>
      <c r="BE258"/>
      <c r="BF258"/>
      <c r="BG258"/>
      <c r="BH258"/>
      <c r="BI258"/>
      <c r="BJ258"/>
      <c r="BK258"/>
      <c r="BL258"/>
      <c r="BM258"/>
      <c r="BN258"/>
      <c r="BO258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  <c r="CN258"/>
      <c r="CO258"/>
      <c r="CP258"/>
      <c r="CQ258"/>
      <c r="CR258"/>
      <c r="CS258"/>
      <c r="CT258"/>
      <c r="CU258"/>
      <c r="CV258"/>
      <c r="CW258"/>
      <c r="CX258"/>
      <c r="CY258"/>
      <c r="CZ258"/>
      <c r="DA258"/>
      <c r="DB258"/>
      <c r="DC258"/>
      <c r="DD258"/>
      <c r="DE258"/>
      <c r="DF258"/>
      <c r="DG258"/>
      <c r="DH258"/>
      <c r="DI258"/>
      <c r="DJ258"/>
      <c r="DK258"/>
      <c r="DL258"/>
      <c r="DM258"/>
      <c r="DN258"/>
      <c r="DO258"/>
      <c r="DP258"/>
      <c r="DQ258"/>
      <c r="DR258"/>
      <c r="DS258"/>
      <c r="DT258"/>
      <c r="DU258"/>
      <c r="DV258"/>
      <c r="DW258"/>
      <c r="DX258"/>
      <c r="DY258"/>
      <c r="DZ258"/>
      <c r="EA258"/>
      <c r="EB258"/>
      <c r="EC258"/>
      <c r="ED258"/>
      <c r="EE258"/>
      <c r="EF258"/>
      <c r="EG258"/>
      <c r="EH258"/>
      <c r="EI258"/>
      <c r="EJ258"/>
      <c r="EK258"/>
      <c r="EL258"/>
      <c r="EM258"/>
      <c r="EN258"/>
      <c r="EO258"/>
      <c r="EP258"/>
      <c r="EQ258"/>
      <c r="ER258"/>
      <c r="ES258"/>
      <c r="ET258"/>
      <c r="EU258"/>
      <c r="EV258"/>
      <c r="EW258"/>
      <c r="EX258"/>
      <c r="EY258"/>
      <c r="EZ258"/>
      <c r="FA258"/>
      <c r="FB258"/>
      <c r="FC258"/>
      <c r="FD258"/>
      <c r="FE258"/>
      <c r="FF258"/>
      <c r="FG258"/>
      <c r="FH258"/>
      <c r="FI258"/>
      <c r="FJ258"/>
      <c r="FK258"/>
      <c r="FL258"/>
      <c r="FM258"/>
      <c r="FN258"/>
      <c r="FO258"/>
      <c r="FP258"/>
      <c r="FQ258"/>
      <c r="FR258"/>
      <c r="FS258"/>
      <c r="FT258"/>
      <c r="FU258"/>
      <c r="FV258"/>
      <c r="FW258"/>
      <c r="FX258"/>
      <c r="FY258"/>
      <c r="FZ258"/>
      <c r="GA258"/>
      <c r="GB258"/>
      <c r="GC258"/>
      <c r="GD258"/>
      <c r="GE258"/>
      <c r="GF258"/>
      <c r="GG258"/>
      <c r="GH258"/>
      <c r="GI258"/>
      <c r="GJ258"/>
      <c r="GK258"/>
      <c r="GL258"/>
      <c r="GM258"/>
      <c r="GN258"/>
      <c r="GO258"/>
      <c r="GP258"/>
      <c r="GQ258"/>
      <c r="GR258"/>
      <c r="GS258"/>
      <c r="GT258"/>
      <c r="GU258"/>
      <c r="GV258"/>
      <c r="GW258"/>
      <c r="GX258"/>
      <c r="GY258"/>
      <c r="GZ258"/>
      <c r="HA258"/>
      <c r="HB258"/>
      <c r="HC258"/>
      <c r="HD258"/>
      <c r="HE258"/>
      <c r="HF258"/>
      <c r="HG258"/>
      <c r="HH258"/>
      <c r="HI258"/>
      <c r="HJ258"/>
      <c r="HK258"/>
      <c r="HL258"/>
      <c r="HM258"/>
      <c r="HN258"/>
      <c r="HO258"/>
      <c r="HP258"/>
      <c r="HQ258"/>
      <c r="HR258"/>
      <c r="HS258"/>
      <c r="HT258"/>
      <c r="HU258"/>
      <c r="HV258"/>
      <c r="HW258"/>
      <c r="HX258"/>
      <c r="HY258"/>
      <c r="HZ258"/>
      <c r="IA258"/>
      <c r="IB258"/>
      <c r="IC258"/>
      <c r="ID258"/>
      <c r="IE258"/>
      <c r="IF258"/>
      <c r="IG258"/>
      <c r="IH258"/>
      <c r="II258"/>
      <c r="IJ258"/>
      <c r="IK258"/>
      <c r="IL258"/>
      <c r="IM258"/>
      <c r="IN258"/>
      <c r="IO258"/>
      <c r="IP258"/>
      <c r="IQ258"/>
      <c r="IR258"/>
      <c r="IS258"/>
      <c r="IT258"/>
      <c r="IU258"/>
      <c r="IV258"/>
      <c r="IW258"/>
      <c r="IX258"/>
      <c r="IY258"/>
      <c r="IZ258"/>
      <c r="JA258"/>
      <c r="JB258"/>
      <c r="JC258"/>
      <c r="JD258"/>
      <c r="JE258"/>
      <c r="JF258"/>
      <c r="JG258"/>
      <c r="JH258"/>
      <c r="JI258"/>
      <c r="JJ258"/>
      <c r="JK258"/>
      <c r="JL258"/>
      <c r="JM258"/>
      <c r="JN258"/>
      <c r="JO258"/>
      <c r="JP258"/>
      <c r="JQ258"/>
      <c r="JR258"/>
      <c r="JS258"/>
      <c r="JT258"/>
      <c r="JU258"/>
      <c r="JV258"/>
      <c r="JW258"/>
      <c r="JX258"/>
      <c r="JY258"/>
      <c r="JZ258"/>
      <c r="KA258"/>
      <c r="KB258"/>
      <c r="KC258"/>
      <c r="KD258"/>
      <c r="KE258"/>
      <c r="KF258"/>
      <c r="KG258"/>
      <c r="KH258"/>
      <c r="KI258"/>
      <c r="KJ258"/>
      <c r="KK258"/>
      <c r="KL258"/>
      <c r="KM258"/>
      <c r="KN258"/>
      <c r="KO258"/>
      <c r="KP258"/>
      <c r="KQ258"/>
      <c r="KR258"/>
      <c r="KS258"/>
      <c r="KT258"/>
      <c r="KU258"/>
      <c r="KV258"/>
      <c r="KW258"/>
      <c r="KX258"/>
      <c r="KY258"/>
      <c r="KZ258"/>
      <c r="LA258"/>
      <c r="LB258"/>
      <c r="LC258"/>
      <c r="LD258"/>
      <c r="LE258"/>
      <c r="LF258"/>
      <c r="LG258"/>
      <c r="LH258"/>
      <c r="LI258"/>
      <c r="LJ258"/>
      <c r="LK258"/>
      <c r="LL258"/>
      <c r="LM258"/>
      <c r="LN258"/>
      <c r="LO258"/>
      <c r="LP258"/>
      <c r="LQ258"/>
      <c r="LR258"/>
      <c r="LS258"/>
      <c r="LT258"/>
      <c r="LU258"/>
      <c r="LV258"/>
      <c r="LW258"/>
      <c r="LX258"/>
      <c r="LY258"/>
      <c r="LZ258"/>
      <c r="MA258"/>
      <c r="MB258"/>
      <c r="MC258"/>
      <c r="MD258"/>
      <c r="ME258"/>
      <c r="MF258"/>
      <c r="MG258"/>
      <c r="MH258"/>
      <c r="MI258"/>
      <c r="MJ258"/>
      <c r="MK258"/>
      <c r="ML258"/>
      <c r="MM258"/>
      <c r="MN258"/>
      <c r="MO258"/>
      <c r="MP258"/>
      <c r="MQ258"/>
      <c r="MR258"/>
      <c r="MS258"/>
      <c r="MT258"/>
      <c r="MU258"/>
      <c r="MV258"/>
      <c r="MW258"/>
      <c r="MX258"/>
      <c r="MY258"/>
      <c r="MZ258"/>
      <c r="NA258"/>
      <c r="NB258"/>
      <c r="NC258"/>
      <c r="ND258"/>
      <c r="NE258"/>
      <c r="NF258"/>
      <c r="NG258"/>
      <c r="NH258"/>
      <c r="NI258"/>
      <c r="NJ258"/>
      <c r="NK258"/>
      <c r="NL258"/>
      <c r="NM258"/>
      <c r="NN258"/>
      <c r="NO258"/>
      <c r="NP258"/>
      <c r="NQ258"/>
      <c r="NR258"/>
      <c r="NS258"/>
      <c r="NT258"/>
      <c r="NU258"/>
      <c r="NV258"/>
      <c r="NW258"/>
      <c r="NX258"/>
      <c r="NY258"/>
      <c r="NZ258"/>
      <c r="OA258"/>
      <c r="OB258"/>
      <c r="OC258"/>
      <c r="OD258"/>
      <c r="OE258"/>
    </row>
    <row r="259" spans="1:395" s="1" customFormat="1" x14ac:dyDescent="0.25">
      <c r="A259" s="8">
        <v>251</v>
      </c>
      <c r="B259" t="s">
        <v>46</v>
      </c>
      <c r="C259" t="s">
        <v>325</v>
      </c>
      <c r="D259" t="s">
        <v>502</v>
      </c>
      <c r="E259" s="4" t="s">
        <v>181</v>
      </c>
      <c r="F259" t="s">
        <v>115</v>
      </c>
      <c r="G259" s="13">
        <v>101000</v>
      </c>
      <c r="H259" s="13">
        <f t="shared" si="59"/>
        <v>2898.7</v>
      </c>
      <c r="I259" s="13">
        <v>12340.59</v>
      </c>
      <c r="J259" s="13">
        <f t="shared" si="60"/>
        <v>3070.4</v>
      </c>
      <c r="K259" s="13">
        <v>175</v>
      </c>
      <c r="L259" s="14">
        <f>H259+I259+J259+K259</f>
        <v>18484.689999999999</v>
      </c>
      <c r="M259" s="14">
        <f t="shared" si="41"/>
        <v>82515.31</v>
      </c>
      <c r="N259" s="31"/>
      <c r="O259" s="31"/>
      <c r="P259"/>
      <c r="Q259" s="31"/>
      <c r="R259"/>
      <c r="S259"/>
      <c r="T259"/>
      <c r="U259"/>
      <c r="V259"/>
      <c r="W259"/>
      <c r="X259"/>
      <c r="Y259"/>
      <c r="Z259"/>
      <c r="AA259"/>
      <c r="AB259"/>
      <c r="AC259"/>
      <c r="AD259"/>
      <c r="AE259"/>
      <c r="AF259"/>
      <c r="AG259"/>
      <c r="AH259"/>
      <c r="AI259"/>
      <c r="AJ259"/>
      <c r="AK259"/>
      <c r="AL259"/>
      <c r="AM259"/>
      <c r="AN259"/>
      <c r="AO259"/>
      <c r="AP259"/>
      <c r="AQ259"/>
      <c r="AR259"/>
      <c r="AS259"/>
      <c r="AT259"/>
      <c r="AU259"/>
      <c r="AV259"/>
      <c r="AW259"/>
      <c r="AX259"/>
      <c r="AY259"/>
      <c r="AZ259"/>
      <c r="BA259"/>
      <c r="BB259"/>
      <c r="BC259"/>
      <c r="BD259"/>
      <c r="BE259"/>
      <c r="BF259"/>
      <c r="BG259"/>
      <c r="BH259"/>
      <c r="BI259"/>
      <c r="BJ259"/>
      <c r="BK259"/>
      <c r="BL259"/>
      <c r="BM259"/>
      <c r="BN259"/>
      <c r="BO259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  <c r="CN259"/>
      <c r="CO259"/>
      <c r="CP259"/>
      <c r="CQ259"/>
      <c r="CR259"/>
      <c r="CS259"/>
      <c r="CT259"/>
      <c r="CU259"/>
      <c r="CV259"/>
      <c r="CW259"/>
      <c r="CX259"/>
      <c r="CY259"/>
      <c r="CZ259"/>
      <c r="DA259"/>
      <c r="DB259"/>
      <c r="DC259"/>
      <c r="DD259"/>
      <c r="DE259"/>
      <c r="DF259"/>
      <c r="DG259"/>
      <c r="DH259"/>
      <c r="DI259"/>
      <c r="DJ259"/>
      <c r="DK259"/>
      <c r="DL259"/>
      <c r="DM259"/>
      <c r="DN259"/>
      <c r="DO259"/>
      <c r="DP259"/>
      <c r="DQ259"/>
      <c r="DR259"/>
      <c r="DS259"/>
      <c r="DT259"/>
      <c r="DU259"/>
      <c r="DV259"/>
      <c r="DW259"/>
      <c r="DX259"/>
      <c r="DY259"/>
      <c r="DZ259"/>
      <c r="EA259"/>
      <c r="EB259"/>
      <c r="EC259"/>
      <c r="ED259"/>
      <c r="EE259"/>
      <c r="EF259"/>
      <c r="EG259"/>
      <c r="EH259"/>
      <c r="EI259"/>
      <c r="EJ259"/>
      <c r="EK259"/>
      <c r="EL259"/>
      <c r="EM259"/>
      <c r="EN259"/>
      <c r="EO259"/>
      <c r="EP259"/>
      <c r="EQ259"/>
      <c r="ER259"/>
      <c r="ES259"/>
      <c r="ET259"/>
      <c r="EU259"/>
      <c r="EV259"/>
      <c r="EW259"/>
      <c r="EX259"/>
      <c r="EY259"/>
      <c r="EZ259"/>
      <c r="FA259"/>
      <c r="FB259"/>
      <c r="FC259"/>
      <c r="FD259"/>
      <c r="FE259"/>
      <c r="FF259"/>
      <c r="FG259"/>
      <c r="FH259"/>
      <c r="FI259"/>
      <c r="FJ259"/>
      <c r="FK259"/>
      <c r="FL259"/>
      <c r="FM259"/>
      <c r="FN259"/>
      <c r="FO259"/>
      <c r="FP259"/>
      <c r="FQ259"/>
      <c r="FR259"/>
      <c r="FS259"/>
      <c r="FT259"/>
      <c r="FU259"/>
      <c r="FV259"/>
      <c r="FW259"/>
      <c r="FX259"/>
      <c r="FY259"/>
      <c r="FZ259"/>
      <c r="GA259"/>
      <c r="GB259"/>
      <c r="GC259"/>
      <c r="GD259"/>
      <c r="GE259"/>
      <c r="GF259"/>
      <c r="GG259"/>
      <c r="GH259"/>
      <c r="GI259"/>
      <c r="GJ259"/>
      <c r="GK259"/>
      <c r="GL259"/>
      <c r="GM259"/>
      <c r="GN259"/>
      <c r="GO259"/>
      <c r="GP259"/>
      <c r="GQ259"/>
      <c r="GR259"/>
      <c r="GS259"/>
      <c r="GT259"/>
      <c r="GU259"/>
      <c r="GV259"/>
      <c r="GW259"/>
      <c r="GX259"/>
      <c r="GY259"/>
      <c r="GZ259"/>
      <c r="HA259"/>
      <c r="HB259"/>
      <c r="HC259"/>
      <c r="HD259"/>
      <c r="HE259"/>
      <c r="HF259"/>
      <c r="HG259"/>
      <c r="HH259"/>
      <c r="HI259"/>
      <c r="HJ259"/>
      <c r="HK259"/>
      <c r="HL259"/>
      <c r="HM259"/>
      <c r="HN259"/>
      <c r="HO259"/>
      <c r="HP259"/>
      <c r="HQ259"/>
      <c r="HR259"/>
      <c r="HS259"/>
      <c r="HT259"/>
      <c r="HU259"/>
      <c r="HV259"/>
      <c r="HW259"/>
      <c r="HX259"/>
      <c r="HY259"/>
      <c r="HZ259"/>
      <c r="IA259"/>
      <c r="IB259"/>
      <c r="IC259"/>
      <c r="ID259"/>
      <c r="IE259"/>
      <c r="IF259"/>
      <c r="IG259"/>
      <c r="IH259"/>
      <c r="II259"/>
      <c r="IJ259"/>
      <c r="IK259"/>
      <c r="IL259"/>
      <c r="IM259"/>
      <c r="IN259"/>
      <c r="IO259"/>
      <c r="IP259"/>
      <c r="IQ259"/>
      <c r="IR259"/>
      <c r="IS259"/>
      <c r="IT259"/>
      <c r="IU259"/>
      <c r="IV259"/>
      <c r="IW259"/>
      <c r="IX259"/>
      <c r="IY259"/>
      <c r="IZ259"/>
      <c r="JA259"/>
      <c r="JB259"/>
      <c r="JC259"/>
      <c r="JD259"/>
      <c r="JE259"/>
      <c r="JF259"/>
      <c r="JG259"/>
      <c r="JH259"/>
      <c r="JI259"/>
      <c r="JJ259"/>
      <c r="JK259"/>
      <c r="JL259"/>
      <c r="JM259"/>
      <c r="JN259"/>
      <c r="JO259"/>
      <c r="JP259"/>
      <c r="JQ259"/>
      <c r="JR259"/>
      <c r="JS259"/>
      <c r="JT259"/>
      <c r="JU259"/>
      <c r="JV259"/>
      <c r="JW259"/>
      <c r="JX259"/>
      <c r="JY259"/>
      <c r="JZ259"/>
      <c r="KA259"/>
      <c r="KB259"/>
      <c r="KC259"/>
      <c r="KD259"/>
      <c r="KE259"/>
      <c r="KF259"/>
      <c r="KG259"/>
      <c r="KH259"/>
      <c r="KI259"/>
      <c r="KJ259"/>
      <c r="KK259"/>
      <c r="KL259"/>
      <c r="KM259"/>
      <c r="KN259"/>
      <c r="KO259"/>
      <c r="KP259"/>
      <c r="KQ259"/>
      <c r="KR259"/>
      <c r="KS259"/>
      <c r="KT259"/>
      <c r="KU259"/>
      <c r="KV259"/>
      <c r="KW259"/>
      <c r="KX259"/>
      <c r="KY259"/>
      <c r="KZ259"/>
      <c r="LA259"/>
      <c r="LB259"/>
      <c r="LC259"/>
      <c r="LD259"/>
      <c r="LE259"/>
      <c r="LF259"/>
      <c r="LG259"/>
      <c r="LH259"/>
      <c r="LI259"/>
      <c r="LJ259"/>
      <c r="LK259"/>
      <c r="LL259"/>
      <c r="LM259"/>
      <c r="LN259"/>
      <c r="LO259"/>
      <c r="LP259"/>
      <c r="LQ259"/>
      <c r="LR259"/>
      <c r="LS259"/>
      <c r="LT259"/>
      <c r="LU259"/>
      <c r="LV259"/>
      <c r="LW259"/>
      <c r="LX259"/>
      <c r="LY259"/>
      <c r="LZ259"/>
      <c r="MA259"/>
      <c r="MB259"/>
      <c r="MC259"/>
      <c r="MD259"/>
      <c r="ME259"/>
      <c r="MF259"/>
      <c r="MG259"/>
      <c r="MH259"/>
      <c r="MI259"/>
      <c r="MJ259"/>
      <c r="MK259"/>
      <c r="ML259"/>
      <c r="MM259"/>
      <c r="MN259"/>
      <c r="MO259"/>
      <c r="MP259"/>
      <c r="MQ259"/>
      <c r="MR259"/>
      <c r="MS259"/>
      <c r="MT259"/>
      <c r="MU259"/>
      <c r="MV259"/>
      <c r="MW259"/>
      <c r="MX259"/>
      <c r="MY259"/>
      <c r="MZ259"/>
      <c r="NA259"/>
      <c r="NB259"/>
      <c r="NC259"/>
      <c r="ND259"/>
      <c r="NE259"/>
      <c r="NF259"/>
      <c r="NG259"/>
      <c r="NH259"/>
      <c r="NI259"/>
      <c r="NJ259"/>
      <c r="NK259"/>
      <c r="NL259"/>
      <c r="NM259"/>
      <c r="NN259"/>
      <c r="NO259"/>
      <c r="NP259"/>
      <c r="NQ259"/>
      <c r="NR259"/>
      <c r="NS259"/>
      <c r="NT259"/>
      <c r="NU259"/>
      <c r="NV259"/>
      <c r="NW259"/>
      <c r="NX259"/>
      <c r="NY259"/>
      <c r="NZ259"/>
      <c r="OA259"/>
      <c r="OB259"/>
      <c r="OC259"/>
      <c r="OD259"/>
      <c r="OE259"/>
    </row>
    <row r="260" spans="1:395" s="1" customFormat="1" x14ac:dyDescent="0.25">
      <c r="A260" s="8">
        <v>252</v>
      </c>
      <c r="B260" t="s">
        <v>489</v>
      </c>
      <c r="C260" t="s">
        <v>325</v>
      </c>
      <c r="D260" t="s">
        <v>118</v>
      </c>
      <c r="E260" s="4" t="s">
        <v>181</v>
      </c>
      <c r="F260" t="s">
        <v>116</v>
      </c>
      <c r="G260" s="14">
        <v>32000</v>
      </c>
      <c r="H260" s="14">
        <v>918.4</v>
      </c>
      <c r="I260" s="15">
        <v>0</v>
      </c>
      <c r="J260" s="14">
        <v>972.8</v>
      </c>
      <c r="K260" s="14">
        <v>25</v>
      </c>
      <c r="L260" s="14">
        <v>1916.2</v>
      </c>
      <c r="M260" s="14">
        <f t="shared" si="41"/>
        <v>30083.8</v>
      </c>
      <c r="N260" s="31"/>
      <c r="O260" s="31"/>
      <c r="P260"/>
      <c r="Q260" s="31"/>
      <c r="R260"/>
      <c r="S260"/>
      <c r="T260"/>
      <c r="U260"/>
      <c r="V260"/>
      <c r="W260"/>
      <c r="X260"/>
      <c r="Y260"/>
      <c r="Z260"/>
      <c r="AA260"/>
      <c r="AB260"/>
      <c r="AC260"/>
      <c r="AD260"/>
      <c r="AE260"/>
      <c r="AF260"/>
      <c r="AG260"/>
      <c r="AH260"/>
      <c r="AI260"/>
      <c r="AJ260"/>
      <c r="AK260"/>
      <c r="AL260"/>
      <c r="AM260"/>
      <c r="AN260"/>
      <c r="AO260"/>
      <c r="AP260"/>
      <c r="AQ260"/>
      <c r="AR260"/>
      <c r="AS260"/>
      <c r="AT260"/>
      <c r="AU260"/>
      <c r="AV260"/>
      <c r="AW260"/>
      <c r="AX260"/>
      <c r="AY260"/>
      <c r="AZ260"/>
      <c r="BA260"/>
      <c r="BB260"/>
      <c r="BC260"/>
      <c r="BD260"/>
      <c r="BE260"/>
      <c r="BF260"/>
      <c r="BG260"/>
      <c r="BH260"/>
      <c r="BI260"/>
      <c r="BJ260"/>
      <c r="BK260"/>
      <c r="BL260"/>
      <c r="BM260"/>
      <c r="BN260"/>
      <c r="BO260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  <c r="CN260"/>
      <c r="CO260"/>
      <c r="CP260"/>
      <c r="CQ260"/>
      <c r="CR260"/>
      <c r="CS260"/>
      <c r="CT260"/>
      <c r="CU260"/>
      <c r="CV260"/>
      <c r="CW260"/>
      <c r="CX260"/>
      <c r="CY260"/>
      <c r="CZ260"/>
      <c r="DA260"/>
      <c r="DB260"/>
      <c r="DC260"/>
      <c r="DD260"/>
      <c r="DE260"/>
      <c r="DF260"/>
      <c r="DG260"/>
      <c r="DH260"/>
      <c r="DI260"/>
      <c r="DJ260"/>
      <c r="DK260"/>
      <c r="DL260"/>
      <c r="DM260"/>
      <c r="DN260"/>
      <c r="DO260"/>
      <c r="DP260"/>
      <c r="DQ260"/>
      <c r="DR260"/>
      <c r="DS260"/>
      <c r="DT260"/>
      <c r="DU260"/>
      <c r="DV260"/>
      <c r="DW260"/>
      <c r="DX260"/>
      <c r="DY260"/>
      <c r="DZ260"/>
      <c r="EA260"/>
      <c r="EB260"/>
      <c r="EC260"/>
      <c r="ED260"/>
      <c r="EE260"/>
      <c r="EF260"/>
      <c r="EG260"/>
      <c r="EH260"/>
      <c r="EI260"/>
      <c r="EJ260"/>
      <c r="EK260"/>
      <c r="EL260"/>
      <c r="EM260"/>
      <c r="EN260"/>
      <c r="EO260"/>
      <c r="EP260"/>
      <c r="EQ260"/>
      <c r="ER260"/>
      <c r="ES260"/>
      <c r="ET260"/>
      <c r="EU260"/>
      <c r="EV260"/>
      <c r="EW260"/>
      <c r="EX260"/>
      <c r="EY260"/>
      <c r="EZ260"/>
      <c r="FA260"/>
      <c r="FB260"/>
      <c r="FC260"/>
      <c r="FD260"/>
      <c r="FE260"/>
      <c r="FF260"/>
      <c r="FG260"/>
      <c r="FH260"/>
      <c r="FI260"/>
      <c r="FJ260"/>
      <c r="FK260"/>
      <c r="FL260"/>
      <c r="FM260"/>
      <c r="FN260"/>
      <c r="FO260"/>
      <c r="FP260"/>
      <c r="FQ260"/>
      <c r="FR260"/>
      <c r="FS260"/>
      <c r="FT260"/>
      <c r="FU260"/>
      <c r="FV260"/>
      <c r="FW260"/>
      <c r="FX260"/>
      <c r="FY260"/>
      <c r="FZ260"/>
      <c r="GA260"/>
      <c r="GB260"/>
      <c r="GC260"/>
      <c r="GD260"/>
      <c r="GE260"/>
      <c r="GF260"/>
      <c r="GG260"/>
      <c r="GH260"/>
      <c r="GI260"/>
      <c r="GJ260"/>
      <c r="GK260"/>
      <c r="GL260"/>
      <c r="GM260"/>
      <c r="GN260"/>
      <c r="GO260"/>
      <c r="GP260"/>
      <c r="GQ260"/>
      <c r="GR260"/>
      <c r="GS260"/>
      <c r="GT260"/>
      <c r="GU260"/>
      <c r="GV260"/>
      <c r="GW260"/>
      <c r="GX260"/>
      <c r="GY260"/>
      <c r="GZ260"/>
      <c r="HA260"/>
      <c r="HB260"/>
      <c r="HC260"/>
      <c r="HD260"/>
      <c r="HE260"/>
      <c r="HF260"/>
      <c r="HG260"/>
      <c r="HH260"/>
      <c r="HI260"/>
      <c r="HJ260"/>
      <c r="HK260"/>
      <c r="HL260"/>
      <c r="HM260"/>
      <c r="HN260"/>
      <c r="HO260"/>
      <c r="HP260"/>
      <c r="HQ260"/>
      <c r="HR260"/>
      <c r="HS260"/>
      <c r="HT260"/>
      <c r="HU260"/>
      <c r="HV260"/>
      <c r="HW260"/>
      <c r="HX260"/>
      <c r="HY260"/>
      <c r="HZ260"/>
      <c r="IA260"/>
      <c r="IB260"/>
      <c r="IC260"/>
      <c r="ID260"/>
      <c r="IE260"/>
      <c r="IF260"/>
      <c r="IG260"/>
      <c r="IH260"/>
      <c r="II260"/>
      <c r="IJ260"/>
      <c r="IK260"/>
      <c r="IL260"/>
      <c r="IM260"/>
      <c r="IN260"/>
      <c r="IO260"/>
      <c r="IP260"/>
      <c r="IQ260"/>
      <c r="IR260"/>
      <c r="IS260"/>
      <c r="IT260"/>
      <c r="IU260"/>
      <c r="IV260"/>
      <c r="IW260"/>
      <c r="IX260"/>
      <c r="IY260"/>
      <c r="IZ260"/>
      <c r="JA260"/>
      <c r="JB260"/>
      <c r="JC260"/>
      <c r="JD260"/>
      <c r="JE260"/>
      <c r="JF260"/>
      <c r="JG260"/>
      <c r="JH260"/>
      <c r="JI260"/>
      <c r="JJ260"/>
      <c r="JK260"/>
      <c r="JL260"/>
      <c r="JM260"/>
      <c r="JN260"/>
      <c r="JO260"/>
      <c r="JP260"/>
      <c r="JQ260"/>
      <c r="JR260"/>
      <c r="JS260"/>
      <c r="JT260"/>
      <c r="JU260"/>
      <c r="JV260"/>
      <c r="JW260"/>
      <c r="JX260"/>
      <c r="JY260"/>
      <c r="JZ260"/>
      <c r="KA260"/>
      <c r="KB260"/>
      <c r="KC260"/>
      <c r="KD260"/>
      <c r="KE260"/>
      <c r="KF260"/>
      <c r="KG260"/>
      <c r="KH260"/>
      <c r="KI260"/>
      <c r="KJ260"/>
      <c r="KK260"/>
      <c r="KL260"/>
      <c r="KM260"/>
      <c r="KN260"/>
      <c r="KO260"/>
      <c r="KP260"/>
      <c r="KQ260"/>
      <c r="KR260"/>
      <c r="KS260"/>
      <c r="KT260"/>
      <c r="KU260"/>
      <c r="KV260"/>
      <c r="KW260"/>
      <c r="KX260"/>
      <c r="KY260"/>
      <c r="KZ260"/>
      <c r="LA260"/>
      <c r="LB260"/>
      <c r="LC260"/>
      <c r="LD260"/>
      <c r="LE260"/>
      <c r="LF260"/>
      <c r="LG260"/>
      <c r="LH260"/>
      <c r="LI260"/>
      <c r="LJ260"/>
      <c r="LK260"/>
      <c r="LL260"/>
      <c r="LM260"/>
      <c r="LN260"/>
      <c r="LO260"/>
      <c r="LP260"/>
      <c r="LQ260"/>
      <c r="LR260"/>
      <c r="LS260"/>
      <c r="LT260"/>
      <c r="LU260"/>
      <c r="LV260"/>
      <c r="LW260"/>
      <c r="LX260"/>
      <c r="LY260"/>
      <c r="LZ260"/>
      <c r="MA260"/>
      <c r="MB260"/>
      <c r="MC260"/>
      <c r="MD260"/>
      <c r="ME260"/>
      <c r="MF260"/>
      <c r="MG260"/>
      <c r="MH260"/>
      <c r="MI260"/>
      <c r="MJ260"/>
      <c r="MK260"/>
      <c r="ML260"/>
      <c r="MM260"/>
      <c r="MN260"/>
      <c r="MO260"/>
      <c r="MP260"/>
      <c r="MQ260"/>
      <c r="MR260"/>
      <c r="MS260"/>
      <c r="MT260"/>
      <c r="MU260"/>
      <c r="MV260"/>
      <c r="MW260"/>
      <c r="MX260"/>
      <c r="MY260"/>
      <c r="MZ260"/>
      <c r="NA260"/>
      <c r="NB260"/>
      <c r="NC260"/>
      <c r="ND260"/>
      <c r="NE260"/>
      <c r="NF260"/>
      <c r="NG260"/>
      <c r="NH260"/>
      <c r="NI260"/>
      <c r="NJ260"/>
      <c r="NK260"/>
      <c r="NL260"/>
      <c r="NM260"/>
      <c r="NN260"/>
      <c r="NO260"/>
      <c r="NP260"/>
      <c r="NQ260"/>
      <c r="NR260"/>
      <c r="NS260"/>
      <c r="NT260"/>
      <c r="NU260"/>
      <c r="NV260"/>
      <c r="NW260"/>
      <c r="NX260"/>
      <c r="NY260"/>
      <c r="NZ260"/>
      <c r="OA260"/>
      <c r="OB260"/>
      <c r="OC260"/>
      <c r="OD260"/>
      <c r="OE260"/>
    </row>
    <row r="261" spans="1:395" s="1" customFormat="1" x14ac:dyDescent="0.25">
      <c r="A261" s="8">
        <v>253</v>
      </c>
      <c r="B261" t="s">
        <v>206</v>
      </c>
      <c r="C261" t="s">
        <v>351</v>
      </c>
      <c r="D261" t="s">
        <v>329</v>
      </c>
      <c r="E261" s="4" t="s">
        <v>181</v>
      </c>
      <c r="F261" t="s">
        <v>116</v>
      </c>
      <c r="G261" s="13">
        <v>45000</v>
      </c>
      <c r="H261" s="13">
        <f t="shared" ref="H261:H265" si="61">G261*0.0287</f>
        <v>1291.5</v>
      </c>
      <c r="I261" s="13">
        <v>1148.33</v>
      </c>
      <c r="J261" s="13">
        <f t="shared" ref="J261:J264" si="62">G261*0.0304</f>
        <v>1368</v>
      </c>
      <c r="K261" s="13">
        <v>125</v>
      </c>
      <c r="L261" s="14">
        <f t="shared" ref="L261:L265" si="63">H261+I261+J261+K261</f>
        <v>3932.83</v>
      </c>
      <c r="M261" s="14">
        <f t="shared" ref="M261:M265" si="64">+G261-L261</f>
        <v>41067.17</v>
      </c>
      <c r="N261" s="31"/>
      <c r="O261" s="31"/>
      <c r="P261"/>
      <c r="Q261" s="31"/>
      <c r="R261"/>
      <c r="S261"/>
      <c r="T261"/>
      <c r="U261"/>
      <c r="V261"/>
      <c r="W261"/>
      <c r="X261"/>
      <c r="Y261"/>
      <c r="Z261"/>
      <c r="AA261"/>
      <c r="AB261"/>
      <c r="AC261"/>
      <c r="AD261"/>
      <c r="AE261"/>
      <c r="AF261"/>
      <c r="AG261"/>
      <c r="AH261"/>
      <c r="AI261"/>
      <c r="AJ261"/>
      <c r="AK261"/>
      <c r="AL261"/>
      <c r="AM261"/>
      <c r="AN261"/>
      <c r="AO261"/>
      <c r="AP261"/>
      <c r="AQ261"/>
      <c r="AR261"/>
      <c r="AS261"/>
      <c r="AT261"/>
      <c r="AU261"/>
      <c r="AV261"/>
      <c r="AW261"/>
      <c r="AX261"/>
      <c r="AY261"/>
      <c r="AZ261"/>
      <c r="BA261"/>
      <c r="BB261"/>
      <c r="BC261"/>
      <c r="BD261"/>
      <c r="BE261"/>
      <c r="BF261"/>
      <c r="BG261"/>
      <c r="BH261"/>
      <c r="BI261"/>
      <c r="BJ261"/>
      <c r="BK261"/>
      <c r="BL261"/>
      <c r="BM261"/>
      <c r="BN261"/>
      <c r="BO261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  <c r="CL261"/>
      <c r="CM261"/>
      <c r="CN261"/>
      <c r="CO261"/>
      <c r="CP261"/>
      <c r="CQ261"/>
      <c r="CR261"/>
      <c r="CS261"/>
      <c r="CT261"/>
      <c r="CU261"/>
      <c r="CV261"/>
      <c r="CW261"/>
      <c r="CX261"/>
      <c r="CY261"/>
      <c r="CZ261"/>
      <c r="DA261"/>
      <c r="DB261"/>
      <c r="DC261"/>
      <c r="DD261"/>
      <c r="DE261"/>
      <c r="DF261"/>
      <c r="DG261"/>
      <c r="DH261"/>
      <c r="DI261"/>
      <c r="DJ261"/>
      <c r="DK261"/>
      <c r="DL261"/>
      <c r="DM261"/>
      <c r="DN261"/>
      <c r="DO261"/>
      <c r="DP261"/>
      <c r="DQ261"/>
      <c r="DR261"/>
      <c r="DS261"/>
      <c r="DT261"/>
      <c r="DU261"/>
      <c r="DV261"/>
      <c r="DW261"/>
      <c r="DX261"/>
      <c r="DY261"/>
      <c r="DZ261"/>
      <c r="EA261"/>
      <c r="EB261"/>
      <c r="EC261"/>
      <c r="ED261"/>
      <c r="EE261"/>
      <c r="EF261"/>
      <c r="EG261"/>
      <c r="EH261"/>
      <c r="EI261"/>
      <c r="EJ261"/>
      <c r="EK261"/>
      <c r="EL261"/>
      <c r="EM261"/>
      <c r="EN261"/>
      <c r="EO261"/>
      <c r="EP261"/>
      <c r="EQ261"/>
      <c r="ER261"/>
      <c r="ES261"/>
      <c r="ET261"/>
      <c r="EU261"/>
      <c r="EV261"/>
      <c r="EW261"/>
      <c r="EX261"/>
      <c r="EY261"/>
      <c r="EZ261"/>
      <c r="FA261"/>
      <c r="FB261"/>
      <c r="FC261"/>
      <c r="FD261"/>
      <c r="FE261"/>
      <c r="FF261"/>
      <c r="FG261"/>
      <c r="FH261"/>
      <c r="FI261"/>
      <c r="FJ261"/>
      <c r="FK261"/>
      <c r="FL261"/>
      <c r="FM261"/>
      <c r="FN261"/>
      <c r="FO261"/>
      <c r="FP261"/>
      <c r="FQ261"/>
      <c r="FR261"/>
      <c r="FS261"/>
      <c r="FT261"/>
      <c r="FU261"/>
      <c r="FV261"/>
      <c r="FW261"/>
      <c r="FX261"/>
      <c r="FY261"/>
      <c r="FZ261"/>
      <c r="GA261"/>
      <c r="GB261"/>
      <c r="GC261"/>
      <c r="GD261"/>
      <c r="GE261"/>
      <c r="GF261"/>
      <c r="GG261"/>
      <c r="GH261"/>
      <c r="GI261"/>
      <c r="GJ261"/>
      <c r="GK261"/>
      <c r="GL261"/>
      <c r="GM261"/>
      <c r="GN261"/>
      <c r="GO261"/>
      <c r="GP261"/>
      <c r="GQ261"/>
      <c r="GR261"/>
      <c r="GS261"/>
      <c r="GT261"/>
      <c r="GU261"/>
      <c r="GV261"/>
      <c r="GW261"/>
      <c r="GX261"/>
      <c r="GY261"/>
      <c r="GZ261"/>
      <c r="HA261"/>
      <c r="HB261"/>
      <c r="HC261"/>
      <c r="HD261"/>
      <c r="HE261"/>
      <c r="HF261"/>
      <c r="HG261"/>
      <c r="HH261"/>
      <c r="HI261"/>
      <c r="HJ261"/>
      <c r="HK261"/>
      <c r="HL261"/>
      <c r="HM261"/>
      <c r="HN261"/>
      <c r="HO261"/>
      <c r="HP261"/>
      <c r="HQ261"/>
      <c r="HR261"/>
      <c r="HS261"/>
      <c r="HT261"/>
      <c r="HU261"/>
      <c r="HV261"/>
      <c r="HW261"/>
      <c r="HX261"/>
      <c r="HY261"/>
      <c r="HZ261"/>
      <c r="IA261"/>
      <c r="IB261"/>
      <c r="IC261"/>
      <c r="ID261"/>
      <c r="IE261"/>
      <c r="IF261"/>
      <c r="IG261"/>
      <c r="IH261"/>
      <c r="II261"/>
      <c r="IJ261"/>
      <c r="IK261"/>
      <c r="IL261"/>
      <c r="IM261"/>
      <c r="IN261"/>
      <c r="IO261"/>
      <c r="IP261"/>
      <c r="IQ261"/>
      <c r="IR261"/>
      <c r="IS261"/>
      <c r="IT261"/>
      <c r="IU261"/>
      <c r="IV261"/>
      <c r="IW261"/>
      <c r="IX261"/>
      <c r="IY261"/>
      <c r="IZ261"/>
      <c r="JA261"/>
      <c r="JB261"/>
      <c r="JC261"/>
      <c r="JD261"/>
      <c r="JE261"/>
      <c r="JF261"/>
      <c r="JG261"/>
      <c r="JH261"/>
      <c r="JI261"/>
      <c r="JJ261"/>
      <c r="JK261"/>
      <c r="JL261"/>
      <c r="JM261"/>
      <c r="JN261"/>
      <c r="JO261"/>
      <c r="JP261"/>
      <c r="JQ261"/>
      <c r="JR261"/>
      <c r="JS261"/>
      <c r="JT261"/>
      <c r="JU261"/>
      <c r="JV261"/>
      <c r="JW261"/>
      <c r="JX261"/>
      <c r="JY261"/>
      <c r="JZ261"/>
      <c r="KA261"/>
      <c r="KB261"/>
      <c r="KC261"/>
      <c r="KD261"/>
      <c r="KE261"/>
      <c r="KF261"/>
      <c r="KG261"/>
      <c r="KH261"/>
      <c r="KI261"/>
      <c r="KJ261"/>
      <c r="KK261"/>
      <c r="KL261"/>
      <c r="KM261"/>
      <c r="KN261"/>
      <c r="KO261"/>
      <c r="KP261"/>
      <c r="KQ261"/>
      <c r="KR261"/>
      <c r="KS261"/>
      <c r="KT261"/>
      <c r="KU261"/>
      <c r="KV261"/>
      <c r="KW261"/>
      <c r="KX261"/>
      <c r="KY261"/>
      <c r="KZ261"/>
      <c r="LA261"/>
      <c r="LB261"/>
      <c r="LC261"/>
      <c r="LD261"/>
      <c r="LE261"/>
      <c r="LF261"/>
      <c r="LG261"/>
      <c r="LH261"/>
      <c r="LI261"/>
      <c r="LJ261"/>
      <c r="LK261"/>
      <c r="LL261"/>
      <c r="LM261"/>
      <c r="LN261"/>
      <c r="LO261"/>
      <c r="LP261"/>
      <c r="LQ261"/>
      <c r="LR261"/>
      <c r="LS261"/>
      <c r="LT261"/>
      <c r="LU261"/>
      <c r="LV261"/>
      <c r="LW261"/>
      <c r="LX261"/>
      <c r="LY261"/>
      <c r="LZ261"/>
      <c r="MA261"/>
      <c r="MB261"/>
      <c r="MC261"/>
      <c r="MD261"/>
      <c r="ME261"/>
      <c r="MF261"/>
      <c r="MG261"/>
      <c r="MH261"/>
      <c r="MI261"/>
      <c r="MJ261"/>
      <c r="MK261"/>
      <c r="ML261"/>
      <c r="MM261"/>
      <c r="MN261"/>
      <c r="MO261"/>
      <c r="MP261"/>
      <c r="MQ261"/>
      <c r="MR261"/>
      <c r="MS261"/>
      <c r="MT261"/>
      <c r="MU261"/>
      <c r="MV261"/>
      <c r="MW261"/>
      <c r="MX261"/>
      <c r="MY261"/>
      <c r="MZ261"/>
      <c r="NA261"/>
      <c r="NB261"/>
      <c r="NC261"/>
      <c r="ND261"/>
      <c r="NE261"/>
      <c r="NF261"/>
      <c r="NG261"/>
      <c r="NH261"/>
      <c r="NI261"/>
      <c r="NJ261"/>
      <c r="NK261"/>
      <c r="NL261"/>
      <c r="NM261"/>
      <c r="NN261"/>
      <c r="NO261"/>
      <c r="NP261"/>
      <c r="NQ261"/>
      <c r="NR261"/>
      <c r="NS261"/>
      <c r="NT261"/>
      <c r="NU261"/>
      <c r="NV261"/>
      <c r="NW261"/>
      <c r="NX261"/>
      <c r="NY261"/>
      <c r="NZ261"/>
      <c r="OA261"/>
      <c r="OB261"/>
      <c r="OC261"/>
      <c r="OD261"/>
      <c r="OE261"/>
    </row>
    <row r="262" spans="1:395" s="1" customFormat="1" x14ac:dyDescent="0.25">
      <c r="A262" s="8">
        <v>254</v>
      </c>
      <c r="B262" t="s">
        <v>207</v>
      </c>
      <c r="C262" t="s">
        <v>350</v>
      </c>
      <c r="D262" t="s">
        <v>411</v>
      </c>
      <c r="E262" s="4" t="s">
        <v>181</v>
      </c>
      <c r="F262" t="s">
        <v>116</v>
      </c>
      <c r="G262" s="31">
        <v>49000</v>
      </c>
      <c r="H262" s="13">
        <f t="shared" si="61"/>
        <v>1406.3</v>
      </c>
      <c r="I262" s="31">
        <v>0</v>
      </c>
      <c r="J262" s="31">
        <v>1489.6</v>
      </c>
      <c r="K262" s="14">
        <v>1890.46</v>
      </c>
      <c r="L262" s="14">
        <f t="shared" si="63"/>
        <v>4786.3599999999997</v>
      </c>
      <c r="M262" s="14">
        <f t="shared" si="64"/>
        <v>44213.64</v>
      </c>
      <c r="N262" s="31"/>
      <c r="O262" s="31"/>
      <c r="P262"/>
      <c r="Q262" s="31"/>
      <c r="R262"/>
      <c r="S262"/>
      <c r="T262"/>
      <c r="U262"/>
      <c r="V262"/>
      <c r="W262"/>
      <c r="X262"/>
      <c r="Y262"/>
      <c r="Z262"/>
      <c r="AA262"/>
      <c r="AB262"/>
      <c r="AC262"/>
      <c r="AD262"/>
      <c r="AE262"/>
      <c r="AF262"/>
      <c r="AG262"/>
      <c r="AH262"/>
      <c r="AI262"/>
      <c r="AJ262"/>
      <c r="AK262"/>
      <c r="AL262"/>
      <c r="AM262"/>
      <c r="AN262"/>
      <c r="AO262"/>
      <c r="AP262"/>
      <c r="AQ262"/>
      <c r="AR262"/>
      <c r="AS262"/>
      <c r="AT262"/>
      <c r="AU262"/>
      <c r="AV262"/>
      <c r="AW262"/>
      <c r="AX262"/>
      <c r="AY262"/>
      <c r="AZ262"/>
      <c r="BA262"/>
      <c r="BB262"/>
      <c r="BC262"/>
      <c r="BD262"/>
      <c r="BE262"/>
      <c r="BF262"/>
      <c r="BG262"/>
      <c r="BH262"/>
      <c r="BI262"/>
      <c r="BJ262"/>
      <c r="BK262"/>
      <c r="BL262"/>
      <c r="BM262"/>
      <c r="BN262"/>
      <c r="BO262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  <c r="CL262"/>
      <c r="CM262"/>
      <c r="CN262"/>
      <c r="CO262"/>
      <c r="CP262"/>
      <c r="CQ262"/>
      <c r="CR262"/>
      <c r="CS262"/>
      <c r="CT262"/>
      <c r="CU262"/>
      <c r="CV262"/>
      <c r="CW262"/>
      <c r="CX262"/>
      <c r="CY262"/>
      <c r="CZ262"/>
      <c r="DA262"/>
      <c r="DB262"/>
      <c r="DC262"/>
      <c r="DD262"/>
      <c r="DE262"/>
      <c r="DF262"/>
      <c r="DG262"/>
      <c r="DH262"/>
      <c r="DI262"/>
      <c r="DJ262"/>
      <c r="DK262"/>
      <c r="DL262"/>
      <c r="DM262"/>
      <c r="DN262"/>
      <c r="DO262"/>
      <c r="DP262"/>
      <c r="DQ262"/>
      <c r="DR262"/>
      <c r="DS262"/>
      <c r="DT262"/>
      <c r="DU262"/>
      <c r="DV262"/>
      <c r="DW262"/>
      <c r="DX262"/>
      <c r="DY262"/>
      <c r="DZ262"/>
      <c r="EA262"/>
      <c r="EB262"/>
      <c r="EC262"/>
      <c r="ED262"/>
      <c r="EE262"/>
      <c r="EF262"/>
      <c r="EG262"/>
      <c r="EH262"/>
      <c r="EI262"/>
      <c r="EJ262"/>
      <c r="EK262"/>
      <c r="EL262"/>
      <c r="EM262"/>
      <c r="EN262"/>
      <c r="EO262"/>
      <c r="EP262"/>
      <c r="EQ262"/>
      <c r="ER262"/>
      <c r="ES262"/>
      <c r="ET262"/>
      <c r="EU262"/>
      <c r="EV262"/>
      <c r="EW262"/>
      <c r="EX262"/>
      <c r="EY262"/>
      <c r="EZ262"/>
      <c r="FA262"/>
      <c r="FB262"/>
      <c r="FC262"/>
      <c r="FD262"/>
      <c r="FE262"/>
      <c r="FF262"/>
      <c r="FG262"/>
      <c r="FH262"/>
      <c r="FI262"/>
      <c r="FJ262"/>
      <c r="FK262"/>
      <c r="FL262"/>
      <c r="FM262"/>
      <c r="FN262"/>
      <c r="FO262"/>
      <c r="FP262"/>
      <c r="FQ262"/>
      <c r="FR262"/>
      <c r="FS262"/>
      <c r="FT262"/>
      <c r="FU262"/>
      <c r="FV262"/>
      <c r="FW262"/>
      <c r="FX262"/>
      <c r="FY262"/>
      <c r="FZ262"/>
      <c r="GA262"/>
      <c r="GB262"/>
      <c r="GC262"/>
      <c r="GD262"/>
      <c r="GE262"/>
      <c r="GF262"/>
      <c r="GG262"/>
      <c r="GH262"/>
      <c r="GI262"/>
      <c r="GJ262"/>
      <c r="GK262"/>
      <c r="GL262"/>
      <c r="GM262"/>
      <c r="GN262"/>
      <c r="GO262"/>
      <c r="GP262"/>
      <c r="GQ262"/>
      <c r="GR262"/>
      <c r="GS262"/>
      <c r="GT262"/>
      <c r="GU262"/>
      <c r="GV262"/>
      <c r="GW262"/>
      <c r="GX262"/>
      <c r="GY262"/>
      <c r="GZ262"/>
      <c r="HA262"/>
      <c r="HB262"/>
      <c r="HC262"/>
      <c r="HD262"/>
      <c r="HE262"/>
      <c r="HF262"/>
      <c r="HG262"/>
      <c r="HH262"/>
      <c r="HI262"/>
      <c r="HJ262"/>
      <c r="HK262"/>
      <c r="HL262"/>
      <c r="HM262"/>
      <c r="HN262"/>
      <c r="HO262"/>
      <c r="HP262"/>
      <c r="HQ262"/>
      <c r="HR262"/>
      <c r="HS262"/>
      <c r="HT262"/>
      <c r="HU262"/>
      <c r="HV262"/>
      <c r="HW262"/>
      <c r="HX262"/>
      <c r="HY262"/>
      <c r="HZ262"/>
      <c r="IA262"/>
      <c r="IB262"/>
      <c r="IC262"/>
      <c r="ID262"/>
      <c r="IE262"/>
      <c r="IF262"/>
      <c r="IG262"/>
      <c r="IH262"/>
      <c r="II262"/>
      <c r="IJ262"/>
      <c r="IK262"/>
      <c r="IL262"/>
      <c r="IM262"/>
      <c r="IN262"/>
      <c r="IO262"/>
      <c r="IP262"/>
      <c r="IQ262"/>
      <c r="IR262"/>
      <c r="IS262"/>
      <c r="IT262"/>
      <c r="IU262"/>
      <c r="IV262"/>
      <c r="IW262"/>
      <c r="IX262"/>
      <c r="IY262"/>
      <c r="IZ262"/>
      <c r="JA262"/>
      <c r="JB262"/>
      <c r="JC262"/>
      <c r="JD262"/>
      <c r="JE262"/>
      <c r="JF262"/>
      <c r="JG262"/>
      <c r="JH262"/>
      <c r="JI262"/>
      <c r="JJ262"/>
      <c r="JK262"/>
      <c r="JL262"/>
      <c r="JM262"/>
      <c r="JN262"/>
      <c r="JO262"/>
      <c r="JP262"/>
      <c r="JQ262"/>
      <c r="JR262"/>
      <c r="JS262"/>
      <c r="JT262"/>
      <c r="JU262"/>
      <c r="JV262"/>
      <c r="JW262"/>
      <c r="JX262"/>
      <c r="JY262"/>
      <c r="JZ262"/>
      <c r="KA262"/>
      <c r="KB262"/>
      <c r="KC262"/>
      <c r="KD262"/>
      <c r="KE262"/>
      <c r="KF262"/>
      <c r="KG262"/>
      <c r="KH262"/>
      <c r="KI262"/>
      <c r="KJ262"/>
      <c r="KK262"/>
      <c r="KL262"/>
      <c r="KM262"/>
      <c r="KN262"/>
      <c r="KO262"/>
      <c r="KP262"/>
      <c r="KQ262"/>
      <c r="KR262"/>
      <c r="KS262"/>
      <c r="KT262"/>
      <c r="KU262"/>
      <c r="KV262"/>
      <c r="KW262"/>
      <c r="KX262"/>
      <c r="KY262"/>
      <c r="KZ262"/>
      <c r="LA262"/>
      <c r="LB262"/>
      <c r="LC262"/>
      <c r="LD262"/>
      <c r="LE262"/>
      <c r="LF262"/>
      <c r="LG262"/>
      <c r="LH262"/>
      <c r="LI262"/>
      <c r="LJ262"/>
      <c r="LK262"/>
      <c r="LL262"/>
      <c r="LM262"/>
      <c r="LN262"/>
      <c r="LO262"/>
      <c r="LP262"/>
      <c r="LQ262"/>
      <c r="LR262"/>
      <c r="LS262"/>
      <c r="LT262"/>
      <c r="LU262"/>
      <c r="LV262"/>
      <c r="LW262"/>
      <c r="LX262"/>
      <c r="LY262"/>
      <c r="LZ262"/>
      <c r="MA262"/>
      <c r="MB262"/>
      <c r="MC262"/>
      <c r="MD262"/>
      <c r="ME262"/>
      <c r="MF262"/>
      <c r="MG262"/>
      <c r="MH262"/>
      <c r="MI262"/>
      <c r="MJ262"/>
      <c r="MK262"/>
      <c r="ML262"/>
      <c r="MM262"/>
      <c r="MN262"/>
      <c r="MO262"/>
      <c r="MP262"/>
      <c r="MQ262"/>
      <c r="MR262"/>
      <c r="MS262"/>
      <c r="MT262"/>
      <c r="MU262"/>
      <c r="MV262"/>
      <c r="MW262"/>
      <c r="MX262"/>
      <c r="MY262"/>
      <c r="MZ262"/>
      <c r="NA262"/>
      <c r="NB262"/>
      <c r="NC262"/>
      <c r="ND262"/>
      <c r="NE262"/>
      <c r="NF262"/>
      <c r="NG262"/>
      <c r="NH262"/>
      <c r="NI262"/>
      <c r="NJ262"/>
      <c r="NK262"/>
      <c r="NL262"/>
      <c r="NM262"/>
      <c r="NN262"/>
      <c r="NO262"/>
      <c r="NP262"/>
      <c r="NQ262"/>
      <c r="NR262"/>
      <c r="NS262"/>
      <c r="NT262"/>
      <c r="NU262"/>
      <c r="NV262"/>
      <c r="NW262"/>
      <c r="NX262"/>
      <c r="NY262"/>
      <c r="NZ262"/>
      <c r="OA262"/>
      <c r="OB262"/>
      <c r="OC262"/>
      <c r="OD262"/>
      <c r="OE262"/>
    </row>
    <row r="263" spans="1:395" s="1" customFormat="1" x14ac:dyDescent="0.25">
      <c r="A263" s="8">
        <v>255</v>
      </c>
      <c r="B263" t="s">
        <v>208</v>
      </c>
      <c r="C263" t="s">
        <v>350</v>
      </c>
      <c r="D263" t="s">
        <v>278</v>
      </c>
      <c r="E263" s="4" t="s">
        <v>181</v>
      </c>
      <c r="F263" t="s">
        <v>115</v>
      </c>
      <c r="G263" s="31">
        <v>65000</v>
      </c>
      <c r="H263" s="31">
        <v>1865.5</v>
      </c>
      <c r="I263" s="31">
        <v>3437.93</v>
      </c>
      <c r="J263" s="31">
        <v>1976</v>
      </c>
      <c r="K263" s="31">
        <v>295</v>
      </c>
      <c r="L263" s="31">
        <v>7574.43</v>
      </c>
      <c r="M263" s="14">
        <f t="shared" si="64"/>
        <v>57425.57</v>
      </c>
      <c r="N263" s="31"/>
      <c r="O263" s="31"/>
      <c r="P263"/>
      <c r="Q263" s="31"/>
      <c r="R263"/>
      <c r="S263"/>
      <c r="T263"/>
      <c r="U263"/>
      <c r="V263"/>
      <c r="W263"/>
      <c r="X263"/>
      <c r="Y263"/>
      <c r="Z263"/>
      <c r="AA263"/>
      <c r="AB263"/>
      <c r="AC263"/>
      <c r="AD263"/>
      <c r="AE263"/>
      <c r="AF263"/>
      <c r="AG263"/>
      <c r="AH263"/>
      <c r="AI263"/>
      <c r="AJ263"/>
      <c r="AK263"/>
      <c r="AL263"/>
      <c r="AM263"/>
      <c r="AN263"/>
      <c r="AO263"/>
      <c r="AP263"/>
      <c r="AQ263"/>
      <c r="AR263"/>
      <c r="AS263"/>
      <c r="AT263"/>
      <c r="AU263"/>
      <c r="AV263"/>
      <c r="AW263"/>
      <c r="AX263"/>
      <c r="AY263"/>
      <c r="AZ263"/>
      <c r="BA263"/>
      <c r="BB263"/>
      <c r="BC263"/>
      <c r="BD263"/>
      <c r="BE263"/>
      <c r="BF263"/>
      <c r="BG263"/>
      <c r="BH263"/>
      <c r="BI263"/>
      <c r="BJ263"/>
      <c r="BK263"/>
      <c r="BL263"/>
      <c r="BM263"/>
      <c r="BN263"/>
      <c r="BO263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  <c r="CL263"/>
      <c r="CM263"/>
      <c r="CN263"/>
      <c r="CO263"/>
      <c r="CP263"/>
      <c r="CQ263"/>
      <c r="CR263"/>
      <c r="CS263"/>
      <c r="CT263"/>
      <c r="CU263"/>
      <c r="CV263"/>
      <c r="CW263"/>
      <c r="CX263"/>
      <c r="CY263"/>
      <c r="CZ263"/>
      <c r="DA263"/>
      <c r="DB263"/>
      <c r="DC263"/>
      <c r="DD263"/>
      <c r="DE263"/>
      <c r="DF263"/>
      <c r="DG263"/>
      <c r="DH263"/>
      <c r="DI263"/>
      <c r="DJ263"/>
      <c r="DK263"/>
      <c r="DL263"/>
      <c r="DM263"/>
      <c r="DN263"/>
      <c r="DO263"/>
      <c r="DP263"/>
      <c r="DQ263"/>
      <c r="DR263"/>
      <c r="DS263"/>
      <c r="DT263"/>
      <c r="DU263"/>
      <c r="DV263"/>
      <c r="DW263"/>
      <c r="DX263"/>
      <c r="DY263"/>
      <c r="DZ263"/>
      <c r="EA263"/>
      <c r="EB263"/>
      <c r="EC263"/>
      <c r="ED263"/>
      <c r="EE263"/>
      <c r="EF263"/>
      <c r="EG263"/>
      <c r="EH263"/>
      <c r="EI263"/>
      <c r="EJ263"/>
      <c r="EK263"/>
      <c r="EL263"/>
      <c r="EM263"/>
      <c r="EN263"/>
      <c r="EO263"/>
      <c r="EP263"/>
      <c r="EQ263"/>
      <c r="ER263"/>
      <c r="ES263"/>
      <c r="ET263"/>
      <c r="EU263"/>
      <c r="EV263"/>
      <c r="EW263"/>
      <c r="EX263"/>
      <c r="EY263"/>
      <c r="EZ263"/>
      <c r="FA263"/>
      <c r="FB263"/>
      <c r="FC263"/>
      <c r="FD263"/>
      <c r="FE263"/>
      <c r="FF263"/>
      <c r="FG263"/>
      <c r="FH263"/>
      <c r="FI263"/>
      <c r="FJ263"/>
      <c r="FK263"/>
      <c r="FL263"/>
      <c r="FM263"/>
      <c r="FN263"/>
      <c r="FO263"/>
      <c r="FP263"/>
      <c r="FQ263"/>
      <c r="FR263"/>
      <c r="FS263"/>
      <c r="FT263"/>
      <c r="FU263"/>
      <c r="FV263"/>
      <c r="FW263"/>
      <c r="FX263"/>
      <c r="FY263"/>
      <c r="FZ263"/>
      <c r="GA263"/>
      <c r="GB263"/>
      <c r="GC263"/>
      <c r="GD263"/>
      <c r="GE263"/>
      <c r="GF263"/>
      <c r="GG263"/>
      <c r="GH263"/>
      <c r="GI263"/>
      <c r="GJ263"/>
      <c r="GK263"/>
      <c r="GL263"/>
      <c r="GM263"/>
      <c r="GN263"/>
      <c r="GO263"/>
      <c r="GP263"/>
      <c r="GQ263"/>
      <c r="GR263"/>
      <c r="GS263"/>
      <c r="GT263"/>
      <c r="GU263"/>
      <c r="GV263"/>
      <c r="GW263"/>
      <c r="GX263"/>
      <c r="GY263"/>
      <c r="GZ263"/>
      <c r="HA263"/>
      <c r="HB263"/>
      <c r="HC263"/>
      <c r="HD263"/>
      <c r="HE263"/>
      <c r="HF263"/>
      <c r="HG263"/>
      <c r="HH263"/>
      <c r="HI263"/>
      <c r="HJ263"/>
      <c r="HK263"/>
      <c r="HL263"/>
      <c r="HM263"/>
      <c r="HN263"/>
      <c r="HO263"/>
      <c r="HP263"/>
      <c r="HQ263"/>
      <c r="HR263"/>
      <c r="HS263"/>
      <c r="HT263"/>
      <c r="HU263"/>
      <c r="HV263"/>
      <c r="HW263"/>
      <c r="HX263"/>
      <c r="HY263"/>
      <c r="HZ263"/>
      <c r="IA263"/>
      <c r="IB263"/>
      <c r="IC263"/>
      <c r="ID263"/>
      <c r="IE263"/>
      <c r="IF263"/>
      <c r="IG263"/>
      <c r="IH263"/>
      <c r="II263"/>
      <c r="IJ263"/>
      <c r="IK263"/>
      <c r="IL263"/>
      <c r="IM263"/>
      <c r="IN263"/>
      <c r="IO263"/>
      <c r="IP263"/>
      <c r="IQ263"/>
      <c r="IR263"/>
      <c r="IS263"/>
      <c r="IT263"/>
      <c r="IU263"/>
      <c r="IV263"/>
      <c r="IW263"/>
      <c r="IX263"/>
      <c r="IY263"/>
      <c r="IZ263"/>
      <c r="JA263"/>
      <c r="JB263"/>
      <c r="JC263"/>
      <c r="JD263"/>
      <c r="JE263"/>
      <c r="JF263"/>
      <c r="JG263"/>
      <c r="JH263"/>
      <c r="JI263"/>
      <c r="JJ263"/>
      <c r="JK263"/>
      <c r="JL263"/>
      <c r="JM263"/>
      <c r="JN263"/>
      <c r="JO263"/>
      <c r="JP263"/>
      <c r="JQ263"/>
      <c r="JR263"/>
      <c r="JS263"/>
      <c r="JT263"/>
      <c r="JU263"/>
      <c r="JV263"/>
      <c r="JW263"/>
      <c r="JX263"/>
      <c r="JY263"/>
      <c r="JZ263"/>
      <c r="KA263"/>
      <c r="KB263"/>
      <c r="KC263"/>
      <c r="KD263"/>
      <c r="KE263"/>
      <c r="KF263"/>
      <c r="KG263"/>
      <c r="KH263"/>
      <c r="KI263"/>
      <c r="KJ263"/>
      <c r="KK263"/>
      <c r="KL263"/>
      <c r="KM263"/>
      <c r="KN263"/>
      <c r="KO263"/>
      <c r="KP263"/>
      <c r="KQ263"/>
      <c r="KR263"/>
      <c r="KS263"/>
      <c r="KT263"/>
      <c r="KU263"/>
      <c r="KV263"/>
      <c r="KW263"/>
      <c r="KX263"/>
      <c r="KY263"/>
      <c r="KZ263"/>
      <c r="LA263"/>
      <c r="LB263"/>
      <c r="LC263"/>
      <c r="LD263"/>
      <c r="LE263"/>
      <c r="LF263"/>
      <c r="LG263"/>
      <c r="LH263"/>
      <c r="LI263"/>
      <c r="LJ263"/>
      <c r="LK263"/>
      <c r="LL263"/>
      <c r="LM263"/>
      <c r="LN263"/>
      <c r="LO263"/>
      <c r="LP263"/>
      <c r="LQ263"/>
      <c r="LR263"/>
      <c r="LS263"/>
      <c r="LT263"/>
      <c r="LU263"/>
      <c r="LV263"/>
      <c r="LW263"/>
      <c r="LX263"/>
      <c r="LY263"/>
      <c r="LZ263"/>
      <c r="MA263"/>
      <c r="MB263"/>
      <c r="MC263"/>
      <c r="MD263"/>
      <c r="ME263"/>
      <c r="MF263"/>
      <c r="MG263"/>
      <c r="MH263"/>
      <c r="MI263"/>
      <c r="MJ263"/>
      <c r="MK263"/>
      <c r="ML263"/>
      <c r="MM263"/>
      <c r="MN263"/>
      <c r="MO263"/>
      <c r="MP263"/>
      <c r="MQ263"/>
      <c r="MR263"/>
      <c r="MS263"/>
      <c r="MT263"/>
      <c r="MU263"/>
      <c r="MV263"/>
      <c r="MW263"/>
      <c r="MX263"/>
      <c r="MY263"/>
      <c r="MZ263"/>
      <c r="NA263"/>
      <c r="NB263"/>
      <c r="NC263"/>
      <c r="ND263"/>
      <c r="NE263"/>
      <c r="NF263"/>
      <c r="NG263"/>
      <c r="NH263"/>
      <c r="NI263"/>
      <c r="NJ263"/>
      <c r="NK263"/>
      <c r="NL263"/>
      <c r="NM263"/>
      <c r="NN263"/>
      <c r="NO263"/>
      <c r="NP263"/>
      <c r="NQ263"/>
      <c r="NR263"/>
      <c r="NS263"/>
      <c r="NT263"/>
      <c r="NU263"/>
      <c r="NV263"/>
      <c r="NW263"/>
      <c r="NX263"/>
      <c r="NY263"/>
      <c r="NZ263"/>
      <c r="OA263"/>
      <c r="OB263"/>
      <c r="OC263"/>
      <c r="OD263"/>
      <c r="OE263"/>
    </row>
    <row r="264" spans="1:395" s="1" customFormat="1" x14ac:dyDescent="0.25">
      <c r="A264" s="8">
        <v>256</v>
      </c>
      <c r="B264" t="s">
        <v>47</v>
      </c>
      <c r="C264" t="s">
        <v>350</v>
      </c>
      <c r="D264" t="s">
        <v>384</v>
      </c>
      <c r="E264" s="4" t="s">
        <v>182</v>
      </c>
      <c r="F264" t="s">
        <v>116</v>
      </c>
      <c r="G264" s="13">
        <v>75000</v>
      </c>
      <c r="H264" s="13">
        <f t="shared" si="61"/>
        <v>2152.5</v>
      </c>
      <c r="I264" s="31">
        <v>6309.38</v>
      </c>
      <c r="J264" s="13">
        <f t="shared" si="62"/>
        <v>2280</v>
      </c>
      <c r="K264" s="31">
        <v>6801.8</v>
      </c>
      <c r="L264" s="14">
        <f t="shared" si="63"/>
        <v>17543.68</v>
      </c>
      <c r="M264" s="14">
        <f t="shared" si="64"/>
        <v>57456.32</v>
      </c>
      <c r="N264" s="31"/>
      <c r="O264" s="31"/>
      <c r="P264"/>
      <c r="Q264" s="31"/>
      <c r="R264"/>
      <c r="S264"/>
      <c r="T264"/>
      <c r="U264"/>
      <c r="V264"/>
      <c r="W264"/>
      <c r="X264"/>
      <c r="Y264"/>
      <c r="Z264"/>
      <c r="AA264"/>
      <c r="AB264"/>
      <c r="AC264"/>
      <c r="AD264"/>
      <c r="AE264"/>
      <c r="AF264"/>
      <c r="AG264"/>
      <c r="AH264"/>
      <c r="AI264"/>
      <c r="AJ264"/>
      <c r="AK264"/>
      <c r="AL264"/>
      <c r="AM264"/>
      <c r="AN264"/>
      <c r="AO264"/>
      <c r="AP264"/>
      <c r="AQ264"/>
      <c r="AR264"/>
      <c r="AS264"/>
      <c r="AT264"/>
      <c r="AU264"/>
      <c r="AV264"/>
      <c r="AW264"/>
      <c r="AX264"/>
      <c r="AY264"/>
      <c r="AZ264"/>
      <c r="BA264"/>
      <c r="BB264"/>
      <c r="BC264"/>
      <c r="BD264"/>
      <c r="BE264"/>
      <c r="BF264"/>
      <c r="BG264"/>
      <c r="BH264"/>
      <c r="BI264"/>
      <c r="BJ264"/>
      <c r="BK264"/>
      <c r="BL264"/>
      <c r="BM264"/>
      <c r="BN264"/>
      <c r="BO264"/>
      <c r="BP264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  <c r="CG264"/>
      <c r="CH264"/>
      <c r="CI264"/>
      <c r="CJ264"/>
      <c r="CK264"/>
      <c r="CL264"/>
      <c r="CM264"/>
      <c r="CN264"/>
      <c r="CO264"/>
      <c r="CP264"/>
      <c r="CQ264"/>
      <c r="CR264"/>
      <c r="CS264"/>
      <c r="CT264"/>
      <c r="CU264"/>
      <c r="CV264"/>
      <c r="CW264"/>
      <c r="CX264"/>
      <c r="CY264"/>
      <c r="CZ264"/>
      <c r="DA264"/>
      <c r="DB264"/>
      <c r="DC264"/>
      <c r="DD264"/>
      <c r="DE264"/>
      <c r="DF264"/>
      <c r="DG264"/>
      <c r="DH264"/>
      <c r="DI264"/>
      <c r="DJ264"/>
      <c r="DK264"/>
      <c r="DL264"/>
      <c r="DM264"/>
      <c r="DN264"/>
      <c r="DO264"/>
      <c r="DP264"/>
      <c r="DQ264"/>
      <c r="DR264"/>
      <c r="DS264"/>
      <c r="DT264"/>
      <c r="DU264"/>
      <c r="DV264"/>
      <c r="DW264"/>
      <c r="DX264"/>
      <c r="DY264"/>
      <c r="DZ264"/>
      <c r="EA264"/>
      <c r="EB264"/>
      <c r="EC264"/>
      <c r="ED264"/>
      <c r="EE264"/>
      <c r="EF264"/>
      <c r="EG264"/>
      <c r="EH264"/>
      <c r="EI264"/>
      <c r="EJ264"/>
      <c r="EK264"/>
      <c r="EL264"/>
      <c r="EM264"/>
      <c r="EN264"/>
      <c r="EO264"/>
      <c r="EP264"/>
      <c r="EQ264"/>
      <c r="ER264"/>
      <c r="ES264"/>
      <c r="ET264"/>
      <c r="EU264"/>
      <c r="EV264"/>
      <c r="EW264"/>
      <c r="EX264"/>
      <c r="EY264"/>
      <c r="EZ264"/>
      <c r="FA264"/>
      <c r="FB264"/>
      <c r="FC264"/>
      <c r="FD264"/>
      <c r="FE264"/>
      <c r="FF264"/>
      <c r="FG264"/>
      <c r="FH264"/>
      <c r="FI264"/>
      <c r="FJ264"/>
      <c r="FK264"/>
      <c r="FL264"/>
      <c r="FM264"/>
      <c r="FN264"/>
      <c r="FO264"/>
      <c r="FP264"/>
      <c r="FQ264"/>
      <c r="FR264"/>
      <c r="FS264"/>
      <c r="FT264"/>
      <c r="FU264"/>
      <c r="FV264"/>
      <c r="FW264"/>
      <c r="FX264"/>
      <c r="FY264"/>
      <c r="FZ264"/>
      <c r="GA264"/>
      <c r="GB264"/>
      <c r="GC264"/>
      <c r="GD264"/>
      <c r="GE264"/>
      <c r="GF264"/>
      <c r="GG264"/>
      <c r="GH264"/>
      <c r="GI264"/>
      <c r="GJ264"/>
      <c r="GK264"/>
      <c r="GL264"/>
      <c r="GM264"/>
      <c r="GN264"/>
      <c r="GO264"/>
      <c r="GP264"/>
      <c r="GQ264"/>
      <c r="GR264"/>
      <c r="GS264"/>
      <c r="GT264"/>
      <c r="GU264"/>
      <c r="GV264"/>
      <c r="GW264"/>
      <c r="GX264"/>
      <c r="GY264"/>
      <c r="GZ264"/>
      <c r="HA264"/>
      <c r="HB264"/>
      <c r="HC264"/>
      <c r="HD264"/>
      <c r="HE264"/>
      <c r="HF264"/>
      <c r="HG264"/>
      <c r="HH264"/>
      <c r="HI264"/>
      <c r="HJ264"/>
      <c r="HK264"/>
      <c r="HL264"/>
      <c r="HM264"/>
      <c r="HN264"/>
      <c r="HO264"/>
      <c r="HP264"/>
      <c r="HQ264"/>
      <c r="HR264"/>
      <c r="HS264"/>
      <c r="HT264"/>
      <c r="HU264"/>
      <c r="HV264"/>
      <c r="HW264"/>
      <c r="HX264"/>
      <c r="HY264"/>
      <c r="HZ264"/>
      <c r="IA264"/>
      <c r="IB264"/>
      <c r="IC264"/>
      <c r="ID264"/>
      <c r="IE264"/>
      <c r="IF264"/>
      <c r="IG264"/>
      <c r="IH264"/>
      <c r="II264"/>
      <c r="IJ264"/>
      <c r="IK264"/>
      <c r="IL264"/>
      <c r="IM264"/>
      <c r="IN264"/>
      <c r="IO264"/>
      <c r="IP264"/>
      <c r="IQ264"/>
      <c r="IR264"/>
      <c r="IS264"/>
      <c r="IT264"/>
      <c r="IU264"/>
      <c r="IV264"/>
      <c r="IW264"/>
      <c r="IX264"/>
      <c r="IY264"/>
      <c r="IZ264"/>
      <c r="JA264"/>
      <c r="JB264"/>
      <c r="JC264"/>
      <c r="JD264"/>
      <c r="JE264"/>
      <c r="JF264"/>
      <c r="JG264"/>
      <c r="JH264"/>
      <c r="JI264"/>
      <c r="JJ264"/>
      <c r="JK264"/>
      <c r="JL264"/>
      <c r="JM264"/>
      <c r="JN264"/>
      <c r="JO264"/>
      <c r="JP264"/>
      <c r="JQ264"/>
      <c r="JR264"/>
      <c r="JS264"/>
      <c r="JT264"/>
      <c r="JU264"/>
      <c r="JV264"/>
      <c r="JW264"/>
      <c r="JX264"/>
      <c r="JY264"/>
      <c r="JZ264"/>
      <c r="KA264"/>
      <c r="KB264"/>
      <c r="KC264"/>
      <c r="KD264"/>
      <c r="KE264"/>
      <c r="KF264"/>
      <c r="KG264"/>
      <c r="KH264"/>
      <c r="KI264"/>
      <c r="KJ264"/>
      <c r="KK264"/>
      <c r="KL264"/>
      <c r="KM264"/>
      <c r="KN264"/>
      <c r="KO264"/>
      <c r="KP264"/>
      <c r="KQ264"/>
      <c r="KR264"/>
      <c r="KS264"/>
      <c r="KT264"/>
      <c r="KU264"/>
      <c r="KV264"/>
      <c r="KW264"/>
      <c r="KX264"/>
      <c r="KY264"/>
      <c r="KZ264"/>
      <c r="LA264"/>
      <c r="LB264"/>
      <c r="LC264"/>
      <c r="LD264"/>
      <c r="LE264"/>
      <c r="LF264"/>
      <c r="LG264"/>
      <c r="LH264"/>
      <c r="LI264"/>
      <c r="LJ264"/>
      <c r="LK264"/>
      <c r="LL264"/>
      <c r="LM264"/>
      <c r="LN264"/>
      <c r="LO264"/>
      <c r="LP264"/>
      <c r="LQ264"/>
      <c r="LR264"/>
      <c r="LS264"/>
      <c r="LT264"/>
      <c r="LU264"/>
      <c r="LV264"/>
      <c r="LW264"/>
      <c r="LX264"/>
      <c r="LY264"/>
      <c r="LZ264"/>
      <c r="MA264"/>
      <c r="MB264"/>
      <c r="MC264"/>
      <c r="MD264"/>
      <c r="ME264"/>
      <c r="MF264"/>
      <c r="MG264"/>
      <c r="MH264"/>
      <c r="MI264"/>
      <c r="MJ264"/>
      <c r="MK264"/>
      <c r="ML264"/>
      <c r="MM264"/>
      <c r="MN264"/>
      <c r="MO264"/>
      <c r="MP264"/>
      <c r="MQ264"/>
      <c r="MR264"/>
      <c r="MS264"/>
      <c r="MT264"/>
      <c r="MU264"/>
      <c r="MV264"/>
      <c r="MW264"/>
      <c r="MX264"/>
      <c r="MY264"/>
      <c r="MZ264"/>
      <c r="NA264"/>
      <c r="NB264"/>
      <c r="NC264"/>
      <c r="ND264"/>
      <c r="NE264"/>
      <c r="NF264"/>
      <c r="NG264"/>
      <c r="NH264"/>
      <c r="NI264"/>
      <c r="NJ264"/>
      <c r="NK264"/>
      <c r="NL264"/>
      <c r="NM264"/>
      <c r="NN264"/>
      <c r="NO264"/>
      <c r="NP264"/>
      <c r="NQ264"/>
      <c r="NR264"/>
      <c r="NS264"/>
      <c r="NT264"/>
      <c r="NU264"/>
      <c r="NV264"/>
      <c r="NW264"/>
      <c r="NX264"/>
      <c r="NY264"/>
      <c r="NZ264"/>
      <c r="OA264"/>
      <c r="OB264"/>
      <c r="OC264"/>
      <c r="OD264"/>
      <c r="OE264"/>
    </row>
    <row r="265" spans="1:395" s="1" customFormat="1" x14ac:dyDescent="0.25">
      <c r="A265" s="8">
        <v>257</v>
      </c>
      <c r="B265" t="s">
        <v>91</v>
      </c>
      <c r="C265" t="s">
        <v>350</v>
      </c>
      <c r="D265" t="s">
        <v>272</v>
      </c>
      <c r="E265" s="4" t="s">
        <v>182</v>
      </c>
      <c r="F265" t="s">
        <v>115</v>
      </c>
      <c r="G265" s="13">
        <v>50000</v>
      </c>
      <c r="H265" s="13">
        <f t="shared" si="61"/>
        <v>1435</v>
      </c>
      <c r="I265" s="31">
        <v>0</v>
      </c>
      <c r="J265" s="13">
        <v>1520</v>
      </c>
      <c r="K265" s="31">
        <v>10154.66</v>
      </c>
      <c r="L265" s="14">
        <f t="shared" si="63"/>
        <v>13109.66</v>
      </c>
      <c r="M265" s="14">
        <f t="shared" si="64"/>
        <v>36890.339999999997</v>
      </c>
      <c r="N265" s="31"/>
      <c r="O265" s="31"/>
      <c r="P265"/>
      <c r="Q265" s="31"/>
      <c r="R265"/>
      <c r="S265"/>
      <c r="T265"/>
      <c r="U265"/>
      <c r="V265"/>
      <c r="W265"/>
      <c r="X265"/>
      <c r="Y265"/>
      <c r="Z265"/>
      <c r="AA265"/>
      <c r="AB265"/>
      <c r="AC265"/>
      <c r="AD265"/>
      <c r="AE265"/>
      <c r="AF265"/>
      <c r="AG265"/>
      <c r="AH265"/>
      <c r="AI265"/>
      <c r="AJ265"/>
      <c r="AK265"/>
      <c r="AL265"/>
      <c r="AM265"/>
      <c r="AN265"/>
      <c r="AO265"/>
      <c r="AP265"/>
      <c r="AQ265"/>
      <c r="AR265"/>
      <c r="AS265"/>
      <c r="AT265"/>
      <c r="AU265"/>
      <c r="AV265"/>
      <c r="AW265"/>
      <c r="AX265"/>
      <c r="AY265"/>
      <c r="AZ265"/>
      <c r="BA265"/>
      <c r="BB265"/>
      <c r="BC265"/>
      <c r="BD265"/>
      <c r="BE265"/>
      <c r="BF265"/>
      <c r="BG265"/>
      <c r="BH265"/>
      <c r="BI265"/>
      <c r="BJ265"/>
      <c r="BK265"/>
      <c r="BL265"/>
      <c r="BM265"/>
      <c r="BN265"/>
      <c r="BO265"/>
      <c r="BP26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  <c r="CE265"/>
      <c r="CF265"/>
      <c r="CG265"/>
      <c r="CH265"/>
      <c r="CI265"/>
      <c r="CJ265"/>
      <c r="CK265"/>
      <c r="CL265"/>
      <c r="CM265"/>
      <c r="CN265"/>
      <c r="CO265"/>
      <c r="CP265"/>
      <c r="CQ265"/>
      <c r="CR265"/>
      <c r="CS265"/>
      <c r="CT265"/>
      <c r="CU265"/>
      <c r="CV265"/>
      <c r="CW265"/>
      <c r="CX265"/>
      <c r="CY265"/>
      <c r="CZ265"/>
      <c r="DA265"/>
      <c r="DB265"/>
      <c r="DC265"/>
      <c r="DD265"/>
      <c r="DE265"/>
      <c r="DF265"/>
      <c r="DG265"/>
      <c r="DH265"/>
      <c r="DI265"/>
      <c r="DJ265"/>
      <c r="DK265"/>
      <c r="DL265"/>
      <c r="DM265"/>
      <c r="DN265"/>
      <c r="DO265"/>
      <c r="DP265"/>
      <c r="DQ265"/>
      <c r="DR265"/>
      <c r="DS265"/>
      <c r="DT265"/>
      <c r="DU265"/>
      <c r="DV265"/>
      <c r="DW265"/>
      <c r="DX265"/>
      <c r="DY265"/>
      <c r="DZ265"/>
      <c r="EA265"/>
      <c r="EB265"/>
      <c r="EC265"/>
      <c r="ED265"/>
      <c r="EE265"/>
      <c r="EF265"/>
      <c r="EG265"/>
      <c r="EH265"/>
      <c r="EI265"/>
      <c r="EJ265"/>
      <c r="EK265"/>
      <c r="EL265"/>
      <c r="EM265"/>
      <c r="EN265"/>
      <c r="EO265"/>
      <c r="EP265"/>
      <c r="EQ265"/>
      <c r="ER265"/>
      <c r="ES265"/>
      <c r="ET265"/>
      <c r="EU265"/>
      <c r="EV265"/>
      <c r="EW265"/>
      <c r="EX265"/>
      <c r="EY265"/>
      <c r="EZ265"/>
      <c r="FA265"/>
      <c r="FB265"/>
      <c r="FC265"/>
      <c r="FD265"/>
      <c r="FE265"/>
      <c r="FF265"/>
      <c r="FG265"/>
      <c r="FH265"/>
      <c r="FI265"/>
      <c r="FJ265"/>
      <c r="FK265"/>
      <c r="FL265"/>
      <c r="FM265"/>
      <c r="FN265"/>
      <c r="FO265"/>
      <c r="FP265"/>
      <c r="FQ265"/>
      <c r="FR265"/>
      <c r="FS265"/>
      <c r="FT265"/>
      <c r="FU265"/>
      <c r="FV265"/>
      <c r="FW265"/>
      <c r="FX265"/>
      <c r="FY265"/>
      <c r="FZ265"/>
      <c r="GA265"/>
      <c r="GB265"/>
      <c r="GC265"/>
      <c r="GD265"/>
      <c r="GE265"/>
      <c r="GF265"/>
      <c r="GG265"/>
      <c r="GH265"/>
      <c r="GI265"/>
      <c r="GJ265"/>
      <c r="GK265"/>
      <c r="GL265"/>
      <c r="GM265"/>
      <c r="GN265"/>
      <c r="GO265"/>
      <c r="GP265"/>
      <c r="GQ265"/>
      <c r="GR265"/>
      <c r="GS265"/>
      <c r="GT265"/>
      <c r="GU265"/>
      <c r="GV265"/>
      <c r="GW265"/>
      <c r="GX265"/>
      <c r="GY265"/>
      <c r="GZ265"/>
      <c r="HA265"/>
      <c r="HB265"/>
      <c r="HC265"/>
      <c r="HD265"/>
      <c r="HE265"/>
      <c r="HF265"/>
      <c r="HG265"/>
      <c r="HH265"/>
      <c r="HI265"/>
      <c r="HJ265"/>
      <c r="HK265"/>
      <c r="HL265"/>
      <c r="HM265"/>
      <c r="HN265"/>
      <c r="HO265"/>
      <c r="HP265"/>
      <c r="HQ265"/>
      <c r="HR265"/>
      <c r="HS265"/>
      <c r="HT265"/>
      <c r="HU265"/>
      <c r="HV265"/>
      <c r="HW265"/>
      <c r="HX265"/>
      <c r="HY265"/>
      <c r="HZ265"/>
      <c r="IA265"/>
      <c r="IB265"/>
      <c r="IC265"/>
      <c r="ID265"/>
      <c r="IE265"/>
      <c r="IF265"/>
      <c r="IG265"/>
      <c r="IH265"/>
      <c r="II265"/>
      <c r="IJ265"/>
      <c r="IK265"/>
      <c r="IL265"/>
      <c r="IM265"/>
      <c r="IN265"/>
      <c r="IO265"/>
      <c r="IP265"/>
      <c r="IQ265"/>
      <c r="IR265"/>
      <c r="IS265"/>
      <c r="IT265"/>
      <c r="IU265"/>
      <c r="IV265"/>
      <c r="IW265"/>
      <c r="IX265"/>
      <c r="IY265"/>
      <c r="IZ265"/>
      <c r="JA265"/>
      <c r="JB265"/>
      <c r="JC265"/>
      <c r="JD265"/>
      <c r="JE265"/>
      <c r="JF265"/>
      <c r="JG265"/>
      <c r="JH265"/>
      <c r="JI265"/>
      <c r="JJ265"/>
      <c r="JK265"/>
      <c r="JL265"/>
      <c r="JM265"/>
      <c r="JN265"/>
      <c r="JO265"/>
      <c r="JP265"/>
      <c r="JQ265"/>
      <c r="JR265"/>
      <c r="JS265"/>
      <c r="JT265"/>
      <c r="JU265"/>
      <c r="JV265"/>
      <c r="JW265"/>
      <c r="JX265"/>
      <c r="JY265"/>
      <c r="JZ265"/>
      <c r="KA265"/>
      <c r="KB265"/>
      <c r="KC265"/>
      <c r="KD265"/>
      <c r="KE265"/>
      <c r="KF265"/>
      <c r="KG265"/>
      <c r="KH265"/>
      <c r="KI265"/>
      <c r="KJ265"/>
      <c r="KK265"/>
      <c r="KL265"/>
      <c r="KM265"/>
      <c r="KN265"/>
      <c r="KO265"/>
      <c r="KP265"/>
      <c r="KQ265"/>
      <c r="KR265"/>
      <c r="KS265"/>
      <c r="KT265"/>
      <c r="KU265"/>
      <c r="KV265"/>
      <c r="KW265"/>
      <c r="KX265"/>
      <c r="KY265"/>
      <c r="KZ265"/>
      <c r="LA265"/>
      <c r="LB265"/>
      <c r="LC265"/>
      <c r="LD265"/>
      <c r="LE265"/>
      <c r="LF265"/>
      <c r="LG265"/>
      <c r="LH265"/>
      <c r="LI265"/>
      <c r="LJ265"/>
      <c r="LK265"/>
      <c r="LL265"/>
      <c r="LM265"/>
      <c r="LN265"/>
      <c r="LO265"/>
      <c r="LP265"/>
      <c r="LQ265"/>
      <c r="LR265"/>
      <c r="LS265"/>
      <c r="LT265"/>
      <c r="LU265"/>
      <c r="LV265"/>
      <c r="LW265"/>
      <c r="LX265"/>
      <c r="LY265"/>
      <c r="LZ265"/>
      <c r="MA265"/>
      <c r="MB265"/>
      <c r="MC265"/>
      <c r="MD265"/>
      <c r="ME265"/>
      <c r="MF265"/>
      <c r="MG265"/>
      <c r="MH265"/>
      <c r="MI265"/>
      <c r="MJ265"/>
      <c r="MK265"/>
      <c r="ML265"/>
      <c r="MM265"/>
      <c r="MN265"/>
      <c r="MO265"/>
      <c r="MP265"/>
      <c r="MQ265"/>
      <c r="MR265"/>
      <c r="MS265"/>
      <c r="MT265"/>
      <c r="MU265"/>
      <c r="MV265"/>
      <c r="MW265"/>
      <c r="MX265"/>
      <c r="MY265"/>
      <c r="MZ265"/>
      <c r="NA265"/>
      <c r="NB265"/>
      <c r="NC265"/>
      <c r="ND265"/>
      <c r="NE265"/>
      <c r="NF265"/>
      <c r="NG265"/>
      <c r="NH265"/>
      <c r="NI265"/>
      <c r="NJ265"/>
      <c r="NK265"/>
      <c r="NL265"/>
      <c r="NM265"/>
      <c r="NN265"/>
      <c r="NO265"/>
      <c r="NP265"/>
      <c r="NQ265"/>
      <c r="NR265"/>
      <c r="NS265"/>
      <c r="NT265"/>
      <c r="NU265"/>
      <c r="NV265"/>
      <c r="NW265"/>
      <c r="NX265"/>
      <c r="NY265"/>
      <c r="NZ265"/>
      <c r="OA265"/>
      <c r="OB265"/>
      <c r="OC265"/>
      <c r="OD265"/>
      <c r="OE265"/>
    </row>
    <row r="266" spans="1:395" s="1" customFormat="1" ht="15.75" x14ac:dyDescent="0.25">
      <c r="A266" s="8"/>
      <c r="B266" s="3" t="s">
        <v>500</v>
      </c>
      <c r="C266" s="3"/>
      <c r="D266" s="3"/>
      <c r="E266" s="37"/>
      <c r="F266" s="3"/>
      <c r="G266" s="33">
        <f t="shared" ref="G266:M266" si="65">SUM(G9:G265)</f>
        <v>15205500</v>
      </c>
      <c r="H266" s="33">
        <f t="shared" si="65"/>
        <v>436397.85</v>
      </c>
      <c r="I266" s="33">
        <f t="shared" si="65"/>
        <v>1020705.71</v>
      </c>
      <c r="J266" s="33">
        <f t="shared" si="65"/>
        <v>460628.34</v>
      </c>
      <c r="K266" s="33">
        <f t="shared" si="65"/>
        <v>441681.96</v>
      </c>
      <c r="L266" s="33">
        <f t="shared" si="65"/>
        <v>2359413.86</v>
      </c>
      <c r="M266" s="33">
        <f t="shared" si="65"/>
        <v>12846086.140000001</v>
      </c>
      <c r="N266"/>
      <c r="O266"/>
      <c r="P266"/>
      <c r="Q266"/>
      <c r="R266"/>
      <c r="S266"/>
      <c r="T266"/>
      <c r="U266"/>
      <c r="V266"/>
      <c r="W266"/>
      <c r="X266"/>
      <c r="Y266"/>
      <c r="Z266"/>
      <c r="AA266"/>
      <c r="AB266"/>
      <c r="AC266"/>
      <c r="AD266"/>
      <c r="AE266"/>
      <c r="AF266"/>
      <c r="AG266"/>
      <c r="AH266"/>
      <c r="AI266"/>
      <c r="AJ266"/>
      <c r="AK266"/>
      <c r="AL266"/>
      <c r="AM266"/>
      <c r="AN266"/>
      <c r="AO266"/>
      <c r="AP266"/>
      <c r="AQ266"/>
      <c r="AR266"/>
      <c r="AS266"/>
      <c r="AT266"/>
      <c r="AU266"/>
      <c r="AV266"/>
      <c r="AW266"/>
      <c r="AX266"/>
      <c r="AY266"/>
      <c r="AZ266"/>
      <c r="BA266"/>
      <c r="BB266"/>
      <c r="BC266"/>
      <c r="BD266"/>
      <c r="BE266"/>
      <c r="BF266"/>
      <c r="BG266"/>
      <c r="BH266"/>
      <c r="BI266"/>
      <c r="BJ266"/>
      <c r="BK266"/>
      <c r="BL266"/>
      <c r="BM266"/>
      <c r="BN266"/>
      <c r="BO266"/>
      <c r="BP266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  <c r="CD266"/>
      <c r="CE266"/>
      <c r="CF266"/>
      <c r="CG266"/>
      <c r="CH266"/>
      <c r="CI266"/>
      <c r="CJ266"/>
      <c r="CK266"/>
      <c r="CL266"/>
      <c r="CM266"/>
      <c r="CN266"/>
      <c r="CO266"/>
      <c r="CP266"/>
      <c r="CQ266"/>
      <c r="CR266"/>
      <c r="CS266"/>
      <c r="CT266"/>
      <c r="CU266"/>
      <c r="CV266"/>
      <c r="CW266"/>
      <c r="CX266"/>
      <c r="CY266"/>
      <c r="CZ266"/>
      <c r="DA266"/>
      <c r="DB266"/>
      <c r="DC266"/>
      <c r="DD266"/>
      <c r="DE266"/>
      <c r="DF266"/>
      <c r="DG266"/>
      <c r="DH266"/>
      <c r="DI266"/>
      <c r="DJ266"/>
      <c r="DK266"/>
      <c r="DL266"/>
      <c r="DM266"/>
      <c r="DN266"/>
      <c r="DO266"/>
      <c r="DP266"/>
      <c r="DQ266"/>
      <c r="DR266"/>
      <c r="DS266"/>
      <c r="DT266"/>
      <c r="DU266"/>
      <c r="DV266"/>
      <c r="DW266"/>
      <c r="DX266"/>
      <c r="DY266"/>
      <c r="DZ266"/>
      <c r="EA266"/>
      <c r="EB266"/>
      <c r="EC266"/>
      <c r="ED266"/>
      <c r="EE266"/>
      <c r="EF266"/>
      <c r="EG266"/>
      <c r="EH266"/>
      <c r="EI266"/>
      <c r="EJ266"/>
      <c r="EK266"/>
      <c r="EL266"/>
      <c r="EM266"/>
      <c r="EN266"/>
      <c r="EO266"/>
      <c r="EP266"/>
      <c r="EQ266"/>
      <c r="ER266"/>
      <c r="ES266"/>
      <c r="ET266"/>
      <c r="EU266"/>
      <c r="EV266"/>
      <c r="EW266"/>
      <c r="EX266"/>
      <c r="EY266"/>
      <c r="EZ266"/>
      <c r="FA266"/>
      <c r="FB266"/>
      <c r="FC266"/>
      <c r="FD266"/>
      <c r="FE266"/>
      <c r="FF266"/>
      <c r="FG266"/>
      <c r="FH266"/>
      <c r="FI266"/>
      <c r="FJ266"/>
      <c r="FK266"/>
      <c r="FL266"/>
      <c r="FM266"/>
      <c r="FN266"/>
      <c r="FO266"/>
      <c r="FP266"/>
      <c r="FQ266"/>
      <c r="FR266"/>
      <c r="FS266"/>
      <c r="FT266"/>
      <c r="FU266"/>
      <c r="FV266"/>
      <c r="FW266"/>
      <c r="FX266"/>
      <c r="FY266"/>
      <c r="FZ266"/>
      <c r="GA266"/>
      <c r="GB266"/>
      <c r="GC266"/>
      <c r="GD266"/>
      <c r="GE266"/>
      <c r="GF266"/>
      <c r="GG266"/>
      <c r="GH266"/>
      <c r="GI266"/>
      <c r="GJ266"/>
      <c r="GK266"/>
      <c r="GL266"/>
      <c r="GM266"/>
      <c r="GN266"/>
      <c r="GO266"/>
      <c r="GP266"/>
      <c r="GQ266"/>
      <c r="GR266"/>
      <c r="GS266"/>
      <c r="GT266"/>
      <c r="GU266"/>
      <c r="GV266"/>
      <c r="GW266"/>
      <c r="GX266"/>
      <c r="GY266"/>
      <c r="GZ266"/>
      <c r="HA266"/>
      <c r="HB266"/>
      <c r="HC266"/>
      <c r="HD266"/>
      <c r="HE266"/>
      <c r="HF266"/>
      <c r="HG266"/>
      <c r="HH266"/>
      <c r="HI266"/>
      <c r="HJ266"/>
      <c r="HK266"/>
      <c r="HL266"/>
      <c r="HM266"/>
      <c r="HN266"/>
      <c r="HO266"/>
      <c r="HP266"/>
      <c r="HQ266"/>
      <c r="HR266"/>
      <c r="HS266"/>
      <c r="HT266"/>
      <c r="HU266"/>
      <c r="HV266"/>
      <c r="HW266"/>
      <c r="HX266"/>
      <c r="HY266"/>
      <c r="HZ266"/>
      <c r="IA266"/>
      <c r="IB266"/>
      <c r="IC266"/>
      <c r="ID266"/>
      <c r="IE266"/>
      <c r="IF266"/>
      <c r="IG266"/>
      <c r="IH266"/>
      <c r="II266"/>
      <c r="IJ266"/>
      <c r="IK266"/>
      <c r="IL266"/>
      <c r="IM266"/>
      <c r="IN266"/>
      <c r="IO266"/>
      <c r="IP266"/>
      <c r="IQ266"/>
      <c r="IR266"/>
      <c r="IS266"/>
      <c r="IT266"/>
      <c r="IU266"/>
      <c r="IV266"/>
      <c r="IW266"/>
      <c r="IX266"/>
      <c r="IY266"/>
      <c r="IZ266"/>
      <c r="JA266"/>
      <c r="JB266"/>
      <c r="JC266"/>
      <c r="JD266"/>
      <c r="JE266"/>
      <c r="JF266"/>
      <c r="JG266"/>
      <c r="JH266"/>
      <c r="JI266"/>
      <c r="JJ266"/>
      <c r="JK266"/>
      <c r="JL266"/>
      <c r="JM266"/>
      <c r="JN266"/>
      <c r="JO266"/>
      <c r="JP266"/>
      <c r="JQ266"/>
      <c r="JR266"/>
      <c r="JS266"/>
      <c r="JT266"/>
      <c r="JU266"/>
      <c r="JV266"/>
      <c r="JW266"/>
      <c r="JX266"/>
      <c r="JY266"/>
      <c r="JZ266"/>
      <c r="KA266"/>
      <c r="KB266"/>
      <c r="KC266"/>
      <c r="KD266"/>
      <c r="KE266"/>
      <c r="KF266"/>
      <c r="KG266"/>
      <c r="KH266"/>
      <c r="KI266"/>
      <c r="KJ266"/>
      <c r="KK266"/>
      <c r="KL266"/>
      <c r="KM266"/>
      <c r="KN266"/>
      <c r="KO266"/>
      <c r="KP266"/>
      <c r="KQ266"/>
      <c r="KR266"/>
      <c r="KS266"/>
      <c r="KT266"/>
      <c r="KU266"/>
      <c r="KV266"/>
      <c r="KW266"/>
      <c r="KX266"/>
      <c r="KY266"/>
      <c r="KZ266"/>
      <c r="LA266"/>
      <c r="LB266"/>
      <c r="LC266"/>
      <c r="LD266"/>
      <c r="LE266"/>
      <c r="LF266"/>
      <c r="LG266"/>
      <c r="LH266"/>
      <c r="LI266"/>
      <c r="LJ266"/>
      <c r="LK266"/>
      <c r="LL266"/>
      <c r="LM266"/>
      <c r="LN266"/>
      <c r="LO266"/>
      <c r="LP266"/>
      <c r="LQ266"/>
      <c r="LR266"/>
      <c r="LS266"/>
      <c r="LT266"/>
      <c r="LU266"/>
      <c r="LV266"/>
      <c r="LW266"/>
      <c r="LX266"/>
      <c r="LY266"/>
      <c r="LZ266"/>
      <c r="MA266"/>
      <c r="MB266"/>
      <c r="MC266"/>
      <c r="MD266"/>
      <c r="ME266"/>
      <c r="MF266"/>
      <c r="MG266"/>
      <c r="MH266"/>
      <c r="MI266"/>
      <c r="MJ266"/>
      <c r="MK266"/>
      <c r="ML266"/>
      <c r="MM266"/>
      <c r="MN266"/>
      <c r="MO266"/>
      <c r="MP266"/>
      <c r="MQ266"/>
      <c r="MR266"/>
      <c r="MS266"/>
      <c r="MT266"/>
      <c r="MU266"/>
      <c r="MV266"/>
      <c r="MW266"/>
      <c r="MX266"/>
      <c r="MY266"/>
      <c r="MZ266"/>
      <c r="NA266"/>
      <c r="NB266"/>
      <c r="NC266"/>
      <c r="ND266"/>
      <c r="NE266"/>
      <c r="NF266"/>
      <c r="NG266"/>
      <c r="NH266"/>
      <c r="NI266"/>
      <c r="NJ266"/>
      <c r="NK266"/>
      <c r="NL266"/>
      <c r="NM266"/>
      <c r="NN266"/>
      <c r="NO266"/>
      <c r="NP266"/>
      <c r="NQ266"/>
      <c r="NR266"/>
      <c r="NS266"/>
      <c r="NT266"/>
      <c r="NU266"/>
      <c r="NV266"/>
      <c r="NW266"/>
      <c r="NX266"/>
      <c r="NY266"/>
      <c r="NZ266"/>
      <c r="OA266"/>
      <c r="OB266"/>
      <c r="OC266"/>
      <c r="OD266"/>
      <c r="OE266"/>
    </row>
    <row r="267" spans="1:395" s="1" customFormat="1" x14ac:dyDescent="0.25">
      <c r="A267" s="8"/>
      <c r="B267"/>
      <c r="C267" s="4"/>
      <c r="D267"/>
      <c r="E267" s="4"/>
      <c r="F267" s="14"/>
      <c r="G267" s="14"/>
      <c r="H267" s="14"/>
      <c r="I267" s="14"/>
      <c r="J267" s="14"/>
      <c r="K267" s="14"/>
      <c r="L267" s="14"/>
      <c r="M267" s="18"/>
      <c r="N267"/>
      <c r="O267"/>
      <c r="P267"/>
      <c r="Q267"/>
      <c r="R267"/>
      <c r="S267"/>
      <c r="T267"/>
      <c r="U267"/>
      <c r="V267"/>
      <c r="W267"/>
      <c r="X267"/>
      <c r="Y267"/>
      <c r="Z267"/>
      <c r="AA267"/>
      <c r="AB267"/>
      <c r="AC267"/>
      <c r="AD267"/>
      <c r="AE267"/>
      <c r="AF267"/>
      <c r="AG267"/>
      <c r="AH267"/>
      <c r="AI267"/>
      <c r="AJ267"/>
      <c r="AK267"/>
      <c r="AL267"/>
      <c r="AM267"/>
      <c r="AN267"/>
      <c r="AO267"/>
      <c r="AP267"/>
      <c r="AQ267"/>
      <c r="AR267"/>
      <c r="AS267"/>
      <c r="AT267"/>
      <c r="AU267"/>
      <c r="AV267"/>
      <c r="AW267"/>
      <c r="AX267"/>
      <c r="AY267"/>
      <c r="AZ267"/>
      <c r="BA267"/>
      <c r="BB267"/>
      <c r="BC267"/>
      <c r="BD267"/>
      <c r="BE267"/>
      <c r="BF267"/>
      <c r="BG267"/>
      <c r="BH267"/>
      <c r="BI267"/>
      <c r="BJ267"/>
      <c r="BK267"/>
      <c r="BL267"/>
      <c r="BM267"/>
      <c r="BN267"/>
      <c r="BO267"/>
      <c r="BP267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  <c r="CE267"/>
      <c r="CF267"/>
      <c r="CG267"/>
      <c r="CH267"/>
      <c r="CI267"/>
      <c r="CJ267"/>
      <c r="CK267"/>
      <c r="CL267"/>
      <c r="CM267"/>
      <c r="CN267"/>
      <c r="CO267"/>
      <c r="CP267"/>
      <c r="CQ267"/>
      <c r="CR267"/>
      <c r="CS267"/>
      <c r="CT267"/>
      <c r="CU267"/>
      <c r="CV267"/>
      <c r="CW267"/>
      <c r="CX267"/>
      <c r="CY267"/>
      <c r="CZ267"/>
      <c r="DA267"/>
      <c r="DB267"/>
      <c r="DC267"/>
      <c r="DD267"/>
      <c r="DE267"/>
      <c r="DF267"/>
      <c r="DG267"/>
      <c r="DH267"/>
      <c r="DI267"/>
      <c r="DJ267"/>
      <c r="DK267"/>
      <c r="DL267"/>
      <c r="DM267"/>
      <c r="DN267"/>
      <c r="DO267"/>
      <c r="DP267"/>
      <c r="DQ267"/>
      <c r="DR267"/>
      <c r="DS267"/>
      <c r="DT267"/>
      <c r="DU267"/>
      <c r="DV267"/>
      <c r="DW267"/>
      <c r="DX267"/>
      <c r="DY267"/>
      <c r="DZ267"/>
      <c r="EA267"/>
      <c r="EB267"/>
      <c r="EC267"/>
      <c r="ED267"/>
      <c r="EE267"/>
      <c r="EF267"/>
      <c r="EG267"/>
      <c r="EH267"/>
      <c r="EI267"/>
      <c r="EJ267"/>
      <c r="EK267"/>
      <c r="EL267"/>
      <c r="EM267"/>
      <c r="EN267"/>
      <c r="EO267"/>
      <c r="EP267"/>
      <c r="EQ267"/>
      <c r="ER267"/>
      <c r="ES267"/>
      <c r="ET267"/>
      <c r="EU267"/>
      <c r="EV267"/>
      <c r="EW267"/>
      <c r="EX267"/>
      <c r="EY267"/>
      <c r="EZ267"/>
      <c r="FA267"/>
      <c r="FB267"/>
      <c r="FC267"/>
      <c r="FD267"/>
      <c r="FE267"/>
      <c r="FF267"/>
      <c r="FG267"/>
      <c r="FH267"/>
      <c r="FI267"/>
      <c r="FJ267"/>
      <c r="FK267"/>
      <c r="FL267"/>
      <c r="FM267"/>
      <c r="FN267"/>
      <c r="FO267"/>
      <c r="FP267"/>
      <c r="FQ267"/>
      <c r="FR267"/>
      <c r="FS267"/>
      <c r="FT267"/>
      <c r="FU267"/>
      <c r="FV267"/>
      <c r="FW267"/>
      <c r="FX267"/>
      <c r="FY267"/>
      <c r="FZ267"/>
      <c r="GA267"/>
      <c r="GB267"/>
      <c r="GC267"/>
      <c r="GD267"/>
      <c r="GE267"/>
      <c r="GF267"/>
      <c r="GG267"/>
      <c r="GH267"/>
      <c r="GI267"/>
      <c r="GJ267"/>
      <c r="GK267"/>
      <c r="GL267"/>
      <c r="GM267"/>
      <c r="GN267"/>
      <c r="GO267"/>
      <c r="GP267"/>
      <c r="GQ267"/>
      <c r="GR267"/>
      <c r="GS267"/>
      <c r="GT267"/>
      <c r="GU267"/>
      <c r="GV267"/>
      <c r="GW267"/>
      <c r="GX267"/>
      <c r="GY267"/>
      <c r="GZ267"/>
      <c r="HA267"/>
      <c r="HB267"/>
      <c r="HC267"/>
      <c r="HD267"/>
      <c r="HE267"/>
      <c r="HF267"/>
      <c r="HG267"/>
      <c r="HH267"/>
      <c r="HI267"/>
      <c r="HJ267"/>
      <c r="HK267"/>
      <c r="HL267"/>
      <c r="HM267"/>
      <c r="HN267"/>
      <c r="HO267"/>
      <c r="HP267"/>
      <c r="HQ267"/>
      <c r="HR267"/>
      <c r="HS267"/>
      <c r="HT267"/>
      <c r="HU267"/>
      <c r="HV267"/>
      <c r="HW267"/>
      <c r="HX267"/>
      <c r="HY267"/>
      <c r="HZ267"/>
      <c r="IA267"/>
      <c r="IB267"/>
      <c r="IC267"/>
      <c r="ID267"/>
      <c r="IE267"/>
      <c r="IF267"/>
      <c r="IG267"/>
      <c r="IH267"/>
      <c r="II267"/>
      <c r="IJ267"/>
      <c r="IK267"/>
      <c r="IL267"/>
      <c r="IM267"/>
      <c r="IN267"/>
      <c r="IO267"/>
      <c r="IP267"/>
      <c r="IQ267"/>
      <c r="IR267"/>
      <c r="IS267"/>
      <c r="IT267"/>
      <c r="IU267"/>
      <c r="IV267"/>
      <c r="IW267"/>
      <c r="IX267"/>
      <c r="IY267"/>
      <c r="IZ267"/>
      <c r="JA267"/>
      <c r="JB267"/>
      <c r="JC267"/>
      <c r="JD267"/>
      <c r="JE267"/>
      <c r="JF267"/>
      <c r="JG267"/>
      <c r="JH267"/>
      <c r="JI267"/>
      <c r="JJ267"/>
      <c r="JK267"/>
      <c r="JL267"/>
      <c r="JM267"/>
      <c r="JN267"/>
      <c r="JO267"/>
      <c r="JP267"/>
      <c r="JQ267"/>
      <c r="JR267"/>
      <c r="JS267"/>
      <c r="JT267"/>
      <c r="JU267"/>
      <c r="JV267"/>
      <c r="JW267"/>
      <c r="JX267"/>
      <c r="JY267"/>
      <c r="JZ267"/>
      <c r="KA267"/>
      <c r="KB267"/>
      <c r="KC267"/>
      <c r="KD267"/>
      <c r="KE267"/>
      <c r="KF267"/>
      <c r="KG267"/>
      <c r="KH267"/>
      <c r="KI267"/>
      <c r="KJ267"/>
      <c r="KK267"/>
      <c r="KL267"/>
      <c r="KM267"/>
      <c r="KN267"/>
      <c r="KO267"/>
      <c r="KP267"/>
      <c r="KQ267"/>
      <c r="KR267"/>
      <c r="KS267"/>
      <c r="KT267"/>
      <c r="KU267"/>
      <c r="KV267"/>
      <c r="KW267"/>
      <c r="KX267"/>
      <c r="KY267"/>
      <c r="KZ267"/>
      <c r="LA267"/>
      <c r="LB267"/>
      <c r="LC267"/>
      <c r="LD267"/>
      <c r="LE267"/>
      <c r="LF267"/>
      <c r="LG267"/>
      <c r="LH267"/>
      <c r="LI267"/>
      <c r="LJ267"/>
      <c r="LK267"/>
      <c r="LL267"/>
      <c r="LM267"/>
      <c r="LN267"/>
      <c r="LO267"/>
      <c r="LP267"/>
      <c r="LQ267"/>
      <c r="LR267"/>
      <c r="LS267"/>
      <c r="LT267"/>
      <c r="LU267"/>
      <c r="LV267"/>
      <c r="LW267"/>
      <c r="LX267"/>
      <c r="LY267"/>
      <c r="LZ267"/>
      <c r="MA267"/>
      <c r="MB267"/>
      <c r="MC267"/>
      <c r="MD267"/>
      <c r="ME267"/>
      <c r="MF267"/>
      <c r="MG267"/>
      <c r="MH267"/>
      <c r="MI267"/>
      <c r="MJ267"/>
      <c r="MK267"/>
      <c r="ML267"/>
      <c r="MM267"/>
      <c r="MN267"/>
      <c r="MO267"/>
      <c r="MP267"/>
      <c r="MQ267"/>
      <c r="MR267"/>
      <c r="MS267"/>
      <c r="MT267"/>
      <c r="MU267"/>
      <c r="MV267"/>
      <c r="MW267"/>
      <c r="MX267"/>
      <c r="MY267"/>
      <c r="MZ267"/>
      <c r="NA267"/>
      <c r="NB267"/>
      <c r="NC267"/>
      <c r="ND267"/>
      <c r="NE267"/>
      <c r="NF267"/>
      <c r="NG267"/>
      <c r="NH267"/>
      <c r="NI267"/>
      <c r="NJ267"/>
      <c r="NK267"/>
      <c r="NL267"/>
      <c r="NM267"/>
      <c r="NN267"/>
      <c r="NO267"/>
      <c r="NP267"/>
      <c r="NQ267"/>
      <c r="NR267"/>
      <c r="NS267"/>
      <c r="NT267"/>
      <c r="NU267"/>
      <c r="NV267"/>
      <c r="NW267"/>
      <c r="NX267"/>
      <c r="NY267"/>
      <c r="NZ267"/>
      <c r="OA267"/>
      <c r="OB267"/>
      <c r="OC267"/>
      <c r="OD267"/>
      <c r="OE267"/>
    </row>
    <row r="268" spans="1:395" s="1" customFormat="1" ht="0.75" customHeight="1" x14ac:dyDescent="0.25">
      <c r="A268" s="8"/>
      <c r="B268"/>
      <c r="C268" s="4"/>
      <c r="D268"/>
      <c r="E268" s="4"/>
      <c r="F268"/>
      <c r="G268" s="18"/>
      <c r="H268" s="18"/>
      <c r="I268" s="18"/>
      <c r="J268" s="18"/>
      <c r="K268" s="18"/>
      <c r="L268" s="18"/>
      <c r="M268" s="18"/>
      <c r="N268"/>
      <c r="O268"/>
      <c r="P268"/>
      <c r="Q268"/>
      <c r="R268"/>
      <c r="S268"/>
      <c r="T268"/>
      <c r="U268"/>
      <c r="V268"/>
      <c r="W268"/>
      <c r="X268"/>
      <c r="Y268"/>
      <c r="Z268"/>
      <c r="AA268"/>
      <c r="AB268"/>
      <c r="AC268"/>
      <c r="AD268"/>
      <c r="AE268"/>
      <c r="AF268"/>
      <c r="AG268"/>
      <c r="AH268"/>
      <c r="AI268"/>
      <c r="AJ268"/>
      <c r="AK268"/>
      <c r="AL268"/>
      <c r="AM268"/>
      <c r="AN268"/>
      <c r="AO268"/>
      <c r="AP268"/>
      <c r="AQ268"/>
      <c r="AR268"/>
      <c r="AS268"/>
      <c r="AT268"/>
      <c r="AU268"/>
      <c r="AV268"/>
      <c r="AW268"/>
      <c r="AX268"/>
      <c r="AY268"/>
      <c r="AZ268"/>
      <c r="BA268"/>
      <c r="BB268"/>
      <c r="BC268"/>
      <c r="BD268"/>
      <c r="BE268"/>
      <c r="BF268"/>
      <c r="BG268"/>
      <c r="BH268"/>
      <c r="BI268"/>
      <c r="BJ268"/>
      <c r="BK268"/>
      <c r="BL268"/>
      <c r="BM268"/>
      <c r="BN268"/>
      <c r="BO268"/>
      <c r="BP268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  <c r="CG268"/>
      <c r="CH268"/>
      <c r="CI268"/>
      <c r="CJ268"/>
      <c r="CK268"/>
      <c r="CL268"/>
      <c r="CM268"/>
      <c r="CN268"/>
      <c r="CO268"/>
      <c r="CP268"/>
      <c r="CQ268"/>
      <c r="CR268"/>
      <c r="CS268"/>
      <c r="CT268"/>
      <c r="CU268"/>
      <c r="CV268"/>
      <c r="CW268"/>
      <c r="CX268"/>
      <c r="CY268"/>
      <c r="CZ268"/>
      <c r="DA268"/>
      <c r="DB268"/>
      <c r="DC268"/>
      <c r="DD268"/>
      <c r="DE268"/>
      <c r="DF268"/>
      <c r="DG268"/>
      <c r="DH268"/>
      <c r="DI268"/>
      <c r="DJ268"/>
      <c r="DK268"/>
      <c r="DL268"/>
      <c r="DM268"/>
      <c r="DN268"/>
      <c r="DO268"/>
      <c r="DP268"/>
      <c r="DQ268"/>
      <c r="DR268"/>
      <c r="DS268"/>
      <c r="DT268"/>
      <c r="DU268"/>
      <c r="DV268"/>
      <c r="DW268"/>
      <c r="DX268"/>
      <c r="DY268"/>
      <c r="DZ268"/>
      <c r="EA268"/>
      <c r="EB268"/>
      <c r="EC268"/>
      <c r="ED268"/>
      <c r="EE268"/>
      <c r="EF268"/>
      <c r="EG268"/>
      <c r="EH268"/>
      <c r="EI268"/>
      <c r="EJ268"/>
      <c r="EK268"/>
      <c r="EL268"/>
      <c r="EM268"/>
      <c r="EN268"/>
      <c r="EO268"/>
      <c r="EP268"/>
      <c r="EQ268"/>
      <c r="ER268"/>
      <c r="ES268"/>
      <c r="ET268"/>
      <c r="EU268"/>
      <c r="EV268"/>
      <c r="EW268"/>
      <c r="EX268"/>
      <c r="EY268"/>
      <c r="EZ268"/>
      <c r="FA268"/>
      <c r="FB268"/>
      <c r="FC268"/>
      <c r="FD268"/>
      <c r="FE268"/>
      <c r="FF268"/>
      <c r="FG268"/>
      <c r="FH268"/>
      <c r="FI268"/>
      <c r="FJ268"/>
      <c r="FK268"/>
      <c r="FL268"/>
      <c r="FM268"/>
      <c r="FN268"/>
      <c r="FO268"/>
      <c r="FP268"/>
      <c r="FQ268"/>
      <c r="FR268"/>
      <c r="FS268"/>
      <c r="FT268"/>
      <c r="FU268"/>
      <c r="FV268"/>
      <c r="FW268"/>
      <c r="FX268"/>
      <c r="FY268"/>
      <c r="FZ268"/>
      <c r="GA268"/>
      <c r="GB268"/>
      <c r="GC268"/>
      <c r="GD268"/>
      <c r="GE268"/>
      <c r="GF268"/>
      <c r="GG268"/>
      <c r="GH268"/>
      <c r="GI268"/>
      <c r="GJ268"/>
      <c r="GK268"/>
      <c r="GL268"/>
      <c r="GM268"/>
      <c r="GN268"/>
      <c r="GO268"/>
      <c r="GP268"/>
      <c r="GQ268"/>
      <c r="GR268"/>
      <c r="GS268"/>
      <c r="GT268"/>
      <c r="GU268"/>
      <c r="GV268"/>
      <c r="GW268"/>
      <c r="GX268"/>
      <c r="GY268"/>
      <c r="GZ268"/>
      <c r="HA268"/>
      <c r="HB268"/>
      <c r="HC268"/>
      <c r="HD268"/>
      <c r="HE268"/>
      <c r="HF268"/>
      <c r="HG268"/>
      <c r="HH268"/>
      <c r="HI268"/>
      <c r="HJ268"/>
      <c r="HK268"/>
      <c r="HL268"/>
      <c r="HM268"/>
      <c r="HN268"/>
      <c r="HO268"/>
      <c r="HP268"/>
      <c r="HQ268"/>
      <c r="HR268"/>
      <c r="HS268"/>
      <c r="HT268"/>
      <c r="HU268"/>
      <c r="HV268"/>
      <c r="HW268"/>
      <c r="HX268"/>
      <c r="HY268"/>
      <c r="HZ268"/>
      <c r="IA268"/>
      <c r="IB268"/>
      <c r="IC268"/>
      <c r="ID268"/>
      <c r="IE268"/>
      <c r="IF268"/>
      <c r="IG268"/>
      <c r="IH268"/>
      <c r="II268"/>
      <c r="IJ268"/>
      <c r="IK268"/>
      <c r="IL268"/>
      <c r="IM268"/>
      <c r="IN268"/>
      <c r="IO268"/>
      <c r="IP268"/>
      <c r="IQ268"/>
      <c r="IR268"/>
      <c r="IS268"/>
      <c r="IT268"/>
      <c r="IU268"/>
      <c r="IV268"/>
      <c r="IW268"/>
      <c r="IX268"/>
      <c r="IY268"/>
      <c r="IZ268"/>
      <c r="JA268"/>
      <c r="JB268"/>
      <c r="JC268"/>
      <c r="JD268"/>
      <c r="JE268"/>
      <c r="JF268"/>
      <c r="JG268"/>
      <c r="JH268"/>
      <c r="JI268"/>
      <c r="JJ268"/>
      <c r="JK268"/>
      <c r="JL268"/>
      <c r="JM268"/>
      <c r="JN268"/>
      <c r="JO268"/>
      <c r="JP268"/>
      <c r="JQ268"/>
      <c r="JR268"/>
      <c r="JS268"/>
      <c r="JT268"/>
      <c r="JU268"/>
      <c r="JV268"/>
      <c r="JW268"/>
      <c r="JX268"/>
      <c r="JY268"/>
      <c r="JZ268"/>
      <c r="KA268"/>
      <c r="KB268"/>
      <c r="KC268"/>
      <c r="KD268"/>
      <c r="KE268"/>
      <c r="KF268"/>
      <c r="KG268"/>
      <c r="KH268"/>
      <c r="KI268"/>
      <c r="KJ268"/>
      <c r="KK268"/>
      <c r="KL268"/>
      <c r="KM268"/>
      <c r="KN268"/>
      <c r="KO268"/>
      <c r="KP268"/>
      <c r="KQ268"/>
      <c r="KR268"/>
      <c r="KS268"/>
      <c r="KT268"/>
      <c r="KU268"/>
      <c r="KV268"/>
      <c r="KW268"/>
      <c r="KX268"/>
      <c r="KY268"/>
      <c r="KZ268"/>
      <c r="LA268"/>
      <c r="LB268"/>
      <c r="LC268"/>
      <c r="LD268"/>
      <c r="LE268"/>
      <c r="LF268"/>
      <c r="LG268"/>
      <c r="LH268"/>
      <c r="LI268"/>
      <c r="LJ268"/>
      <c r="LK268"/>
      <c r="LL268"/>
      <c r="LM268"/>
      <c r="LN268"/>
      <c r="LO268"/>
      <c r="LP268"/>
      <c r="LQ268"/>
      <c r="LR268"/>
      <c r="LS268"/>
      <c r="LT268"/>
      <c r="LU268"/>
      <c r="LV268"/>
      <c r="LW268"/>
      <c r="LX268"/>
      <c r="LY268"/>
      <c r="LZ268"/>
      <c r="MA268"/>
      <c r="MB268"/>
      <c r="MC268"/>
      <c r="MD268"/>
      <c r="ME268"/>
      <c r="MF268"/>
      <c r="MG268"/>
      <c r="MH268"/>
      <c r="MI268"/>
      <c r="MJ268"/>
      <c r="MK268"/>
      <c r="ML268"/>
      <c r="MM268"/>
      <c r="MN268"/>
      <c r="MO268"/>
      <c r="MP268"/>
      <c r="MQ268"/>
      <c r="MR268"/>
      <c r="MS268"/>
      <c r="MT268"/>
      <c r="MU268"/>
      <c r="MV268"/>
      <c r="MW268"/>
      <c r="MX268"/>
      <c r="MY268"/>
      <c r="MZ268"/>
      <c r="NA268"/>
      <c r="NB268"/>
      <c r="NC268"/>
      <c r="ND268"/>
      <c r="NE268"/>
      <c r="NF268"/>
      <c r="NG268"/>
      <c r="NH268"/>
      <c r="NI268"/>
      <c r="NJ268"/>
      <c r="NK268"/>
      <c r="NL268"/>
      <c r="NM268"/>
      <c r="NN268"/>
      <c r="NO268"/>
      <c r="NP268"/>
      <c r="NQ268"/>
      <c r="NR268"/>
      <c r="NS268"/>
      <c r="NT268"/>
      <c r="NU268"/>
      <c r="NV268"/>
      <c r="NW268"/>
      <c r="NX268"/>
      <c r="NY268"/>
      <c r="NZ268"/>
      <c r="OA268"/>
      <c r="OB268"/>
      <c r="OC268"/>
      <c r="OD268"/>
      <c r="OE268"/>
    </row>
    <row r="269" spans="1:395" s="11" customFormat="1" x14ac:dyDescent="0.25">
      <c r="A269" s="8"/>
      <c r="B269"/>
      <c r="C269" t="s">
        <v>253</v>
      </c>
      <c r="D269" s="8"/>
      <c r="E269" s="4"/>
      <c r="F269" s="14"/>
      <c r="G269" s="18"/>
      <c r="H269" s="18"/>
      <c r="I269" s="18"/>
      <c r="J269" s="31"/>
      <c r="K269" s="31"/>
      <c r="L269" s="18"/>
      <c r="M269" s="31"/>
      <c r="N269"/>
      <c r="O269"/>
      <c r="P269"/>
      <c r="Q269"/>
      <c r="R269"/>
      <c r="S269"/>
      <c r="T269"/>
      <c r="U269"/>
      <c r="V269"/>
      <c r="W269"/>
      <c r="X269"/>
      <c r="Y269"/>
      <c r="Z269"/>
      <c r="AA269"/>
      <c r="AB269"/>
      <c r="AC269"/>
      <c r="AD269"/>
      <c r="AE269"/>
      <c r="AF269"/>
      <c r="AG269"/>
      <c r="AH269"/>
      <c r="AI269"/>
      <c r="AJ269"/>
      <c r="AK269"/>
      <c r="AL269"/>
      <c r="AM269"/>
      <c r="AN269"/>
      <c r="AO269"/>
      <c r="AP269"/>
      <c r="AQ269"/>
      <c r="AR269"/>
      <c r="AS269"/>
      <c r="AT269"/>
      <c r="AU269"/>
      <c r="AV269"/>
      <c r="AW269"/>
      <c r="AX269"/>
      <c r="AY269"/>
      <c r="AZ269"/>
      <c r="BA269"/>
      <c r="BB269"/>
      <c r="BC269"/>
      <c r="BD269"/>
      <c r="BE269"/>
      <c r="BF269"/>
      <c r="BG269"/>
      <c r="BH269"/>
      <c r="BI269"/>
      <c r="BJ269"/>
      <c r="BK269"/>
      <c r="BL269"/>
      <c r="BM269"/>
      <c r="BN269"/>
      <c r="BO269"/>
      <c r="BP269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  <c r="CG269"/>
      <c r="CH269"/>
      <c r="CI269"/>
      <c r="CJ269"/>
      <c r="CK269"/>
      <c r="CL269"/>
      <c r="CM269"/>
      <c r="CN269"/>
      <c r="CO269"/>
      <c r="CP269"/>
      <c r="CQ269"/>
      <c r="CR269"/>
      <c r="CS269"/>
      <c r="CT269"/>
      <c r="CU269"/>
      <c r="CV269"/>
      <c r="CW269"/>
      <c r="CX269"/>
      <c r="CY269"/>
      <c r="CZ269"/>
      <c r="DA269"/>
      <c r="DB269"/>
      <c r="DC269"/>
      <c r="DD269"/>
      <c r="DE269"/>
      <c r="DF269"/>
      <c r="DG269"/>
      <c r="DH269"/>
      <c r="DI269"/>
      <c r="DJ269"/>
      <c r="DK269"/>
      <c r="DL269"/>
      <c r="DM269"/>
      <c r="DN269"/>
      <c r="DO269"/>
      <c r="DP269"/>
      <c r="DQ269"/>
      <c r="DR269"/>
      <c r="DS269"/>
      <c r="DT269"/>
      <c r="DU269"/>
      <c r="DV269"/>
      <c r="DW269"/>
      <c r="DX269"/>
      <c r="DY269"/>
      <c r="DZ269"/>
      <c r="EA269"/>
      <c r="EB269"/>
      <c r="EC269"/>
      <c r="ED269"/>
      <c r="EE269"/>
      <c r="EF269"/>
      <c r="EG269"/>
      <c r="EH269"/>
      <c r="EI269"/>
      <c r="EJ269"/>
      <c r="EK269"/>
      <c r="EL269"/>
      <c r="EM269"/>
      <c r="EN269"/>
      <c r="EO269"/>
      <c r="EP269"/>
      <c r="EQ269"/>
      <c r="ER269"/>
      <c r="ES269"/>
      <c r="ET269"/>
      <c r="EU269"/>
      <c r="EV269"/>
      <c r="EW269"/>
      <c r="EX269"/>
      <c r="EY269"/>
      <c r="EZ269"/>
      <c r="FA269"/>
      <c r="FB269"/>
      <c r="FC269"/>
      <c r="FD269"/>
      <c r="FE269"/>
      <c r="FF269"/>
      <c r="FG269"/>
      <c r="FH269"/>
      <c r="FI269"/>
      <c r="FJ269"/>
      <c r="FK269"/>
      <c r="FL269"/>
      <c r="FM269"/>
      <c r="FN269"/>
      <c r="FO269"/>
      <c r="FP269"/>
      <c r="FQ269"/>
      <c r="FR269"/>
      <c r="FS269"/>
      <c r="FT269"/>
      <c r="FU269"/>
      <c r="FV269"/>
      <c r="FW269"/>
      <c r="FX269"/>
      <c r="FY269"/>
      <c r="FZ269"/>
      <c r="GA269"/>
      <c r="GB269"/>
      <c r="GC269"/>
      <c r="GD269"/>
      <c r="GE269"/>
      <c r="GF269"/>
      <c r="GG269"/>
      <c r="GH269"/>
      <c r="GI269"/>
      <c r="GJ269"/>
      <c r="GK269"/>
      <c r="GL269"/>
      <c r="GM269"/>
      <c r="GN269"/>
      <c r="GO269"/>
      <c r="GP269"/>
      <c r="GQ269"/>
      <c r="GR269"/>
      <c r="GS269"/>
      <c r="GT269"/>
      <c r="GU269"/>
      <c r="GV269"/>
      <c r="GW269"/>
      <c r="GX269"/>
      <c r="GY269"/>
      <c r="GZ269"/>
      <c r="HA269"/>
      <c r="HB269"/>
      <c r="HC269"/>
      <c r="HD269"/>
      <c r="HE269"/>
      <c r="HF269"/>
      <c r="HG269"/>
      <c r="HH269"/>
      <c r="HI269"/>
      <c r="HJ269"/>
      <c r="HK269"/>
      <c r="HL269"/>
      <c r="HM269"/>
      <c r="HN269"/>
      <c r="HO269"/>
      <c r="HP269"/>
      <c r="HQ269"/>
      <c r="HR269"/>
      <c r="HS269"/>
      <c r="HT269"/>
      <c r="HU269"/>
      <c r="HV269"/>
      <c r="HW269"/>
      <c r="HX269"/>
      <c r="HY269"/>
      <c r="HZ269"/>
      <c r="IA269"/>
      <c r="IB269"/>
      <c r="IC269"/>
      <c r="ID269"/>
      <c r="IE269"/>
      <c r="IF269"/>
      <c r="IG269"/>
      <c r="IH269"/>
      <c r="II269"/>
      <c r="IJ269"/>
      <c r="IK269"/>
      <c r="IL269"/>
      <c r="IM269"/>
      <c r="IN269"/>
      <c r="IO269"/>
      <c r="IP269"/>
      <c r="IQ269"/>
      <c r="IR269"/>
      <c r="IS269"/>
      <c r="IT269"/>
      <c r="IU269"/>
      <c r="IV269"/>
      <c r="IW269"/>
      <c r="IX269"/>
      <c r="IY269"/>
      <c r="IZ269"/>
      <c r="JA269"/>
      <c r="JB269"/>
      <c r="JC269"/>
      <c r="JD269"/>
      <c r="JE269"/>
      <c r="JF269"/>
      <c r="JG269"/>
      <c r="JH269"/>
      <c r="JI269"/>
      <c r="JJ269"/>
      <c r="JK269"/>
      <c r="JL269"/>
      <c r="JM269"/>
      <c r="JN269"/>
      <c r="JO269"/>
      <c r="JP269"/>
      <c r="JQ269"/>
      <c r="JR269"/>
      <c r="JS269"/>
      <c r="JT269"/>
      <c r="JU269"/>
      <c r="JV269"/>
      <c r="JW269"/>
      <c r="JX269"/>
      <c r="JY269"/>
      <c r="JZ269"/>
      <c r="KA269"/>
      <c r="KB269"/>
      <c r="KC269"/>
      <c r="KD269"/>
      <c r="KE269"/>
      <c r="KF269"/>
      <c r="KG269"/>
      <c r="KH269"/>
      <c r="KI269"/>
      <c r="KJ269"/>
      <c r="KK269"/>
      <c r="KL269"/>
      <c r="KM269"/>
      <c r="KN269"/>
      <c r="KO269"/>
      <c r="KP269"/>
      <c r="KQ269"/>
      <c r="KR269"/>
      <c r="KS269"/>
      <c r="KT269"/>
      <c r="KU269"/>
      <c r="KV269"/>
      <c r="KW269"/>
      <c r="KX269"/>
      <c r="KY269"/>
      <c r="KZ269"/>
      <c r="LA269"/>
      <c r="LB269"/>
      <c r="LC269"/>
      <c r="LD269"/>
      <c r="LE269"/>
      <c r="LF269"/>
      <c r="LG269"/>
      <c r="LH269"/>
      <c r="LI269"/>
      <c r="LJ269"/>
      <c r="LK269"/>
      <c r="LL269"/>
      <c r="LM269"/>
      <c r="LN269"/>
      <c r="LO269"/>
      <c r="LP269"/>
      <c r="LQ269"/>
      <c r="LR269"/>
      <c r="LS269"/>
      <c r="LT269"/>
      <c r="LU269"/>
      <c r="LV269"/>
      <c r="LW269"/>
      <c r="LX269"/>
      <c r="LY269"/>
      <c r="LZ269"/>
      <c r="MA269"/>
      <c r="MB269"/>
      <c r="MC269"/>
      <c r="MD269"/>
      <c r="ME269"/>
      <c r="MF269"/>
      <c r="MG269"/>
      <c r="MH269"/>
      <c r="MI269"/>
      <c r="MJ269"/>
      <c r="MK269"/>
      <c r="ML269"/>
      <c r="MM269"/>
      <c r="MN269"/>
      <c r="MO269"/>
      <c r="MP269"/>
      <c r="MQ269"/>
      <c r="MR269"/>
      <c r="MS269"/>
      <c r="MT269"/>
      <c r="MU269"/>
      <c r="MV269"/>
      <c r="MW269"/>
      <c r="MX269"/>
      <c r="MY269"/>
      <c r="MZ269"/>
      <c r="NA269"/>
      <c r="NB269"/>
      <c r="NC269"/>
      <c r="ND269"/>
      <c r="NE269"/>
      <c r="NF269"/>
      <c r="NG269"/>
      <c r="NH269"/>
      <c r="NI269"/>
      <c r="NJ269"/>
      <c r="NK269"/>
      <c r="NL269"/>
      <c r="NM269"/>
      <c r="NN269"/>
      <c r="NO269"/>
      <c r="NP269"/>
      <c r="NQ269"/>
      <c r="NR269"/>
      <c r="NS269"/>
      <c r="NT269"/>
      <c r="NU269"/>
      <c r="NV269"/>
      <c r="NW269"/>
      <c r="NX269"/>
      <c r="NY269"/>
      <c r="NZ269"/>
      <c r="OA269"/>
      <c r="OB269"/>
      <c r="OC269"/>
      <c r="OD269"/>
      <c r="OE269"/>
    </row>
    <row r="270" spans="1:395" s="1" customFormat="1" x14ac:dyDescent="0.25">
      <c r="A270" s="8"/>
      <c r="B270"/>
      <c r="C270"/>
      <c r="D270"/>
      <c r="E270" s="4"/>
      <c r="F270"/>
      <c r="G270" s="18"/>
      <c r="H270" s="18"/>
      <c r="I270" s="18"/>
      <c r="J270" s="18"/>
      <c r="K270" s="18"/>
      <c r="L270" s="18"/>
      <c r="M270" s="31"/>
      <c r="N270"/>
      <c r="O270"/>
      <c r="P270"/>
      <c r="Q270"/>
      <c r="R270"/>
      <c r="S270"/>
      <c r="T270"/>
      <c r="U270"/>
      <c r="V270"/>
      <c r="W270"/>
      <c r="X270"/>
      <c r="Y270"/>
      <c r="Z270"/>
      <c r="AA270"/>
      <c r="AB270"/>
      <c r="AC270"/>
      <c r="AD270"/>
      <c r="AE270"/>
      <c r="AF270"/>
      <c r="AG270"/>
      <c r="AH270"/>
      <c r="AI270"/>
      <c r="AJ270"/>
      <c r="AK270"/>
      <c r="AL270"/>
      <c r="AM270"/>
      <c r="AN270"/>
      <c r="AO270"/>
      <c r="AP270"/>
      <c r="AQ270"/>
      <c r="AR270"/>
      <c r="AS270"/>
      <c r="AT270"/>
      <c r="AU270"/>
      <c r="AV270"/>
      <c r="AW270"/>
      <c r="AX270"/>
      <c r="AY270"/>
      <c r="AZ270"/>
      <c r="BA270"/>
      <c r="BB270"/>
      <c r="BC270"/>
      <c r="BD270"/>
      <c r="BE270"/>
      <c r="BF270"/>
      <c r="BG270"/>
      <c r="BH270"/>
      <c r="BI270"/>
      <c r="BJ270"/>
      <c r="BK270"/>
      <c r="BL270"/>
      <c r="BM270"/>
      <c r="BN270"/>
      <c r="BO270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  <c r="CL270"/>
      <c r="CM270"/>
      <c r="CN270"/>
      <c r="CO270"/>
      <c r="CP270"/>
      <c r="CQ270"/>
      <c r="CR270"/>
      <c r="CS270"/>
      <c r="CT270"/>
      <c r="CU270"/>
      <c r="CV270"/>
      <c r="CW270"/>
      <c r="CX270"/>
      <c r="CY270"/>
      <c r="CZ270"/>
      <c r="DA270"/>
      <c r="DB270"/>
      <c r="DC270"/>
      <c r="DD270"/>
      <c r="DE270"/>
      <c r="DF270"/>
      <c r="DG270"/>
      <c r="DH270"/>
      <c r="DI270"/>
      <c r="DJ270"/>
      <c r="DK270"/>
      <c r="DL270"/>
      <c r="DM270"/>
      <c r="DN270"/>
      <c r="DO270"/>
      <c r="DP270"/>
      <c r="DQ270"/>
      <c r="DR270"/>
      <c r="DS270"/>
      <c r="DT270"/>
      <c r="DU270"/>
      <c r="DV270"/>
      <c r="DW270"/>
      <c r="DX270"/>
      <c r="DY270"/>
      <c r="DZ270"/>
      <c r="EA270"/>
      <c r="EB270"/>
      <c r="EC270"/>
      <c r="ED270"/>
      <c r="EE270"/>
      <c r="EF270"/>
      <c r="EG270"/>
      <c r="EH270"/>
      <c r="EI270"/>
      <c r="EJ270"/>
      <c r="EK270"/>
      <c r="EL270"/>
      <c r="EM270"/>
      <c r="EN270"/>
      <c r="EO270"/>
      <c r="EP270"/>
      <c r="EQ270"/>
      <c r="ER270"/>
      <c r="ES270"/>
      <c r="ET270"/>
      <c r="EU270"/>
      <c r="EV270"/>
      <c r="EW270"/>
      <c r="EX270"/>
      <c r="EY270"/>
      <c r="EZ270"/>
      <c r="FA270"/>
      <c r="FB270"/>
      <c r="FC270"/>
      <c r="FD270"/>
      <c r="FE270"/>
      <c r="FF270"/>
      <c r="FG270"/>
      <c r="FH270"/>
      <c r="FI270"/>
      <c r="FJ270"/>
      <c r="FK270"/>
      <c r="FL270"/>
      <c r="FM270"/>
      <c r="FN270"/>
      <c r="FO270"/>
      <c r="FP270"/>
      <c r="FQ270"/>
      <c r="FR270"/>
      <c r="FS270"/>
      <c r="FT270"/>
      <c r="FU270"/>
      <c r="FV270"/>
      <c r="FW270"/>
      <c r="FX270"/>
      <c r="FY270"/>
      <c r="FZ270"/>
      <c r="GA270"/>
      <c r="GB270"/>
      <c r="GC270"/>
      <c r="GD270"/>
      <c r="GE270"/>
      <c r="GF270"/>
      <c r="GG270"/>
      <c r="GH270"/>
      <c r="GI270"/>
      <c r="GJ270"/>
      <c r="GK270"/>
      <c r="GL270"/>
      <c r="GM270"/>
      <c r="GN270"/>
      <c r="GO270"/>
      <c r="GP270"/>
      <c r="GQ270"/>
      <c r="GR270"/>
      <c r="GS270"/>
      <c r="GT270"/>
      <c r="GU270"/>
      <c r="GV270"/>
      <c r="GW270"/>
      <c r="GX270"/>
      <c r="GY270"/>
      <c r="GZ270"/>
      <c r="HA270"/>
      <c r="HB270"/>
      <c r="HC270"/>
      <c r="HD270"/>
      <c r="HE270"/>
      <c r="HF270"/>
      <c r="HG270"/>
      <c r="HH270"/>
      <c r="HI270"/>
      <c r="HJ270"/>
      <c r="HK270"/>
      <c r="HL270"/>
      <c r="HM270"/>
      <c r="HN270"/>
      <c r="HO270"/>
      <c r="HP270"/>
      <c r="HQ270"/>
      <c r="HR270"/>
      <c r="HS270"/>
      <c r="HT270"/>
      <c r="HU270"/>
      <c r="HV270"/>
      <c r="HW270"/>
      <c r="HX270"/>
      <c r="HY270"/>
      <c r="HZ270"/>
      <c r="IA270"/>
      <c r="IB270"/>
      <c r="IC270"/>
      <c r="ID270"/>
      <c r="IE270"/>
      <c r="IF270"/>
      <c r="IG270"/>
      <c r="IH270"/>
      <c r="II270"/>
      <c r="IJ270"/>
      <c r="IK270"/>
      <c r="IL270"/>
      <c r="IM270"/>
      <c r="IN270"/>
      <c r="IO270"/>
      <c r="IP270"/>
      <c r="IQ270"/>
      <c r="IR270"/>
      <c r="IS270"/>
      <c r="IT270"/>
      <c r="IU270"/>
      <c r="IV270"/>
      <c r="IW270"/>
      <c r="IX270"/>
      <c r="IY270"/>
      <c r="IZ270"/>
      <c r="JA270"/>
      <c r="JB270"/>
      <c r="JC270"/>
      <c r="JD270"/>
      <c r="JE270"/>
      <c r="JF270"/>
      <c r="JG270"/>
      <c r="JH270"/>
      <c r="JI270"/>
      <c r="JJ270"/>
      <c r="JK270"/>
      <c r="JL270"/>
      <c r="JM270"/>
      <c r="JN270"/>
      <c r="JO270"/>
      <c r="JP270"/>
      <c r="JQ270"/>
      <c r="JR270"/>
      <c r="JS270"/>
      <c r="JT270"/>
      <c r="JU270"/>
      <c r="JV270"/>
      <c r="JW270"/>
      <c r="JX270"/>
      <c r="JY270"/>
      <c r="JZ270"/>
      <c r="KA270"/>
      <c r="KB270"/>
      <c r="KC270"/>
      <c r="KD270"/>
      <c r="KE270"/>
      <c r="KF270"/>
      <c r="KG270"/>
      <c r="KH270"/>
      <c r="KI270"/>
      <c r="KJ270"/>
      <c r="KK270"/>
      <c r="KL270"/>
      <c r="KM270"/>
      <c r="KN270"/>
      <c r="KO270"/>
      <c r="KP270"/>
      <c r="KQ270"/>
      <c r="KR270"/>
      <c r="KS270"/>
      <c r="KT270"/>
      <c r="KU270"/>
      <c r="KV270"/>
      <c r="KW270"/>
      <c r="KX270"/>
      <c r="KY270"/>
      <c r="KZ270"/>
      <c r="LA270"/>
      <c r="LB270"/>
      <c r="LC270"/>
      <c r="LD270"/>
      <c r="LE270"/>
      <c r="LF270"/>
      <c r="LG270"/>
      <c r="LH270"/>
      <c r="LI270"/>
      <c r="LJ270"/>
      <c r="LK270"/>
      <c r="LL270"/>
      <c r="LM270"/>
      <c r="LN270"/>
      <c r="LO270"/>
      <c r="LP270"/>
      <c r="LQ270"/>
      <c r="LR270"/>
      <c r="LS270"/>
      <c r="LT270"/>
      <c r="LU270"/>
      <c r="LV270"/>
      <c r="LW270"/>
      <c r="LX270"/>
      <c r="LY270"/>
      <c r="LZ270"/>
      <c r="MA270"/>
      <c r="MB270"/>
      <c r="MC270"/>
      <c r="MD270"/>
      <c r="ME270"/>
      <c r="MF270"/>
      <c r="MG270"/>
      <c r="MH270"/>
      <c r="MI270"/>
      <c r="MJ270"/>
      <c r="MK270"/>
      <c r="ML270"/>
      <c r="MM270"/>
      <c r="MN270"/>
      <c r="MO270"/>
      <c r="MP270"/>
      <c r="MQ270"/>
      <c r="MR270"/>
      <c r="MS270"/>
      <c r="MT270"/>
      <c r="MU270"/>
      <c r="MV270"/>
      <c r="MW270"/>
      <c r="MX270"/>
      <c r="MY270"/>
      <c r="MZ270"/>
      <c r="NA270"/>
      <c r="NB270"/>
      <c r="NC270"/>
      <c r="ND270"/>
      <c r="NE270"/>
      <c r="NF270"/>
      <c r="NG270"/>
      <c r="NH270"/>
      <c r="NI270"/>
      <c r="NJ270"/>
      <c r="NK270"/>
      <c r="NL270"/>
      <c r="NM270"/>
      <c r="NN270"/>
      <c r="NO270"/>
      <c r="NP270"/>
      <c r="NQ270"/>
      <c r="NR270"/>
      <c r="NS270"/>
      <c r="NT270"/>
      <c r="NU270"/>
      <c r="NV270"/>
      <c r="NW270"/>
      <c r="NX270"/>
      <c r="NY270"/>
      <c r="NZ270"/>
      <c r="OA270"/>
      <c r="OB270"/>
      <c r="OC270"/>
      <c r="OD270"/>
      <c r="OE270"/>
    </row>
    <row r="271" spans="1:395" x14ac:dyDescent="0.25">
      <c r="A271" s="8"/>
      <c r="G271" s="18"/>
      <c r="H271" s="18"/>
      <c r="I271" s="18"/>
      <c r="J271" s="18"/>
      <c r="K271" s="20"/>
      <c r="L271" s="18"/>
      <c r="M271" s="18"/>
      <c r="P271" s="31"/>
      <c r="Q271" s="40"/>
    </row>
    <row r="272" spans="1:395" s="2" customFormat="1" x14ac:dyDescent="0.25">
      <c r="A272" s="8"/>
      <c r="B272"/>
      <c r="C272"/>
      <c r="D272"/>
      <c r="E272" s="4"/>
      <c r="F272"/>
      <c r="G272" s="14"/>
      <c r="H272" s="14"/>
      <c r="I272" s="14"/>
      <c r="J272" s="14"/>
      <c r="K272" s="31"/>
      <c r="L272" s="14"/>
      <c r="M272" s="14"/>
      <c r="N272"/>
      <c r="O272"/>
      <c r="P272"/>
      <c r="Q272"/>
      <c r="R272"/>
      <c r="S272"/>
      <c r="T272"/>
      <c r="U272"/>
      <c r="V272"/>
      <c r="W272"/>
      <c r="X272"/>
      <c r="Y272"/>
      <c r="Z272"/>
      <c r="AA272"/>
      <c r="AB272"/>
      <c r="AC272"/>
      <c r="AD272"/>
      <c r="AE272"/>
      <c r="AF272"/>
      <c r="AG272"/>
      <c r="AH272"/>
      <c r="AI272"/>
      <c r="AJ272"/>
      <c r="AK272"/>
      <c r="AL272"/>
      <c r="AM272"/>
      <c r="AN272"/>
      <c r="AO272"/>
      <c r="AP272"/>
      <c r="AQ272"/>
      <c r="AR272"/>
      <c r="AS272"/>
      <c r="AT272"/>
      <c r="AU272"/>
      <c r="AV272"/>
      <c r="AW272"/>
      <c r="AX272"/>
      <c r="AY272"/>
      <c r="AZ272"/>
      <c r="BA272"/>
      <c r="BB272"/>
      <c r="BC272"/>
      <c r="BD272"/>
      <c r="BE272"/>
      <c r="BF272"/>
      <c r="BG272"/>
      <c r="BH272"/>
      <c r="BI272"/>
      <c r="BJ272"/>
      <c r="BK272"/>
      <c r="BL272"/>
      <c r="BM272"/>
      <c r="BN272"/>
      <c r="BO272"/>
      <c r="BP272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  <c r="CD272"/>
      <c r="CE272"/>
      <c r="CF272"/>
      <c r="CG272"/>
      <c r="CH272"/>
      <c r="CI272"/>
      <c r="CJ272"/>
      <c r="CK272"/>
      <c r="CL272"/>
      <c r="CM272"/>
      <c r="CN272"/>
      <c r="CO272"/>
      <c r="CP272"/>
      <c r="CQ272"/>
      <c r="CR272"/>
      <c r="CS272"/>
      <c r="CT272"/>
      <c r="CU272"/>
      <c r="CV272"/>
      <c r="CW272"/>
      <c r="CX272"/>
      <c r="CY272"/>
      <c r="CZ272"/>
      <c r="DA272"/>
      <c r="DB272"/>
      <c r="DC272"/>
      <c r="DD272"/>
      <c r="DE272"/>
      <c r="DF272"/>
      <c r="DG272"/>
      <c r="DH272"/>
      <c r="DI272"/>
      <c r="DJ272"/>
      <c r="DK272"/>
      <c r="DL272"/>
      <c r="DM272"/>
      <c r="DN272"/>
      <c r="DO272"/>
      <c r="DP272"/>
      <c r="DQ272"/>
      <c r="DR272"/>
      <c r="DS272"/>
      <c r="DT272"/>
      <c r="DU272"/>
      <c r="DV272"/>
      <c r="DW272"/>
      <c r="DX272"/>
      <c r="DY272"/>
      <c r="DZ272"/>
      <c r="EA272"/>
      <c r="EB272"/>
      <c r="EC272"/>
      <c r="ED272"/>
      <c r="EE272"/>
      <c r="EF272"/>
      <c r="EG272"/>
      <c r="EH272"/>
      <c r="EI272"/>
      <c r="EJ272"/>
      <c r="EK272"/>
      <c r="EL272"/>
      <c r="EM272"/>
      <c r="EN272"/>
      <c r="EO272"/>
      <c r="EP272"/>
      <c r="EQ272"/>
      <c r="ER272"/>
      <c r="ES272"/>
      <c r="ET272"/>
      <c r="EU272"/>
      <c r="EV272"/>
      <c r="EW272"/>
      <c r="EX272"/>
      <c r="EY272"/>
      <c r="EZ272"/>
      <c r="FA272"/>
      <c r="FB272"/>
      <c r="FC272"/>
      <c r="FD272"/>
      <c r="FE272"/>
      <c r="FF272"/>
      <c r="FG272"/>
      <c r="FH272"/>
      <c r="FI272"/>
      <c r="FJ272"/>
      <c r="FK272"/>
      <c r="FL272"/>
      <c r="FM272"/>
      <c r="FN272"/>
      <c r="FO272"/>
      <c r="FP272"/>
      <c r="FQ272"/>
      <c r="FR272"/>
      <c r="FS272"/>
      <c r="FT272"/>
      <c r="FU272"/>
      <c r="FV272"/>
      <c r="FW272"/>
      <c r="FX272"/>
      <c r="FY272"/>
      <c r="FZ272"/>
      <c r="GA272"/>
      <c r="GB272"/>
      <c r="GC272"/>
      <c r="GD272"/>
      <c r="GE272"/>
      <c r="GF272"/>
      <c r="GG272"/>
      <c r="GH272"/>
      <c r="GI272"/>
      <c r="GJ272"/>
      <c r="GK272"/>
      <c r="GL272"/>
      <c r="GM272"/>
      <c r="GN272"/>
      <c r="GO272"/>
      <c r="GP272"/>
      <c r="GQ272"/>
      <c r="GR272"/>
      <c r="GS272"/>
      <c r="GT272"/>
      <c r="GU272"/>
      <c r="GV272"/>
      <c r="GW272"/>
      <c r="GX272"/>
      <c r="GY272"/>
      <c r="GZ272"/>
      <c r="HA272"/>
      <c r="HB272"/>
      <c r="HC272"/>
      <c r="HD272"/>
      <c r="HE272"/>
      <c r="HF272"/>
      <c r="HG272"/>
      <c r="HH272"/>
      <c r="HI272"/>
      <c r="HJ272"/>
      <c r="HK272"/>
      <c r="HL272"/>
      <c r="HM272"/>
      <c r="HN272"/>
      <c r="HO272"/>
      <c r="HP272"/>
      <c r="HQ272"/>
      <c r="HR272"/>
      <c r="HS272"/>
      <c r="HT272"/>
      <c r="HU272"/>
      <c r="HV272"/>
      <c r="HW272"/>
      <c r="HX272"/>
      <c r="HY272"/>
      <c r="HZ272"/>
      <c r="IA272"/>
      <c r="IB272"/>
      <c r="IC272"/>
      <c r="ID272"/>
      <c r="IE272"/>
      <c r="IF272"/>
      <c r="IG272"/>
      <c r="IH272"/>
      <c r="II272"/>
      <c r="IJ272"/>
      <c r="IK272"/>
      <c r="IL272"/>
      <c r="IM272"/>
      <c r="IN272"/>
      <c r="IO272"/>
      <c r="IP272"/>
      <c r="IQ272"/>
      <c r="IR272"/>
      <c r="IS272"/>
      <c r="IT272"/>
      <c r="IU272"/>
      <c r="IV272"/>
      <c r="IW272"/>
      <c r="IX272"/>
      <c r="IY272"/>
      <c r="IZ272"/>
      <c r="JA272"/>
      <c r="JB272"/>
      <c r="JC272"/>
      <c r="JD272"/>
      <c r="JE272"/>
      <c r="JF272"/>
      <c r="JG272"/>
      <c r="JH272"/>
      <c r="JI272"/>
      <c r="JJ272"/>
      <c r="JK272"/>
      <c r="JL272"/>
      <c r="JM272"/>
      <c r="JN272"/>
      <c r="JO272"/>
      <c r="JP272"/>
      <c r="JQ272"/>
      <c r="JR272"/>
      <c r="JS272"/>
      <c r="JT272"/>
      <c r="JU272"/>
      <c r="JV272"/>
      <c r="JW272"/>
      <c r="JX272"/>
      <c r="JY272"/>
      <c r="JZ272"/>
      <c r="KA272"/>
      <c r="KB272"/>
      <c r="KC272"/>
      <c r="KD272"/>
      <c r="KE272"/>
      <c r="KF272"/>
      <c r="KG272"/>
      <c r="KH272"/>
      <c r="KI272"/>
      <c r="KJ272"/>
      <c r="KK272"/>
      <c r="KL272"/>
      <c r="KM272"/>
      <c r="KN272"/>
      <c r="KO272"/>
      <c r="KP272"/>
      <c r="KQ272"/>
      <c r="KR272"/>
      <c r="KS272"/>
      <c r="KT272"/>
      <c r="KU272"/>
      <c r="KV272"/>
      <c r="KW272"/>
      <c r="KX272"/>
      <c r="KY272"/>
      <c r="KZ272"/>
      <c r="LA272"/>
      <c r="LB272"/>
      <c r="LC272"/>
      <c r="LD272"/>
      <c r="LE272"/>
      <c r="LF272"/>
      <c r="LG272"/>
      <c r="LH272"/>
      <c r="LI272"/>
      <c r="LJ272"/>
      <c r="LK272"/>
      <c r="LL272"/>
      <c r="LM272"/>
      <c r="LN272"/>
      <c r="LO272"/>
      <c r="LP272"/>
      <c r="LQ272"/>
      <c r="LR272"/>
      <c r="LS272"/>
      <c r="LT272"/>
      <c r="LU272"/>
      <c r="LV272"/>
      <c r="LW272"/>
      <c r="LX272"/>
      <c r="LY272"/>
      <c r="LZ272"/>
      <c r="MA272"/>
      <c r="MB272"/>
      <c r="MC272"/>
      <c r="MD272"/>
      <c r="ME272"/>
      <c r="MF272"/>
      <c r="MG272"/>
      <c r="MH272"/>
      <c r="MI272"/>
      <c r="MJ272"/>
      <c r="MK272"/>
      <c r="ML272"/>
      <c r="MM272"/>
      <c r="MN272"/>
      <c r="MO272"/>
      <c r="MP272"/>
      <c r="MQ272"/>
      <c r="MR272"/>
      <c r="MS272"/>
      <c r="MT272"/>
      <c r="MU272"/>
      <c r="MV272"/>
      <c r="MW272"/>
      <c r="MX272"/>
      <c r="MY272"/>
      <c r="MZ272"/>
      <c r="NA272"/>
      <c r="NB272"/>
      <c r="NC272"/>
      <c r="ND272"/>
      <c r="NE272"/>
      <c r="NF272"/>
      <c r="NG272"/>
      <c r="NH272"/>
      <c r="NI272"/>
      <c r="NJ272"/>
      <c r="NK272"/>
      <c r="NL272"/>
      <c r="NM272"/>
      <c r="NN272"/>
      <c r="NO272"/>
      <c r="NP272"/>
      <c r="NQ272"/>
      <c r="NR272"/>
      <c r="NS272"/>
      <c r="NT272"/>
      <c r="NU272"/>
      <c r="NV272"/>
      <c r="NW272"/>
      <c r="NX272"/>
      <c r="NY272"/>
      <c r="NZ272"/>
      <c r="OA272"/>
      <c r="OB272"/>
      <c r="OC272"/>
      <c r="OD272"/>
      <c r="OE272"/>
    </row>
    <row r="273" spans="1:395" x14ac:dyDescent="0.25">
      <c r="A273" s="8"/>
    </row>
    <row r="274" spans="1:395" ht="17.25" x14ac:dyDescent="0.25">
      <c r="A274" s="8"/>
      <c r="J274" s="18"/>
      <c r="K274" s="19"/>
    </row>
    <row r="275" spans="1:395" s="2" customFormat="1" x14ac:dyDescent="0.25">
      <c r="A275" s="8"/>
      <c r="B275"/>
      <c r="C275"/>
      <c r="D275" s="8"/>
      <c r="E275" s="4"/>
      <c r="F275" s="14"/>
      <c r="G275" s="14"/>
      <c r="H275" s="14"/>
      <c r="I275" s="14"/>
      <c r="J275" s="14"/>
      <c r="K275" s="14"/>
      <c r="L275" s="31"/>
      <c r="M275" s="14"/>
      <c r="N275"/>
      <c r="O275"/>
      <c r="P275"/>
      <c r="Q275"/>
      <c r="R275"/>
      <c r="S275"/>
      <c r="T275"/>
      <c r="U275"/>
      <c r="V275"/>
      <c r="W275"/>
      <c r="X275"/>
      <c r="Y275"/>
      <c r="Z275"/>
      <c r="AA275"/>
      <c r="AB275"/>
      <c r="AC275"/>
      <c r="AD275"/>
      <c r="AE275"/>
      <c r="AF275"/>
      <c r="AG275"/>
      <c r="AH275"/>
      <c r="AI275"/>
      <c r="AJ275"/>
      <c r="AK275"/>
      <c r="AL275"/>
      <c r="AM275"/>
      <c r="AN275"/>
      <c r="AO275"/>
      <c r="AP275"/>
      <c r="AQ275"/>
      <c r="AR275"/>
      <c r="AS275"/>
      <c r="AT275"/>
      <c r="AU275"/>
      <c r="AV275"/>
      <c r="AW275"/>
      <c r="AX275"/>
      <c r="AY275"/>
      <c r="AZ275"/>
      <c r="BA275"/>
      <c r="BB275"/>
      <c r="BC275"/>
      <c r="BD275"/>
      <c r="BE275"/>
      <c r="BF275"/>
      <c r="BG275"/>
      <c r="BH275"/>
      <c r="BI275"/>
      <c r="BJ275"/>
      <c r="BK275"/>
      <c r="BL275"/>
      <c r="BM275"/>
      <c r="BN275"/>
      <c r="BO275"/>
      <c r="BP275"/>
      <c r="BQ275"/>
      <c r="BR275"/>
      <c r="BS275"/>
      <c r="BT275"/>
      <c r="BU275"/>
      <c r="BV275"/>
      <c r="BW275"/>
      <c r="BX275"/>
      <c r="BY275"/>
      <c r="BZ275"/>
      <c r="CA275"/>
      <c r="CB275"/>
      <c r="CC275"/>
      <c r="CD275"/>
      <c r="CE275"/>
      <c r="CF275"/>
      <c r="CG275"/>
      <c r="CH275"/>
      <c r="CI275"/>
      <c r="CJ275"/>
      <c r="CK275"/>
      <c r="CL275"/>
      <c r="CM275"/>
      <c r="CN275"/>
      <c r="CO275"/>
      <c r="CP275"/>
      <c r="CQ275"/>
      <c r="CR275"/>
      <c r="CS275"/>
      <c r="CT275"/>
      <c r="CU275"/>
      <c r="CV275"/>
      <c r="CW275"/>
      <c r="CX275"/>
      <c r="CY275"/>
      <c r="CZ275"/>
      <c r="DA275"/>
      <c r="DB275"/>
      <c r="DC275"/>
      <c r="DD275"/>
      <c r="DE275"/>
      <c r="DF275"/>
      <c r="DG275"/>
      <c r="DH275"/>
      <c r="DI275"/>
      <c r="DJ275"/>
      <c r="DK275"/>
      <c r="DL275"/>
      <c r="DM275"/>
      <c r="DN275"/>
      <c r="DO275"/>
      <c r="DP275"/>
      <c r="DQ275"/>
      <c r="DR275"/>
      <c r="DS275"/>
      <c r="DT275"/>
      <c r="DU275"/>
      <c r="DV275"/>
      <c r="DW275"/>
      <c r="DX275"/>
      <c r="DY275"/>
      <c r="DZ275"/>
      <c r="EA275"/>
      <c r="EB275"/>
      <c r="EC275"/>
      <c r="ED275"/>
      <c r="EE275"/>
      <c r="EF275"/>
      <c r="EG275"/>
      <c r="EH275"/>
      <c r="EI275"/>
      <c r="EJ275"/>
      <c r="EK275"/>
      <c r="EL275"/>
      <c r="EM275"/>
      <c r="EN275"/>
      <c r="EO275"/>
      <c r="EP275"/>
      <c r="EQ275"/>
      <c r="ER275"/>
      <c r="ES275"/>
      <c r="ET275"/>
      <c r="EU275"/>
      <c r="EV275"/>
      <c r="EW275"/>
      <c r="EX275"/>
      <c r="EY275"/>
      <c r="EZ275"/>
      <c r="FA275"/>
      <c r="FB275"/>
      <c r="FC275"/>
      <c r="FD275"/>
      <c r="FE275"/>
      <c r="FF275"/>
      <c r="FG275"/>
      <c r="FH275"/>
      <c r="FI275"/>
      <c r="FJ275"/>
      <c r="FK275"/>
      <c r="FL275"/>
      <c r="FM275"/>
      <c r="FN275"/>
      <c r="FO275"/>
      <c r="FP275"/>
      <c r="FQ275"/>
      <c r="FR275"/>
      <c r="FS275"/>
      <c r="FT275"/>
      <c r="FU275"/>
      <c r="FV275"/>
      <c r="FW275"/>
      <c r="FX275"/>
      <c r="FY275"/>
      <c r="FZ275"/>
      <c r="GA275"/>
      <c r="GB275"/>
      <c r="GC275"/>
      <c r="GD275"/>
      <c r="GE275"/>
      <c r="GF275"/>
      <c r="GG275"/>
      <c r="GH275"/>
      <c r="GI275"/>
      <c r="GJ275"/>
      <c r="GK275"/>
      <c r="GL275"/>
      <c r="GM275"/>
      <c r="GN275"/>
      <c r="GO275"/>
      <c r="GP275"/>
      <c r="GQ275"/>
      <c r="GR275"/>
      <c r="GS275"/>
      <c r="GT275"/>
      <c r="GU275"/>
      <c r="GV275"/>
      <c r="GW275"/>
      <c r="GX275"/>
      <c r="GY275"/>
      <c r="GZ275"/>
      <c r="HA275"/>
      <c r="HB275"/>
      <c r="HC275"/>
      <c r="HD275"/>
      <c r="HE275"/>
      <c r="HF275"/>
      <c r="HG275"/>
      <c r="HH275"/>
      <c r="HI275"/>
      <c r="HJ275"/>
      <c r="HK275"/>
      <c r="HL275"/>
      <c r="HM275"/>
      <c r="HN275"/>
      <c r="HO275"/>
      <c r="HP275"/>
      <c r="HQ275"/>
      <c r="HR275"/>
      <c r="HS275"/>
      <c r="HT275"/>
      <c r="HU275"/>
      <c r="HV275"/>
      <c r="HW275"/>
      <c r="HX275"/>
      <c r="HY275"/>
      <c r="HZ275"/>
      <c r="IA275"/>
      <c r="IB275"/>
      <c r="IC275"/>
      <c r="ID275"/>
      <c r="IE275"/>
      <c r="IF275"/>
      <c r="IG275"/>
      <c r="IH275"/>
      <c r="II275"/>
      <c r="IJ275"/>
      <c r="IK275"/>
      <c r="IL275"/>
      <c r="IM275"/>
      <c r="IN275"/>
      <c r="IO275"/>
      <c r="IP275"/>
      <c r="IQ275"/>
      <c r="IR275"/>
      <c r="IS275"/>
      <c r="IT275"/>
      <c r="IU275"/>
      <c r="IV275"/>
      <c r="IW275"/>
      <c r="IX275"/>
      <c r="IY275"/>
      <c r="IZ275"/>
      <c r="JA275"/>
      <c r="JB275"/>
      <c r="JC275"/>
      <c r="JD275"/>
      <c r="JE275"/>
      <c r="JF275"/>
      <c r="JG275"/>
      <c r="JH275"/>
      <c r="JI275"/>
      <c r="JJ275"/>
      <c r="JK275"/>
      <c r="JL275"/>
      <c r="JM275"/>
      <c r="JN275"/>
      <c r="JO275"/>
      <c r="JP275"/>
      <c r="JQ275"/>
      <c r="JR275"/>
      <c r="JS275"/>
      <c r="JT275"/>
      <c r="JU275"/>
      <c r="JV275"/>
      <c r="JW275"/>
      <c r="JX275"/>
      <c r="JY275"/>
      <c r="JZ275"/>
      <c r="KA275"/>
      <c r="KB275"/>
      <c r="KC275"/>
      <c r="KD275"/>
      <c r="KE275"/>
      <c r="KF275"/>
      <c r="KG275"/>
      <c r="KH275"/>
      <c r="KI275"/>
      <c r="KJ275"/>
      <c r="KK275"/>
      <c r="KL275"/>
      <c r="KM275"/>
      <c r="KN275"/>
      <c r="KO275"/>
      <c r="KP275"/>
      <c r="KQ275"/>
      <c r="KR275"/>
      <c r="KS275"/>
      <c r="KT275"/>
      <c r="KU275"/>
      <c r="KV275"/>
      <c r="KW275"/>
      <c r="KX275"/>
      <c r="KY275"/>
      <c r="KZ275"/>
      <c r="LA275"/>
      <c r="LB275"/>
      <c r="LC275"/>
      <c r="LD275"/>
      <c r="LE275"/>
      <c r="LF275"/>
      <c r="LG275"/>
      <c r="LH275"/>
      <c r="LI275"/>
      <c r="LJ275"/>
      <c r="LK275"/>
      <c r="LL275"/>
      <c r="LM275"/>
      <c r="LN275"/>
      <c r="LO275"/>
      <c r="LP275"/>
      <c r="LQ275"/>
      <c r="LR275"/>
      <c r="LS275"/>
      <c r="LT275"/>
      <c r="LU275"/>
      <c r="LV275"/>
      <c r="LW275"/>
      <c r="LX275"/>
      <c r="LY275"/>
      <c r="LZ275"/>
      <c r="MA275"/>
      <c r="MB275"/>
      <c r="MC275"/>
      <c r="MD275"/>
      <c r="ME275"/>
      <c r="MF275"/>
      <c r="MG275"/>
      <c r="MH275"/>
      <c r="MI275"/>
      <c r="MJ275"/>
      <c r="MK275"/>
      <c r="ML275"/>
      <c r="MM275"/>
      <c r="MN275"/>
      <c r="MO275"/>
      <c r="MP275"/>
      <c r="MQ275"/>
      <c r="MR275"/>
      <c r="MS275"/>
      <c r="MT275"/>
      <c r="MU275"/>
      <c r="MV275"/>
      <c r="MW275"/>
      <c r="MX275"/>
      <c r="MY275"/>
      <c r="MZ275"/>
      <c r="NA275"/>
      <c r="NB275"/>
      <c r="NC275"/>
      <c r="ND275"/>
      <c r="NE275"/>
      <c r="NF275"/>
      <c r="NG275"/>
      <c r="NH275"/>
      <c r="NI275"/>
      <c r="NJ275"/>
      <c r="NK275"/>
      <c r="NL275"/>
      <c r="NM275"/>
      <c r="NN275"/>
      <c r="NO275"/>
      <c r="NP275"/>
      <c r="NQ275"/>
      <c r="NR275"/>
      <c r="NS275"/>
      <c r="NT275"/>
      <c r="NU275"/>
      <c r="NV275"/>
      <c r="NW275"/>
      <c r="NX275"/>
      <c r="NY275"/>
      <c r="NZ275"/>
      <c r="OA275"/>
      <c r="OB275"/>
      <c r="OC275"/>
      <c r="OD275"/>
      <c r="OE275"/>
    </row>
    <row r="276" spans="1:395" s="2" customFormat="1" x14ac:dyDescent="0.25">
      <c r="A276" s="8"/>
      <c r="B276"/>
      <c r="C276"/>
      <c r="D276" s="8"/>
      <c r="E276" s="4"/>
      <c r="F276" s="14"/>
      <c r="G276" s="14"/>
      <c r="H276" s="14"/>
      <c r="I276" s="14"/>
      <c r="J276" s="14"/>
      <c r="K276" s="14"/>
      <c r="L276" s="14"/>
      <c r="M276" s="14"/>
      <c r="N276" s="31"/>
      <c r="O276"/>
      <c r="P276"/>
      <c r="Q276"/>
      <c r="R276"/>
      <c r="S276"/>
      <c r="T276"/>
      <c r="U276"/>
      <c r="V276"/>
      <c r="W276"/>
      <c r="X276"/>
      <c r="Y276"/>
      <c r="Z276"/>
      <c r="AA276"/>
      <c r="AB276"/>
      <c r="AC276"/>
      <c r="AD276"/>
      <c r="AE276"/>
      <c r="AF276"/>
      <c r="AG276"/>
      <c r="AH276"/>
      <c r="AI276"/>
      <c r="AJ276"/>
      <c r="AK276"/>
      <c r="AL276"/>
      <c r="AM276"/>
      <c r="AN276"/>
      <c r="AO276"/>
      <c r="AP276"/>
      <c r="AQ276"/>
      <c r="AR276"/>
      <c r="AS276"/>
      <c r="AT276"/>
      <c r="AU276"/>
      <c r="AV276"/>
      <c r="AW276"/>
      <c r="AX276"/>
      <c r="AY276"/>
      <c r="AZ276"/>
      <c r="BA276"/>
      <c r="BB276"/>
      <c r="BC276"/>
      <c r="BD276"/>
      <c r="BE276"/>
      <c r="BF276"/>
      <c r="BG276"/>
      <c r="BH276"/>
      <c r="BI276"/>
      <c r="BJ276"/>
      <c r="BK276"/>
      <c r="BL276"/>
      <c r="BM276"/>
      <c r="BN276"/>
      <c r="BO276"/>
      <c r="BP276"/>
      <c r="BQ276"/>
      <c r="BR276"/>
      <c r="BS276"/>
      <c r="BT276"/>
      <c r="BU276"/>
      <c r="BV276"/>
      <c r="BW276"/>
      <c r="BX276"/>
      <c r="BY276"/>
      <c r="BZ276"/>
      <c r="CA276"/>
      <c r="CB276"/>
      <c r="CC276"/>
      <c r="CD276"/>
      <c r="CE276"/>
      <c r="CF276"/>
      <c r="CG276"/>
      <c r="CH276"/>
      <c r="CI276"/>
      <c r="CJ276"/>
      <c r="CK276"/>
      <c r="CL276"/>
      <c r="CM276"/>
      <c r="CN276"/>
      <c r="CO276"/>
      <c r="CP276"/>
      <c r="CQ276"/>
      <c r="CR276"/>
      <c r="CS276"/>
      <c r="CT276"/>
      <c r="CU276"/>
      <c r="CV276"/>
      <c r="CW276"/>
      <c r="CX276"/>
      <c r="CY276"/>
      <c r="CZ276"/>
      <c r="DA276"/>
      <c r="DB276"/>
      <c r="DC276"/>
      <c r="DD276"/>
      <c r="DE276"/>
      <c r="DF276"/>
      <c r="DG276"/>
      <c r="DH276"/>
      <c r="DI276"/>
      <c r="DJ276"/>
      <c r="DK276"/>
      <c r="DL276"/>
      <c r="DM276"/>
      <c r="DN276"/>
      <c r="DO276"/>
      <c r="DP276"/>
      <c r="DQ276"/>
      <c r="DR276"/>
      <c r="DS276"/>
      <c r="DT276"/>
      <c r="DU276"/>
      <c r="DV276"/>
      <c r="DW276"/>
      <c r="DX276"/>
      <c r="DY276"/>
      <c r="DZ276"/>
      <c r="EA276"/>
      <c r="EB276"/>
      <c r="EC276"/>
      <c r="ED276"/>
      <c r="EE276"/>
      <c r="EF276"/>
      <c r="EG276"/>
      <c r="EH276"/>
      <c r="EI276"/>
      <c r="EJ276"/>
      <c r="EK276"/>
      <c r="EL276"/>
      <c r="EM276"/>
      <c r="EN276"/>
      <c r="EO276"/>
      <c r="EP276"/>
      <c r="EQ276"/>
      <c r="ER276"/>
      <c r="ES276"/>
      <c r="ET276"/>
      <c r="EU276"/>
      <c r="EV276"/>
      <c r="EW276"/>
      <c r="EX276"/>
      <c r="EY276"/>
      <c r="EZ276"/>
      <c r="FA276"/>
      <c r="FB276"/>
      <c r="FC276"/>
      <c r="FD276"/>
      <c r="FE276"/>
      <c r="FF276"/>
      <c r="FG276"/>
      <c r="FH276"/>
      <c r="FI276"/>
      <c r="FJ276"/>
      <c r="FK276"/>
      <c r="FL276"/>
      <c r="FM276"/>
      <c r="FN276"/>
      <c r="FO276"/>
      <c r="FP276"/>
      <c r="FQ276"/>
      <c r="FR276"/>
      <c r="FS276"/>
      <c r="FT276"/>
      <c r="FU276"/>
      <c r="FV276"/>
      <c r="FW276"/>
      <c r="FX276"/>
      <c r="FY276"/>
      <c r="FZ276"/>
      <c r="GA276"/>
      <c r="GB276"/>
      <c r="GC276"/>
      <c r="GD276"/>
      <c r="GE276"/>
      <c r="GF276"/>
      <c r="GG276"/>
      <c r="GH276"/>
      <c r="GI276"/>
      <c r="GJ276"/>
      <c r="GK276"/>
      <c r="GL276"/>
      <c r="GM276"/>
      <c r="GN276"/>
      <c r="GO276"/>
      <c r="GP276"/>
      <c r="GQ276"/>
      <c r="GR276"/>
      <c r="GS276"/>
      <c r="GT276"/>
      <c r="GU276"/>
      <c r="GV276"/>
      <c r="GW276"/>
      <c r="GX276"/>
      <c r="GY276"/>
      <c r="GZ276"/>
      <c r="HA276"/>
      <c r="HB276"/>
      <c r="HC276"/>
      <c r="HD276"/>
      <c r="HE276"/>
      <c r="HF276"/>
      <c r="HG276"/>
      <c r="HH276"/>
      <c r="HI276"/>
      <c r="HJ276"/>
      <c r="HK276"/>
      <c r="HL276"/>
      <c r="HM276"/>
      <c r="HN276"/>
      <c r="HO276"/>
      <c r="HP276"/>
      <c r="HQ276"/>
      <c r="HR276"/>
      <c r="HS276"/>
      <c r="HT276"/>
      <c r="HU276"/>
      <c r="HV276"/>
      <c r="HW276"/>
      <c r="HX276"/>
      <c r="HY276"/>
      <c r="HZ276"/>
      <c r="IA276"/>
      <c r="IB276"/>
      <c r="IC276"/>
      <c r="ID276"/>
      <c r="IE276"/>
      <c r="IF276"/>
      <c r="IG276"/>
      <c r="IH276"/>
      <c r="II276"/>
      <c r="IJ276"/>
      <c r="IK276"/>
      <c r="IL276"/>
      <c r="IM276"/>
      <c r="IN276"/>
      <c r="IO276"/>
      <c r="IP276"/>
      <c r="IQ276"/>
      <c r="IR276"/>
      <c r="IS276"/>
      <c r="IT276"/>
      <c r="IU276"/>
      <c r="IV276"/>
      <c r="IW276"/>
      <c r="IX276"/>
      <c r="IY276"/>
      <c r="IZ276"/>
      <c r="JA276"/>
      <c r="JB276"/>
      <c r="JC276"/>
      <c r="JD276"/>
      <c r="JE276"/>
      <c r="JF276"/>
      <c r="JG276"/>
      <c r="JH276"/>
      <c r="JI276"/>
      <c r="JJ276"/>
      <c r="JK276"/>
      <c r="JL276"/>
      <c r="JM276"/>
      <c r="JN276"/>
      <c r="JO276"/>
      <c r="JP276"/>
      <c r="JQ276"/>
      <c r="JR276"/>
      <c r="JS276"/>
      <c r="JT276"/>
      <c r="JU276"/>
      <c r="JV276"/>
      <c r="JW276"/>
      <c r="JX276"/>
      <c r="JY276"/>
      <c r="JZ276"/>
      <c r="KA276"/>
      <c r="KB276"/>
      <c r="KC276"/>
      <c r="KD276"/>
      <c r="KE276"/>
      <c r="KF276"/>
      <c r="KG276"/>
      <c r="KH276"/>
      <c r="KI276"/>
      <c r="KJ276"/>
      <c r="KK276"/>
      <c r="KL276"/>
      <c r="KM276"/>
      <c r="KN276"/>
      <c r="KO276"/>
      <c r="KP276"/>
      <c r="KQ276"/>
      <c r="KR276"/>
      <c r="KS276"/>
      <c r="KT276"/>
      <c r="KU276"/>
      <c r="KV276"/>
      <c r="KW276"/>
      <c r="KX276"/>
      <c r="KY276"/>
      <c r="KZ276"/>
      <c r="LA276"/>
      <c r="LB276"/>
      <c r="LC276"/>
      <c r="LD276"/>
      <c r="LE276"/>
      <c r="LF276"/>
      <c r="LG276"/>
      <c r="LH276"/>
      <c r="LI276"/>
      <c r="LJ276"/>
      <c r="LK276"/>
      <c r="LL276"/>
      <c r="LM276"/>
      <c r="LN276"/>
      <c r="LO276"/>
      <c r="LP276"/>
      <c r="LQ276"/>
      <c r="LR276"/>
      <c r="LS276"/>
      <c r="LT276"/>
      <c r="LU276"/>
      <c r="LV276"/>
      <c r="LW276"/>
      <c r="LX276"/>
      <c r="LY276"/>
      <c r="LZ276"/>
      <c r="MA276"/>
      <c r="MB276"/>
      <c r="MC276"/>
      <c r="MD276"/>
      <c r="ME276"/>
      <c r="MF276"/>
      <c r="MG276"/>
      <c r="MH276"/>
      <c r="MI276"/>
      <c r="MJ276"/>
      <c r="MK276"/>
      <c r="ML276"/>
      <c r="MM276"/>
      <c r="MN276"/>
      <c r="MO276"/>
      <c r="MP276"/>
      <c r="MQ276"/>
      <c r="MR276"/>
      <c r="MS276"/>
      <c r="MT276"/>
      <c r="MU276"/>
      <c r="MV276"/>
      <c r="MW276"/>
      <c r="MX276"/>
      <c r="MY276"/>
      <c r="MZ276"/>
      <c r="NA276"/>
      <c r="NB276"/>
      <c r="NC276"/>
      <c r="ND276"/>
      <c r="NE276"/>
      <c r="NF276"/>
      <c r="NG276"/>
      <c r="NH276"/>
      <c r="NI276"/>
      <c r="NJ276"/>
      <c r="NK276"/>
      <c r="NL276"/>
      <c r="NM276"/>
      <c r="NN276"/>
      <c r="NO276"/>
      <c r="NP276"/>
      <c r="NQ276"/>
      <c r="NR276"/>
      <c r="NS276"/>
      <c r="NT276"/>
      <c r="NU276"/>
      <c r="NV276"/>
      <c r="NW276"/>
      <c r="NX276"/>
      <c r="NY276"/>
      <c r="NZ276"/>
      <c r="OA276"/>
      <c r="OB276"/>
      <c r="OC276"/>
      <c r="OD276"/>
      <c r="OE276"/>
    </row>
    <row r="277" spans="1:395" s="2" customFormat="1" x14ac:dyDescent="0.25">
      <c r="A277" s="8"/>
      <c r="B277"/>
      <c r="C277"/>
      <c r="D277" s="8"/>
      <c r="E277" s="4"/>
      <c r="F277" s="14"/>
      <c r="G277" s="14"/>
      <c r="H277" s="14"/>
      <c r="I277" s="14"/>
      <c r="J277" s="14"/>
      <c r="K277" s="14"/>
      <c r="L277" s="14"/>
      <c r="M277" s="14"/>
      <c r="N277"/>
      <c r="O277"/>
      <c r="P277"/>
      <c r="Q277"/>
      <c r="R277"/>
      <c r="S277"/>
      <c r="T277"/>
      <c r="U277"/>
      <c r="V277"/>
      <c r="W277"/>
      <c r="X277"/>
      <c r="Y277"/>
      <c r="Z277"/>
      <c r="AA277"/>
      <c r="AB277"/>
      <c r="AC277"/>
      <c r="AD277"/>
      <c r="AE277"/>
      <c r="AF277"/>
      <c r="AG277"/>
      <c r="AH277"/>
      <c r="AI277"/>
      <c r="AJ277"/>
      <c r="AK277"/>
      <c r="AL277"/>
      <c r="AM277"/>
      <c r="AN277"/>
      <c r="AO277"/>
      <c r="AP277"/>
      <c r="AQ277"/>
      <c r="AR277"/>
      <c r="AS277"/>
      <c r="AT277"/>
      <c r="AU277"/>
      <c r="AV277"/>
      <c r="AW277"/>
      <c r="AX277"/>
      <c r="AY277"/>
      <c r="AZ277"/>
      <c r="BA277"/>
      <c r="BB277"/>
      <c r="BC277"/>
      <c r="BD277"/>
      <c r="BE277"/>
      <c r="BF277"/>
      <c r="BG277"/>
      <c r="BH277"/>
      <c r="BI277"/>
      <c r="BJ277"/>
      <c r="BK277"/>
      <c r="BL277"/>
      <c r="BM277"/>
      <c r="BN277"/>
      <c r="BO277"/>
      <c r="BP277"/>
      <c r="BQ277"/>
      <c r="BR277"/>
      <c r="BS277"/>
      <c r="BT277"/>
      <c r="BU277"/>
      <c r="BV277"/>
      <c r="BW277"/>
      <c r="BX277"/>
      <c r="BY277"/>
      <c r="BZ277"/>
      <c r="CA277"/>
      <c r="CB277"/>
      <c r="CC277"/>
      <c r="CD277"/>
      <c r="CE277"/>
      <c r="CF277"/>
      <c r="CG277"/>
      <c r="CH277"/>
      <c r="CI277"/>
      <c r="CJ277"/>
      <c r="CK277"/>
      <c r="CL277"/>
      <c r="CM277"/>
      <c r="CN277"/>
      <c r="CO277"/>
      <c r="CP277"/>
      <c r="CQ277"/>
      <c r="CR277"/>
      <c r="CS277"/>
      <c r="CT277"/>
      <c r="CU277"/>
      <c r="CV277"/>
      <c r="CW277"/>
      <c r="CX277"/>
      <c r="CY277"/>
      <c r="CZ277"/>
      <c r="DA277"/>
      <c r="DB277"/>
      <c r="DC277"/>
      <c r="DD277"/>
      <c r="DE277"/>
      <c r="DF277"/>
      <c r="DG277"/>
      <c r="DH277"/>
      <c r="DI277"/>
      <c r="DJ277"/>
      <c r="DK277"/>
      <c r="DL277"/>
      <c r="DM277"/>
      <c r="DN277"/>
      <c r="DO277"/>
      <c r="DP277"/>
      <c r="DQ277"/>
      <c r="DR277"/>
      <c r="DS277"/>
      <c r="DT277"/>
      <c r="DU277"/>
      <c r="DV277"/>
      <c r="DW277"/>
      <c r="DX277"/>
      <c r="DY277"/>
      <c r="DZ277"/>
      <c r="EA277"/>
      <c r="EB277"/>
      <c r="EC277"/>
      <c r="ED277"/>
      <c r="EE277"/>
      <c r="EF277"/>
      <c r="EG277"/>
      <c r="EH277"/>
      <c r="EI277"/>
      <c r="EJ277"/>
      <c r="EK277"/>
      <c r="EL277"/>
      <c r="EM277"/>
      <c r="EN277"/>
      <c r="EO277"/>
      <c r="EP277"/>
      <c r="EQ277"/>
      <c r="ER277"/>
      <c r="ES277"/>
      <c r="ET277"/>
      <c r="EU277"/>
      <c r="EV277"/>
      <c r="EW277"/>
      <c r="EX277"/>
      <c r="EY277"/>
      <c r="EZ277"/>
      <c r="FA277"/>
      <c r="FB277"/>
      <c r="FC277"/>
      <c r="FD277"/>
      <c r="FE277"/>
      <c r="FF277"/>
      <c r="FG277"/>
      <c r="FH277"/>
      <c r="FI277"/>
      <c r="FJ277"/>
      <c r="FK277"/>
      <c r="FL277"/>
      <c r="FM277"/>
      <c r="FN277"/>
      <c r="FO277"/>
      <c r="FP277"/>
      <c r="FQ277"/>
      <c r="FR277"/>
      <c r="FS277"/>
      <c r="FT277"/>
      <c r="FU277"/>
      <c r="FV277"/>
      <c r="FW277"/>
      <c r="FX277"/>
      <c r="FY277"/>
      <c r="FZ277"/>
      <c r="GA277"/>
      <c r="GB277"/>
      <c r="GC277"/>
      <c r="GD277"/>
      <c r="GE277"/>
      <c r="GF277"/>
      <c r="GG277"/>
      <c r="GH277"/>
      <c r="GI277"/>
      <c r="GJ277"/>
      <c r="GK277"/>
      <c r="GL277"/>
      <c r="GM277"/>
      <c r="GN277"/>
      <c r="GO277"/>
      <c r="GP277"/>
      <c r="GQ277"/>
      <c r="GR277"/>
      <c r="GS277"/>
      <c r="GT277"/>
      <c r="GU277"/>
      <c r="GV277"/>
      <c r="GW277"/>
      <c r="GX277"/>
      <c r="GY277"/>
      <c r="GZ277"/>
      <c r="HA277"/>
      <c r="HB277"/>
      <c r="HC277"/>
      <c r="HD277"/>
      <c r="HE277"/>
      <c r="HF277"/>
      <c r="HG277"/>
      <c r="HH277"/>
      <c r="HI277"/>
      <c r="HJ277"/>
      <c r="HK277"/>
      <c r="HL277"/>
      <c r="HM277"/>
      <c r="HN277"/>
      <c r="HO277"/>
      <c r="HP277"/>
      <c r="HQ277"/>
      <c r="HR277"/>
      <c r="HS277"/>
      <c r="HT277"/>
      <c r="HU277"/>
      <c r="HV277"/>
      <c r="HW277"/>
      <c r="HX277"/>
      <c r="HY277"/>
      <c r="HZ277"/>
      <c r="IA277"/>
      <c r="IB277"/>
      <c r="IC277"/>
      <c r="ID277"/>
      <c r="IE277"/>
      <c r="IF277"/>
      <c r="IG277"/>
      <c r="IH277"/>
      <c r="II277"/>
      <c r="IJ277"/>
      <c r="IK277"/>
      <c r="IL277"/>
      <c r="IM277"/>
      <c r="IN277"/>
      <c r="IO277"/>
      <c r="IP277"/>
      <c r="IQ277"/>
      <c r="IR277"/>
      <c r="IS277"/>
      <c r="IT277"/>
      <c r="IU277"/>
      <c r="IV277"/>
      <c r="IW277"/>
      <c r="IX277"/>
      <c r="IY277"/>
      <c r="IZ277"/>
      <c r="JA277"/>
      <c r="JB277"/>
      <c r="JC277"/>
      <c r="JD277"/>
      <c r="JE277"/>
      <c r="JF277"/>
      <c r="JG277"/>
      <c r="JH277"/>
      <c r="JI277"/>
      <c r="JJ277"/>
      <c r="JK277"/>
      <c r="JL277"/>
      <c r="JM277"/>
      <c r="JN277"/>
      <c r="JO277"/>
      <c r="JP277"/>
      <c r="JQ277"/>
      <c r="JR277"/>
      <c r="JS277"/>
      <c r="JT277"/>
      <c r="JU277"/>
      <c r="JV277"/>
      <c r="JW277"/>
      <c r="JX277"/>
      <c r="JY277"/>
      <c r="JZ277"/>
      <c r="KA277"/>
      <c r="KB277"/>
      <c r="KC277"/>
      <c r="KD277"/>
      <c r="KE277"/>
      <c r="KF277"/>
      <c r="KG277"/>
      <c r="KH277"/>
      <c r="KI277"/>
      <c r="KJ277"/>
      <c r="KK277"/>
      <c r="KL277"/>
      <c r="KM277"/>
      <c r="KN277"/>
      <c r="KO277"/>
      <c r="KP277"/>
      <c r="KQ277"/>
      <c r="KR277"/>
      <c r="KS277"/>
      <c r="KT277"/>
      <c r="KU277"/>
      <c r="KV277"/>
      <c r="KW277"/>
      <c r="KX277"/>
      <c r="KY277"/>
      <c r="KZ277"/>
      <c r="LA277"/>
      <c r="LB277"/>
      <c r="LC277"/>
      <c r="LD277"/>
      <c r="LE277"/>
      <c r="LF277"/>
      <c r="LG277"/>
      <c r="LH277"/>
      <c r="LI277"/>
      <c r="LJ277"/>
      <c r="LK277"/>
      <c r="LL277"/>
      <c r="LM277"/>
      <c r="LN277"/>
      <c r="LO277"/>
      <c r="LP277"/>
      <c r="LQ277"/>
      <c r="LR277"/>
      <c r="LS277"/>
      <c r="LT277"/>
      <c r="LU277"/>
      <c r="LV277"/>
      <c r="LW277"/>
      <c r="LX277"/>
      <c r="LY277"/>
      <c r="LZ277"/>
      <c r="MA277"/>
      <c r="MB277"/>
      <c r="MC277"/>
      <c r="MD277"/>
      <c r="ME277"/>
      <c r="MF277"/>
      <c r="MG277"/>
      <c r="MH277"/>
      <c r="MI277"/>
      <c r="MJ277"/>
      <c r="MK277"/>
      <c r="ML277"/>
      <c r="MM277"/>
      <c r="MN277"/>
      <c r="MO277"/>
      <c r="MP277"/>
      <c r="MQ277"/>
      <c r="MR277"/>
      <c r="MS277"/>
      <c r="MT277"/>
      <c r="MU277"/>
      <c r="MV277"/>
      <c r="MW277"/>
      <c r="MX277"/>
      <c r="MY277"/>
      <c r="MZ277"/>
      <c r="NA277"/>
      <c r="NB277"/>
      <c r="NC277"/>
      <c r="ND277"/>
      <c r="NE277"/>
      <c r="NF277"/>
      <c r="NG277"/>
      <c r="NH277"/>
      <c r="NI277"/>
      <c r="NJ277"/>
      <c r="NK277"/>
      <c r="NL277"/>
      <c r="NM277"/>
      <c r="NN277"/>
      <c r="NO277"/>
      <c r="NP277"/>
      <c r="NQ277"/>
      <c r="NR277"/>
      <c r="NS277"/>
      <c r="NT277"/>
      <c r="NU277"/>
      <c r="NV277"/>
      <c r="NW277"/>
      <c r="NX277"/>
      <c r="NY277"/>
      <c r="NZ277"/>
      <c r="OA277"/>
      <c r="OB277"/>
      <c r="OC277"/>
      <c r="OD277"/>
      <c r="OE277"/>
    </row>
    <row r="278" spans="1:395" s="2" customFormat="1" x14ac:dyDescent="0.25">
      <c r="A278" s="8"/>
      <c r="B278"/>
      <c r="C278"/>
      <c r="D278" s="8"/>
      <c r="E278" s="4"/>
      <c r="F278" s="14"/>
      <c r="G278" s="14"/>
      <c r="H278" s="14"/>
      <c r="I278" s="14"/>
      <c r="J278" s="14"/>
      <c r="K278" s="14"/>
      <c r="L278" s="14"/>
      <c r="M278" s="14"/>
      <c r="N278"/>
      <c r="O278"/>
      <c r="P278"/>
      <c r="Q278"/>
      <c r="R278"/>
      <c r="S278"/>
      <c r="T278"/>
      <c r="U278"/>
      <c r="V278"/>
      <c r="W278"/>
      <c r="X278"/>
      <c r="Y278"/>
      <c r="Z278"/>
      <c r="AA278"/>
      <c r="AB278"/>
      <c r="AC278"/>
      <c r="AD278"/>
      <c r="AE278"/>
      <c r="AF278"/>
      <c r="AG278"/>
      <c r="AH278"/>
      <c r="AI278"/>
      <c r="AJ278"/>
      <c r="AK278"/>
      <c r="AL278"/>
      <c r="AM278"/>
      <c r="AN278"/>
      <c r="AO278"/>
      <c r="AP278"/>
      <c r="AQ278"/>
      <c r="AR278"/>
      <c r="AS278"/>
      <c r="AT278"/>
      <c r="AU278"/>
      <c r="AV278"/>
      <c r="AW278"/>
      <c r="AX278"/>
      <c r="AY278"/>
      <c r="AZ278"/>
      <c r="BA278"/>
      <c r="BB278"/>
      <c r="BC278"/>
      <c r="BD278"/>
      <c r="BE278"/>
      <c r="BF278"/>
      <c r="BG278"/>
      <c r="BH278"/>
      <c r="BI278"/>
      <c r="BJ278"/>
      <c r="BK278"/>
      <c r="BL278"/>
      <c r="BM278"/>
      <c r="BN278"/>
      <c r="BO278"/>
      <c r="BP278"/>
      <c r="BQ278"/>
      <c r="BR278"/>
      <c r="BS278"/>
      <c r="BT278"/>
      <c r="BU278"/>
      <c r="BV278"/>
      <c r="BW278"/>
      <c r="BX278"/>
      <c r="BY278"/>
      <c r="BZ278"/>
      <c r="CA278"/>
      <c r="CB278"/>
      <c r="CC278"/>
      <c r="CD278"/>
      <c r="CE278"/>
      <c r="CF278"/>
      <c r="CG278"/>
      <c r="CH278"/>
      <c r="CI278"/>
      <c r="CJ278"/>
      <c r="CK278"/>
      <c r="CL278"/>
      <c r="CM278"/>
      <c r="CN278"/>
      <c r="CO278"/>
      <c r="CP278"/>
      <c r="CQ278"/>
      <c r="CR278"/>
      <c r="CS278"/>
      <c r="CT278"/>
      <c r="CU278"/>
      <c r="CV278"/>
      <c r="CW278"/>
      <c r="CX278"/>
      <c r="CY278"/>
      <c r="CZ278"/>
      <c r="DA278"/>
      <c r="DB278"/>
      <c r="DC278"/>
      <c r="DD278"/>
      <c r="DE278"/>
      <c r="DF278"/>
      <c r="DG278"/>
      <c r="DH278"/>
      <c r="DI278"/>
      <c r="DJ278"/>
      <c r="DK278"/>
      <c r="DL278"/>
      <c r="DM278"/>
      <c r="DN278"/>
      <c r="DO278"/>
      <c r="DP278"/>
      <c r="DQ278"/>
      <c r="DR278"/>
      <c r="DS278"/>
      <c r="DT278"/>
      <c r="DU278"/>
      <c r="DV278"/>
      <c r="DW278"/>
      <c r="DX278"/>
      <c r="DY278"/>
      <c r="DZ278"/>
      <c r="EA278"/>
      <c r="EB278"/>
      <c r="EC278"/>
      <c r="ED278"/>
      <c r="EE278"/>
      <c r="EF278"/>
      <c r="EG278"/>
      <c r="EH278"/>
      <c r="EI278"/>
      <c r="EJ278"/>
      <c r="EK278"/>
      <c r="EL278"/>
      <c r="EM278"/>
      <c r="EN278"/>
      <c r="EO278"/>
      <c r="EP278"/>
      <c r="EQ278"/>
      <c r="ER278"/>
      <c r="ES278"/>
      <c r="ET278"/>
      <c r="EU278"/>
      <c r="EV278"/>
      <c r="EW278"/>
      <c r="EX278"/>
      <c r="EY278"/>
      <c r="EZ278"/>
      <c r="FA278"/>
      <c r="FB278"/>
      <c r="FC278"/>
      <c r="FD278"/>
      <c r="FE278"/>
      <c r="FF278"/>
      <c r="FG278"/>
      <c r="FH278"/>
      <c r="FI278"/>
      <c r="FJ278"/>
      <c r="FK278"/>
      <c r="FL278"/>
      <c r="FM278"/>
      <c r="FN278"/>
      <c r="FO278"/>
      <c r="FP278"/>
      <c r="FQ278"/>
      <c r="FR278"/>
      <c r="FS278"/>
      <c r="FT278"/>
      <c r="FU278"/>
      <c r="FV278"/>
      <c r="FW278"/>
      <c r="FX278"/>
      <c r="FY278"/>
      <c r="FZ278"/>
      <c r="GA278"/>
      <c r="GB278"/>
      <c r="GC278"/>
      <c r="GD278"/>
      <c r="GE278"/>
      <c r="GF278"/>
      <c r="GG278"/>
      <c r="GH278"/>
      <c r="GI278"/>
      <c r="GJ278"/>
      <c r="GK278"/>
      <c r="GL278"/>
      <c r="GM278"/>
      <c r="GN278"/>
      <c r="GO278"/>
      <c r="GP278"/>
      <c r="GQ278"/>
      <c r="GR278"/>
      <c r="GS278"/>
      <c r="GT278"/>
      <c r="GU278"/>
      <c r="GV278"/>
      <c r="GW278"/>
      <c r="GX278"/>
      <c r="GY278"/>
      <c r="GZ278"/>
      <c r="HA278"/>
      <c r="HB278"/>
      <c r="HC278"/>
      <c r="HD278"/>
      <c r="HE278"/>
      <c r="HF278"/>
      <c r="HG278"/>
      <c r="HH278"/>
      <c r="HI278"/>
      <c r="HJ278"/>
      <c r="HK278"/>
      <c r="HL278"/>
      <c r="HM278"/>
      <c r="HN278"/>
      <c r="HO278"/>
      <c r="HP278"/>
      <c r="HQ278"/>
      <c r="HR278"/>
      <c r="HS278"/>
      <c r="HT278"/>
      <c r="HU278"/>
      <c r="HV278"/>
      <c r="HW278"/>
      <c r="HX278"/>
      <c r="HY278"/>
      <c r="HZ278"/>
      <c r="IA278"/>
      <c r="IB278"/>
      <c r="IC278"/>
      <c r="ID278"/>
      <c r="IE278"/>
      <c r="IF278"/>
      <c r="IG278"/>
      <c r="IH278"/>
      <c r="II278"/>
      <c r="IJ278"/>
      <c r="IK278"/>
      <c r="IL278"/>
      <c r="IM278"/>
      <c r="IN278"/>
      <c r="IO278"/>
      <c r="IP278"/>
      <c r="IQ278"/>
      <c r="IR278"/>
      <c r="IS278"/>
      <c r="IT278"/>
      <c r="IU278"/>
      <c r="IV278"/>
      <c r="IW278"/>
      <c r="IX278"/>
      <c r="IY278"/>
      <c r="IZ278"/>
      <c r="JA278"/>
      <c r="JB278"/>
      <c r="JC278"/>
      <c r="JD278"/>
      <c r="JE278"/>
      <c r="JF278"/>
      <c r="JG278"/>
      <c r="JH278"/>
      <c r="JI278"/>
      <c r="JJ278"/>
      <c r="JK278"/>
      <c r="JL278"/>
      <c r="JM278"/>
      <c r="JN278"/>
      <c r="JO278"/>
      <c r="JP278"/>
      <c r="JQ278"/>
      <c r="JR278"/>
      <c r="JS278"/>
      <c r="JT278"/>
      <c r="JU278"/>
      <c r="JV278"/>
      <c r="JW278"/>
      <c r="JX278"/>
      <c r="JY278"/>
      <c r="JZ278"/>
      <c r="KA278"/>
      <c r="KB278"/>
      <c r="KC278"/>
      <c r="KD278"/>
      <c r="KE278"/>
      <c r="KF278"/>
      <c r="KG278"/>
      <c r="KH278"/>
      <c r="KI278"/>
      <c r="KJ278"/>
      <c r="KK278"/>
      <c r="KL278"/>
      <c r="KM278"/>
      <c r="KN278"/>
      <c r="KO278"/>
      <c r="KP278"/>
      <c r="KQ278"/>
      <c r="KR278"/>
      <c r="KS278"/>
      <c r="KT278"/>
      <c r="KU278"/>
      <c r="KV278"/>
      <c r="KW278"/>
      <c r="KX278"/>
      <c r="KY278"/>
      <c r="KZ278"/>
      <c r="LA278"/>
      <c r="LB278"/>
      <c r="LC278"/>
      <c r="LD278"/>
      <c r="LE278"/>
      <c r="LF278"/>
      <c r="LG278"/>
      <c r="LH278"/>
      <c r="LI278"/>
      <c r="LJ278"/>
      <c r="LK278"/>
      <c r="LL278"/>
      <c r="LM278"/>
      <c r="LN278"/>
      <c r="LO278"/>
      <c r="LP278"/>
      <c r="LQ278"/>
      <c r="LR278"/>
      <c r="LS278"/>
      <c r="LT278"/>
      <c r="LU278"/>
      <c r="LV278"/>
      <c r="LW278"/>
      <c r="LX278"/>
      <c r="LY278"/>
      <c r="LZ278"/>
      <c r="MA278"/>
      <c r="MB278"/>
      <c r="MC278"/>
      <c r="MD278"/>
      <c r="ME278"/>
      <c r="MF278"/>
      <c r="MG278"/>
      <c r="MH278"/>
      <c r="MI278"/>
      <c r="MJ278"/>
      <c r="MK278"/>
      <c r="ML278"/>
      <c r="MM278"/>
      <c r="MN278"/>
      <c r="MO278"/>
      <c r="MP278"/>
      <c r="MQ278"/>
      <c r="MR278"/>
      <c r="MS278"/>
      <c r="MT278"/>
      <c r="MU278"/>
      <c r="MV278"/>
      <c r="MW278"/>
      <c r="MX278"/>
      <c r="MY278"/>
      <c r="MZ278"/>
      <c r="NA278"/>
      <c r="NB278"/>
      <c r="NC278"/>
      <c r="ND278"/>
      <c r="NE278"/>
      <c r="NF278"/>
      <c r="NG278"/>
      <c r="NH278"/>
      <c r="NI278"/>
      <c r="NJ278"/>
      <c r="NK278"/>
      <c r="NL278"/>
      <c r="NM278"/>
      <c r="NN278"/>
      <c r="NO278"/>
      <c r="NP278"/>
      <c r="NQ278"/>
      <c r="NR278"/>
      <c r="NS278"/>
      <c r="NT278"/>
      <c r="NU278"/>
      <c r="NV278"/>
      <c r="NW278"/>
      <c r="NX278"/>
      <c r="NY278"/>
      <c r="NZ278"/>
      <c r="OA278"/>
      <c r="OB278"/>
      <c r="OC278"/>
      <c r="OD278"/>
      <c r="OE278"/>
    </row>
    <row r="279" spans="1:395" s="2" customFormat="1" x14ac:dyDescent="0.25">
      <c r="A279" s="8"/>
      <c r="B279"/>
      <c r="C279"/>
      <c r="D279" s="8"/>
      <c r="E279" s="4"/>
      <c r="F279" s="14"/>
      <c r="G279" s="14"/>
      <c r="H279" s="14"/>
      <c r="I279" s="14"/>
      <c r="J279" s="14"/>
      <c r="K279" s="14"/>
      <c r="L279" s="14"/>
      <c r="M279" s="14"/>
      <c r="N279"/>
      <c r="O279"/>
      <c r="P279"/>
      <c r="Q279"/>
      <c r="R279"/>
      <c r="S279"/>
      <c r="T279"/>
      <c r="U279"/>
      <c r="V279"/>
      <c r="W279"/>
      <c r="X279"/>
      <c r="Y279"/>
      <c r="Z279"/>
      <c r="AA279"/>
      <c r="AB279"/>
      <c r="AC279"/>
      <c r="AD279"/>
      <c r="AE279"/>
      <c r="AF279"/>
      <c r="AG279"/>
      <c r="AH279"/>
      <c r="AI279"/>
      <c r="AJ279"/>
      <c r="AK279"/>
      <c r="AL279"/>
      <c r="AM279"/>
      <c r="AN279"/>
      <c r="AO279"/>
      <c r="AP279"/>
      <c r="AQ279"/>
      <c r="AR279"/>
      <c r="AS279"/>
      <c r="AT279"/>
      <c r="AU279"/>
      <c r="AV279"/>
      <c r="AW279"/>
      <c r="AX279"/>
      <c r="AY279"/>
      <c r="AZ279"/>
      <c r="BA279"/>
      <c r="BB279"/>
      <c r="BC279"/>
      <c r="BD279"/>
      <c r="BE279"/>
      <c r="BF279"/>
      <c r="BG279"/>
      <c r="BH279"/>
      <c r="BI279"/>
      <c r="BJ279"/>
      <c r="BK279"/>
      <c r="BL279"/>
      <c r="BM279"/>
      <c r="BN279"/>
      <c r="BO279"/>
      <c r="BP279"/>
      <c r="BQ279"/>
      <c r="BR279"/>
      <c r="BS279"/>
      <c r="BT279"/>
      <c r="BU279"/>
      <c r="BV279"/>
      <c r="BW279"/>
      <c r="BX279"/>
      <c r="BY279"/>
      <c r="BZ279"/>
      <c r="CA279"/>
      <c r="CB279"/>
      <c r="CC279"/>
      <c r="CD279"/>
      <c r="CE279"/>
      <c r="CF279"/>
      <c r="CG279"/>
      <c r="CH279"/>
      <c r="CI279"/>
      <c r="CJ279"/>
      <c r="CK279"/>
      <c r="CL279"/>
      <c r="CM279"/>
      <c r="CN279"/>
      <c r="CO279"/>
      <c r="CP279"/>
      <c r="CQ279"/>
      <c r="CR279"/>
      <c r="CS279"/>
      <c r="CT279"/>
      <c r="CU279"/>
      <c r="CV279"/>
      <c r="CW279"/>
      <c r="CX279"/>
      <c r="CY279"/>
      <c r="CZ279"/>
      <c r="DA279"/>
      <c r="DB279"/>
      <c r="DC279"/>
      <c r="DD279"/>
      <c r="DE279"/>
      <c r="DF279"/>
      <c r="DG279"/>
      <c r="DH279"/>
      <c r="DI279"/>
      <c r="DJ279"/>
      <c r="DK279"/>
      <c r="DL279"/>
      <c r="DM279"/>
      <c r="DN279"/>
      <c r="DO279"/>
      <c r="DP279"/>
      <c r="DQ279"/>
      <c r="DR279"/>
      <c r="DS279"/>
      <c r="DT279"/>
      <c r="DU279"/>
      <c r="DV279"/>
      <c r="DW279"/>
      <c r="DX279"/>
      <c r="DY279"/>
      <c r="DZ279"/>
      <c r="EA279"/>
      <c r="EB279"/>
      <c r="EC279"/>
      <c r="ED279"/>
      <c r="EE279"/>
      <c r="EF279"/>
      <c r="EG279"/>
      <c r="EH279"/>
      <c r="EI279"/>
      <c r="EJ279"/>
      <c r="EK279"/>
      <c r="EL279"/>
      <c r="EM279"/>
      <c r="EN279"/>
      <c r="EO279"/>
      <c r="EP279"/>
      <c r="EQ279"/>
      <c r="ER279"/>
      <c r="ES279"/>
      <c r="ET279"/>
      <c r="EU279"/>
      <c r="EV279"/>
      <c r="EW279"/>
      <c r="EX279"/>
      <c r="EY279"/>
      <c r="EZ279"/>
      <c r="FA279"/>
      <c r="FB279"/>
      <c r="FC279"/>
      <c r="FD279"/>
      <c r="FE279"/>
      <c r="FF279"/>
      <c r="FG279"/>
      <c r="FH279"/>
      <c r="FI279"/>
      <c r="FJ279"/>
      <c r="FK279"/>
      <c r="FL279"/>
      <c r="FM279"/>
      <c r="FN279"/>
      <c r="FO279"/>
      <c r="FP279"/>
      <c r="FQ279"/>
      <c r="FR279"/>
      <c r="FS279"/>
      <c r="FT279"/>
      <c r="FU279"/>
      <c r="FV279"/>
      <c r="FW279"/>
      <c r="FX279"/>
      <c r="FY279"/>
      <c r="FZ279"/>
      <c r="GA279"/>
      <c r="GB279"/>
      <c r="GC279"/>
      <c r="GD279"/>
      <c r="GE279"/>
      <c r="GF279"/>
      <c r="GG279"/>
      <c r="GH279"/>
      <c r="GI279"/>
      <c r="GJ279"/>
      <c r="GK279"/>
      <c r="GL279"/>
      <c r="GM279"/>
      <c r="GN279"/>
      <c r="GO279"/>
      <c r="GP279"/>
      <c r="GQ279"/>
      <c r="GR279"/>
      <c r="GS279"/>
      <c r="GT279"/>
      <c r="GU279"/>
      <c r="GV279"/>
      <c r="GW279"/>
      <c r="GX279"/>
      <c r="GY279"/>
      <c r="GZ279"/>
      <c r="HA279"/>
      <c r="HB279"/>
      <c r="HC279"/>
      <c r="HD279"/>
      <c r="HE279"/>
      <c r="HF279"/>
      <c r="HG279"/>
      <c r="HH279"/>
      <c r="HI279"/>
      <c r="HJ279"/>
      <c r="HK279"/>
      <c r="HL279"/>
      <c r="HM279"/>
      <c r="HN279"/>
      <c r="HO279"/>
      <c r="HP279"/>
      <c r="HQ279"/>
      <c r="HR279"/>
      <c r="HS279"/>
      <c r="HT279"/>
      <c r="HU279"/>
      <c r="HV279"/>
      <c r="HW279"/>
      <c r="HX279"/>
      <c r="HY279"/>
      <c r="HZ279"/>
      <c r="IA279"/>
      <c r="IB279"/>
      <c r="IC279"/>
      <c r="ID279"/>
      <c r="IE279"/>
      <c r="IF279"/>
      <c r="IG279"/>
      <c r="IH279"/>
      <c r="II279"/>
      <c r="IJ279"/>
      <c r="IK279"/>
      <c r="IL279"/>
      <c r="IM279"/>
      <c r="IN279"/>
      <c r="IO279"/>
      <c r="IP279"/>
      <c r="IQ279"/>
      <c r="IR279"/>
      <c r="IS279"/>
      <c r="IT279"/>
      <c r="IU279"/>
      <c r="IV279"/>
      <c r="IW279"/>
      <c r="IX279"/>
      <c r="IY279"/>
      <c r="IZ279"/>
      <c r="JA279"/>
      <c r="JB279"/>
      <c r="JC279"/>
      <c r="JD279"/>
      <c r="JE279"/>
      <c r="JF279"/>
      <c r="JG279"/>
      <c r="JH279"/>
      <c r="JI279"/>
      <c r="JJ279"/>
      <c r="JK279"/>
      <c r="JL279"/>
      <c r="JM279"/>
      <c r="JN279"/>
      <c r="JO279"/>
      <c r="JP279"/>
      <c r="JQ279"/>
      <c r="JR279"/>
      <c r="JS279"/>
      <c r="JT279"/>
      <c r="JU279"/>
      <c r="JV279"/>
      <c r="JW279"/>
      <c r="JX279"/>
      <c r="JY279"/>
      <c r="JZ279"/>
      <c r="KA279"/>
      <c r="KB279"/>
      <c r="KC279"/>
      <c r="KD279"/>
      <c r="KE279"/>
      <c r="KF279"/>
      <c r="KG279"/>
      <c r="KH279"/>
      <c r="KI279"/>
      <c r="KJ279"/>
      <c r="KK279"/>
      <c r="KL279"/>
      <c r="KM279"/>
      <c r="KN279"/>
      <c r="KO279"/>
      <c r="KP279"/>
      <c r="KQ279"/>
      <c r="KR279"/>
      <c r="KS279"/>
      <c r="KT279"/>
      <c r="KU279"/>
      <c r="KV279"/>
      <c r="KW279"/>
      <c r="KX279"/>
      <c r="KY279"/>
      <c r="KZ279"/>
      <c r="LA279"/>
      <c r="LB279"/>
      <c r="LC279"/>
      <c r="LD279"/>
      <c r="LE279"/>
      <c r="LF279"/>
      <c r="LG279"/>
      <c r="LH279"/>
      <c r="LI279"/>
      <c r="LJ279"/>
      <c r="LK279"/>
      <c r="LL279"/>
      <c r="LM279"/>
      <c r="LN279"/>
      <c r="LO279"/>
      <c r="LP279"/>
      <c r="LQ279"/>
      <c r="LR279"/>
      <c r="LS279"/>
      <c r="LT279"/>
      <c r="LU279"/>
      <c r="LV279"/>
      <c r="LW279"/>
      <c r="LX279"/>
      <c r="LY279"/>
      <c r="LZ279"/>
      <c r="MA279"/>
      <c r="MB279"/>
      <c r="MC279"/>
      <c r="MD279"/>
      <c r="ME279"/>
      <c r="MF279"/>
      <c r="MG279"/>
      <c r="MH279"/>
      <c r="MI279"/>
      <c r="MJ279"/>
      <c r="MK279"/>
      <c r="ML279"/>
      <c r="MM279"/>
      <c r="MN279"/>
      <c r="MO279"/>
      <c r="MP279"/>
      <c r="MQ279"/>
      <c r="MR279"/>
      <c r="MS279"/>
      <c r="MT279"/>
      <c r="MU279"/>
      <c r="MV279"/>
      <c r="MW279"/>
      <c r="MX279"/>
      <c r="MY279"/>
      <c r="MZ279"/>
      <c r="NA279"/>
      <c r="NB279"/>
      <c r="NC279"/>
      <c r="ND279"/>
      <c r="NE279"/>
      <c r="NF279"/>
      <c r="NG279"/>
      <c r="NH279"/>
      <c r="NI279"/>
      <c r="NJ279"/>
      <c r="NK279"/>
      <c r="NL279"/>
      <c r="NM279"/>
      <c r="NN279"/>
      <c r="NO279"/>
      <c r="NP279"/>
      <c r="NQ279"/>
      <c r="NR279"/>
      <c r="NS279"/>
      <c r="NT279"/>
      <c r="NU279"/>
      <c r="NV279"/>
      <c r="NW279"/>
      <c r="NX279"/>
      <c r="NY279"/>
      <c r="NZ279"/>
      <c r="OA279"/>
      <c r="OB279"/>
      <c r="OC279"/>
      <c r="OD279"/>
      <c r="OE279"/>
    </row>
    <row r="280" spans="1:395" s="2" customFormat="1" x14ac:dyDescent="0.25">
      <c r="A280" s="8"/>
      <c r="B280"/>
      <c r="C280"/>
      <c r="D280" s="8"/>
      <c r="E280" s="4"/>
      <c r="F280" s="14"/>
      <c r="G280" s="14"/>
      <c r="H280" s="14"/>
      <c r="I280" s="14"/>
      <c r="J280" s="14"/>
      <c r="K280" s="14"/>
      <c r="L280" s="14"/>
      <c r="M280" s="14"/>
      <c r="N280"/>
      <c r="O280"/>
      <c r="P280"/>
      <c r="Q280"/>
      <c r="R280"/>
      <c r="S280"/>
      <c r="T280"/>
      <c r="U280"/>
      <c r="V280"/>
      <c r="W280"/>
      <c r="X280"/>
      <c r="Y280"/>
      <c r="Z280"/>
      <c r="AA280"/>
      <c r="AB280"/>
      <c r="AC280"/>
      <c r="AD280"/>
      <c r="AE280"/>
      <c r="AF280"/>
      <c r="AG280"/>
      <c r="AH280"/>
      <c r="AI280"/>
      <c r="AJ280"/>
      <c r="AK280"/>
      <c r="AL280"/>
      <c r="AM280"/>
      <c r="AN280"/>
      <c r="AO280"/>
      <c r="AP280"/>
      <c r="AQ280"/>
      <c r="AR280"/>
      <c r="AS280"/>
      <c r="AT280"/>
      <c r="AU280"/>
      <c r="AV280"/>
      <c r="AW280"/>
      <c r="AX280"/>
      <c r="AY280"/>
      <c r="AZ280"/>
      <c r="BA280"/>
      <c r="BB280"/>
      <c r="BC280"/>
      <c r="BD280"/>
      <c r="BE280"/>
      <c r="BF280"/>
      <c r="BG280"/>
      <c r="BH280"/>
      <c r="BI280"/>
      <c r="BJ280"/>
      <c r="BK280"/>
      <c r="BL280"/>
      <c r="BM280"/>
      <c r="BN280"/>
      <c r="BO280"/>
      <c r="BP280"/>
      <c r="BQ280"/>
      <c r="BR280"/>
      <c r="BS280"/>
      <c r="BT280"/>
      <c r="BU280"/>
      <c r="BV280"/>
      <c r="BW280"/>
      <c r="BX280"/>
      <c r="BY280"/>
      <c r="BZ280"/>
      <c r="CA280"/>
      <c r="CB280"/>
      <c r="CC280"/>
      <c r="CD280"/>
      <c r="CE280"/>
      <c r="CF280"/>
      <c r="CG280"/>
      <c r="CH280"/>
      <c r="CI280"/>
      <c r="CJ280"/>
      <c r="CK280"/>
      <c r="CL280"/>
      <c r="CM280"/>
      <c r="CN280"/>
      <c r="CO280"/>
      <c r="CP280"/>
      <c r="CQ280"/>
      <c r="CR280"/>
      <c r="CS280"/>
      <c r="CT280"/>
      <c r="CU280"/>
      <c r="CV280"/>
      <c r="CW280"/>
      <c r="CX280"/>
      <c r="CY280"/>
      <c r="CZ280"/>
      <c r="DA280"/>
      <c r="DB280"/>
      <c r="DC280"/>
      <c r="DD280"/>
      <c r="DE280"/>
      <c r="DF280"/>
      <c r="DG280"/>
      <c r="DH280"/>
      <c r="DI280"/>
      <c r="DJ280"/>
      <c r="DK280"/>
      <c r="DL280"/>
      <c r="DM280"/>
      <c r="DN280"/>
      <c r="DO280"/>
      <c r="DP280"/>
      <c r="DQ280"/>
      <c r="DR280"/>
      <c r="DS280"/>
      <c r="DT280"/>
      <c r="DU280"/>
      <c r="DV280"/>
      <c r="DW280"/>
      <c r="DX280"/>
      <c r="DY280"/>
      <c r="DZ280"/>
      <c r="EA280"/>
      <c r="EB280"/>
      <c r="EC280"/>
      <c r="ED280"/>
      <c r="EE280"/>
      <c r="EF280"/>
      <c r="EG280"/>
      <c r="EH280"/>
      <c r="EI280"/>
      <c r="EJ280"/>
      <c r="EK280"/>
      <c r="EL280"/>
      <c r="EM280"/>
      <c r="EN280"/>
      <c r="EO280"/>
      <c r="EP280"/>
      <c r="EQ280"/>
      <c r="ER280"/>
      <c r="ES280"/>
      <c r="ET280"/>
      <c r="EU280"/>
      <c r="EV280"/>
      <c r="EW280"/>
      <c r="EX280"/>
      <c r="EY280"/>
      <c r="EZ280"/>
      <c r="FA280"/>
      <c r="FB280"/>
      <c r="FC280"/>
      <c r="FD280"/>
      <c r="FE280"/>
      <c r="FF280"/>
      <c r="FG280"/>
      <c r="FH280"/>
      <c r="FI280"/>
      <c r="FJ280"/>
      <c r="FK280"/>
      <c r="FL280"/>
      <c r="FM280"/>
      <c r="FN280"/>
      <c r="FO280"/>
      <c r="FP280"/>
      <c r="FQ280"/>
      <c r="FR280"/>
      <c r="FS280"/>
      <c r="FT280"/>
      <c r="FU280"/>
      <c r="FV280"/>
      <c r="FW280"/>
      <c r="FX280"/>
      <c r="FY280"/>
      <c r="FZ280"/>
      <c r="GA280"/>
      <c r="GB280"/>
      <c r="GC280"/>
      <c r="GD280"/>
      <c r="GE280"/>
      <c r="GF280"/>
      <c r="GG280"/>
      <c r="GH280"/>
      <c r="GI280"/>
      <c r="GJ280"/>
      <c r="GK280"/>
      <c r="GL280"/>
      <c r="GM280"/>
      <c r="GN280"/>
      <c r="GO280"/>
      <c r="GP280"/>
      <c r="GQ280"/>
      <c r="GR280"/>
      <c r="GS280"/>
      <c r="GT280"/>
      <c r="GU280"/>
      <c r="GV280"/>
      <c r="GW280"/>
      <c r="GX280"/>
      <c r="GY280"/>
      <c r="GZ280"/>
      <c r="HA280"/>
      <c r="HB280"/>
      <c r="HC280"/>
      <c r="HD280"/>
      <c r="HE280"/>
      <c r="HF280"/>
      <c r="HG280"/>
      <c r="HH280"/>
      <c r="HI280"/>
      <c r="HJ280"/>
      <c r="HK280"/>
      <c r="HL280"/>
      <c r="HM280"/>
      <c r="HN280"/>
      <c r="HO280"/>
      <c r="HP280"/>
      <c r="HQ280"/>
      <c r="HR280"/>
      <c r="HS280"/>
      <c r="HT280"/>
      <c r="HU280"/>
      <c r="HV280"/>
      <c r="HW280"/>
      <c r="HX280"/>
      <c r="HY280"/>
      <c r="HZ280"/>
      <c r="IA280"/>
      <c r="IB280"/>
      <c r="IC280"/>
      <c r="ID280"/>
      <c r="IE280"/>
      <c r="IF280"/>
      <c r="IG280"/>
      <c r="IH280"/>
      <c r="II280"/>
      <c r="IJ280"/>
      <c r="IK280"/>
      <c r="IL280"/>
      <c r="IM280"/>
      <c r="IN280"/>
      <c r="IO280"/>
      <c r="IP280"/>
      <c r="IQ280"/>
      <c r="IR280"/>
      <c r="IS280"/>
      <c r="IT280"/>
      <c r="IU280"/>
      <c r="IV280"/>
      <c r="IW280"/>
      <c r="IX280"/>
      <c r="IY280"/>
      <c r="IZ280"/>
      <c r="JA280"/>
      <c r="JB280"/>
      <c r="JC280"/>
      <c r="JD280"/>
      <c r="JE280"/>
      <c r="JF280"/>
      <c r="JG280"/>
      <c r="JH280"/>
      <c r="JI280"/>
      <c r="JJ280"/>
      <c r="JK280"/>
      <c r="JL280"/>
      <c r="JM280"/>
      <c r="JN280"/>
      <c r="JO280"/>
      <c r="JP280"/>
      <c r="JQ280"/>
      <c r="JR280"/>
      <c r="JS280"/>
      <c r="JT280"/>
      <c r="JU280"/>
      <c r="JV280"/>
      <c r="JW280"/>
      <c r="JX280"/>
      <c r="JY280"/>
      <c r="JZ280"/>
      <c r="KA280"/>
      <c r="KB280"/>
      <c r="KC280"/>
      <c r="KD280"/>
      <c r="KE280"/>
      <c r="KF280"/>
      <c r="KG280"/>
      <c r="KH280"/>
      <c r="KI280"/>
      <c r="KJ280"/>
      <c r="KK280"/>
      <c r="KL280"/>
      <c r="KM280"/>
      <c r="KN280"/>
      <c r="KO280"/>
      <c r="KP280"/>
      <c r="KQ280"/>
      <c r="KR280"/>
      <c r="KS280"/>
      <c r="KT280"/>
      <c r="KU280"/>
      <c r="KV280"/>
      <c r="KW280"/>
      <c r="KX280"/>
      <c r="KY280"/>
      <c r="KZ280"/>
      <c r="LA280"/>
      <c r="LB280"/>
      <c r="LC280"/>
      <c r="LD280"/>
      <c r="LE280"/>
      <c r="LF280"/>
      <c r="LG280"/>
      <c r="LH280"/>
      <c r="LI280"/>
      <c r="LJ280"/>
      <c r="LK280"/>
      <c r="LL280"/>
      <c r="LM280"/>
      <c r="LN280"/>
      <c r="LO280"/>
      <c r="LP280"/>
      <c r="LQ280"/>
      <c r="LR280"/>
      <c r="LS280"/>
      <c r="LT280"/>
      <c r="LU280"/>
      <c r="LV280"/>
      <c r="LW280"/>
      <c r="LX280"/>
      <c r="LY280"/>
      <c r="LZ280"/>
      <c r="MA280"/>
      <c r="MB280"/>
      <c r="MC280"/>
      <c r="MD280"/>
      <c r="ME280"/>
      <c r="MF280"/>
      <c r="MG280"/>
      <c r="MH280"/>
      <c r="MI280"/>
      <c r="MJ280"/>
      <c r="MK280"/>
      <c r="ML280"/>
      <c r="MM280"/>
      <c r="MN280"/>
      <c r="MO280"/>
      <c r="MP280"/>
      <c r="MQ280"/>
      <c r="MR280"/>
      <c r="MS280"/>
      <c r="MT280"/>
      <c r="MU280"/>
      <c r="MV280"/>
      <c r="MW280"/>
      <c r="MX280"/>
      <c r="MY280"/>
      <c r="MZ280"/>
      <c r="NA280"/>
      <c r="NB280"/>
      <c r="NC280"/>
      <c r="ND280"/>
      <c r="NE280"/>
      <c r="NF280"/>
      <c r="NG280"/>
      <c r="NH280"/>
      <c r="NI280"/>
      <c r="NJ280"/>
      <c r="NK280"/>
      <c r="NL280"/>
      <c r="NM280"/>
      <c r="NN280"/>
      <c r="NO280"/>
      <c r="NP280"/>
      <c r="NQ280"/>
      <c r="NR280"/>
      <c r="NS280"/>
      <c r="NT280"/>
      <c r="NU280"/>
      <c r="NV280"/>
      <c r="NW280"/>
      <c r="NX280"/>
      <c r="NY280"/>
      <c r="NZ280"/>
      <c r="OA280"/>
      <c r="OB280"/>
      <c r="OC280"/>
      <c r="OD280"/>
      <c r="OE280"/>
    </row>
    <row r="281" spans="1:395" s="2" customFormat="1" x14ac:dyDescent="0.25">
      <c r="A281" s="8"/>
      <c r="B281"/>
      <c r="C281"/>
      <c r="D281"/>
      <c r="E281" s="4"/>
      <c r="F281"/>
      <c r="G281" s="14"/>
      <c r="H281" s="14"/>
      <c r="I281" s="14"/>
      <c r="J281" s="14"/>
      <c r="K281" s="14"/>
      <c r="L281" s="14"/>
      <c r="M281" s="14"/>
      <c r="N281"/>
      <c r="O281"/>
      <c r="P281"/>
      <c r="Q281"/>
      <c r="R281"/>
      <c r="S281"/>
      <c r="T281"/>
      <c r="U281"/>
      <c r="V281"/>
      <c r="W281"/>
      <c r="X281"/>
      <c r="Y281"/>
      <c r="Z281"/>
      <c r="AA281"/>
      <c r="AB281"/>
      <c r="AC281"/>
      <c r="AD281"/>
      <c r="AE281"/>
      <c r="AF281"/>
      <c r="AG281"/>
      <c r="AH281"/>
      <c r="AI281"/>
      <c r="AJ281"/>
      <c r="AK281"/>
      <c r="AL281"/>
      <c r="AM281"/>
      <c r="AN281"/>
      <c r="AO281"/>
      <c r="AP281"/>
      <c r="AQ281"/>
      <c r="AR281"/>
      <c r="AS281"/>
      <c r="AT281"/>
      <c r="AU281"/>
      <c r="AV281"/>
      <c r="AW281"/>
      <c r="AX281"/>
      <c r="AY281"/>
      <c r="AZ281"/>
      <c r="BA281"/>
      <c r="BB281"/>
      <c r="BC281"/>
      <c r="BD281"/>
      <c r="BE281"/>
      <c r="BF281"/>
      <c r="BG281"/>
      <c r="BH281"/>
      <c r="BI281"/>
      <c r="BJ281"/>
      <c r="BK281"/>
      <c r="BL281"/>
      <c r="BM281"/>
      <c r="BN281"/>
      <c r="BO281"/>
      <c r="BP281"/>
      <c r="BQ281"/>
      <c r="BR281"/>
      <c r="BS281"/>
      <c r="BT281"/>
      <c r="BU281"/>
      <c r="BV281"/>
      <c r="BW281"/>
      <c r="BX281"/>
      <c r="BY281"/>
      <c r="BZ281"/>
      <c r="CA281"/>
      <c r="CB281"/>
      <c r="CC281"/>
      <c r="CD281"/>
      <c r="CE281"/>
      <c r="CF281"/>
      <c r="CG281"/>
      <c r="CH281"/>
      <c r="CI281"/>
      <c r="CJ281"/>
      <c r="CK281"/>
      <c r="CL281"/>
      <c r="CM281"/>
      <c r="CN281"/>
      <c r="CO281"/>
      <c r="CP281"/>
      <c r="CQ281"/>
      <c r="CR281"/>
      <c r="CS281"/>
      <c r="CT281"/>
      <c r="CU281"/>
      <c r="CV281"/>
      <c r="CW281"/>
      <c r="CX281"/>
      <c r="CY281"/>
      <c r="CZ281"/>
      <c r="DA281"/>
      <c r="DB281"/>
      <c r="DC281"/>
      <c r="DD281"/>
      <c r="DE281"/>
      <c r="DF281"/>
      <c r="DG281"/>
      <c r="DH281"/>
      <c r="DI281"/>
      <c r="DJ281"/>
      <c r="DK281"/>
      <c r="DL281"/>
      <c r="DM281"/>
      <c r="DN281"/>
      <c r="DO281"/>
      <c r="DP281"/>
      <c r="DQ281"/>
      <c r="DR281"/>
      <c r="DS281"/>
      <c r="DT281"/>
      <c r="DU281"/>
      <c r="DV281"/>
      <c r="DW281"/>
      <c r="DX281"/>
      <c r="DY281"/>
      <c r="DZ281"/>
      <c r="EA281"/>
      <c r="EB281"/>
      <c r="EC281"/>
      <c r="ED281"/>
      <c r="EE281"/>
      <c r="EF281"/>
      <c r="EG281"/>
      <c r="EH281"/>
      <c r="EI281"/>
      <c r="EJ281"/>
      <c r="EK281"/>
      <c r="EL281"/>
      <c r="EM281"/>
      <c r="EN281"/>
      <c r="EO281"/>
      <c r="EP281"/>
      <c r="EQ281"/>
      <c r="ER281"/>
      <c r="ES281"/>
      <c r="ET281"/>
      <c r="EU281"/>
      <c r="EV281"/>
      <c r="EW281"/>
      <c r="EX281"/>
      <c r="EY281"/>
      <c r="EZ281"/>
      <c r="FA281"/>
      <c r="FB281"/>
      <c r="FC281"/>
      <c r="FD281"/>
      <c r="FE281"/>
      <c r="FF281"/>
      <c r="FG281"/>
      <c r="FH281"/>
      <c r="FI281"/>
      <c r="FJ281"/>
      <c r="FK281"/>
      <c r="FL281"/>
      <c r="FM281"/>
      <c r="FN281"/>
      <c r="FO281"/>
      <c r="FP281"/>
      <c r="FQ281"/>
      <c r="FR281"/>
      <c r="FS281"/>
      <c r="FT281"/>
      <c r="FU281"/>
      <c r="FV281"/>
      <c r="FW281"/>
      <c r="FX281"/>
      <c r="FY281"/>
      <c r="FZ281"/>
      <c r="GA281"/>
      <c r="GB281"/>
      <c r="GC281"/>
      <c r="GD281"/>
      <c r="GE281"/>
      <c r="GF281"/>
      <c r="GG281"/>
      <c r="GH281"/>
      <c r="GI281"/>
      <c r="GJ281"/>
      <c r="GK281"/>
      <c r="GL281"/>
      <c r="GM281"/>
      <c r="GN281"/>
      <c r="GO281"/>
      <c r="GP281"/>
      <c r="GQ281"/>
      <c r="GR281"/>
      <c r="GS281"/>
      <c r="GT281"/>
      <c r="GU281"/>
      <c r="GV281"/>
      <c r="GW281"/>
      <c r="GX281"/>
      <c r="GY281"/>
      <c r="GZ281"/>
      <c r="HA281"/>
      <c r="HB281"/>
      <c r="HC281"/>
      <c r="HD281"/>
      <c r="HE281"/>
      <c r="HF281"/>
      <c r="HG281"/>
      <c r="HH281"/>
      <c r="HI281"/>
      <c r="HJ281"/>
      <c r="HK281"/>
      <c r="HL281"/>
      <c r="HM281"/>
      <c r="HN281"/>
      <c r="HO281"/>
      <c r="HP281"/>
      <c r="HQ281"/>
      <c r="HR281"/>
      <c r="HS281"/>
      <c r="HT281"/>
      <c r="HU281"/>
      <c r="HV281"/>
      <c r="HW281"/>
      <c r="HX281"/>
      <c r="HY281"/>
      <c r="HZ281"/>
      <c r="IA281"/>
      <c r="IB281"/>
      <c r="IC281"/>
      <c r="ID281"/>
      <c r="IE281"/>
      <c r="IF281"/>
      <c r="IG281"/>
      <c r="IH281"/>
      <c r="II281"/>
      <c r="IJ281"/>
      <c r="IK281"/>
      <c r="IL281"/>
      <c r="IM281"/>
      <c r="IN281"/>
      <c r="IO281"/>
      <c r="IP281"/>
      <c r="IQ281"/>
      <c r="IR281"/>
      <c r="IS281"/>
      <c r="IT281"/>
      <c r="IU281"/>
      <c r="IV281"/>
      <c r="IW281"/>
      <c r="IX281"/>
      <c r="IY281"/>
      <c r="IZ281"/>
      <c r="JA281"/>
      <c r="JB281"/>
      <c r="JC281"/>
      <c r="JD281"/>
      <c r="JE281"/>
      <c r="JF281"/>
      <c r="JG281"/>
      <c r="JH281"/>
      <c r="JI281"/>
      <c r="JJ281"/>
      <c r="JK281"/>
      <c r="JL281"/>
      <c r="JM281"/>
      <c r="JN281"/>
      <c r="JO281"/>
      <c r="JP281"/>
      <c r="JQ281"/>
      <c r="JR281"/>
      <c r="JS281"/>
      <c r="JT281"/>
      <c r="JU281"/>
      <c r="JV281"/>
      <c r="JW281"/>
      <c r="JX281"/>
      <c r="JY281"/>
      <c r="JZ281"/>
      <c r="KA281"/>
      <c r="KB281"/>
      <c r="KC281"/>
      <c r="KD281"/>
      <c r="KE281"/>
      <c r="KF281"/>
      <c r="KG281"/>
      <c r="KH281"/>
      <c r="KI281"/>
      <c r="KJ281"/>
      <c r="KK281"/>
      <c r="KL281"/>
      <c r="KM281"/>
      <c r="KN281"/>
      <c r="KO281"/>
      <c r="KP281"/>
      <c r="KQ281"/>
      <c r="KR281"/>
      <c r="KS281"/>
      <c r="KT281"/>
      <c r="KU281"/>
      <c r="KV281"/>
      <c r="KW281"/>
      <c r="KX281"/>
      <c r="KY281"/>
      <c r="KZ281"/>
      <c r="LA281"/>
      <c r="LB281"/>
      <c r="LC281"/>
      <c r="LD281"/>
      <c r="LE281"/>
      <c r="LF281"/>
      <c r="LG281"/>
      <c r="LH281"/>
      <c r="LI281"/>
      <c r="LJ281"/>
      <c r="LK281"/>
      <c r="LL281"/>
      <c r="LM281"/>
      <c r="LN281"/>
      <c r="LO281"/>
      <c r="LP281"/>
      <c r="LQ281"/>
      <c r="LR281"/>
      <c r="LS281"/>
      <c r="LT281"/>
      <c r="LU281"/>
      <c r="LV281"/>
      <c r="LW281"/>
      <c r="LX281"/>
      <c r="LY281"/>
      <c r="LZ281"/>
      <c r="MA281"/>
      <c r="MB281"/>
      <c r="MC281"/>
      <c r="MD281"/>
      <c r="ME281"/>
      <c r="MF281"/>
      <c r="MG281"/>
      <c r="MH281"/>
      <c r="MI281"/>
      <c r="MJ281"/>
      <c r="MK281"/>
      <c r="ML281"/>
      <c r="MM281"/>
      <c r="MN281"/>
      <c r="MO281"/>
      <c r="MP281"/>
      <c r="MQ281"/>
      <c r="MR281"/>
      <c r="MS281"/>
      <c r="MT281"/>
      <c r="MU281"/>
      <c r="MV281"/>
      <c r="MW281"/>
      <c r="MX281"/>
      <c r="MY281"/>
      <c r="MZ281"/>
      <c r="NA281"/>
      <c r="NB281"/>
      <c r="NC281"/>
      <c r="ND281"/>
      <c r="NE281"/>
      <c r="NF281"/>
      <c r="NG281"/>
      <c r="NH281"/>
      <c r="NI281"/>
      <c r="NJ281"/>
      <c r="NK281"/>
      <c r="NL281"/>
      <c r="NM281"/>
      <c r="NN281"/>
      <c r="NO281"/>
      <c r="NP281"/>
      <c r="NQ281"/>
      <c r="NR281"/>
      <c r="NS281"/>
      <c r="NT281"/>
      <c r="NU281"/>
      <c r="NV281"/>
      <c r="NW281"/>
      <c r="NX281"/>
      <c r="NY281"/>
      <c r="NZ281"/>
      <c r="OA281"/>
      <c r="OB281"/>
      <c r="OC281"/>
      <c r="OD281"/>
      <c r="OE281"/>
    </row>
    <row r="282" spans="1:395" s="2" customFormat="1" x14ac:dyDescent="0.25">
      <c r="A282" s="8"/>
      <c r="B282"/>
      <c r="C282"/>
      <c r="D282"/>
      <c r="E282" s="4"/>
      <c r="F282"/>
      <c r="G282" s="14"/>
      <c r="H282" s="14"/>
      <c r="I282" s="14"/>
      <c r="J282" s="14"/>
      <c r="K282" s="14"/>
      <c r="L282" s="14"/>
      <c r="M282" s="14"/>
      <c r="N282"/>
      <c r="O282"/>
      <c r="P282"/>
      <c r="Q282"/>
      <c r="R282"/>
      <c r="S282"/>
      <c r="T282"/>
      <c r="U282"/>
      <c r="V282"/>
      <c r="W282"/>
      <c r="X282"/>
      <c r="Y282"/>
      <c r="Z282"/>
      <c r="AA282"/>
      <c r="AB282"/>
      <c r="AC282"/>
      <c r="AD282"/>
      <c r="AE282"/>
      <c r="AF282"/>
      <c r="AG282"/>
      <c r="AH282"/>
      <c r="AI282"/>
      <c r="AJ282"/>
      <c r="AK282"/>
      <c r="AL282"/>
      <c r="AM282"/>
      <c r="AN282"/>
      <c r="AO282"/>
      <c r="AP282"/>
      <c r="AQ282"/>
      <c r="AR282"/>
      <c r="AS282"/>
      <c r="AT282"/>
      <c r="AU282"/>
      <c r="AV282"/>
      <c r="AW282"/>
      <c r="AX282"/>
      <c r="AY282"/>
      <c r="AZ282"/>
      <c r="BA282"/>
      <c r="BB282"/>
      <c r="BC282"/>
      <c r="BD282"/>
      <c r="BE282"/>
      <c r="BF282"/>
      <c r="BG282"/>
      <c r="BH282"/>
      <c r="BI282"/>
      <c r="BJ282"/>
      <c r="BK282"/>
      <c r="BL282"/>
      <c r="BM282"/>
      <c r="BN282"/>
      <c r="BO282"/>
      <c r="BP282"/>
      <c r="BQ282"/>
      <c r="BR282"/>
      <c r="BS282"/>
      <c r="BT282"/>
      <c r="BU282"/>
      <c r="BV282"/>
      <c r="BW282"/>
      <c r="BX282"/>
      <c r="BY282"/>
      <c r="BZ282"/>
      <c r="CA282"/>
      <c r="CB282"/>
      <c r="CC282"/>
      <c r="CD282"/>
      <c r="CE282"/>
      <c r="CF282"/>
      <c r="CG282"/>
      <c r="CH282"/>
      <c r="CI282"/>
      <c r="CJ282"/>
      <c r="CK282"/>
      <c r="CL282"/>
      <c r="CM282"/>
      <c r="CN282"/>
      <c r="CO282"/>
      <c r="CP282"/>
      <c r="CQ282"/>
      <c r="CR282"/>
      <c r="CS282"/>
      <c r="CT282"/>
      <c r="CU282"/>
      <c r="CV282"/>
      <c r="CW282"/>
      <c r="CX282"/>
      <c r="CY282"/>
      <c r="CZ282"/>
      <c r="DA282"/>
      <c r="DB282"/>
      <c r="DC282"/>
      <c r="DD282"/>
      <c r="DE282"/>
      <c r="DF282"/>
      <c r="DG282"/>
      <c r="DH282"/>
      <c r="DI282"/>
      <c r="DJ282"/>
      <c r="DK282"/>
      <c r="DL282"/>
      <c r="DM282"/>
      <c r="DN282"/>
      <c r="DO282"/>
      <c r="DP282"/>
      <c r="DQ282"/>
      <c r="DR282"/>
      <c r="DS282"/>
      <c r="DT282"/>
      <c r="DU282"/>
      <c r="DV282"/>
      <c r="DW282"/>
      <c r="DX282"/>
      <c r="DY282"/>
      <c r="DZ282"/>
      <c r="EA282"/>
      <c r="EB282"/>
      <c r="EC282"/>
      <c r="ED282"/>
      <c r="EE282"/>
      <c r="EF282"/>
      <c r="EG282"/>
      <c r="EH282"/>
      <c r="EI282"/>
      <c r="EJ282"/>
      <c r="EK282"/>
      <c r="EL282"/>
      <c r="EM282"/>
      <c r="EN282"/>
      <c r="EO282"/>
      <c r="EP282"/>
      <c r="EQ282"/>
      <c r="ER282"/>
      <c r="ES282"/>
      <c r="ET282"/>
      <c r="EU282"/>
      <c r="EV282"/>
      <c r="EW282"/>
      <c r="EX282"/>
      <c r="EY282"/>
      <c r="EZ282"/>
      <c r="FA282"/>
      <c r="FB282"/>
      <c r="FC282"/>
      <c r="FD282"/>
      <c r="FE282"/>
      <c r="FF282"/>
      <c r="FG282"/>
      <c r="FH282"/>
      <c r="FI282"/>
      <c r="FJ282"/>
      <c r="FK282"/>
      <c r="FL282"/>
      <c r="FM282"/>
      <c r="FN282"/>
      <c r="FO282"/>
      <c r="FP282"/>
      <c r="FQ282"/>
      <c r="FR282"/>
      <c r="FS282"/>
      <c r="FT282"/>
      <c r="FU282"/>
      <c r="FV282"/>
      <c r="FW282"/>
      <c r="FX282"/>
      <c r="FY282"/>
      <c r="FZ282"/>
      <c r="GA282"/>
      <c r="GB282"/>
      <c r="GC282"/>
      <c r="GD282"/>
      <c r="GE282"/>
      <c r="GF282"/>
      <c r="GG282"/>
      <c r="GH282"/>
      <c r="GI282"/>
      <c r="GJ282"/>
      <c r="GK282"/>
      <c r="GL282"/>
      <c r="GM282"/>
      <c r="GN282"/>
      <c r="GO282"/>
      <c r="GP282"/>
      <c r="GQ282"/>
      <c r="GR282"/>
      <c r="GS282"/>
      <c r="GT282"/>
      <c r="GU282"/>
      <c r="GV282"/>
      <c r="GW282"/>
      <c r="GX282"/>
      <c r="GY282"/>
      <c r="GZ282"/>
      <c r="HA282"/>
      <c r="HB282"/>
      <c r="HC282"/>
      <c r="HD282"/>
      <c r="HE282"/>
      <c r="HF282"/>
      <c r="HG282"/>
      <c r="HH282"/>
      <c r="HI282"/>
      <c r="HJ282"/>
      <c r="HK282"/>
      <c r="HL282"/>
      <c r="HM282"/>
      <c r="HN282"/>
      <c r="HO282"/>
      <c r="HP282"/>
      <c r="HQ282"/>
      <c r="HR282"/>
      <c r="HS282"/>
      <c r="HT282"/>
      <c r="HU282"/>
      <c r="HV282"/>
      <c r="HW282"/>
      <c r="HX282"/>
      <c r="HY282"/>
      <c r="HZ282"/>
      <c r="IA282"/>
      <c r="IB282"/>
      <c r="IC282"/>
      <c r="ID282"/>
      <c r="IE282"/>
      <c r="IF282"/>
      <c r="IG282"/>
      <c r="IH282"/>
      <c r="II282"/>
      <c r="IJ282"/>
      <c r="IK282"/>
      <c r="IL282"/>
      <c r="IM282"/>
      <c r="IN282"/>
      <c r="IO282"/>
      <c r="IP282"/>
      <c r="IQ282"/>
      <c r="IR282"/>
      <c r="IS282"/>
      <c r="IT282"/>
      <c r="IU282"/>
      <c r="IV282"/>
      <c r="IW282"/>
      <c r="IX282"/>
      <c r="IY282"/>
      <c r="IZ282"/>
      <c r="JA282"/>
      <c r="JB282"/>
      <c r="JC282"/>
      <c r="JD282"/>
      <c r="JE282"/>
      <c r="JF282"/>
      <c r="JG282"/>
      <c r="JH282"/>
      <c r="JI282"/>
      <c r="JJ282"/>
      <c r="JK282"/>
      <c r="JL282"/>
      <c r="JM282"/>
      <c r="JN282"/>
      <c r="JO282"/>
      <c r="JP282"/>
      <c r="JQ282"/>
      <c r="JR282"/>
      <c r="JS282"/>
      <c r="JT282"/>
      <c r="JU282"/>
      <c r="JV282"/>
      <c r="JW282"/>
      <c r="JX282"/>
      <c r="JY282"/>
      <c r="JZ282"/>
      <c r="KA282"/>
      <c r="KB282"/>
      <c r="KC282"/>
      <c r="KD282"/>
      <c r="KE282"/>
      <c r="KF282"/>
      <c r="KG282"/>
      <c r="KH282"/>
      <c r="KI282"/>
      <c r="KJ282"/>
      <c r="KK282"/>
      <c r="KL282"/>
      <c r="KM282"/>
      <c r="KN282"/>
      <c r="KO282"/>
      <c r="KP282"/>
      <c r="KQ282"/>
      <c r="KR282"/>
      <c r="KS282"/>
      <c r="KT282"/>
      <c r="KU282"/>
      <c r="KV282"/>
      <c r="KW282"/>
      <c r="KX282"/>
      <c r="KY282"/>
      <c r="KZ282"/>
      <c r="LA282"/>
      <c r="LB282"/>
      <c r="LC282"/>
      <c r="LD282"/>
      <c r="LE282"/>
      <c r="LF282"/>
      <c r="LG282"/>
      <c r="LH282"/>
      <c r="LI282"/>
      <c r="LJ282"/>
      <c r="LK282"/>
      <c r="LL282"/>
      <c r="LM282"/>
      <c r="LN282"/>
      <c r="LO282"/>
      <c r="LP282"/>
      <c r="LQ282"/>
      <c r="LR282"/>
      <c r="LS282"/>
      <c r="LT282"/>
      <c r="LU282"/>
      <c r="LV282"/>
      <c r="LW282"/>
      <c r="LX282"/>
      <c r="LY282"/>
      <c r="LZ282"/>
      <c r="MA282"/>
      <c r="MB282"/>
      <c r="MC282"/>
      <c r="MD282"/>
      <c r="ME282"/>
      <c r="MF282"/>
      <c r="MG282"/>
      <c r="MH282"/>
      <c r="MI282"/>
      <c r="MJ282"/>
      <c r="MK282"/>
      <c r="ML282"/>
      <c r="MM282"/>
      <c r="MN282"/>
      <c r="MO282"/>
      <c r="MP282"/>
      <c r="MQ282"/>
      <c r="MR282"/>
      <c r="MS282"/>
      <c r="MT282"/>
      <c r="MU282"/>
      <c r="MV282"/>
      <c r="MW282"/>
      <c r="MX282"/>
      <c r="MY282"/>
      <c r="MZ282"/>
      <c r="NA282"/>
      <c r="NB282"/>
      <c r="NC282"/>
      <c r="ND282"/>
      <c r="NE282"/>
      <c r="NF282"/>
      <c r="NG282"/>
      <c r="NH282"/>
      <c r="NI282"/>
      <c r="NJ282"/>
      <c r="NK282"/>
      <c r="NL282"/>
      <c r="NM282"/>
      <c r="NN282"/>
      <c r="NO282"/>
      <c r="NP282"/>
      <c r="NQ282"/>
      <c r="NR282"/>
      <c r="NS282"/>
      <c r="NT282"/>
      <c r="NU282"/>
      <c r="NV282"/>
      <c r="NW282"/>
      <c r="NX282"/>
      <c r="NY282"/>
      <c r="NZ282"/>
      <c r="OA282"/>
      <c r="OB282"/>
      <c r="OC282"/>
      <c r="OD282"/>
      <c r="OE282"/>
    </row>
    <row r="283" spans="1:395" s="2" customFormat="1" x14ac:dyDescent="0.25">
      <c r="A283" s="8"/>
      <c r="B283"/>
      <c r="C283"/>
      <c r="D283"/>
      <c r="E283" s="4"/>
      <c r="F283"/>
      <c r="G283" s="14"/>
      <c r="H283" s="14"/>
      <c r="I283" s="14"/>
      <c r="J283" s="14"/>
      <c r="K283" s="14"/>
      <c r="L283" s="14"/>
      <c r="M283" s="14"/>
      <c r="N283"/>
      <c r="O283"/>
      <c r="P283"/>
      <c r="Q283"/>
      <c r="R283"/>
      <c r="S283"/>
      <c r="T283"/>
      <c r="U283"/>
      <c r="V283"/>
      <c r="W283"/>
      <c r="X283"/>
      <c r="Y283"/>
      <c r="Z283"/>
      <c r="AA283"/>
      <c r="AB283"/>
      <c r="AC283"/>
      <c r="AD283"/>
      <c r="AE283"/>
      <c r="AF283"/>
      <c r="AG283"/>
      <c r="AH283"/>
      <c r="AI283"/>
      <c r="AJ283"/>
      <c r="AK283"/>
      <c r="AL283"/>
      <c r="AM283"/>
      <c r="AN283"/>
      <c r="AO283"/>
      <c r="AP283"/>
      <c r="AQ283"/>
      <c r="AR283"/>
      <c r="AS283"/>
      <c r="AT283"/>
      <c r="AU283"/>
      <c r="AV283"/>
      <c r="AW283"/>
      <c r="AX283"/>
      <c r="AY283"/>
      <c r="AZ283"/>
      <c r="BA283"/>
      <c r="BB283"/>
      <c r="BC283"/>
      <c r="BD283"/>
      <c r="BE283"/>
      <c r="BF283"/>
      <c r="BG283"/>
      <c r="BH283"/>
      <c r="BI283"/>
      <c r="BJ283"/>
      <c r="BK283"/>
      <c r="BL283"/>
      <c r="BM283"/>
      <c r="BN283"/>
      <c r="BO283"/>
      <c r="BP283"/>
      <c r="BQ283"/>
      <c r="BR283"/>
      <c r="BS283"/>
      <c r="BT283"/>
      <c r="BU283"/>
      <c r="BV283"/>
      <c r="BW283"/>
      <c r="BX283"/>
      <c r="BY283"/>
      <c r="BZ283"/>
      <c r="CA283"/>
      <c r="CB283"/>
      <c r="CC283"/>
      <c r="CD283"/>
      <c r="CE283"/>
      <c r="CF283"/>
      <c r="CG283"/>
      <c r="CH283"/>
      <c r="CI283"/>
      <c r="CJ283"/>
      <c r="CK283"/>
      <c r="CL283"/>
      <c r="CM283"/>
      <c r="CN283"/>
      <c r="CO283"/>
      <c r="CP283"/>
      <c r="CQ283"/>
      <c r="CR283"/>
      <c r="CS283"/>
      <c r="CT283"/>
      <c r="CU283"/>
      <c r="CV283"/>
      <c r="CW283"/>
      <c r="CX283"/>
      <c r="CY283"/>
      <c r="CZ283"/>
      <c r="DA283"/>
      <c r="DB283"/>
      <c r="DC283"/>
      <c r="DD283"/>
      <c r="DE283"/>
      <c r="DF283"/>
      <c r="DG283"/>
      <c r="DH283"/>
      <c r="DI283"/>
      <c r="DJ283"/>
      <c r="DK283"/>
      <c r="DL283"/>
      <c r="DM283"/>
      <c r="DN283"/>
      <c r="DO283"/>
      <c r="DP283"/>
      <c r="DQ283"/>
      <c r="DR283"/>
      <c r="DS283"/>
      <c r="DT283"/>
      <c r="DU283"/>
      <c r="DV283"/>
      <c r="DW283"/>
      <c r="DX283"/>
      <c r="DY283"/>
      <c r="DZ283"/>
      <c r="EA283"/>
      <c r="EB283"/>
      <c r="EC283"/>
      <c r="ED283"/>
      <c r="EE283"/>
      <c r="EF283"/>
      <c r="EG283"/>
      <c r="EH283"/>
      <c r="EI283"/>
      <c r="EJ283"/>
      <c r="EK283"/>
      <c r="EL283"/>
      <c r="EM283"/>
      <c r="EN283"/>
      <c r="EO283"/>
      <c r="EP283"/>
      <c r="EQ283"/>
      <c r="ER283"/>
      <c r="ES283"/>
      <c r="ET283"/>
      <c r="EU283"/>
      <c r="EV283"/>
      <c r="EW283"/>
      <c r="EX283"/>
      <c r="EY283"/>
      <c r="EZ283"/>
      <c r="FA283"/>
      <c r="FB283"/>
      <c r="FC283"/>
      <c r="FD283"/>
      <c r="FE283"/>
      <c r="FF283"/>
      <c r="FG283"/>
      <c r="FH283"/>
      <c r="FI283"/>
      <c r="FJ283"/>
      <c r="FK283"/>
      <c r="FL283"/>
      <c r="FM283"/>
      <c r="FN283"/>
      <c r="FO283"/>
      <c r="FP283"/>
      <c r="FQ283"/>
      <c r="FR283"/>
      <c r="FS283"/>
      <c r="FT283"/>
      <c r="FU283"/>
      <c r="FV283"/>
      <c r="FW283"/>
      <c r="FX283"/>
      <c r="FY283"/>
      <c r="FZ283"/>
      <c r="GA283"/>
      <c r="GB283"/>
      <c r="GC283"/>
      <c r="GD283"/>
      <c r="GE283"/>
      <c r="GF283"/>
      <c r="GG283"/>
      <c r="GH283"/>
      <c r="GI283"/>
      <c r="GJ283"/>
      <c r="GK283"/>
      <c r="GL283"/>
      <c r="GM283"/>
      <c r="GN283"/>
      <c r="GO283"/>
      <c r="GP283"/>
      <c r="GQ283"/>
      <c r="GR283"/>
      <c r="GS283"/>
      <c r="GT283"/>
      <c r="GU283"/>
      <c r="GV283"/>
      <c r="GW283"/>
      <c r="GX283"/>
      <c r="GY283"/>
      <c r="GZ283"/>
      <c r="HA283"/>
      <c r="HB283"/>
      <c r="HC283"/>
      <c r="HD283"/>
      <c r="HE283"/>
      <c r="HF283"/>
      <c r="HG283"/>
      <c r="HH283"/>
      <c r="HI283"/>
      <c r="HJ283"/>
      <c r="HK283"/>
      <c r="HL283"/>
      <c r="HM283"/>
      <c r="HN283"/>
      <c r="HO283"/>
      <c r="HP283"/>
      <c r="HQ283"/>
      <c r="HR283"/>
      <c r="HS283"/>
      <c r="HT283"/>
      <c r="HU283"/>
      <c r="HV283"/>
      <c r="HW283"/>
      <c r="HX283"/>
      <c r="HY283"/>
      <c r="HZ283"/>
      <c r="IA283"/>
      <c r="IB283"/>
      <c r="IC283"/>
      <c r="ID283"/>
      <c r="IE283"/>
      <c r="IF283"/>
      <c r="IG283"/>
      <c r="IH283"/>
      <c r="II283"/>
      <c r="IJ283"/>
      <c r="IK283"/>
      <c r="IL283"/>
      <c r="IM283"/>
      <c r="IN283"/>
      <c r="IO283"/>
      <c r="IP283"/>
      <c r="IQ283"/>
      <c r="IR283"/>
      <c r="IS283"/>
      <c r="IT283"/>
      <c r="IU283"/>
      <c r="IV283"/>
      <c r="IW283"/>
      <c r="IX283"/>
      <c r="IY283"/>
      <c r="IZ283"/>
      <c r="JA283"/>
      <c r="JB283"/>
      <c r="JC283"/>
      <c r="JD283"/>
      <c r="JE283"/>
      <c r="JF283"/>
      <c r="JG283"/>
      <c r="JH283"/>
      <c r="JI283"/>
      <c r="JJ283"/>
      <c r="JK283"/>
      <c r="JL283"/>
      <c r="JM283"/>
      <c r="JN283"/>
      <c r="JO283"/>
      <c r="JP283"/>
      <c r="JQ283"/>
      <c r="JR283"/>
      <c r="JS283"/>
      <c r="JT283"/>
      <c r="JU283"/>
      <c r="JV283"/>
      <c r="JW283"/>
      <c r="JX283"/>
      <c r="JY283"/>
      <c r="JZ283"/>
      <c r="KA283"/>
      <c r="KB283"/>
      <c r="KC283"/>
      <c r="KD283"/>
      <c r="KE283"/>
      <c r="KF283"/>
      <c r="KG283"/>
      <c r="KH283"/>
      <c r="KI283"/>
      <c r="KJ283"/>
      <c r="KK283"/>
      <c r="KL283"/>
      <c r="KM283"/>
      <c r="KN283"/>
      <c r="KO283"/>
      <c r="KP283"/>
      <c r="KQ283"/>
      <c r="KR283"/>
      <c r="KS283"/>
      <c r="KT283"/>
      <c r="KU283"/>
      <c r="KV283"/>
      <c r="KW283"/>
      <c r="KX283"/>
      <c r="KY283"/>
      <c r="KZ283"/>
      <c r="LA283"/>
      <c r="LB283"/>
      <c r="LC283"/>
      <c r="LD283"/>
      <c r="LE283"/>
      <c r="LF283"/>
      <c r="LG283"/>
      <c r="LH283"/>
      <c r="LI283"/>
      <c r="LJ283"/>
      <c r="LK283"/>
      <c r="LL283"/>
      <c r="LM283"/>
      <c r="LN283"/>
      <c r="LO283"/>
      <c r="LP283"/>
      <c r="LQ283"/>
      <c r="LR283"/>
      <c r="LS283"/>
      <c r="LT283"/>
      <c r="LU283"/>
      <c r="LV283"/>
      <c r="LW283"/>
      <c r="LX283"/>
      <c r="LY283"/>
      <c r="LZ283"/>
      <c r="MA283"/>
      <c r="MB283"/>
      <c r="MC283"/>
      <c r="MD283"/>
      <c r="ME283"/>
      <c r="MF283"/>
      <c r="MG283"/>
      <c r="MH283"/>
      <c r="MI283"/>
      <c r="MJ283"/>
      <c r="MK283"/>
      <c r="ML283"/>
      <c r="MM283"/>
      <c r="MN283"/>
      <c r="MO283"/>
      <c r="MP283"/>
      <c r="MQ283"/>
      <c r="MR283"/>
      <c r="MS283"/>
      <c r="MT283"/>
      <c r="MU283"/>
      <c r="MV283"/>
      <c r="MW283"/>
      <c r="MX283"/>
      <c r="MY283"/>
      <c r="MZ283"/>
      <c r="NA283"/>
      <c r="NB283"/>
      <c r="NC283"/>
      <c r="ND283"/>
      <c r="NE283"/>
      <c r="NF283"/>
      <c r="NG283"/>
      <c r="NH283"/>
      <c r="NI283"/>
      <c r="NJ283"/>
      <c r="NK283"/>
      <c r="NL283"/>
      <c r="NM283"/>
      <c r="NN283"/>
      <c r="NO283"/>
      <c r="NP283"/>
      <c r="NQ283"/>
      <c r="NR283"/>
      <c r="NS283"/>
      <c r="NT283"/>
      <c r="NU283"/>
      <c r="NV283"/>
      <c r="NW283"/>
      <c r="NX283"/>
      <c r="NY283"/>
      <c r="NZ283"/>
      <c r="OA283"/>
      <c r="OB283"/>
      <c r="OC283"/>
      <c r="OD283"/>
      <c r="OE283"/>
    </row>
    <row r="284" spans="1:395" s="2" customFormat="1" x14ac:dyDescent="0.25">
      <c r="A284" s="8"/>
      <c r="B284"/>
      <c r="C284"/>
      <c r="D284"/>
      <c r="E284" s="4"/>
      <c r="F284"/>
      <c r="G284" s="14"/>
      <c r="H284" s="14"/>
      <c r="I284" s="14"/>
      <c r="J284" s="14"/>
      <c r="K284" s="14"/>
      <c r="L284" s="14"/>
      <c r="M284" s="14"/>
      <c r="N284"/>
      <c r="O284"/>
      <c r="P284"/>
      <c r="Q284"/>
      <c r="R284"/>
      <c r="S284"/>
      <c r="T284"/>
      <c r="U284"/>
      <c r="V284"/>
      <c r="W284"/>
      <c r="X284"/>
      <c r="Y284"/>
      <c r="Z284"/>
      <c r="AA284"/>
      <c r="AB284"/>
      <c r="AC284"/>
      <c r="AD284"/>
      <c r="AE284"/>
      <c r="AF284"/>
      <c r="AG284"/>
      <c r="AH284"/>
      <c r="AI284"/>
      <c r="AJ284"/>
      <c r="AK284"/>
      <c r="AL284"/>
      <c r="AM284"/>
      <c r="AN284"/>
      <c r="AO284"/>
      <c r="AP284"/>
      <c r="AQ284"/>
      <c r="AR284"/>
      <c r="AS284"/>
      <c r="AT284"/>
      <c r="AU284"/>
      <c r="AV284"/>
      <c r="AW284"/>
      <c r="AX284"/>
      <c r="AY284"/>
      <c r="AZ284"/>
      <c r="BA284"/>
      <c r="BB284"/>
      <c r="BC284"/>
      <c r="BD284"/>
      <c r="BE284"/>
      <c r="BF284"/>
      <c r="BG284"/>
      <c r="BH284"/>
      <c r="BI284"/>
      <c r="BJ284"/>
      <c r="BK284"/>
      <c r="BL284"/>
      <c r="BM284"/>
      <c r="BN284"/>
      <c r="BO284"/>
      <c r="BP284"/>
      <c r="BQ284"/>
      <c r="BR284"/>
      <c r="BS284"/>
      <c r="BT284"/>
      <c r="BU284"/>
      <c r="BV284"/>
      <c r="BW284"/>
      <c r="BX284"/>
      <c r="BY284"/>
      <c r="BZ284"/>
      <c r="CA284"/>
      <c r="CB284"/>
      <c r="CC284"/>
      <c r="CD284"/>
      <c r="CE284"/>
      <c r="CF284"/>
      <c r="CG284"/>
      <c r="CH284"/>
      <c r="CI284"/>
      <c r="CJ284"/>
      <c r="CK284"/>
      <c r="CL284"/>
      <c r="CM284"/>
      <c r="CN284"/>
      <c r="CO284"/>
      <c r="CP284"/>
      <c r="CQ284"/>
      <c r="CR284"/>
      <c r="CS284"/>
      <c r="CT284"/>
      <c r="CU284"/>
      <c r="CV284"/>
      <c r="CW284"/>
      <c r="CX284"/>
      <c r="CY284"/>
      <c r="CZ284"/>
      <c r="DA284"/>
      <c r="DB284"/>
      <c r="DC284"/>
      <c r="DD284"/>
      <c r="DE284"/>
      <c r="DF284"/>
      <c r="DG284"/>
      <c r="DH284"/>
      <c r="DI284"/>
      <c r="DJ284"/>
      <c r="DK284"/>
      <c r="DL284"/>
      <c r="DM284"/>
      <c r="DN284"/>
      <c r="DO284"/>
      <c r="DP284"/>
      <c r="DQ284"/>
      <c r="DR284"/>
      <c r="DS284"/>
      <c r="DT284"/>
      <c r="DU284"/>
      <c r="DV284"/>
      <c r="DW284"/>
      <c r="DX284"/>
      <c r="DY284"/>
      <c r="DZ284"/>
      <c r="EA284"/>
      <c r="EB284"/>
      <c r="EC284"/>
      <c r="ED284"/>
      <c r="EE284"/>
      <c r="EF284"/>
      <c r="EG284"/>
      <c r="EH284"/>
      <c r="EI284"/>
      <c r="EJ284"/>
      <c r="EK284"/>
      <c r="EL284"/>
      <c r="EM284"/>
      <c r="EN284"/>
      <c r="EO284"/>
      <c r="EP284"/>
      <c r="EQ284"/>
      <c r="ER284"/>
      <c r="ES284"/>
      <c r="ET284"/>
      <c r="EU284"/>
      <c r="EV284"/>
      <c r="EW284"/>
      <c r="EX284"/>
      <c r="EY284"/>
      <c r="EZ284"/>
      <c r="FA284"/>
      <c r="FB284"/>
      <c r="FC284"/>
      <c r="FD284"/>
      <c r="FE284"/>
      <c r="FF284"/>
      <c r="FG284"/>
      <c r="FH284"/>
      <c r="FI284"/>
      <c r="FJ284"/>
      <c r="FK284"/>
      <c r="FL284"/>
      <c r="FM284"/>
      <c r="FN284"/>
      <c r="FO284"/>
      <c r="FP284"/>
      <c r="FQ284"/>
      <c r="FR284"/>
      <c r="FS284"/>
      <c r="FT284"/>
      <c r="FU284"/>
      <c r="FV284"/>
      <c r="FW284"/>
      <c r="FX284"/>
      <c r="FY284"/>
      <c r="FZ284"/>
      <c r="GA284"/>
      <c r="GB284"/>
      <c r="GC284"/>
      <c r="GD284"/>
      <c r="GE284"/>
      <c r="GF284"/>
      <c r="GG284"/>
      <c r="GH284"/>
      <c r="GI284"/>
      <c r="GJ284"/>
      <c r="GK284"/>
      <c r="GL284"/>
      <c r="GM284"/>
      <c r="GN284"/>
      <c r="GO284"/>
      <c r="GP284"/>
      <c r="GQ284"/>
      <c r="GR284"/>
      <c r="GS284"/>
      <c r="GT284"/>
      <c r="GU284"/>
      <c r="GV284"/>
      <c r="GW284"/>
      <c r="GX284"/>
      <c r="GY284"/>
      <c r="GZ284"/>
      <c r="HA284"/>
      <c r="HB284"/>
      <c r="HC284"/>
      <c r="HD284"/>
      <c r="HE284"/>
      <c r="HF284"/>
      <c r="HG284"/>
      <c r="HH284"/>
      <c r="HI284"/>
      <c r="HJ284"/>
      <c r="HK284"/>
      <c r="HL284"/>
      <c r="HM284"/>
      <c r="HN284"/>
      <c r="HO284"/>
      <c r="HP284"/>
      <c r="HQ284"/>
      <c r="HR284"/>
      <c r="HS284"/>
      <c r="HT284"/>
      <c r="HU284"/>
      <c r="HV284"/>
      <c r="HW284"/>
      <c r="HX284"/>
      <c r="HY284"/>
      <c r="HZ284"/>
      <c r="IA284"/>
      <c r="IB284"/>
      <c r="IC284"/>
      <c r="ID284"/>
      <c r="IE284"/>
      <c r="IF284"/>
      <c r="IG284"/>
      <c r="IH284"/>
      <c r="II284"/>
      <c r="IJ284"/>
      <c r="IK284"/>
      <c r="IL284"/>
      <c r="IM284"/>
      <c r="IN284"/>
      <c r="IO284"/>
      <c r="IP284"/>
      <c r="IQ284"/>
      <c r="IR284"/>
      <c r="IS284"/>
      <c r="IT284"/>
      <c r="IU284"/>
      <c r="IV284"/>
      <c r="IW284"/>
      <c r="IX284"/>
      <c r="IY284"/>
      <c r="IZ284"/>
      <c r="JA284"/>
      <c r="JB284"/>
      <c r="JC284"/>
      <c r="JD284"/>
      <c r="JE284"/>
      <c r="JF284"/>
      <c r="JG284"/>
      <c r="JH284"/>
      <c r="JI284"/>
      <c r="JJ284"/>
      <c r="JK284"/>
      <c r="JL284"/>
      <c r="JM284"/>
      <c r="JN284"/>
      <c r="JO284"/>
      <c r="JP284"/>
      <c r="JQ284"/>
      <c r="JR284"/>
      <c r="JS284"/>
      <c r="JT284"/>
      <c r="JU284"/>
      <c r="JV284"/>
      <c r="JW284"/>
      <c r="JX284"/>
      <c r="JY284"/>
      <c r="JZ284"/>
      <c r="KA284"/>
      <c r="KB284"/>
      <c r="KC284"/>
      <c r="KD284"/>
      <c r="KE284"/>
      <c r="KF284"/>
      <c r="KG284"/>
      <c r="KH284"/>
      <c r="KI284"/>
      <c r="KJ284"/>
      <c r="KK284"/>
      <c r="KL284"/>
      <c r="KM284"/>
      <c r="KN284"/>
      <c r="KO284"/>
      <c r="KP284"/>
      <c r="KQ284"/>
      <c r="KR284"/>
      <c r="KS284"/>
      <c r="KT284"/>
      <c r="KU284"/>
      <c r="KV284"/>
      <c r="KW284"/>
      <c r="KX284"/>
      <c r="KY284"/>
      <c r="KZ284"/>
      <c r="LA284"/>
      <c r="LB284"/>
      <c r="LC284"/>
      <c r="LD284"/>
      <c r="LE284"/>
      <c r="LF284"/>
      <c r="LG284"/>
      <c r="LH284"/>
      <c r="LI284"/>
      <c r="LJ284"/>
      <c r="LK284"/>
      <c r="LL284"/>
      <c r="LM284"/>
      <c r="LN284"/>
      <c r="LO284"/>
      <c r="LP284"/>
      <c r="LQ284"/>
      <c r="LR284"/>
      <c r="LS284"/>
      <c r="LT284"/>
      <c r="LU284"/>
      <c r="LV284"/>
      <c r="LW284"/>
      <c r="LX284"/>
      <c r="LY284"/>
      <c r="LZ284"/>
      <c r="MA284"/>
      <c r="MB284"/>
      <c r="MC284"/>
      <c r="MD284"/>
      <c r="ME284"/>
      <c r="MF284"/>
      <c r="MG284"/>
      <c r="MH284"/>
      <c r="MI284"/>
      <c r="MJ284"/>
      <c r="MK284"/>
      <c r="ML284"/>
      <c r="MM284"/>
      <c r="MN284"/>
      <c r="MO284"/>
      <c r="MP284"/>
      <c r="MQ284"/>
      <c r="MR284"/>
      <c r="MS284"/>
      <c r="MT284"/>
      <c r="MU284"/>
      <c r="MV284"/>
      <c r="MW284"/>
      <c r="MX284"/>
      <c r="MY284"/>
      <c r="MZ284"/>
      <c r="NA284"/>
      <c r="NB284"/>
      <c r="NC284"/>
      <c r="ND284"/>
      <c r="NE284"/>
      <c r="NF284"/>
      <c r="NG284"/>
      <c r="NH284"/>
      <c r="NI284"/>
      <c r="NJ284"/>
      <c r="NK284"/>
      <c r="NL284"/>
      <c r="NM284"/>
      <c r="NN284"/>
      <c r="NO284"/>
      <c r="NP284"/>
      <c r="NQ284"/>
      <c r="NR284"/>
      <c r="NS284"/>
      <c r="NT284"/>
      <c r="NU284"/>
      <c r="NV284"/>
      <c r="NW284"/>
      <c r="NX284"/>
      <c r="NY284"/>
      <c r="NZ284"/>
      <c r="OA284"/>
      <c r="OB284"/>
      <c r="OC284"/>
      <c r="OD284"/>
      <c r="OE284"/>
    </row>
    <row r="285" spans="1:395" s="2" customFormat="1" x14ac:dyDescent="0.25">
      <c r="A285" s="8"/>
      <c r="B285"/>
      <c r="C285"/>
      <c r="D285"/>
      <c r="E285" s="4"/>
      <c r="F285"/>
      <c r="G285" s="14"/>
      <c r="H285" s="14"/>
      <c r="I285" s="14"/>
      <c r="J285" s="14"/>
      <c r="K285" s="14"/>
      <c r="L285" s="14"/>
      <c r="M285" s="14"/>
      <c r="N285"/>
      <c r="O285"/>
      <c r="P285"/>
      <c r="Q285"/>
      <c r="R285"/>
      <c r="S285"/>
      <c r="T285"/>
      <c r="U285"/>
      <c r="V285"/>
      <c r="W285"/>
      <c r="X285"/>
      <c r="Y285"/>
      <c r="Z285"/>
      <c r="AA285"/>
      <c r="AB285"/>
      <c r="AC285"/>
      <c r="AD285"/>
      <c r="AE285"/>
      <c r="AF285"/>
      <c r="AG285"/>
      <c r="AH285"/>
      <c r="AI285"/>
      <c r="AJ285"/>
      <c r="AK285"/>
      <c r="AL285"/>
      <c r="AM285"/>
      <c r="AN285"/>
      <c r="AO285"/>
      <c r="AP285"/>
      <c r="AQ285"/>
      <c r="AR285"/>
      <c r="AS285"/>
      <c r="AT285"/>
      <c r="AU285"/>
      <c r="AV285"/>
      <c r="AW285"/>
      <c r="AX285"/>
      <c r="AY285"/>
      <c r="AZ285"/>
      <c r="BA285"/>
      <c r="BB285"/>
      <c r="BC285"/>
      <c r="BD285"/>
      <c r="BE285"/>
      <c r="BF285"/>
      <c r="BG285"/>
      <c r="BH285"/>
      <c r="BI285"/>
      <c r="BJ285"/>
      <c r="BK285"/>
      <c r="BL285"/>
      <c r="BM285"/>
      <c r="BN285"/>
      <c r="BO285"/>
      <c r="BP285"/>
      <c r="BQ285"/>
      <c r="BR285"/>
      <c r="BS285"/>
      <c r="BT285"/>
      <c r="BU285"/>
      <c r="BV285"/>
      <c r="BW285"/>
      <c r="BX285"/>
      <c r="BY285"/>
      <c r="BZ285"/>
      <c r="CA285"/>
      <c r="CB285"/>
      <c r="CC285"/>
      <c r="CD285"/>
      <c r="CE285"/>
      <c r="CF285"/>
      <c r="CG285"/>
      <c r="CH285"/>
      <c r="CI285"/>
      <c r="CJ285"/>
      <c r="CK285"/>
      <c r="CL285"/>
      <c r="CM285"/>
      <c r="CN285"/>
      <c r="CO285"/>
      <c r="CP285"/>
      <c r="CQ285"/>
      <c r="CR285"/>
      <c r="CS285"/>
      <c r="CT285"/>
      <c r="CU285"/>
      <c r="CV285"/>
      <c r="CW285"/>
      <c r="CX285"/>
      <c r="CY285"/>
      <c r="CZ285"/>
      <c r="DA285"/>
      <c r="DB285"/>
      <c r="DC285"/>
      <c r="DD285"/>
      <c r="DE285"/>
      <c r="DF285"/>
      <c r="DG285"/>
      <c r="DH285"/>
      <c r="DI285"/>
      <c r="DJ285"/>
      <c r="DK285"/>
      <c r="DL285"/>
      <c r="DM285"/>
      <c r="DN285"/>
      <c r="DO285"/>
      <c r="DP285"/>
      <c r="DQ285"/>
      <c r="DR285"/>
      <c r="DS285"/>
      <c r="DT285"/>
      <c r="DU285"/>
      <c r="DV285"/>
      <c r="DW285"/>
      <c r="DX285"/>
      <c r="DY285"/>
      <c r="DZ285"/>
      <c r="EA285"/>
      <c r="EB285"/>
      <c r="EC285"/>
      <c r="ED285"/>
      <c r="EE285"/>
      <c r="EF285"/>
      <c r="EG285"/>
      <c r="EH285"/>
      <c r="EI285"/>
      <c r="EJ285"/>
      <c r="EK285"/>
      <c r="EL285"/>
      <c r="EM285"/>
      <c r="EN285"/>
      <c r="EO285"/>
      <c r="EP285"/>
      <c r="EQ285"/>
      <c r="ER285"/>
      <c r="ES285"/>
      <c r="ET285"/>
      <c r="EU285"/>
      <c r="EV285"/>
      <c r="EW285"/>
      <c r="EX285"/>
      <c r="EY285"/>
      <c r="EZ285"/>
      <c r="FA285"/>
      <c r="FB285"/>
      <c r="FC285"/>
      <c r="FD285"/>
      <c r="FE285"/>
      <c r="FF285"/>
      <c r="FG285"/>
      <c r="FH285"/>
      <c r="FI285"/>
      <c r="FJ285"/>
      <c r="FK285"/>
      <c r="FL285"/>
      <c r="FM285"/>
      <c r="FN285"/>
      <c r="FO285"/>
      <c r="FP285"/>
      <c r="FQ285"/>
      <c r="FR285"/>
      <c r="FS285"/>
      <c r="FT285"/>
      <c r="FU285"/>
      <c r="FV285"/>
      <c r="FW285"/>
      <c r="FX285"/>
      <c r="FY285"/>
      <c r="FZ285"/>
      <c r="GA285"/>
      <c r="GB285"/>
      <c r="GC285"/>
      <c r="GD285"/>
      <c r="GE285"/>
      <c r="GF285"/>
      <c r="GG285"/>
      <c r="GH285"/>
      <c r="GI285"/>
      <c r="GJ285"/>
      <c r="GK285"/>
      <c r="GL285"/>
      <c r="GM285"/>
      <c r="GN285"/>
      <c r="GO285"/>
      <c r="GP285"/>
      <c r="GQ285"/>
      <c r="GR285"/>
      <c r="GS285"/>
      <c r="GT285"/>
      <c r="GU285"/>
      <c r="GV285"/>
      <c r="GW285"/>
      <c r="GX285"/>
      <c r="GY285"/>
      <c r="GZ285"/>
      <c r="HA285"/>
      <c r="HB285"/>
      <c r="HC285"/>
      <c r="HD285"/>
      <c r="HE285"/>
      <c r="HF285"/>
      <c r="HG285"/>
      <c r="HH285"/>
      <c r="HI285"/>
      <c r="HJ285"/>
      <c r="HK285"/>
      <c r="HL285"/>
      <c r="HM285"/>
      <c r="HN285"/>
      <c r="HO285"/>
      <c r="HP285"/>
      <c r="HQ285"/>
      <c r="HR285"/>
      <c r="HS285"/>
      <c r="HT285"/>
      <c r="HU285"/>
      <c r="HV285"/>
      <c r="HW285"/>
      <c r="HX285"/>
      <c r="HY285"/>
      <c r="HZ285"/>
      <c r="IA285"/>
      <c r="IB285"/>
      <c r="IC285"/>
      <c r="ID285"/>
      <c r="IE285"/>
      <c r="IF285"/>
      <c r="IG285"/>
      <c r="IH285"/>
      <c r="II285"/>
      <c r="IJ285"/>
      <c r="IK285"/>
      <c r="IL285"/>
      <c r="IM285"/>
      <c r="IN285"/>
      <c r="IO285"/>
      <c r="IP285"/>
      <c r="IQ285"/>
      <c r="IR285"/>
      <c r="IS285"/>
      <c r="IT285"/>
      <c r="IU285"/>
      <c r="IV285"/>
      <c r="IW285"/>
      <c r="IX285"/>
      <c r="IY285"/>
      <c r="IZ285"/>
      <c r="JA285"/>
      <c r="JB285"/>
      <c r="JC285"/>
      <c r="JD285"/>
      <c r="JE285"/>
      <c r="JF285"/>
      <c r="JG285"/>
      <c r="JH285"/>
      <c r="JI285"/>
      <c r="JJ285"/>
      <c r="JK285"/>
      <c r="JL285"/>
      <c r="JM285"/>
      <c r="JN285"/>
      <c r="JO285"/>
      <c r="JP285"/>
      <c r="JQ285"/>
      <c r="JR285"/>
      <c r="JS285"/>
      <c r="JT285"/>
      <c r="JU285"/>
      <c r="JV285"/>
      <c r="JW285"/>
      <c r="JX285"/>
      <c r="JY285"/>
      <c r="JZ285"/>
      <c r="KA285"/>
      <c r="KB285"/>
      <c r="KC285"/>
      <c r="KD285"/>
      <c r="KE285"/>
      <c r="KF285"/>
      <c r="KG285"/>
      <c r="KH285"/>
      <c r="KI285"/>
      <c r="KJ285"/>
      <c r="KK285"/>
      <c r="KL285"/>
      <c r="KM285"/>
      <c r="KN285"/>
      <c r="KO285"/>
      <c r="KP285"/>
      <c r="KQ285"/>
      <c r="KR285"/>
      <c r="KS285"/>
      <c r="KT285"/>
      <c r="KU285"/>
      <c r="KV285"/>
      <c r="KW285"/>
      <c r="KX285"/>
      <c r="KY285"/>
      <c r="KZ285"/>
      <c r="LA285"/>
      <c r="LB285"/>
      <c r="LC285"/>
      <c r="LD285"/>
      <c r="LE285"/>
      <c r="LF285"/>
      <c r="LG285"/>
      <c r="LH285"/>
      <c r="LI285"/>
      <c r="LJ285"/>
      <c r="LK285"/>
      <c r="LL285"/>
      <c r="LM285"/>
      <c r="LN285"/>
      <c r="LO285"/>
      <c r="LP285"/>
      <c r="LQ285"/>
      <c r="LR285"/>
      <c r="LS285"/>
      <c r="LT285"/>
      <c r="LU285"/>
      <c r="LV285"/>
      <c r="LW285"/>
      <c r="LX285"/>
      <c r="LY285"/>
      <c r="LZ285"/>
      <c r="MA285"/>
      <c r="MB285"/>
      <c r="MC285"/>
      <c r="MD285"/>
      <c r="ME285"/>
      <c r="MF285"/>
      <c r="MG285"/>
      <c r="MH285"/>
      <c r="MI285"/>
      <c r="MJ285"/>
      <c r="MK285"/>
      <c r="ML285"/>
      <c r="MM285"/>
      <c r="MN285"/>
      <c r="MO285"/>
      <c r="MP285"/>
      <c r="MQ285"/>
      <c r="MR285"/>
      <c r="MS285"/>
      <c r="MT285"/>
      <c r="MU285"/>
      <c r="MV285"/>
      <c r="MW285"/>
      <c r="MX285"/>
      <c r="MY285"/>
      <c r="MZ285"/>
      <c r="NA285"/>
      <c r="NB285"/>
      <c r="NC285"/>
      <c r="ND285"/>
      <c r="NE285"/>
      <c r="NF285"/>
      <c r="NG285"/>
      <c r="NH285"/>
      <c r="NI285"/>
      <c r="NJ285"/>
      <c r="NK285"/>
      <c r="NL285"/>
      <c r="NM285"/>
      <c r="NN285"/>
      <c r="NO285"/>
      <c r="NP285"/>
      <c r="NQ285"/>
      <c r="NR285"/>
      <c r="NS285"/>
      <c r="NT285"/>
      <c r="NU285"/>
      <c r="NV285"/>
      <c r="NW285"/>
      <c r="NX285"/>
      <c r="NY285"/>
      <c r="NZ285"/>
      <c r="OA285"/>
      <c r="OB285"/>
      <c r="OC285"/>
      <c r="OD285"/>
      <c r="OE285"/>
    </row>
    <row r="286" spans="1:395" s="2" customFormat="1" x14ac:dyDescent="0.25">
      <c r="A286" s="8"/>
      <c r="B286"/>
      <c r="C286"/>
      <c r="D286"/>
      <c r="E286" s="4"/>
      <c r="F286"/>
      <c r="G286" s="14"/>
      <c r="H286" s="14"/>
      <c r="I286" s="14"/>
      <c r="J286" s="14"/>
      <c r="K286" s="14"/>
      <c r="L286" s="14"/>
      <c r="M286" s="14"/>
      <c r="N286"/>
      <c r="O286"/>
      <c r="P286"/>
      <c r="Q286"/>
      <c r="R286"/>
      <c r="S286"/>
      <c r="T286"/>
      <c r="U286"/>
      <c r="V286"/>
      <c r="W286"/>
      <c r="X286"/>
      <c r="Y286"/>
      <c r="Z286"/>
      <c r="AA286"/>
      <c r="AB286"/>
      <c r="AC286"/>
      <c r="AD286"/>
      <c r="AE286"/>
      <c r="AF286"/>
      <c r="AG286"/>
      <c r="AH286"/>
      <c r="AI286"/>
      <c r="AJ286"/>
      <c r="AK286"/>
      <c r="AL286"/>
      <c r="AM286"/>
      <c r="AN286"/>
      <c r="AO286"/>
      <c r="AP286"/>
      <c r="AQ286"/>
      <c r="AR286"/>
      <c r="AS286"/>
      <c r="AT286"/>
      <c r="AU286"/>
      <c r="AV286"/>
      <c r="AW286"/>
      <c r="AX286"/>
      <c r="AY286"/>
      <c r="AZ286"/>
      <c r="BA286"/>
      <c r="BB286"/>
      <c r="BC286"/>
      <c r="BD286"/>
      <c r="BE286"/>
      <c r="BF286"/>
      <c r="BG286"/>
      <c r="BH286"/>
      <c r="BI286"/>
      <c r="BJ286"/>
      <c r="BK286"/>
      <c r="BL286"/>
      <c r="BM286"/>
      <c r="BN286"/>
      <c r="BO286"/>
      <c r="BP286"/>
      <c r="BQ286"/>
      <c r="BR286"/>
      <c r="BS286"/>
      <c r="BT286"/>
      <c r="BU286"/>
      <c r="BV286"/>
      <c r="BW286"/>
      <c r="BX286"/>
      <c r="BY286"/>
      <c r="BZ286"/>
      <c r="CA286"/>
      <c r="CB286"/>
      <c r="CC286"/>
      <c r="CD286"/>
      <c r="CE286"/>
      <c r="CF286"/>
      <c r="CG286"/>
      <c r="CH286"/>
      <c r="CI286"/>
      <c r="CJ286"/>
      <c r="CK286"/>
      <c r="CL286"/>
      <c r="CM286"/>
      <c r="CN286"/>
      <c r="CO286"/>
      <c r="CP286"/>
      <c r="CQ286"/>
      <c r="CR286"/>
      <c r="CS286"/>
      <c r="CT286"/>
      <c r="CU286"/>
      <c r="CV286"/>
      <c r="CW286"/>
      <c r="CX286"/>
      <c r="CY286"/>
      <c r="CZ286"/>
      <c r="DA286"/>
      <c r="DB286"/>
      <c r="DC286"/>
      <c r="DD286"/>
      <c r="DE286"/>
      <c r="DF286"/>
      <c r="DG286"/>
      <c r="DH286"/>
      <c r="DI286"/>
      <c r="DJ286"/>
      <c r="DK286"/>
      <c r="DL286"/>
      <c r="DM286"/>
      <c r="DN286"/>
      <c r="DO286"/>
      <c r="DP286"/>
      <c r="DQ286"/>
      <c r="DR286"/>
      <c r="DS286"/>
      <c r="DT286"/>
      <c r="DU286"/>
      <c r="DV286"/>
      <c r="DW286"/>
      <c r="DX286"/>
      <c r="DY286"/>
      <c r="DZ286"/>
      <c r="EA286"/>
      <c r="EB286"/>
      <c r="EC286"/>
      <c r="ED286"/>
      <c r="EE286"/>
      <c r="EF286"/>
      <c r="EG286"/>
      <c r="EH286"/>
      <c r="EI286"/>
      <c r="EJ286"/>
      <c r="EK286"/>
      <c r="EL286"/>
      <c r="EM286"/>
      <c r="EN286"/>
      <c r="EO286"/>
      <c r="EP286"/>
      <c r="EQ286"/>
      <c r="ER286"/>
      <c r="ES286"/>
      <c r="ET286"/>
      <c r="EU286"/>
      <c r="EV286"/>
      <c r="EW286"/>
      <c r="EX286"/>
      <c r="EY286"/>
      <c r="EZ286"/>
      <c r="FA286"/>
      <c r="FB286"/>
      <c r="FC286"/>
      <c r="FD286"/>
      <c r="FE286"/>
      <c r="FF286"/>
      <c r="FG286"/>
      <c r="FH286"/>
      <c r="FI286"/>
      <c r="FJ286"/>
      <c r="FK286"/>
      <c r="FL286"/>
      <c r="FM286"/>
      <c r="FN286"/>
      <c r="FO286"/>
      <c r="FP286"/>
      <c r="FQ286"/>
      <c r="FR286"/>
      <c r="FS286"/>
      <c r="FT286"/>
      <c r="FU286"/>
      <c r="FV286"/>
      <c r="FW286"/>
      <c r="FX286"/>
      <c r="FY286"/>
      <c r="FZ286"/>
      <c r="GA286"/>
      <c r="GB286"/>
      <c r="GC286"/>
      <c r="GD286"/>
      <c r="GE286"/>
      <c r="GF286"/>
      <c r="GG286"/>
      <c r="GH286"/>
      <c r="GI286"/>
      <c r="GJ286"/>
      <c r="GK286"/>
      <c r="GL286"/>
      <c r="GM286"/>
      <c r="GN286"/>
      <c r="GO286"/>
      <c r="GP286"/>
      <c r="GQ286"/>
      <c r="GR286"/>
      <c r="GS286"/>
      <c r="GT286"/>
      <c r="GU286"/>
      <c r="GV286"/>
      <c r="GW286"/>
      <c r="GX286"/>
      <c r="GY286"/>
      <c r="GZ286"/>
      <c r="HA286"/>
      <c r="HB286"/>
      <c r="HC286"/>
      <c r="HD286"/>
      <c r="HE286"/>
      <c r="HF286"/>
      <c r="HG286"/>
      <c r="HH286"/>
      <c r="HI286"/>
      <c r="HJ286"/>
      <c r="HK286"/>
      <c r="HL286"/>
      <c r="HM286"/>
      <c r="HN286"/>
      <c r="HO286"/>
      <c r="HP286"/>
      <c r="HQ286"/>
      <c r="HR286"/>
      <c r="HS286"/>
      <c r="HT286"/>
      <c r="HU286"/>
      <c r="HV286"/>
      <c r="HW286"/>
      <c r="HX286"/>
      <c r="HY286"/>
      <c r="HZ286"/>
      <c r="IA286"/>
      <c r="IB286"/>
      <c r="IC286"/>
      <c r="ID286"/>
      <c r="IE286"/>
      <c r="IF286"/>
      <c r="IG286"/>
      <c r="IH286"/>
      <c r="II286"/>
      <c r="IJ286"/>
      <c r="IK286"/>
      <c r="IL286"/>
      <c r="IM286"/>
      <c r="IN286"/>
      <c r="IO286"/>
      <c r="IP286"/>
      <c r="IQ286"/>
      <c r="IR286"/>
      <c r="IS286"/>
      <c r="IT286"/>
      <c r="IU286"/>
      <c r="IV286"/>
      <c r="IW286"/>
      <c r="IX286"/>
      <c r="IY286"/>
      <c r="IZ286"/>
      <c r="JA286"/>
      <c r="JB286"/>
      <c r="JC286"/>
      <c r="JD286"/>
      <c r="JE286"/>
      <c r="JF286"/>
      <c r="JG286"/>
      <c r="JH286"/>
      <c r="JI286"/>
      <c r="JJ286"/>
      <c r="JK286"/>
      <c r="JL286"/>
      <c r="JM286"/>
      <c r="JN286"/>
      <c r="JO286"/>
      <c r="JP286"/>
      <c r="JQ286"/>
      <c r="JR286"/>
      <c r="JS286"/>
      <c r="JT286"/>
      <c r="JU286"/>
      <c r="JV286"/>
      <c r="JW286"/>
      <c r="JX286"/>
      <c r="JY286"/>
      <c r="JZ286"/>
      <c r="KA286"/>
      <c r="KB286"/>
      <c r="KC286"/>
      <c r="KD286"/>
      <c r="KE286"/>
      <c r="KF286"/>
      <c r="KG286"/>
      <c r="KH286"/>
      <c r="KI286"/>
      <c r="KJ286"/>
      <c r="KK286"/>
      <c r="KL286"/>
      <c r="KM286"/>
      <c r="KN286"/>
      <c r="KO286"/>
      <c r="KP286"/>
      <c r="KQ286"/>
      <c r="KR286"/>
      <c r="KS286"/>
      <c r="KT286"/>
      <c r="KU286"/>
      <c r="KV286"/>
      <c r="KW286"/>
      <c r="KX286"/>
      <c r="KY286"/>
      <c r="KZ286"/>
      <c r="LA286"/>
      <c r="LB286"/>
      <c r="LC286"/>
      <c r="LD286"/>
      <c r="LE286"/>
      <c r="LF286"/>
      <c r="LG286"/>
      <c r="LH286"/>
      <c r="LI286"/>
      <c r="LJ286"/>
      <c r="LK286"/>
      <c r="LL286"/>
      <c r="LM286"/>
      <c r="LN286"/>
      <c r="LO286"/>
      <c r="LP286"/>
      <c r="LQ286"/>
      <c r="LR286"/>
      <c r="LS286"/>
      <c r="LT286"/>
      <c r="LU286"/>
      <c r="LV286"/>
      <c r="LW286"/>
      <c r="LX286"/>
      <c r="LY286"/>
      <c r="LZ286"/>
      <c r="MA286"/>
      <c r="MB286"/>
      <c r="MC286"/>
      <c r="MD286"/>
      <c r="ME286"/>
      <c r="MF286"/>
      <c r="MG286"/>
      <c r="MH286"/>
      <c r="MI286"/>
      <c r="MJ286"/>
      <c r="MK286"/>
      <c r="ML286"/>
      <c r="MM286"/>
      <c r="MN286"/>
      <c r="MO286"/>
      <c r="MP286"/>
      <c r="MQ286"/>
      <c r="MR286"/>
      <c r="MS286"/>
      <c r="MT286"/>
      <c r="MU286"/>
      <c r="MV286"/>
      <c r="MW286"/>
      <c r="MX286"/>
      <c r="MY286"/>
      <c r="MZ286"/>
      <c r="NA286"/>
      <c r="NB286"/>
      <c r="NC286"/>
      <c r="ND286"/>
      <c r="NE286"/>
      <c r="NF286"/>
      <c r="NG286"/>
      <c r="NH286"/>
      <c r="NI286"/>
      <c r="NJ286"/>
      <c r="NK286"/>
      <c r="NL286"/>
      <c r="NM286"/>
      <c r="NN286"/>
      <c r="NO286"/>
      <c r="NP286"/>
      <c r="NQ286"/>
      <c r="NR286"/>
      <c r="NS286"/>
      <c r="NT286"/>
      <c r="NU286"/>
      <c r="NV286"/>
      <c r="NW286"/>
      <c r="NX286"/>
      <c r="NY286"/>
      <c r="NZ286"/>
      <c r="OA286"/>
      <c r="OB286"/>
      <c r="OC286"/>
      <c r="OD286"/>
      <c r="OE286"/>
    </row>
    <row r="287" spans="1:395" s="7" customFormat="1" x14ac:dyDescent="0.25">
      <c r="A287" s="8"/>
      <c r="B287"/>
      <c r="C287"/>
      <c r="D287"/>
      <c r="E287" s="4"/>
      <c r="F287"/>
      <c r="G287" s="14"/>
      <c r="H287" s="14"/>
      <c r="I287" s="14"/>
      <c r="J287" s="14"/>
      <c r="K287" s="14"/>
      <c r="L287" s="14"/>
      <c r="M287" s="14"/>
      <c r="N287"/>
      <c r="O287"/>
      <c r="P287"/>
      <c r="Q287"/>
      <c r="R287"/>
      <c r="S287"/>
      <c r="T287"/>
      <c r="U287"/>
      <c r="V287"/>
      <c r="W287"/>
      <c r="X287"/>
      <c r="Y287"/>
      <c r="Z287"/>
      <c r="AA287"/>
      <c r="AB287"/>
      <c r="AC287"/>
      <c r="AD287"/>
      <c r="AE287"/>
      <c r="AF287"/>
      <c r="AG287"/>
      <c r="AH287"/>
      <c r="AI287"/>
      <c r="AJ287"/>
      <c r="AK287"/>
      <c r="AL287"/>
      <c r="AM287"/>
      <c r="AN287"/>
      <c r="AO287"/>
      <c r="AP287"/>
      <c r="AQ287"/>
      <c r="AR287"/>
      <c r="AS287"/>
      <c r="AT287"/>
      <c r="AU287"/>
      <c r="AV287"/>
      <c r="AW287"/>
      <c r="AX287"/>
      <c r="AY287"/>
      <c r="AZ287"/>
      <c r="BA287"/>
      <c r="BB287"/>
      <c r="BC287"/>
      <c r="BD287"/>
      <c r="BE287"/>
      <c r="BF287"/>
      <c r="BG287"/>
      <c r="BH287"/>
      <c r="BI287"/>
      <c r="BJ287"/>
      <c r="BK287"/>
      <c r="BL287"/>
      <c r="BM287"/>
      <c r="BN287"/>
      <c r="BO287"/>
      <c r="BP287"/>
      <c r="BQ287"/>
      <c r="BR287"/>
      <c r="BS287"/>
      <c r="BT287"/>
      <c r="BU287"/>
      <c r="BV287"/>
      <c r="BW287"/>
      <c r="BX287"/>
      <c r="BY287"/>
      <c r="BZ287"/>
      <c r="CA287"/>
      <c r="CB287"/>
      <c r="CC287"/>
      <c r="CD287"/>
      <c r="CE287"/>
      <c r="CF287"/>
      <c r="CG287"/>
      <c r="CH287"/>
      <c r="CI287"/>
      <c r="CJ287"/>
      <c r="CK287"/>
      <c r="CL287"/>
      <c r="CM287"/>
      <c r="CN287"/>
      <c r="CO287"/>
      <c r="CP287"/>
      <c r="CQ287"/>
      <c r="CR287"/>
      <c r="CS287"/>
      <c r="CT287"/>
      <c r="CU287"/>
      <c r="CV287"/>
      <c r="CW287"/>
      <c r="CX287"/>
      <c r="CY287"/>
      <c r="CZ287"/>
      <c r="DA287"/>
      <c r="DB287"/>
      <c r="DC287"/>
      <c r="DD287"/>
      <c r="DE287"/>
      <c r="DF287"/>
      <c r="DG287"/>
      <c r="DH287"/>
      <c r="DI287"/>
      <c r="DJ287"/>
      <c r="DK287"/>
      <c r="DL287"/>
      <c r="DM287"/>
      <c r="DN287"/>
      <c r="DO287"/>
      <c r="DP287"/>
      <c r="DQ287"/>
      <c r="DR287"/>
      <c r="DS287"/>
      <c r="DT287"/>
      <c r="DU287"/>
      <c r="DV287"/>
      <c r="DW287"/>
      <c r="DX287"/>
      <c r="DY287"/>
      <c r="DZ287"/>
      <c r="EA287"/>
      <c r="EB287"/>
      <c r="EC287"/>
      <c r="ED287"/>
      <c r="EE287"/>
      <c r="EF287"/>
      <c r="EG287"/>
      <c r="EH287"/>
      <c r="EI287"/>
      <c r="EJ287"/>
      <c r="EK287"/>
      <c r="EL287"/>
      <c r="EM287"/>
      <c r="EN287"/>
      <c r="EO287"/>
      <c r="EP287"/>
      <c r="EQ287"/>
      <c r="ER287"/>
      <c r="ES287"/>
      <c r="ET287"/>
      <c r="EU287"/>
      <c r="EV287"/>
      <c r="EW287"/>
      <c r="EX287"/>
      <c r="EY287"/>
      <c r="EZ287"/>
      <c r="FA287"/>
      <c r="FB287"/>
      <c r="FC287"/>
      <c r="FD287"/>
      <c r="FE287"/>
      <c r="FF287"/>
      <c r="FG287"/>
      <c r="FH287"/>
      <c r="FI287"/>
      <c r="FJ287"/>
      <c r="FK287"/>
      <c r="FL287"/>
      <c r="FM287"/>
      <c r="FN287"/>
      <c r="FO287"/>
      <c r="FP287"/>
      <c r="FQ287"/>
      <c r="FR287"/>
      <c r="FS287"/>
      <c r="FT287"/>
      <c r="FU287"/>
      <c r="FV287"/>
      <c r="FW287"/>
      <c r="FX287"/>
      <c r="FY287"/>
      <c r="FZ287"/>
      <c r="GA287"/>
      <c r="GB287"/>
      <c r="GC287"/>
      <c r="GD287"/>
      <c r="GE287"/>
      <c r="GF287"/>
      <c r="GG287"/>
      <c r="GH287"/>
      <c r="GI287"/>
      <c r="GJ287"/>
      <c r="GK287"/>
      <c r="GL287"/>
      <c r="GM287"/>
      <c r="GN287"/>
      <c r="GO287"/>
      <c r="GP287"/>
      <c r="GQ287"/>
      <c r="GR287"/>
      <c r="GS287"/>
      <c r="GT287"/>
      <c r="GU287"/>
      <c r="GV287"/>
      <c r="GW287"/>
      <c r="GX287"/>
      <c r="GY287"/>
      <c r="GZ287"/>
      <c r="HA287"/>
      <c r="HB287"/>
      <c r="HC287"/>
      <c r="HD287"/>
      <c r="HE287"/>
      <c r="HF287"/>
      <c r="HG287"/>
      <c r="HH287"/>
      <c r="HI287"/>
      <c r="HJ287"/>
      <c r="HK287"/>
      <c r="HL287"/>
      <c r="HM287"/>
      <c r="HN287"/>
      <c r="HO287"/>
      <c r="HP287"/>
      <c r="HQ287"/>
      <c r="HR287"/>
      <c r="HS287"/>
      <c r="HT287"/>
      <c r="HU287"/>
      <c r="HV287"/>
      <c r="HW287"/>
      <c r="HX287"/>
      <c r="HY287"/>
      <c r="HZ287"/>
      <c r="IA287"/>
      <c r="IB287"/>
      <c r="IC287"/>
      <c r="ID287"/>
      <c r="IE287"/>
      <c r="IF287"/>
      <c r="IG287"/>
      <c r="IH287"/>
      <c r="II287"/>
      <c r="IJ287"/>
      <c r="IK287"/>
      <c r="IL287"/>
      <c r="IM287"/>
      <c r="IN287"/>
      <c r="IO287"/>
      <c r="IP287"/>
      <c r="IQ287"/>
      <c r="IR287"/>
      <c r="IS287"/>
      <c r="IT287"/>
      <c r="IU287"/>
      <c r="IV287"/>
      <c r="IW287"/>
      <c r="IX287"/>
      <c r="IY287"/>
      <c r="IZ287"/>
      <c r="JA287"/>
      <c r="JB287"/>
      <c r="JC287"/>
      <c r="JD287"/>
      <c r="JE287"/>
      <c r="JF287"/>
      <c r="JG287"/>
      <c r="JH287"/>
      <c r="JI287"/>
      <c r="JJ287"/>
      <c r="JK287"/>
      <c r="JL287"/>
      <c r="JM287"/>
      <c r="JN287"/>
      <c r="JO287"/>
      <c r="JP287"/>
      <c r="JQ287"/>
      <c r="JR287"/>
      <c r="JS287"/>
      <c r="JT287"/>
      <c r="JU287"/>
      <c r="JV287"/>
      <c r="JW287"/>
      <c r="JX287"/>
      <c r="JY287"/>
      <c r="JZ287"/>
      <c r="KA287"/>
      <c r="KB287"/>
      <c r="KC287"/>
      <c r="KD287"/>
      <c r="KE287"/>
      <c r="KF287"/>
      <c r="KG287"/>
      <c r="KH287"/>
      <c r="KI287"/>
      <c r="KJ287"/>
      <c r="KK287"/>
      <c r="KL287"/>
      <c r="KM287"/>
      <c r="KN287"/>
      <c r="KO287"/>
      <c r="KP287"/>
      <c r="KQ287"/>
      <c r="KR287"/>
      <c r="KS287"/>
      <c r="KT287"/>
      <c r="KU287"/>
      <c r="KV287"/>
      <c r="KW287"/>
      <c r="KX287"/>
      <c r="KY287"/>
      <c r="KZ287"/>
      <c r="LA287"/>
      <c r="LB287"/>
      <c r="LC287"/>
      <c r="LD287"/>
      <c r="LE287"/>
      <c r="LF287"/>
      <c r="LG287"/>
      <c r="LH287"/>
      <c r="LI287"/>
      <c r="LJ287"/>
      <c r="LK287"/>
      <c r="LL287"/>
      <c r="LM287"/>
      <c r="LN287"/>
      <c r="LO287"/>
      <c r="LP287"/>
      <c r="LQ287"/>
      <c r="LR287"/>
      <c r="LS287"/>
      <c r="LT287"/>
      <c r="LU287"/>
      <c r="LV287"/>
      <c r="LW287"/>
      <c r="LX287"/>
      <c r="LY287"/>
      <c r="LZ287"/>
      <c r="MA287"/>
      <c r="MB287"/>
      <c r="MC287"/>
      <c r="MD287"/>
      <c r="ME287"/>
      <c r="MF287"/>
      <c r="MG287"/>
      <c r="MH287"/>
      <c r="MI287"/>
      <c r="MJ287"/>
      <c r="MK287"/>
      <c r="ML287"/>
      <c r="MM287"/>
      <c r="MN287"/>
      <c r="MO287"/>
      <c r="MP287"/>
      <c r="MQ287"/>
      <c r="MR287"/>
      <c r="MS287"/>
      <c r="MT287"/>
      <c r="MU287"/>
      <c r="MV287"/>
      <c r="MW287"/>
      <c r="MX287"/>
      <c r="MY287"/>
      <c r="MZ287"/>
      <c r="NA287"/>
      <c r="NB287"/>
      <c r="NC287"/>
      <c r="ND287"/>
      <c r="NE287"/>
      <c r="NF287"/>
      <c r="NG287"/>
      <c r="NH287"/>
      <c r="NI287"/>
      <c r="NJ287"/>
      <c r="NK287"/>
      <c r="NL287"/>
      <c r="NM287"/>
      <c r="NN287"/>
      <c r="NO287"/>
      <c r="NP287"/>
      <c r="NQ287"/>
      <c r="NR287"/>
      <c r="NS287"/>
      <c r="NT287"/>
      <c r="NU287"/>
      <c r="NV287"/>
      <c r="NW287"/>
      <c r="NX287"/>
      <c r="NY287"/>
      <c r="NZ287"/>
      <c r="OA287"/>
      <c r="OB287"/>
      <c r="OC287"/>
      <c r="OD287"/>
      <c r="OE287"/>
    </row>
    <row r="288" spans="1:395" s="7" customFormat="1" x14ac:dyDescent="0.25">
      <c r="A288" s="8"/>
      <c r="B288"/>
      <c r="C288"/>
      <c r="D288"/>
      <c r="E288" s="4"/>
      <c r="F288"/>
      <c r="G288" s="14"/>
      <c r="H288" s="14"/>
      <c r="I288" s="14"/>
      <c r="J288" s="14"/>
      <c r="K288" s="14"/>
      <c r="L288" s="14"/>
      <c r="M288" s="14"/>
      <c r="N288"/>
      <c r="O288"/>
      <c r="P288"/>
      <c r="Q288"/>
      <c r="R288"/>
      <c r="S288"/>
      <c r="T288"/>
      <c r="U288"/>
      <c r="V288"/>
      <c r="W288"/>
      <c r="X288"/>
      <c r="Y288"/>
      <c r="Z288"/>
      <c r="AA288"/>
      <c r="AB288"/>
      <c r="AC288"/>
      <c r="AD288"/>
      <c r="AE288"/>
      <c r="AF288"/>
      <c r="AG288"/>
      <c r="AH288"/>
      <c r="AI288"/>
      <c r="AJ288"/>
      <c r="AK288"/>
      <c r="AL288"/>
      <c r="AM288"/>
      <c r="AN288"/>
      <c r="AO288"/>
      <c r="AP288"/>
      <c r="AQ288"/>
      <c r="AR288"/>
      <c r="AS288"/>
      <c r="AT288"/>
      <c r="AU288"/>
      <c r="AV288"/>
      <c r="AW288"/>
      <c r="AX288"/>
      <c r="AY288"/>
      <c r="AZ288"/>
      <c r="BA288"/>
      <c r="BB288"/>
      <c r="BC288"/>
      <c r="BD288"/>
      <c r="BE288"/>
      <c r="BF288"/>
      <c r="BG288"/>
      <c r="BH288"/>
      <c r="BI288"/>
      <c r="BJ288"/>
      <c r="BK288"/>
      <c r="BL288"/>
      <c r="BM288"/>
      <c r="BN288"/>
      <c r="BO288"/>
      <c r="BP288"/>
      <c r="BQ288"/>
      <c r="BR288"/>
      <c r="BS288"/>
      <c r="BT288"/>
      <c r="BU288"/>
      <c r="BV288"/>
      <c r="BW288"/>
      <c r="BX288"/>
      <c r="BY288"/>
      <c r="BZ288"/>
      <c r="CA288"/>
      <c r="CB288"/>
      <c r="CC288"/>
      <c r="CD288"/>
      <c r="CE288"/>
      <c r="CF288"/>
      <c r="CG288"/>
      <c r="CH288"/>
      <c r="CI288"/>
      <c r="CJ288"/>
      <c r="CK288"/>
      <c r="CL288"/>
      <c r="CM288"/>
      <c r="CN288"/>
      <c r="CO288"/>
      <c r="CP288"/>
      <c r="CQ288"/>
      <c r="CR288"/>
      <c r="CS288"/>
      <c r="CT288"/>
      <c r="CU288"/>
      <c r="CV288"/>
      <c r="CW288"/>
      <c r="CX288"/>
      <c r="CY288"/>
      <c r="CZ288"/>
      <c r="DA288"/>
      <c r="DB288"/>
      <c r="DC288"/>
      <c r="DD288"/>
      <c r="DE288"/>
      <c r="DF288"/>
      <c r="DG288"/>
      <c r="DH288"/>
      <c r="DI288"/>
      <c r="DJ288"/>
      <c r="DK288"/>
      <c r="DL288"/>
      <c r="DM288"/>
      <c r="DN288"/>
      <c r="DO288"/>
      <c r="DP288"/>
      <c r="DQ288"/>
      <c r="DR288"/>
      <c r="DS288"/>
      <c r="DT288"/>
      <c r="DU288"/>
      <c r="DV288"/>
      <c r="DW288"/>
      <c r="DX288"/>
      <c r="DY288"/>
      <c r="DZ288"/>
      <c r="EA288"/>
      <c r="EB288"/>
      <c r="EC288"/>
      <c r="ED288"/>
      <c r="EE288"/>
      <c r="EF288"/>
      <c r="EG288"/>
      <c r="EH288"/>
      <c r="EI288"/>
      <c r="EJ288"/>
      <c r="EK288"/>
      <c r="EL288"/>
      <c r="EM288"/>
      <c r="EN288"/>
      <c r="EO288"/>
      <c r="EP288"/>
      <c r="EQ288"/>
      <c r="ER288"/>
      <c r="ES288"/>
      <c r="ET288"/>
      <c r="EU288"/>
      <c r="EV288"/>
      <c r="EW288"/>
      <c r="EX288"/>
      <c r="EY288"/>
      <c r="EZ288"/>
      <c r="FA288"/>
      <c r="FB288"/>
      <c r="FC288"/>
      <c r="FD288"/>
      <c r="FE288"/>
      <c r="FF288"/>
      <c r="FG288"/>
      <c r="FH288"/>
      <c r="FI288"/>
      <c r="FJ288"/>
      <c r="FK288"/>
      <c r="FL288"/>
      <c r="FM288"/>
      <c r="FN288"/>
      <c r="FO288"/>
      <c r="FP288"/>
      <c r="FQ288"/>
      <c r="FR288"/>
      <c r="FS288"/>
      <c r="FT288"/>
      <c r="FU288"/>
      <c r="FV288"/>
      <c r="FW288"/>
      <c r="FX288"/>
      <c r="FY288"/>
      <c r="FZ288"/>
      <c r="GA288"/>
      <c r="GB288"/>
      <c r="GC288"/>
      <c r="GD288"/>
      <c r="GE288"/>
      <c r="GF288"/>
      <c r="GG288"/>
      <c r="GH288"/>
      <c r="GI288"/>
      <c r="GJ288"/>
      <c r="GK288"/>
      <c r="GL288"/>
      <c r="GM288"/>
      <c r="GN288"/>
      <c r="GO288"/>
      <c r="GP288"/>
      <c r="GQ288"/>
      <c r="GR288"/>
      <c r="GS288"/>
      <c r="GT288"/>
      <c r="GU288"/>
      <c r="GV288"/>
      <c r="GW288"/>
      <c r="GX288"/>
      <c r="GY288"/>
      <c r="GZ288"/>
      <c r="HA288"/>
      <c r="HB288"/>
      <c r="HC288"/>
      <c r="HD288"/>
      <c r="HE288"/>
      <c r="HF288"/>
      <c r="HG288"/>
      <c r="HH288"/>
      <c r="HI288"/>
      <c r="HJ288"/>
      <c r="HK288"/>
      <c r="HL288"/>
      <c r="HM288"/>
      <c r="HN288"/>
      <c r="HO288"/>
      <c r="HP288"/>
      <c r="HQ288"/>
      <c r="HR288"/>
      <c r="HS288"/>
      <c r="HT288"/>
      <c r="HU288"/>
      <c r="HV288"/>
      <c r="HW288"/>
      <c r="HX288"/>
      <c r="HY288"/>
      <c r="HZ288"/>
      <c r="IA288"/>
      <c r="IB288"/>
      <c r="IC288"/>
      <c r="ID288"/>
      <c r="IE288"/>
      <c r="IF288"/>
      <c r="IG288"/>
      <c r="IH288"/>
      <c r="II288"/>
      <c r="IJ288"/>
      <c r="IK288"/>
      <c r="IL288"/>
      <c r="IM288"/>
      <c r="IN288"/>
      <c r="IO288"/>
      <c r="IP288"/>
      <c r="IQ288"/>
      <c r="IR288"/>
      <c r="IS288"/>
      <c r="IT288"/>
      <c r="IU288"/>
      <c r="IV288"/>
      <c r="IW288"/>
      <c r="IX288"/>
      <c r="IY288"/>
      <c r="IZ288"/>
      <c r="JA288"/>
      <c r="JB288"/>
      <c r="JC288"/>
      <c r="JD288"/>
      <c r="JE288"/>
      <c r="JF288"/>
      <c r="JG288"/>
      <c r="JH288"/>
      <c r="JI288"/>
      <c r="JJ288"/>
      <c r="JK288"/>
      <c r="JL288"/>
      <c r="JM288"/>
      <c r="JN288"/>
      <c r="JO288"/>
      <c r="JP288"/>
      <c r="JQ288"/>
      <c r="JR288"/>
      <c r="JS288"/>
      <c r="JT288"/>
      <c r="JU288"/>
      <c r="JV288"/>
      <c r="JW288"/>
      <c r="JX288"/>
      <c r="JY288"/>
      <c r="JZ288"/>
      <c r="KA288"/>
      <c r="KB288"/>
      <c r="KC288"/>
      <c r="KD288"/>
      <c r="KE288"/>
      <c r="KF288"/>
      <c r="KG288"/>
      <c r="KH288"/>
      <c r="KI288"/>
      <c r="KJ288"/>
      <c r="KK288"/>
      <c r="KL288"/>
      <c r="KM288"/>
      <c r="KN288"/>
      <c r="KO288"/>
      <c r="KP288"/>
      <c r="KQ288"/>
      <c r="KR288"/>
      <c r="KS288"/>
      <c r="KT288"/>
      <c r="KU288"/>
      <c r="KV288"/>
      <c r="KW288"/>
      <c r="KX288"/>
      <c r="KY288"/>
      <c r="KZ288"/>
      <c r="LA288"/>
      <c r="LB288"/>
      <c r="LC288"/>
      <c r="LD288"/>
      <c r="LE288"/>
      <c r="LF288"/>
      <c r="LG288"/>
      <c r="LH288"/>
      <c r="LI288"/>
      <c r="LJ288"/>
      <c r="LK288"/>
      <c r="LL288"/>
      <c r="LM288"/>
      <c r="LN288"/>
      <c r="LO288"/>
      <c r="LP288"/>
      <c r="LQ288"/>
      <c r="LR288"/>
      <c r="LS288"/>
      <c r="LT288"/>
      <c r="LU288"/>
      <c r="LV288"/>
      <c r="LW288"/>
      <c r="LX288"/>
      <c r="LY288"/>
      <c r="LZ288"/>
      <c r="MA288"/>
      <c r="MB288"/>
      <c r="MC288"/>
      <c r="MD288"/>
      <c r="ME288"/>
      <c r="MF288"/>
      <c r="MG288"/>
      <c r="MH288"/>
      <c r="MI288"/>
      <c r="MJ288"/>
      <c r="MK288"/>
      <c r="ML288"/>
      <c r="MM288"/>
      <c r="MN288"/>
      <c r="MO288"/>
      <c r="MP288"/>
      <c r="MQ288"/>
      <c r="MR288"/>
      <c r="MS288"/>
      <c r="MT288"/>
      <c r="MU288"/>
      <c r="MV288"/>
      <c r="MW288"/>
      <c r="MX288"/>
      <c r="MY288"/>
      <c r="MZ288"/>
      <c r="NA288"/>
      <c r="NB288"/>
      <c r="NC288"/>
      <c r="ND288"/>
      <c r="NE288"/>
      <c r="NF288"/>
      <c r="NG288"/>
      <c r="NH288"/>
      <c r="NI288"/>
      <c r="NJ288"/>
      <c r="NK288"/>
      <c r="NL288"/>
      <c r="NM288"/>
      <c r="NN288"/>
      <c r="NO288"/>
      <c r="NP288"/>
      <c r="NQ288"/>
      <c r="NR288"/>
      <c r="NS288"/>
      <c r="NT288"/>
      <c r="NU288"/>
      <c r="NV288"/>
      <c r="NW288"/>
      <c r="NX288"/>
      <c r="NY288"/>
      <c r="NZ288"/>
      <c r="OA288"/>
      <c r="OB288"/>
      <c r="OC288"/>
      <c r="OD288"/>
      <c r="OE288"/>
    </row>
    <row r="289" spans="1:395" s="7" customFormat="1" x14ac:dyDescent="0.25">
      <c r="A289" s="8"/>
      <c r="B289"/>
      <c r="C289"/>
      <c r="D289"/>
      <c r="E289" s="4"/>
      <c r="F289"/>
      <c r="G289" s="14"/>
      <c r="H289" s="14"/>
      <c r="I289" s="14"/>
      <c r="J289" s="14"/>
      <c r="K289" s="14"/>
      <c r="L289" s="14"/>
      <c r="M289" s="14"/>
      <c r="N289"/>
      <c r="O289"/>
      <c r="P289"/>
      <c r="Q289"/>
      <c r="R289"/>
      <c r="S289"/>
      <c r="T289"/>
      <c r="U289"/>
      <c r="V289"/>
      <c r="W289"/>
      <c r="X289"/>
      <c r="Y289"/>
      <c r="Z289"/>
      <c r="AA289"/>
      <c r="AB289"/>
      <c r="AC289"/>
      <c r="AD289"/>
      <c r="AE289"/>
      <c r="AF289"/>
      <c r="AG289"/>
      <c r="AH289"/>
      <c r="AI289"/>
      <c r="AJ289"/>
      <c r="AK289"/>
      <c r="AL289"/>
      <c r="AM289"/>
      <c r="AN289"/>
      <c r="AO289"/>
      <c r="AP289"/>
      <c r="AQ289"/>
      <c r="AR289"/>
      <c r="AS289"/>
      <c r="AT289"/>
      <c r="AU289"/>
      <c r="AV289"/>
      <c r="AW289"/>
      <c r="AX289"/>
      <c r="AY289"/>
      <c r="AZ289"/>
      <c r="BA289"/>
      <c r="BB289"/>
      <c r="BC289"/>
      <c r="BD289"/>
      <c r="BE289"/>
      <c r="BF289"/>
      <c r="BG289"/>
      <c r="BH289"/>
      <c r="BI289"/>
      <c r="BJ289"/>
      <c r="BK289"/>
      <c r="BL289"/>
      <c r="BM289"/>
      <c r="BN289"/>
      <c r="BO289"/>
      <c r="BP289"/>
      <c r="BQ289"/>
      <c r="BR289"/>
      <c r="BS289"/>
      <c r="BT289"/>
      <c r="BU289"/>
      <c r="BV289"/>
      <c r="BW289"/>
      <c r="BX289"/>
      <c r="BY289"/>
      <c r="BZ289"/>
      <c r="CA289"/>
      <c r="CB289"/>
      <c r="CC289"/>
      <c r="CD289"/>
      <c r="CE289"/>
      <c r="CF289"/>
      <c r="CG289"/>
      <c r="CH289"/>
      <c r="CI289"/>
      <c r="CJ289"/>
      <c r="CK289"/>
      <c r="CL289"/>
      <c r="CM289"/>
      <c r="CN289"/>
      <c r="CO289"/>
      <c r="CP289"/>
      <c r="CQ289"/>
      <c r="CR289"/>
      <c r="CS289"/>
      <c r="CT289"/>
      <c r="CU289"/>
      <c r="CV289"/>
      <c r="CW289"/>
      <c r="CX289"/>
      <c r="CY289"/>
      <c r="CZ289"/>
      <c r="DA289"/>
      <c r="DB289"/>
      <c r="DC289"/>
      <c r="DD289"/>
      <c r="DE289"/>
      <c r="DF289"/>
      <c r="DG289"/>
      <c r="DH289"/>
      <c r="DI289"/>
      <c r="DJ289"/>
      <c r="DK289"/>
      <c r="DL289"/>
      <c r="DM289"/>
      <c r="DN289"/>
      <c r="DO289"/>
      <c r="DP289"/>
      <c r="DQ289"/>
      <c r="DR289"/>
      <c r="DS289"/>
      <c r="DT289"/>
      <c r="DU289"/>
      <c r="DV289"/>
      <c r="DW289"/>
      <c r="DX289"/>
      <c r="DY289"/>
      <c r="DZ289"/>
      <c r="EA289"/>
      <c r="EB289"/>
      <c r="EC289"/>
      <c r="ED289"/>
      <c r="EE289"/>
      <c r="EF289"/>
      <c r="EG289"/>
      <c r="EH289"/>
      <c r="EI289"/>
      <c r="EJ289"/>
      <c r="EK289"/>
      <c r="EL289"/>
      <c r="EM289"/>
      <c r="EN289"/>
      <c r="EO289"/>
      <c r="EP289"/>
      <c r="EQ289"/>
      <c r="ER289"/>
      <c r="ES289"/>
      <c r="ET289"/>
      <c r="EU289"/>
      <c r="EV289"/>
      <c r="EW289"/>
      <c r="EX289"/>
      <c r="EY289"/>
      <c r="EZ289"/>
      <c r="FA289"/>
      <c r="FB289"/>
      <c r="FC289"/>
      <c r="FD289"/>
      <c r="FE289"/>
      <c r="FF289"/>
      <c r="FG289"/>
      <c r="FH289"/>
      <c r="FI289"/>
      <c r="FJ289"/>
      <c r="FK289"/>
      <c r="FL289"/>
      <c r="FM289"/>
      <c r="FN289"/>
      <c r="FO289"/>
      <c r="FP289"/>
      <c r="FQ289"/>
      <c r="FR289"/>
      <c r="FS289"/>
      <c r="FT289"/>
      <c r="FU289"/>
      <c r="FV289"/>
      <c r="FW289"/>
      <c r="FX289"/>
      <c r="FY289"/>
      <c r="FZ289"/>
      <c r="GA289"/>
      <c r="GB289"/>
      <c r="GC289"/>
      <c r="GD289"/>
      <c r="GE289"/>
      <c r="GF289"/>
      <c r="GG289"/>
      <c r="GH289"/>
      <c r="GI289"/>
      <c r="GJ289"/>
      <c r="GK289"/>
      <c r="GL289"/>
      <c r="GM289"/>
      <c r="GN289"/>
      <c r="GO289"/>
      <c r="GP289"/>
      <c r="GQ289"/>
      <c r="GR289"/>
      <c r="GS289"/>
      <c r="GT289"/>
      <c r="GU289"/>
      <c r="GV289"/>
      <c r="GW289"/>
      <c r="GX289"/>
      <c r="GY289"/>
      <c r="GZ289"/>
      <c r="HA289"/>
      <c r="HB289"/>
      <c r="HC289"/>
      <c r="HD289"/>
      <c r="HE289"/>
      <c r="HF289"/>
      <c r="HG289"/>
      <c r="HH289"/>
      <c r="HI289"/>
      <c r="HJ289"/>
      <c r="HK289"/>
      <c r="HL289"/>
      <c r="HM289"/>
      <c r="HN289"/>
      <c r="HO289"/>
      <c r="HP289"/>
      <c r="HQ289"/>
      <c r="HR289"/>
      <c r="HS289"/>
      <c r="HT289"/>
      <c r="HU289"/>
      <c r="HV289"/>
      <c r="HW289"/>
      <c r="HX289"/>
      <c r="HY289"/>
      <c r="HZ289"/>
      <c r="IA289"/>
      <c r="IB289"/>
      <c r="IC289"/>
      <c r="ID289"/>
      <c r="IE289"/>
      <c r="IF289"/>
      <c r="IG289"/>
      <c r="IH289"/>
      <c r="II289"/>
      <c r="IJ289"/>
      <c r="IK289"/>
      <c r="IL289"/>
      <c r="IM289"/>
      <c r="IN289"/>
      <c r="IO289"/>
      <c r="IP289"/>
      <c r="IQ289"/>
      <c r="IR289"/>
      <c r="IS289"/>
      <c r="IT289"/>
      <c r="IU289"/>
      <c r="IV289"/>
      <c r="IW289"/>
      <c r="IX289"/>
      <c r="IY289"/>
      <c r="IZ289"/>
      <c r="JA289"/>
      <c r="JB289"/>
      <c r="JC289"/>
      <c r="JD289"/>
      <c r="JE289"/>
      <c r="JF289"/>
      <c r="JG289"/>
      <c r="JH289"/>
      <c r="JI289"/>
      <c r="JJ289"/>
      <c r="JK289"/>
      <c r="JL289"/>
      <c r="JM289"/>
      <c r="JN289"/>
      <c r="JO289"/>
      <c r="JP289"/>
      <c r="JQ289"/>
      <c r="JR289"/>
      <c r="JS289"/>
      <c r="JT289"/>
      <c r="JU289"/>
      <c r="JV289"/>
      <c r="JW289"/>
      <c r="JX289"/>
      <c r="JY289"/>
      <c r="JZ289"/>
      <c r="KA289"/>
      <c r="KB289"/>
      <c r="KC289"/>
      <c r="KD289"/>
      <c r="KE289"/>
      <c r="KF289"/>
      <c r="KG289"/>
      <c r="KH289"/>
      <c r="KI289"/>
      <c r="KJ289"/>
      <c r="KK289"/>
      <c r="KL289"/>
      <c r="KM289"/>
      <c r="KN289"/>
      <c r="KO289"/>
      <c r="KP289"/>
      <c r="KQ289"/>
      <c r="KR289"/>
      <c r="KS289"/>
      <c r="KT289"/>
      <c r="KU289"/>
      <c r="KV289"/>
      <c r="KW289"/>
      <c r="KX289"/>
      <c r="KY289"/>
      <c r="KZ289"/>
      <c r="LA289"/>
      <c r="LB289"/>
      <c r="LC289"/>
      <c r="LD289"/>
      <c r="LE289"/>
      <c r="LF289"/>
      <c r="LG289"/>
      <c r="LH289"/>
      <c r="LI289"/>
      <c r="LJ289"/>
      <c r="LK289"/>
      <c r="LL289"/>
      <c r="LM289"/>
      <c r="LN289"/>
      <c r="LO289"/>
      <c r="LP289"/>
      <c r="LQ289"/>
      <c r="LR289"/>
      <c r="LS289"/>
      <c r="LT289"/>
      <c r="LU289"/>
      <c r="LV289"/>
      <c r="LW289"/>
      <c r="LX289"/>
      <c r="LY289"/>
      <c r="LZ289"/>
      <c r="MA289"/>
      <c r="MB289"/>
      <c r="MC289"/>
      <c r="MD289"/>
      <c r="ME289"/>
      <c r="MF289"/>
      <c r="MG289"/>
      <c r="MH289"/>
      <c r="MI289"/>
      <c r="MJ289"/>
      <c r="MK289"/>
      <c r="ML289"/>
      <c r="MM289"/>
      <c r="MN289"/>
      <c r="MO289"/>
      <c r="MP289"/>
      <c r="MQ289"/>
      <c r="MR289"/>
      <c r="MS289"/>
      <c r="MT289"/>
      <c r="MU289"/>
      <c r="MV289"/>
      <c r="MW289"/>
      <c r="MX289"/>
      <c r="MY289"/>
      <c r="MZ289"/>
      <c r="NA289"/>
      <c r="NB289"/>
      <c r="NC289"/>
      <c r="ND289"/>
      <c r="NE289"/>
      <c r="NF289"/>
      <c r="NG289"/>
      <c r="NH289"/>
      <c r="NI289"/>
      <c r="NJ289"/>
      <c r="NK289"/>
      <c r="NL289"/>
      <c r="NM289"/>
      <c r="NN289"/>
      <c r="NO289"/>
      <c r="NP289"/>
      <c r="NQ289"/>
      <c r="NR289"/>
      <c r="NS289"/>
      <c r="NT289"/>
      <c r="NU289"/>
      <c r="NV289"/>
      <c r="NW289"/>
      <c r="NX289"/>
      <c r="NY289"/>
      <c r="NZ289"/>
      <c r="OA289"/>
      <c r="OB289"/>
      <c r="OC289"/>
      <c r="OD289"/>
      <c r="OE289"/>
    </row>
    <row r="290" spans="1:395" s="7" customFormat="1" x14ac:dyDescent="0.25">
      <c r="A290" s="8"/>
      <c r="B290"/>
      <c r="C290"/>
      <c r="D290"/>
      <c r="E290" s="4"/>
      <c r="F290"/>
      <c r="G290" s="14"/>
      <c r="H290" s="14"/>
      <c r="I290" s="14"/>
      <c r="J290" s="14"/>
      <c r="K290" s="14"/>
      <c r="L290" s="14"/>
      <c r="M290" s="14"/>
      <c r="N290"/>
      <c r="O290"/>
      <c r="P290"/>
      <c r="Q290"/>
      <c r="R290"/>
      <c r="S290"/>
      <c r="T290"/>
      <c r="U290"/>
      <c r="V290"/>
      <c r="W290"/>
      <c r="X290"/>
      <c r="Y290"/>
      <c r="Z290"/>
      <c r="AA290"/>
      <c r="AB290"/>
      <c r="AC290"/>
      <c r="AD290"/>
      <c r="AE290"/>
      <c r="AF290"/>
      <c r="AG290"/>
      <c r="AH290"/>
      <c r="AI290"/>
      <c r="AJ290"/>
      <c r="AK290"/>
      <c r="AL290"/>
      <c r="AM290"/>
      <c r="AN290"/>
      <c r="AO290"/>
      <c r="AP290"/>
      <c r="AQ290"/>
      <c r="AR290"/>
      <c r="AS290"/>
      <c r="AT290"/>
      <c r="AU290"/>
      <c r="AV290"/>
      <c r="AW290"/>
      <c r="AX290"/>
      <c r="AY290"/>
      <c r="AZ290"/>
      <c r="BA290"/>
      <c r="BB290"/>
      <c r="BC290"/>
      <c r="BD290"/>
      <c r="BE290"/>
      <c r="BF290"/>
      <c r="BG290"/>
      <c r="BH290"/>
      <c r="BI290"/>
      <c r="BJ290"/>
      <c r="BK290"/>
      <c r="BL290"/>
      <c r="BM290"/>
      <c r="BN290"/>
      <c r="BO290"/>
      <c r="BP290"/>
      <c r="BQ290"/>
      <c r="BR290"/>
      <c r="BS290"/>
      <c r="BT290"/>
      <c r="BU290"/>
      <c r="BV290"/>
      <c r="BW290"/>
      <c r="BX290"/>
      <c r="BY290"/>
      <c r="BZ290"/>
      <c r="CA290"/>
      <c r="CB290"/>
      <c r="CC290"/>
      <c r="CD290"/>
      <c r="CE290"/>
      <c r="CF290"/>
      <c r="CG290"/>
      <c r="CH290"/>
      <c r="CI290"/>
      <c r="CJ290"/>
      <c r="CK290"/>
      <c r="CL290"/>
      <c r="CM290"/>
      <c r="CN290"/>
      <c r="CO290"/>
      <c r="CP290"/>
      <c r="CQ290"/>
      <c r="CR290"/>
      <c r="CS290"/>
      <c r="CT290"/>
      <c r="CU290"/>
      <c r="CV290"/>
      <c r="CW290"/>
      <c r="CX290"/>
      <c r="CY290"/>
      <c r="CZ290"/>
      <c r="DA290"/>
      <c r="DB290"/>
      <c r="DC290"/>
      <c r="DD290"/>
      <c r="DE290"/>
      <c r="DF290"/>
      <c r="DG290"/>
      <c r="DH290"/>
      <c r="DI290"/>
      <c r="DJ290"/>
      <c r="DK290"/>
      <c r="DL290"/>
      <c r="DM290"/>
      <c r="DN290"/>
      <c r="DO290"/>
      <c r="DP290"/>
      <c r="DQ290"/>
      <c r="DR290"/>
      <c r="DS290"/>
      <c r="DT290"/>
      <c r="DU290"/>
      <c r="DV290"/>
      <c r="DW290"/>
      <c r="DX290"/>
      <c r="DY290"/>
      <c r="DZ290"/>
      <c r="EA290"/>
      <c r="EB290"/>
      <c r="EC290"/>
      <c r="ED290"/>
      <c r="EE290"/>
      <c r="EF290"/>
      <c r="EG290"/>
      <c r="EH290"/>
      <c r="EI290"/>
      <c r="EJ290"/>
      <c r="EK290"/>
      <c r="EL290"/>
      <c r="EM290"/>
      <c r="EN290"/>
      <c r="EO290"/>
      <c r="EP290"/>
      <c r="EQ290"/>
      <c r="ER290"/>
      <c r="ES290"/>
      <c r="ET290"/>
      <c r="EU290"/>
      <c r="EV290"/>
      <c r="EW290"/>
      <c r="EX290"/>
      <c r="EY290"/>
      <c r="EZ290"/>
      <c r="FA290"/>
      <c r="FB290"/>
      <c r="FC290"/>
      <c r="FD290"/>
      <c r="FE290"/>
      <c r="FF290"/>
      <c r="FG290"/>
      <c r="FH290"/>
      <c r="FI290"/>
      <c r="FJ290"/>
      <c r="FK290"/>
      <c r="FL290"/>
      <c r="FM290"/>
      <c r="FN290"/>
      <c r="FO290"/>
      <c r="FP290"/>
      <c r="FQ290"/>
      <c r="FR290"/>
      <c r="FS290"/>
      <c r="FT290"/>
      <c r="FU290"/>
      <c r="FV290"/>
      <c r="FW290"/>
      <c r="FX290"/>
      <c r="FY290"/>
      <c r="FZ290"/>
      <c r="GA290"/>
      <c r="GB290"/>
      <c r="GC290"/>
      <c r="GD290"/>
      <c r="GE290"/>
      <c r="GF290"/>
      <c r="GG290"/>
      <c r="GH290"/>
      <c r="GI290"/>
      <c r="GJ290"/>
      <c r="GK290"/>
      <c r="GL290"/>
      <c r="GM290"/>
      <c r="GN290"/>
      <c r="GO290"/>
      <c r="GP290"/>
      <c r="GQ290"/>
      <c r="GR290"/>
      <c r="GS290"/>
      <c r="GT290"/>
      <c r="GU290"/>
      <c r="GV290"/>
      <c r="GW290"/>
      <c r="GX290"/>
      <c r="GY290"/>
      <c r="GZ290"/>
      <c r="HA290"/>
      <c r="HB290"/>
      <c r="HC290"/>
      <c r="HD290"/>
      <c r="HE290"/>
      <c r="HF290"/>
      <c r="HG290"/>
      <c r="HH290"/>
      <c r="HI290"/>
      <c r="HJ290"/>
      <c r="HK290"/>
      <c r="HL290"/>
      <c r="HM290"/>
      <c r="HN290"/>
      <c r="HO290"/>
      <c r="HP290"/>
      <c r="HQ290"/>
      <c r="HR290"/>
      <c r="HS290"/>
      <c r="HT290"/>
      <c r="HU290"/>
      <c r="HV290"/>
      <c r="HW290"/>
      <c r="HX290"/>
      <c r="HY290"/>
      <c r="HZ290"/>
      <c r="IA290"/>
      <c r="IB290"/>
      <c r="IC290"/>
      <c r="ID290"/>
      <c r="IE290"/>
      <c r="IF290"/>
      <c r="IG290"/>
      <c r="IH290"/>
      <c r="II290"/>
      <c r="IJ290"/>
      <c r="IK290"/>
      <c r="IL290"/>
      <c r="IM290"/>
      <c r="IN290"/>
      <c r="IO290"/>
      <c r="IP290"/>
      <c r="IQ290"/>
      <c r="IR290"/>
      <c r="IS290"/>
      <c r="IT290"/>
      <c r="IU290"/>
      <c r="IV290"/>
      <c r="IW290"/>
      <c r="IX290"/>
      <c r="IY290"/>
      <c r="IZ290"/>
      <c r="JA290"/>
      <c r="JB290"/>
      <c r="JC290"/>
      <c r="JD290"/>
      <c r="JE290"/>
      <c r="JF290"/>
      <c r="JG290"/>
      <c r="JH290"/>
      <c r="JI290"/>
      <c r="JJ290"/>
      <c r="JK290"/>
      <c r="JL290"/>
      <c r="JM290"/>
      <c r="JN290"/>
      <c r="JO290"/>
      <c r="JP290"/>
      <c r="JQ290"/>
      <c r="JR290"/>
      <c r="JS290"/>
      <c r="JT290"/>
      <c r="JU290"/>
      <c r="JV290"/>
      <c r="JW290"/>
      <c r="JX290"/>
      <c r="JY290"/>
      <c r="JZ290"/>
      <c r="KA290"/>
      <c r="KB290"/>
      <c r="KC290"/>
      <c r="KD290"/>
      <c r="KE290"/>
      <c r="KF290"/>
      <c r="KG290"/>
      <c r="KH290"/>
      <c r="KI290"/>
      <c r="KJ290"/>
      <c r="KK290"/>
      <c r="KL290"/>
      <c r="KM290"/>
      <c r="KN290"/>
      <c r="KO290"/>
      <c r="KP290"/>
      <c r="KQ290"/>
      <c r="KR290"/>
      <c r="KS290"/>
      <c r="KT290"/>
      <c r="KU290"/>
      <c r="KV290"/>
      <c r="KW290"/>
      <c r="KX290"/>
      <c r="KY290"/>
      <c r="KZ290"/>
      <c r="LA290"/>
      <c r="LB290"/>
      <c r="LC290"/>
      <c r="LD290"/>
      <c r="LE290"/>
      <c r="LF290"/>
      <c r="LG290"/>
      <c r="LH290"/>
      <c r="LI290"/>
      <c r="LJ290"/>
      <c r="LK290"/>
      <c r="LL290"/>
      <c r="LM290"/>
      <c r="LN290"/>
      <c r="LO290"/>
      <c r="LP290"/>
      <c r="LQ290"/>
      <c r="LR290"/>
      <c r="LS290"/>
      <c r="LT290"/>
      <c r="LU290"/>
      <c r="LV290"/>
      <c r="LW290"/>
      <c r="LX290"/>
      <c r="LY290"/>
      <c r="LZ290"/>
      <c r="MA290"/>
      <c r="MB290"/>
      <c r="MC290"/>
      <c r="MD290"/>
      <c r="ME290"/>
      <c r="MF290"/>
      <c r="MG290"/>
      <c r="MH290"/>
      <c r="MI290"/>
      <c r="MJ290"/>
      <c r="MK290"/>
      <c r="ML290"/>
      <c r="MM290"/>
      <c r="MN290"/>
      <c r="MO290"/>
      <c r="MP290"/>
      <c r="MQ290"/>
      <c r="MR290"/>
      <c r="MS290"/>
      <c r="MT290"/>
      <c r="MU290"/>
      <c r="MV290"/>
      <c r="MW290"/>
      <c r="MX290"/>
      <c r="MY290"/>
      <c r="MZ290"/>
      <c r="NA290"/>
      <c r="NB290"/>
      <c r="NC290"/>
      <c r="ND290"/>
      <c r="NE290"/>
      <c r="NF290"/>
      <c r="NG290"/>
      <c r="NH290"/>
      <c r="NI290"/>
      <c r="NJ290"/>
      <c r="NK290"/>
      <c r="NL290"/>
      <c r="NM290"/>
      <c r="NN290"/>
      <c r="NO290"/>
      <c r="NP290"/>
      <c r="NQ290"/>
      <c r="NR290"/>
      <c r="NS290"/>
      <c r="NT290"/>
      <c r="NU290"/>
      <c r="NV290"/>
      <c r="NW290"/>
      <c r="NX290"/>
      <c r="NY290"/>
      <c r="NZ290"/>
      <c r="OA290"/>
      <c r="OB290"/>
      <c r="OC290"/>
      <c r="OD290"/>
      <c r="OE290"/>
    </row>
    <row r="291" spans="1:395" s="7" customFormat="1" x14ac:dyDescent="0.25">
      <c r="A291" s="8"/>
      <c r="B291"/>
      <c r="C291"/>
      <c r="D291"/>
      <c r="E291" s="4"/>
      <c r="F291"/>
      <c r="G291" s="14"/>
      <c r="H291" s="14"/>
      <c r="I291" s="14"/>
      <c r="J291" s="14"/>
      <c r="K291" s="14"/>
      <c r="L291" s="14"/>
      <c r="M291" s="14"/>
      <c r="N291"/>
      <c r="O291"/>
      <c r="P291"/>
      <c r="Q291"/>
      <c r="R291"/>
      <c r="S291"/>
      <c r="T291"/>
      <c r="U291"/>
      <c r="V291"/>
      <c r="W291"/>
      <c r="X291"/>
      <c r="Y291"/>
      <c r="Z291"/>
      <c r="AA291"/>
      <c r="AB291"/>
      <c r="AC291"/>
      <c r="AD291"/>
      <c r="AE291"/>
      <c r="AF291"/>
      <c r="AG291"/>
      <c r="AH291"/>
      <c r="AI291"/>
      <c r="AJ291"/>
      <c r="AK291"/>
      <c r="AL291"/>
      <c r="AM291"/>
      <c r="AN291"/>
      <c r="AO291"/>
      <c r="AP291"/>
      <c r="AQ291"/>
      <c r="AR291"/>
      <c r="AS291"/>
      <c r="AT291"/>
      <c r="AU291"/>
      <c r="AV291"/>
      <c r="AW291"/>
      <c r="AX291"/>
      <c r="AY291"/>
      <c r="AZ291"/>
      <c r="BA291"/>
      <c r="BB291"/>
      <c r="BC291"/>
      <c r="BD291"/>
      <c r="BE291"/>
      <c r="BF291"/>
      <c r="BG291"/>
      <c r="BH291"/>
      <c r="BI291"/>
      <c r="BJ291"/>
      <c r="BK291"/>
      <c r="BL291"/>
      <c r="BM291"/>
      <c r="BN291"/>
      <c r="BO291"/>
      <c r="BP291"/>
      <c r="BQ291"/>
      <c r="BR291"/>
      <c r="BS291"/>
      <c r="BT291"/>
      <c r="BU291"/>
      <c r="BV291"/>
      <c r="BW291"/>
      <c r="BX291"/>
      <c r="BY291"/>
      <c r="BZ291"/>
      <c r="CA291"/>
      <c r="CB291"/>
      <c r="CC291"/>
      <c r="CD291"/>
      <c r="CE291"/>
      <c r="CF291"/>
      <c r="CG291"/>
      <c r="CH291"/>
      <c r="CI291"/>
      <c r="CJ291"/>
      <c r="CK291"/>
      <c r="CL291"/>
      <c r="CM291"/>
      <c r="CN291"/>
      <c r="CO291"/>
      <c r="CP291"/>
      <c r="CQ291"/>
      <c r="CR291"/>
      <c r="CS291"/>
      <c r="CT291"/>
      <c r="CU291"/>
      <c r="CV291"/>
      <c r="CW291"/>
      <c r="CX291"/>
      <c r="CY291"/>
      <c r="CZ291"/>
      <c r="DA291"/>
      <c r="DB291"/>
      <c r="DC291"/>
      <c r="DD291"/>
      <c r="DE291"/>
      <c r="DF291"/>
      <c r="DG291"/>
      <c r="DH291"/>
      <c r="DI291"/>
      <c r="DJ291"/>
      <c r="DK291"/>
      <c r="DL291"/>
      <c r="DM291"/>
      <c r="DN291"/>
      <c r="DO291"/>
      <c r="DP291"/>
      <c r="DQ291"/>
      <c r="DR291"/>
      <c r="DS291"/>
      <c r="DT291"/>
      <c r="DU291"/>
      <c r="DV291"/>
      <c r="DW291"/>
      <c r="DX291"/>
      <c r="DY291"/>
      <c r="DZ291"/>
      <c r="EA291"/>
      <c r="EB291"/>
      <c r="EC291"/>
      <c r="ED291"/>
      <c r="EE291"/>
      <c r="EF291"/>
      <c r="EG291"/>
      <c r="EH291"/>
      <c r="EI291"/>
      <c r="EJ291"/>
      <c r="EK291"/>
      <c r="EL291"/>
      <c r="EM291"/>
      <c r="EN291"/>
      <c r="EO291"/>
      <c r="EP291"/>
      <c r="EQ291"/>
      <c r="ER291"/>
      <c r="ES291"/>
      <c r="ET291"/>
      <c r="EU291"/>
      <c r="EV291"/>
      <c r="EW291"/>
      <c r="EX291"/>
      <c r="EY291"/>
      <c r="EZ291"/>
      <c r="FA291"/>
      <c r="FB291"/>
      <c r="FC291"/>
      <c r="FD291"/>
      <c r="FE291"/>
      <c r="FF291"/>
      <c r="FG291"/>
      <c r="FH291"/>
      <c r="FI291"/>
      <c r="FJ291"/>
      <c r="FK291"/>
      <c r="FL291"/>
      <c r="FM291"/>
      <c r="FN291"/>
      <c r="FO291"/>
      <c r="FP291"/>
      <c r="FQ291"/>
      <c r="FR291"/>
      <c r="FS291"/>
      <c r="FT291"/>
      <c r="FU291"/>
      <c r="FV291"/>
      <c r="FW291"/>
      <c r="FX291"/>
      <c r="FY291"/>
      <c r="FZ291"/>
      <c r="GA291"/>
      <c r="GB291"/>
      <c r="GC291"/>
      <c r="GD291"/>
      <c r="GE291"/>
      <c r="GF291"/>
      <c r="GG291"/>
      <c r="GH291"/>
      <c r="GI291"/>
      <c r="GJ291"/>
      <c r="GK291"/>
      <c r="GL291"/>
      <c r="GM291"/>
      <c r="GN291"/>
      <c r="GO291"/>
      <c r="GP291"/>
      <c r="GQ291"/>
      <c r="GR291"/>
      <c r="GS291"/>
      <c r="GT291"/>
      <c r="GU291"/>
      <c r="GV291"/>
      <c r="GW291"/>
      <c r="GX291"/>
      <c r="GY291"/>
      <c r="GZ291"/>
      <c r="HA291"/>
      <c r="HB291"/>
      <c r="HC291"/>
      <c r="HD291"/>
      <c r="HE291"/>
      <c r="HF291"/>
      <c r="HG291"/>
      <c r="HH291"/>
      <c r="HI291"/>
      <c r="HJ291"/>
      <c r="HK291"/>
      <c r="HL291"/>
      <c r="HM291"/>
      <c r="HN291"/>
      <c r="HO291"/>
      <c r="HP291"/>
      <c r="HQ291"/>
      <c r="HR291"/>
      <c r="HS291"/>
      <c r="HT291"/>
      <c r="HU291"/>
      <c r="HV291"/>
      <c r="HW291"/>
      <c r="HX291"/>
      <c r="HY291"/>
      <c r="HZ291"/>
      <c r="IA291"/>
      <c r="IB291"/>
      <c r="IC291"/>
      <c r="ID291"/>
      <c r="IE291"/>
      <c r="IF291"/>
      <c r="IG291"/>
      <c r="IH291"/>
      <c r="II291"/>
      <c r="IJ291"/>
      <c r="IK291"/>
      <c r="IL291"/>
      <c r="IM291"/>
      <c r="IN291"/>
      <c r="IO291"/>
      <c r="IP291"/>
      <c r="IQ291"/>
      <c r="IR291"/>
      <c r="IS291"/>
      <c r="IT291"/>
      <c r="IU291"/>
      <c r="IV291"/>
      <c r="IW291"/>
      <c r="IX291"/>
      <c r="IY291"/>
      <c r="IZ291"/>
      <c r="JA291"/>
      <c r="JB291"/>
      <c r="JC291"/>
      <c r="JD291"/>
      <c r="JE291"/>
      <c r="JF291"/>
      <c r="JG291"/>
      <c r="JH291"/>
      <c r="JI291"/>
      <c r="JJ291"/>
      <c r="JK291"/>
      <c r="JL291"/>
      <c r="JM291"/>
      <c r="JN291"/>
      <c r="JO291"/>
      <c r="JP291"/>
      <c r="JQ291"/>
      <c r="JR291"/>
      <c r="JS291"/>
      <c r="JT291"/>
      <c r="JU291"/>
      <c r="JV291"/>
      <c r="JW291"/>
      <c r="JX291"/>
      <c r="JY291"/>
      <c r="JZ291"/>
      <c r="KA291"/>
      <c r="KB291"/>
      <c r="KC291"/>
      <c r="KD291"/>
      <c r="KE291"/>
      <c r="KF291"/>
      <c r="KG291"/>
      <c r="KH291"/>
      <c r="KI291"/>
      <c r="KJ291"/>
      <c r="KK291"/>
      <c r="KL291"/>
      <c r="KM291"/>
      <c r="KN291"/>
      <c r="KO291"/>
      <c r="KP291"/>
      <c r="KQ291"/>
      <c r="KR291"/>
      <c r="KS291"/>
      <c r="KT291"/>
      <c r="KU291"/>
      <c r="KV291"/>
      <c r="KW291"/>
      <c r="KX291"/>
      <c r="KY291"/>
      <c r="KZ291"/>
      <c r="LA291"/>
      <c r="LB291"/>
      <c r="LC291"/>
      <c r="LD291"/>
      <c r="LE291"/>
      <c r="LF291"/>
      <c r="LG291"/>
      <c r="LH291"/>
      <c r="LI291"/>
      <c r="LJ291"/>
      <c r="LK291"/>
      <c r="LL291"/>
      <c r="LM291"/>
      <c r="LN291"/>
      <c r="LO291"/>
      <c r="LP291"/>
      <c r="LQ291"/>
      <c r="LR291"/>
      <c r="LS291"/>
      <c r="LT291"/>
      <c r="LU291"/>
      <c r="LV291"/>
      <c r="LW291"/>
      <c r="LX291"/>
      <c r="LY291"/>
      <c r="LZ291"/>
      <c r="MA291"/>
      <c r="MB291"/>
      <c r="MC291"/>
      <c r="MD291"/>
      <c r="ME291"/>
      <c r="MF291"/>
      <c r="MG291"/>
      <c r="MH291"/>
      <c r="MI291"/>
      <c r="MJ291"/>
      <c r="MK291"/>
      <c r="ML291"/>
      <c r="MM291"/>
      <c r="MN291"/>
      <c r="MO291"/>
      <c r="MP291"/>
      <c r="MQ291"/>
      <c r="MR291"/>
      <c r="MS291"/>
      <c r="MT291"/>
      <c r="MU291"/>
      <c r="MV291"/>
      <c r="MW291"/>
      <c r="MX291"/>
      <c r="MY291"/>
      <c r="MZ291"/>
      <c r="NA291"/>
      <c r="NB291"/>
      <c r="NC291"/>
      <c r="ND291"/>
      <c r="NE291"/>
      <c r="NF291"/>
      <c r="NG291"/>
      <c r="NH291"/>
      <c r="NI291"/>
      <c r="NJ291"/>
      <c r="NK291"/>
      <c r="NL291"/>
      <c r="NM291"/>
      <c r="NN291"/>
      <c r="NO291"/>
      <c r="NP291"/>
      <c r="NQ291"/>
      <c r="NR291"/>
      <c r="NS291"/>
      <c r="NT291"/>
      <c r="NU291"/>
      <c r="NV291"/>
      <c r="NW291"/>
      <c r="NX291"/>
      <c r="NY291"/>
      <c r="NZ291"/>
      <c r="OA291"/>
      <c r="OB291"/>
      <c r="OC291"/>
      <c r="OD291"/>
      <c r="OE291"/>
    </row>
    <row r="292" spans="1:395" s="7" customFormat="1" x14ac:dyDescent="0.25">
      <c r="A292" s="8"/>
      <c r="B292"/>
      <c r="C292"/>
      <c r="D292"/>
      <c r="E292" s="4"/>
      <c r="F292"/>
      <c r="G292" s="14"/>
      <c r="H292" s="14"/>
      <c r="I292" s="14"/>
      <c r="J292" s="14"/>
      <c r="K292" s="14"/>
      <c r="L292" s="14"/>
      <c r="M292" s="14"/>
      <c r="N292"/>
      <c r="O292"/>
      <c r="P292"/>
      <c r="Q292"/>
      <c r="R292"/>
      <c r="S292"/>
      <c r="T292"/>
      <c r="U292"/>
      <c r="V292"/>
      <c r="W292"/>
      <c r="X292"/>
      <c r="Y292"/>
      <c r="Z292"/>
      <c r="AA292"/>
      <c r="AB292"/>
      <c r="AC292"/>
      <c r="AD292"/>
      <c r="AE292"/>
      <c r="AF292"/>
      <c r="AG292"/>
      <c r="AH292"/>
      <c r="AI292"/>
      <c r="AJ292"/>
      <c r="AK292"/>
      <c r="AL292"/>
      <c r="AM292"/>
      <c r="AN292"/>
      <c r="AO292"/>
      <c r="AP292"/>
      <c r="AQ292"/>
      <c r="AR292"/>
      <c r="AS292"/>
      <c r="AT292"/>
      <c r="AU292"/>
      <c r="AV292"/>
      <c r="AW292"/>
      <c r="AX292"/>
      <c r="AY292"/>
      <c r="AZ292"/>
      <c r="BA292"/>
      <c r="BB292"/>
      <c r="BC292"/>
      <c r="BD292"/>
      <c r="BE292"/>
      <c r="BF292"/>
      <c r="BG292"/>
      <c r="BH292"/>
      <c r="BI292"/>
      <c r="BJ292"/>
      <c r="BK292"/>
      <c r="BL292"/>
      <c r="BM292"/>
      <c r="BN292"/>
      <c r="BO292"/>
      <c r="BP292"/>
      <c r="BQ292"/>
      <c r="BR292"/>
      <c r="BS292"/>
      <c r="BT292"/>
      <c r="BU292"/>
      <c r="BV292"/>
      <c r="BW292"/>
      <c r="BX292"/>
      <c r="BY292"/>
      <c r="BZ292"/>
      <c r="CA292"/>
      <c r="CB292"/>
      <c r="CC292"/>
      <c r="CD292"/>
      <c r="CE292"/>
      <c r="CF292"/>
      <c r="CG292"/>
      <c r="CH292"/>
      <c r="CI292"/>
      <c r="CJ292"/>
      <c r="CK292"/>
      <c r="CL292"/>
      <c r="CM292"/>
      <c r="CN292"/>
      <c r="CO292"/>
      <c r="CP292"/>
      <c r="CQ292"/>
      <c r="CR292"/>
      <c r="CS292"/>
      <c r="CT292"/>
      <c r="CU292"/>
      <c r="CV292"/>
      <c r="CW292"/>
      <c r="CX292"/>
      <c r="CY292"/>
      <c r="CZ292"/>
      <c r="DA292"/>
      <c r="DB292"/>
      <c r="DC292"/>
      <c r="DD292"/>
      <c r="DE292"/>
      <c r="DF292"/>
      <c r="DG292"/>
      <c r="DH292"/>
      <c r="DI292"/>
      <c r="DJ292"/>
      <c r="DK292"/>
      <c r="DL292"/>
      <c r="DM292"/>
      <c r="DN292"/>
      <c r="DO292"/>
      <c r="DP292"/>
      <c r="DQ292"/>
      <c r="DR292"/>
      <c r="DS292"/>
      <c r="DT292"/>
      <c r="DU292"/>
      <c r="DV292"/>
      <c r="DW292"/>
      <c r="DX292"/>
      <c r="DY292"/>
      <c r="DZ292"/>
      <c r="EA292"/>
      <c r="EB292"/>
      <c r="EC292"/>
      <c r="ED292"/>
      <c r="EE292"/>
      <c r="EF292"/>
      <c r="EG292"/>
      <c r="EH292"/>
      <c r="EI292"/>
      <c r="EJ292"/>
      <c r="EK292"/>
      <c r="EL292"/>
      <c r="EM292"/>
      <c r="EN292"/>
      <c r="EO292"/>
      <c r="EP292"/>
      <c r="EQ292"/>
      <c r="ER292"/>
      <c r="ES292"/>
      <c r="ET292"/>
      <c r="EU292"/>
      <c r="EV292"/>
      <c r="EW292"/>
      <c r="EX292"/>
      <c r="EY292"/>
      <c r="EZ292"/>
      <c r="FA292"/>
      <c r="FB292"/>
      <c r="FC292"/>
      <c r="FD292"/>
      <c r="FE292"/>
      <c r="FF292"/>
      <c r="FG292"/>
      <c r="FH292"/>
      <c r="FI292"/>
      <c r="FJ292"/>
      <c r="FK292"/>
      <c r="FL292"/>
      <c r="FM292"/>
      <c r="FN292"/>
      <c r="FO292"/>
      <c r="FP292"/>
      <c r="FQ292"/>
      <c r="FR292"/>
      <c r="FS292"/>
      <c r="FT292"/>
      <c r="FU292"/>
      <c r="FV292"/>
      <c r="FW292"/>
      <c r="FX292"/>
      <c r="FY292"/>
      <c r="FZ292"/>
      <c r="GA292"/>
      <c r="GB292"/>
      <c r="GC292"/>
      <c r="GD292"/>
      <c r="GE292"/>
      <c r="GF292"/>
      <c r="GG292"/>
      <c r="GH292"/>
      <c r="GI292"/>
      <c r="GJ292"/>
      <c r="GK292"/>
      <c r="GL292"/>
      <c r="GM292"/>
      <c r="GN292"/>
      <c r="GO292"/>
      <c r="GP292"/>
      <c r="GQ292"/>
      <c r="GR292"/>
      <c r="GS292"/>
      <c r="GT292"/>
      <c r="GU292"/>
      <c r="GV292"/>
      <c r="GW292"/>
      <c r="GX292"/>
      <c r="GY292"/>
      <c r="GZ292"/>
      <c r="HA292"/>
      <c r="HB292"/>
      <c r="HC292"/>
      <c r="HD292"/>
      <c r="HE292"/>
      <c r="HF292"/>
      <c r="HG292"/>
      <c r="HH292"/>
      <c r="HI292"/>
      <c r="HJ292"/>
      <c r="HK292"/>
      <c r="HL292"/>
      <c r="HM292"/>
      <c r="HN292"/>
      <c r="HO292"/>
      <c r="HP292"/>
      <c r="HQ292"/>
      <c r="HR292"/>
      <c r="HS292"/>
      <c r="HT292"/>
      <c r="HU292"/>
      <c r="HV292"/>
      <c r="HW292"/>
      <c r="HX292"/>
      <c r="HY292"/>
      <c r="HZ292"/>
      <c r="IA292"/>
      <c r="IB292"/>
      <c r="IC292"/>
      <c r="ID292"/>
      <c r="IE292"/>
      <c r="IF292"/>
      <c r="IG292"/>
      <c r="IH292"/>
      <c r="II292"/>
      <c r="IJ292"/>
      <c r="IK292"/>
      <c r="IL292"/>
      <c r="IM292"/>
      <c r="IN292"/>
      <c r="IO292"/>
      <c r="IP292"/>
      <c r="IQ292"/>
      <c r="IR292"/>
      <c r="IS292"/>
      <c r="IT292"/>
      <c r="IU292"/>
      <c r="IV292"/>
      <c r="IW292"/>
      <c r="IX292"/>
      <c r="IY292"/>
      <c r="IZ292"/>
      <c r="JA292"/>
      <c r="JB292"/>
      <c r="JC292"/>
      <c r="JD292"/>
      <c r="JE292"/>
      <c r="JF292"/>
      <c r="JG292"/>
      <c r="JH292"/>
      <c r="JI292"/>
      <c r="JJ292"/>
      <c r="JK292"/>
      <c r="JL292"/>
      <c r="JM292"/>
      <c r="JN292"/>
      <c r="JO292"/>
      <c r="JP292"/>
      <c r="JQ292"/>
      <c r="JR292"/>
      <c r="JS292"/>
      <c r="JT292"/>
      <c r="JU292"/>
      <c r="JV292"/>
      <c r="JW292"/>
      <c r="JX292"/>
      <c r="JY292"/>
      <c r="JZ292"/>
      <c r="KA292"/>
      <c r="KB292"/>
      <c r="KC292"/>
      <c r="KD292"/>
      <c r="KE292"/>
      <c r="KF292"/>
      <c r="KG292"/>
      <c r="KH292"/>
      <c r="KI292"/>
      <c r="KJ292"/>
      <c r="KK292"/>
      <c r="KL292"/>
      <c r="KM292"/>
      <c r="KN292"/>
      <c r="KO292"/>
      <c r="KP292"/>
      <c r="KQ292"/>
      <c r="KR292"/>
      <c r="KS292"/>
      <c r="KT292"/>
      <c r="KU292"/>
      <c r="KV292"/>
      <c r="KW292"/>
      <c r="KX292"/>
      <c r="KY292"/>
      <c r="KZ292"/>
      <c r="LA292"/>
      <c r="LB292"/>
      <c r="LC292"/>
      <c r="LD292"/>
      <c r="LE292"/>
      <c r="LF292"/>
      <c r="LG292"/>
      <c r="LH292"/>
      <c r="LI292"/>
      <c r="LJ292"/>
      <c r="LK292"/>
      <c r="LL292"/>
      <c r="LM292"/>
      <c r="LN292"/>
      <c r="LO292"/>
      <c r="LP292"/>
      <c r="LQ292"/>
      <c r="LR292"/>
      <c r="LS292"/>
      <c r="LT292"/>
      <c r="LU292"/>
      <c r="LV292"/>
      <c r="LW292"/>
      <c r="LX292"/>
      <c r="LY292"/>
      <c r="LZ292"/>
      <c r="MA292"/>
      <c r="MB292"/>
      <c r="MC292"/>
      <c r="MD292"/>
      <c r="ME292"/>
      <c r="MF292"/>
      <c r="MG292"/>
      <c r="MH292"/>
      <c r="MI292"/>
      <c r="MJ292"/>
      <c r="MK292"/>
      <c r="ML292"/>
      <c r="MM292"/>
      <c r="MN292"/>
      <c r="MO292"/>
      <c r="MP292"/>
      <c r="MQ292"/>
      <c r="MR292"/>
      <c r="MS292"/>
      <c r="MT292"/>
      <c r="MU292"/>
      <c r="MV292"/>
      <c r="MW292"/>
      <c r="MX292"/>
      <c r="MY292"/>
      <c r="MZ292"/>
      <c r="NA292"/>
      <c r="NB292"/>
      <c r="NC292"/>
      <c r="ND292"/>
      <c r="NE292"/>
      <c r="NF292"/>
      <c r="NG292"/>
      <c r="NH292"/>
      <c r="NI292"/>
      <c r="NJ292"/>
      <c r="NK292"/>
      <c r="NL292"/>
      <c r="NM292"/>
      <c r="NN292"/>
      <c r="NO292"/>
      <c r="NP292"/>
      <c r="NQ292"/>
      <c r="NR292"/>
      <c r="NS292"/>
      <c r="NT292"/>
      <c r="NU292"/>
      <c r="NV292"/>
      <c r="NW292"/>
      <c r="NX292"/>
      <c r="NY292"/>
      <c r="NZ292"/>
      <c r="OA292"/>
      <c r="OB292"/>
      <c r="OC292"/>
      <c r="OD292"/>
      <c r="OE292"/>
    </row>
    <row r="293" spans="1:395" s="7" customFormat="1" x14ac:dyDescent="0.25">
      <c r="A293" s="8"/>
      <c r="B293"/>
      <c r="C293"/>
      <c r="D293"/>
      <c r="E293" s="4"/>
      <c r="F293"/>
      <c r="G293" s="14"/>
      <c r="H293" s="14"/>
      <c r="I293" s="14"/>
      <c r="J293" s="14"/>
      <c r="K293" s="14"/>
      <c r="L293" s="14"/>
      <c r="M293" s="14"/>
      <c r="N293"/>
      <c r="O293"/>
      <c r="P293"/>
      <c r="Q293"/>
      <c r="R293"/>
      <c r="S293"/>
      <c r="T293"/>
      <c r="U293"/>
      <c r="V293"/>
      <c r="W293"/>
      <c r="X293"/>
      <c r="Y293"/>
      <c r="Z293"/>
      <c r="AA293"/>
      <c r="AB293"/>
      <c r="AC293"/>
      <c r="AD293"/>
      <c r="AE293"/>
      <c r="AF293"/>
      <c r="AG293"/>
      <c r="AH293"/>
      <c r="AI293"/>
      <c r="AJ293"/>
      <c r="AK293"/>
      <c r="AL293"/>
      <c r="AM293"/>
      <c r="AN293"/>
      <c r="AO293"/>
      <c r="AP293"/>
      <c r="AQ293"/>
      <c r="AR293"/>
      <c r="AS293"/>
      <c r="AT293"/>
      <c r="AU293"/>
      <c r="AV293"/>
      <c r="AW293"/>
      <c r="AX293"/>
      <c r="AY293"/>
      <c r="AZ293"/>
      <c r="BA293"/>
      <c r="BB293"/>
      <c r="BC293"/>
      <c r="BD293"/>
      <c r="BE293"/>
      <c r="BF293"/>
      <c r="BG293"/>
      <c r="BH293"/>
      <c r="BI293"/>
      <c r="BJ293"/>
      <c r="BK293"/>
      <c r="BL293"/>
      <c r="BM293"/>
      <c r="BN293"/>
      <c r="BO293"/>
      <c r="BP293"/>
      <c r="BQ293"/>
      <c r="BR293"/>
      <c r="BS293"/>
      <c r="BT293"/>
      <c r="BU293"/>
      <c r="BV293"/>
      <c r="BW293"/>
      <c r="BX293"/>
      <c r="BY293"/>
      <c r="BZ293"/>
      <c r="CA293"/>
      <c r="CB293"/>
      <c r="CC293"/>
      <c r="CD293"/>
      <c r="CE293"/>
      <c r="CF293"/>
      <c r="CG293"/>
      <c r="CH293"/>
      <c r="CI293"/>
      <c r="CJ293"/>
      <c r="CK293"/>
      <c r="CL293"/>
      <c r="CM293"/>
      <c r="CN293"/>
      <c r="CO293"/>
      <c r="CP293"/>
      <c r="CQ293"/>
      <c r="CR293"/>
      <c r="CS293"/>
      <c r="CT293"/>
      <c r="CU293"/>
      <c r="CV293"/>
      <c r="CW293"/>
      <c r="CX293"/>
      <c r="CY293"/>
      <c r="CZ293"/>
      <c r="DA293"/>
      <c r="DB293"/>
      <c r="DC293"/>
      <c r="DD293"/>
      <c r="DE293"/>
      <c r="DF293"/>
      <c r="DG293"/>
      <c r="DH293"/>
      <c r="DI293"/>
      <c r="DJ293"/>
      <c r="DK293"/>
      <c r="DL293"/>
      <c r="DM293"/>
      <c r="DN293"/>
      <c r="DO293"/>
      <c r="DP293"/>
      <c r="DQ293"/>
      <c r="DR293"/>
      <c r="DS293"/>
      <c r="DT293"/>
      <c r="DU293"/>
      <c r="DV293"/>
      <c r="DW293"/>
      <c r="DX293"/>
      <c r="DY293"/>
      <c r="DZ293"/>
      <c r="EA293"/>
      <c r="EB293"/>
      <c r="EC293"/>
      <c r="ED293"/>
      <c r="EE293"/>
      <c r="EF293"/>
      <c r="EG293"/>
      <c r="EH293"/>
      <c r="EI293"/>
      <c r="EJ293"/>
      <c r="EK293"/>
      <c r="EL293"/>
      <c r="EM293"/>
      <c r="EN293"/>
      <c r="EO293"/>
      <c r="EP293"/>
      <c r="EQ293"/>
      <c r="ER293"/>
      <c r="ES293"/>
      <c r="ET293"/>
      <c r="EU293"/>
      <c r="EV293"/>
      <c r="EW293"/>
      <c r="EX293"/>
      <c r="EY293"/>
      <c r="EZ293"/>
      <c r="FA293"/>
      <c r="FB293"/>
      <c r="FC293"/>
      <c r="FD293"/>
      <c r="FE293"/>
      <c r="FF293"/>
      <c r="FG293"/>
      <c r="FH293"/>
      <c r="FI293"/>
      <c r="FJ293"/>
      <c r="FK293"/>
      <c r="FL293"/>
      <c r="FM293"/>
      <c r="FN293"/>
      <c r="FO293"/>
      <c r="FP293"/>
      <c r="FQ293"/>
      <c r="FR293"/>
      <c r="FS293"/>
      <c r="FT293"/>
      <c r="FU293"/>
      <c r="FV293"/>
      <c r="FW293"/>
      <c r="FX293"/>
      <c r="FY293"/>
      <c r="FZ293"/>
      <c r="GA293"/>
      <c r="GB293"/>
      <c r="GC293"/>
      <c r="GD293"/>
      <c r="GE293"/>
      <c r="GF293"/>
      <c r="GG293"/>
      <c r="GH293"/>
      <c r="GI293"/>
      <c r="GJ293"/>
      <c r="GK293"/>
      <c r="GL293"/>
      <c r="GM293"/>
      <c r="GN293"/>
      <c r="GO293"/>
      <c r="GP293"/>
      <c r="GQ293"/>
      <c r="GR293"/>
      <c r="GS293"/>
      <c r="GT293"/>
      <c r="GU293"/>
      <c r="GV293"/>
      <c r="GW293"/>
      <c r="GX293"/>
      <c r="GY293"/>
      <c r="GZ293"/>
      <c r="HA293"/>
      <c r="HB293"/>
      <c r="HC293"/>
      <c r="HD293"/>
      <c r="HE293"/>
      <c r="HF293"/>
      <c r="HG293"/>
      <c r="HH293"/>
      <c r="HI293"/>
      <c r="HJ293"/>
      <c r="HK293"/>
      <c r="HL293"/>
      <c r="HM293"/>
      <c r="HN293"/>
      <c r="HO293"/>
      <c r="HP293"/>
      <c r="HQ293"/>
      <c r="HR293"/>
      <c r="HS293"/>
      <c r="HT293"/>
      <c r="HU293"/>
      <c r="HV293"/>
      <c r="HW293"/>
      <c r="HX293"/>
      <c r="HY293"/>
      <c r="HZ293"/>
      <c r="IA293"/>
      <c r="IB293"/>
      <c r="IC293"/>
      <c r="ID293"/>
      <c r="IE293"/>
      <c r="IF293"/>
      <c r="IG293"/>
      <c r="IH293"/>
      <c r="II293"/>
      <c r="IJ293"/>
      <c r="IK293"/>
      <c r="IL293"/>
      <c r="IM293"/>
      <c r="IN293"/>
      <c r="IO293"/>
      <c r="IP293"/>
      <c r="IQ293"/>
      <c r="IR293"/>
      <c r="IS293"/>
      <c r="IT293"/>
      <c r="IU293"/>
      <c r="IV293"/>
      <c r="IW293"/>
      <c r="IX293"/>
      <c r="IY293"/>
      <c r="IZ293"/>
      <c r="JA293"/>
      <c r="JB293"/>
      <c r="JC293"/>
      <c r="JD293"/>
      <c r="JE293"/>
      <c r="JF293"/>
      <c r="JG293"/>
      <c r="JH293"/>
      <c r="JI293"/>
      <c r="JJ293"/>
      <c r="JK293"/>
      <c r="JL293"/>
      <c r="JM293"/>
      <c r="JN293"/>
      <c r="JO293"/>
      <c r="JP293"/>
      <c r="JQ293"/>
      <c r="JR293"/>
      <c r="JS293"/>
      <c r="JT293"/>
      <c r="JU293"/>
      <c r="JV293"/>
      <c r="JW293"/>
      <c r="JX293"/>
      <c r="JY293"/>
      <c r="JZ293"/>
      <c r="KA293"/>
      <c r="KB293"/>
      <c r="KC293"/>
      <c r="KD293"/>
      <c r="KE293"/>
      <c r="KF293"/>
      <c r="KG293"/>
      <c r="KH293"/>
      <c r="KI293"/>
      <c r="KJ293"/>
      <c r="KK293"/>
      <c r="KL293"/>
      <c r="KM293"/>
      <c r="KN293"/>
      <c r="KO293"/>
      <c r="KP293"/>
      <c r="KQ293"/>
      <c r="KR293"/>
      <c r="KS293"/>
      <c r="KT293"/>
      <c r="KU293"/>
      <c r="KV293"/>
      <c r="KW293"/>
      <c r="KX293"/>
      <c r="KY293"/>
      <c r="KZ293"/>
      <c r="LA293"/>
      <c r="LB293"/>
      <c r="LC293"/>
      <c r="LD293"/>
      <c r="LE293"/>
      <c r="LF293"/>
      <c r="LG293"/>
      <c r="LH293"/>
      <c r="LI293"/>
      <c r="LJ293"/>
      <c r="LK293"/>
      <c r="LL293"/>
      <c r="LM293"/>
      <c r="LN293"/>
      <c r="LO293"/>
      <c r="LP293"/>
      <c r="LQ293"/>
      <c r="LR293"/>
      <c r="LS293"/>
      <c r="LT293"/>
      <c r="LU293"/>
      <c r="LV293"/>
      <c r="LW293"/>
      <c r="LX293"/>
      <c r="LY293"/>
      <c r="LZ293"/>
      <c r="MA293"/>
      <c r="MB293"/>
      <c r="MC293"/>
      <c r="MD293"/>
      <c r="ME293"/>
      <c r="MF293"/>
      <c r="MG293"/>
      <c r="MH293"/>
      <c r="MI293"/>
      <c r="MJ293"/>
      <c r="MK293"/>
      <c r="ML293"/>
      <c r="MM293"/>
      <c r="MN293"/>
      <c r="MO293"/>
      <c r="MP293"/>
      <c r="MQ293"/>
      <c r="MR293"/>
      <c r="MS293"/>
      <c r="MT293"/>
      <c r="MU293"/>
      <c r="MV293"/>
      <c r="MW293"/>
      <c r="MX293"/>
      <c r="MY293"/>
      <c r="MZ293"/>
      <c r="NA293"/>
      <c r="NB293"/>
      <c r="NC293"/>
      <c r="ND293"/>
      <c r="NE293"/>
      <c r="NF293"/>
      <c r="NG293"/>
      <c r="NH293"/>
      <c r="NI293"/>
      <c r="NJ293"/>
      <c r="NK293"/>
      <c r="NL293"/>
      <c r="NM293"/>
      <c r="NN293"/>
      <c r="NO293"/>
      <c r="NP293"/>
      <c r="NQ293"/>
      <c r="NR293"/>
      <c r="NS293"/>
      <c r="NT293"/>
      <c r="NU293"/>
      <c r="NV293"/>
      <c r="NW293"/>
      <c r="NX293"/>
      <c r="NY293"/>
      <c r="NZ293"/>
      <c r="OA293"/>
      <c r="OB293"/>
      <c r="OC293"/>
      <c r="OD293"/>
      <c r="OE293"/>
    </row>
    <row r="294" spans="1:395" x14ac:dyDescent="0.25">
      <c r="A294" s="8"/>
    </row>
    <row r="295" spans="1:395" x14ac:dyDescent="0.25">
      <c r="A295" s="8"/>
    </row>
    <row r="296" spans="1:395" s="12" customFormat="1" x14ac:dyDescent="0.25">
      <c r="A296"/>
      <c r="B296"/>
      <c r="C296"/>
      <c r="D296"/>
      <c r="E296" s="4"/>
      <c r="F296"/>
      <c r="G296" s="14"/>
      <c r="H296" s="14"/>
      <c r="I296" s="14"/>
      <c r="J296" s="14"/>
      <c r="K296" s="14"/>
      <c r="L296" s="14"/>
      <c r="M296" s="14"/>
      <c r="N296"/>
      <c r="O296"/>
      <c r="P296"/>
      <c r="Q296"/>
      <c r="R296"/>
      <c r="S296"/>
      <c r="T296"/>
      <c r="U296"/>
      <c r="V296"/>
      <c r="W296"/>
      <c r="X296"/>
      <c r="Y296"/>
      <c r="Z296"/>
      <c r="AA296"/>
      <c r="AB296"/>
      <c r="AC296"/>
      <c r="AD296"/>
      <c r="AE296"/>
      <c r="AF296"/>
      <c r="AG296"/>
      <c r="AH296"/>
      <c r="AI296"/>
      <c r="AJ296"/>
      <c r="AK296"/>
      <c r="AL296"/>
      <c r="AM296"/>
      <c r="AN296"/>
      <c r="AO296"/>
      <c r="AP296"/>
      <c r="AQ296"/>
      <c r="AR296"/>
      <c r="AS296"/>
      <c r="AT296"/>
      <c r="AU296"/>
      <c r="AV296"/>
      <c r="AW296"/>
      <c r="AX296"/>
      <c r="AY296"/>
      <c r="AZ296"/>
      <c r="BA296"/>
      <c r="BB296"/>
      <c r="BC296"/>
      <c r="BD296"/>
      <c r="BE296"/>
      <c r="BF296"/>
      <c r="BG296"/>
      <c r="BH296"/>
      <c r="BI296"/>
      <c r="BJ296"/>
      <c r="BK296"/>
      <c r="BL296"/>
      <c r="BM296"/>
      <c r="BN296"/>
      <c r="BO296"/>
      <c r="BP296"/>
      <c r="BQ296"/>
      <c r="BR296"/>
      <c r="BS296"/>
      <c r="BT296"/>
      <c r="BU296"/>
      <c r="BV296"/>
      <c r="BW296"/>
      <c r="BX296"/>
      <c r="BY296"/>
      <c r="BZ296"/>
      <c r="CA296"/>
      <c r="CB296"/>
      <c r="CC296"/>
      <c r="CD296"/>
      <c r="CE296"/>
      <c r="CF296"/>
      <c r="CG296"/>
      <c r="CH296"/>
      <c r="CI296"/>
      <c r="CJ296"/>
      <c r="CK296"/>
      <c r="CL296"/>
      <c r="CM296"/>
      <c r="CN296"/>
      <c r="CO296"/>
      <c r="CP296"/>
      <c r="CQ296"/>
      <c r="CR296"/>
      <c r="CS296"/>
      <c r="CT296"/>
      <c r="CU296"/>
      <c r="CV296"/>
      <c r="CW296"/>
      <c r="CX296"/>
      <c r="CY296"/>
      <c r="CZ296"/>
      <c r="DA296"/>
      <c r="DB296"/>
      <c r="DC296"/>
      <c r="DD296"/>
      <c r="DE296"/>
      <c r="DF296"/>
      <c r="DG296"/>
      <c r="DH296"/>
      <c r="DI296"/>
      <c r="DJ296"/>
      <c r="DK296"/>
      <c r="DL296"/>
      <c r="DM296"/>
      <c r="DN296"/>
      <c r="DO296"/>
      <c r="DP296"/>
      <c r="DQ296"/>
      <c r="DR296"/>
      <c r="DS296"/>
      <c r="DT296"/>
      <c r="DU296"/>
      <c r="DV296"/>
      <c r="DW296"/>
      <c r="DX296"/>
      <c r="DY296"/>
      <c r="DZ296"/>
      <c r="EA296"/>
      <c r="EB296"/>
      <c r="EC296"/>
      <c r="ED296"/>
      <c r="EE296"/>
      <c r="EF296"/>
      <c r="EG296"/>
      <c r="EH296"/>
      <c r="EI296"/>
      <c r="EJ296"/>
      <c r="EK296"/>
      <c r="EL296"/>
      <c r="EM296"/>
      <c r="EN296"/>
      <c r="EO296"/>
      <c r="EP296"/>
      <c r="EQ296"/>
      <c r="ER296"/>
      <c r="ES296"/>
      <c r="ET296"/>
      <c r="EU296"/>
      <c r="EV296"/>
      <c r="EW296"/>
      <c r="EX296"/>
      <c r="EY296"/>
      <c r="EZ296"/>
      <c r="FA296"/>
      <c r="FB296"/>
      <c r="FC296"/>
      <c r="FD296"/>
      <c r="FE296"/>
      <c r="FF296"/>
      <c r="FG296"/>
      <c r="FH296"/>
      <c r="FI296"/>
      <c r="FJ296"/>
      <c r="FK296"/>
      <c r="FL296"/>
      <c r="FM296"/>
      <c r="FN296"/>
      <c r="FO296"/>
      <c r="FP296"/>
      <c r="FQ296"/>
      <c r="FR296"/>
      <c r="FS296"/>
      <c r="FT296"/>
      <c r="FU296"/>
      <c r="FV296"/>
      <c r="FW296"/>
      <c r="FX296"/>
      <c r="FY296"/>
      <c r="FZ296"/>
      <c r="GA296"/>
      <c r="GB296"/>
      <c r="GC296"/>
      <c r="GD296"/>
      <c r="GE296"/>
      <c r="GF296"/>
      <c r="GG296"/>
      <c r="GH296"/>
      <c r="GI296"/>
      <c r="GJ296"/>
      <c r="GK296"/>
      <c r="GL296"/>
      <c r="GM296"/>
      <c r="GN296"/>
      <c r="GO296"/>
      <c r="GP296"/>
      <c r="GQ296"/>
      <c r="GR296"/>
      <c r="GS296"/>
      <c r="GT296"/>
      <c r="GU296"/>
      <c r="GV296"/>
      <c r="GW296"/>
      <c r="GX296"/>
      <c r="GY296"/>
      <c r="GZ296"/>
      <c r="HA296"/>
      <c r="HB296"/>
      <c r="HC296"/>
      <c r="HD296"/>
      <c r="HE296"/>
      <c r="HF296"/>
      <c r="HG296"/>
      <c r="HH296"/>
      <c r="HI296"/>
      <c r="HJ296"/>
      <c r="HK296"/>
      <c r="HL296"/>
      <c r="HM296"/>
      <c r="HN296"/>
      <c r="HO296"/>
      <c r="HP296"/>
      <c r="HQ296"/>
      <c r="HR296"/>
      <c r="HS296"/>
      <c r="HT296"/>
      <c r="HU296"/>
      <c r="HV296"/>
      <c r="HW296"/>
      <c r="HX296"/>
      <c r="HY296"/>
      <c r="HZ296"/>
      <c r="IA296"/>
      <c r="IB296"/>
      <c r="IC296"/>
      <c r="ID296"/>
      <c r="IE296"/>
      <c r="IF296"/>
      <c r="IG296"/>
      <c r="IH296"/>
      <c r="II296"/>
      <c r="IJ296"/>
      <c r="IK296"/>
      <c r="IL296"/>
      <c r="IM296"/>
      <c r="IN296"/>
      <c r="IO296"/>
      <c r="IP296"/>
      <c r="IQ296"/>
      <c r="IR296"/>
      <c r="IS296"/>
      <c r="IT296"/>
      <c r="IU296"/>
      <c r="IV296"/>
      <c r="IW296"/>
      <c r="IX296"/>
      <c r="IY296"/>
      <c r="IZ296"/>
      <c r="JA296"/>
      <c r="JB296"/>
      <c r="JC296"/>
      <c r="JD296"/>
      <c r="JE296"/>
      <c r="JF296"/>
      <c r="JG296"/>
      <c r="JH296"/>
      <c r="JI296"/>
      <c r="JJ296"/>
      <c r="JK296"/>
      <c r="JL296"/>
      <c r="JM296"/>
      <c r="JN296"/>
      <c r="JO296"/>
      <c r="JP296"/>
      <c r="JQ296"/>
      <c r="JR296"/>
      <c r="JS296"/>
      <c r="JT296"/>
      <c r="JU296"/>
      <c r="JV296"/>
      <c r="JW296"/>
      <c r="JX296"/>
      <c r="JY296"/>
      <c r="JZ296"/>
      <c r="KA296"/>
      <c r="KB296"/>
      <c r="KC296"/>
      <c r="KD296"/>
      <c r="KE296"/>
      <c r="KF296"/>
      <c r="KG296"/>
      <c r="KH296"/>
      <c r="KI296"/>
      <c r="KJ296"/>
      <c r="KK296"/>
      <c r="KL296"/>
      <c r="KM296"/>
      <c r="KN296"/>
      <c r="KO296"/>
      <c r="KP296"/>
      <c r="KQ296"/>
      <c r="KR296"/>
      <c r="KS296"/>
      <c r="KT296"/>
      <c r="KU296"/>
      <c r="KV296"/>
      <c r="KW296"/>
      <c r="KX296"/>
      <c r="KY296"/>
      <c r="KZ296"/>
      <c r="LA296"/>
      <c r="LB296"/>
      <c r="LC296"/>
      <c r="LD296"/>
      <c r="LE296"/>
      <c r="LF296"/>
      <c r="LG296"/>
      <c r="LH296"/>
      <c r="LI296"/>
      <c r="LJ296"/>
      <c r="LK296"/>
      <c r="LL296"/>
      <c r="LM296"/>
      <c r="LN296"/>
      <c r="LO296"/>
      <c r="LP296"/>
      <c r="LQ296"/>
      <c r="LR296"/>
      <c r="LS296"/>
      <c r="LT296"/>
      <c r="LU296"/>
      <c r="LV296"/>
      <c r="LW296"/>
      <c r="LX296"/>
      <c r="LY296"/>
      <c r="LZ296"/>
      <c r="MA296"/>
      <c r="MB296"/>
      <c r="MC296"/>
      <c r="MD296"/>
      <c r="ME296"/>
      <c r="MF296"/>
      <c r="MG296"/>
      <c r="MH296"/>
      <c r="MI296"/>
      <c r="MJ296"/>
      <c r="MK296"/>
      <c r="ML296"/>
      <c r="MM296"/>
      <c r="MN296"/>
      <c r="MO296"/>
      <c r="MP296"/>
      <c r="MQ296"/>
      <c r="MR296"/>
      <c r="MS296"/>
      <c r="MT296"/>
      <c r="MU296"/>
      <c r="MV296"/>
      <c r="MW296"/>
      <c r="MX296"/>
      <c r="MY296"/>
      <c r="MZ296"/>
      <c r="NA296"/>
      <c r="NB296"/>
      <c r="NC296"/>
      <c r="ND296"/>
      <c r="NE296"/>
      <c r="NF296"/>
      <c r="NG296"/>
      <c r="NH296"/>
      <c r="NI296"/>
      <c r="NJ296"/>
      <c r="NK296"/>
      <c r="NL296"/>
      <c r="NM296"/>
      <c r="NN296"/>
      <c r="NO296"/>
      <c r="NP296"/>
      <c r="NQ296"/>
      <c r="NR296"/>
      <c r="NS296"/>
      <c r="NT296"/>
      <c r="NU296"/>
      <c r="NV296"/>
      <c r="NW296"/>
      <c r="NX296"/>
      <c r="NY296"/>
      <c r="NZ296"/>
      <c r="OA296"/>
      <c r="OB296"/>
      <c r="OC296"/>
      <c r="OD296"/>
      <c r="OE296"/>
    </row>
    <row r="297" spans="1:395" x14ac:dyDescent="0.25">
      <c r="A297" s="8"/>
    </row>
    <row r="300" spans="1:395" s="1" customFormat="1" ht="15" customHeight="1" x14ac:dyDescent="0.25">
      <c r="A300"/>
      <c r="B300"/>
      <c r="C300"/>
      <c r="D300"/>
      <c r="E300" s="4"/>
      <c r="F300"/>
      <c r="G300" s="14"/>
      <c r="H300" s="14"/>
      <c r="I300" s="14"/>
      <c r="J300" s="14"/>
      <c r="K300" s="14"/>
      <c r="L300" s="14"/>
      <c r="M300" s="14"/>
      <c r="N300"/>
      <c r="O300"/>
      <c r="P300"/>
      <c r="Q300"/>
      <c r="R300"/>
      <c r="S300"/>
      <c r="T300"/>
      <c r="U300"/>
      <c r="V300"/>
      <c r="W300"/>
      <c r="X300"/>
      <c r="Y300"/>
      <c r="Z300"/>
      <c r="AA300"/>
      <c r="AB300"/>
      <c r="AC300"/>
      <c r="AD300"/>
      <c r="AE300"/>
      <c r="AF300"/>
      <c r="AG300"/>
      <c r="AH300"/>
      <c r="AI300"/>
      <c r="AJ300"/>
      <c r="AK300"/>
      <c r="AL300"/>
      <c r="AM300"/>
      <c r="AN300"/>
      <c r="AO300"/>
      <c r="AP300"/>
      <c r="AQ300"/>
      <c r="AR300"/>
      <c r="AS300"/>
      <c r="AT300"/>
      <c r="AU300"/>
      <c r="AV300"/>
      <c r="AW300"/>
      <c r="AX300"/>
      <c r="AY300"/>
      <c r="AZ300"/>
      <c r="BA300"/>
      <c r="BB300"/>
      <c r="BC300"/>
      <c r="BD300"/>
      <c r="BE300"/>
      <c r="BF300"/>
      <c r="BG300"/>
      <c r="BH300"/>
      <c r="BI300"/>
      <c r="BJ300"/>
      <c r="BK300"/>
      <c r="BL300"/>
      <c r="BM300"/>
      <c r="BN300"/>
      <c r="BO300"/>
      <c r="BP300"/>
      <c r="BQ300"/>
      <c r="BR300"/>
      <c r="BS300"/>
      <c r="BT300"/>
      <c r="BU300"/>
      <c r="BV300"/>
      <c r="BW300"/>
      <c r="BX300"/>
      <c r="BY300"/>
      <c r="BZ300"/>
      <c r="CA300"/>
      <c r="CB300"/>
      <c r="CC300"/>
      <c r="CD300"/>
      <c r="CE300"/>
      <c r="CF300"/>
      <c r="CG300"/>
      <c r="CH300"/>
      <c r="CI300"/>
      <c r="CJ300"/>
      <c r="CK300"/>
      <c r="CL300"/>
      <c r="CM300"/>
      <c r="CN300"/>
      <c r="CO300"/>
      <c r="CP300"/>
      <c r="CQ300"/>
      <c r="CR300"/>
      <c r="CS300"/>
      <c r="CT300"/>
      <c r="CU300"/>
      <c r="CV300"/>
      <c r="CW300"/>
      <c r="CX300"/>
      <c r="CY300"/>
      <c r="CZ300"/>
      <c r="DA300"/>
      <c r="DB300"/>
      <c r="DC300"/>
      <c r="DD300"/>
      <c r="DE300"/>
      <c r="DF300"/>
      <c r="DG300"/>
      <c r="DH300"/>
      <c r="DI300"/>
      <c r="DJ300"/>
      <c r="DK300"/>
      <c r="DL300"/>
      <c r="DM300"/>
      <c r="DN300"/>
      <c r="DO300"/>
      <c r="DP300"/>
      <c r="DQ300"/>
      <c r="DR300"/>
      <c r="DS300"/>
      <c r="DT300"/>
      <c r="DU300"/>
      <c r="DV300"/>
      <c r="DW300"/>
      <c r="DX300"/>
      <c r="DY300"/>
      <c r="DZ300"/>
      <c r="EA300"/>
      <c r="EB300"/>
      <c r="EC300"/>
      <c r="ED300"/>
      <c r="EE300"/>
      <c r="EF300"/>
      <c r="EG300"/>
      <c r="EH300"/>
      <c r="EI300"/>
      <c r="EJ300"/>
      <c r="EK300"/>
      <c r="EL300"/>
      <c r="EM300"/>
      <c r="EN300"/>
      <c r="EO300"/>
      <c r="EP300"/>
      <c r="EQ300"/>
      <c r="ER300"/>
      <c r="ES300"/>
      <c r="ET300"/>
      <c r="EU300"/>
      <c r="EV300"/>
      <c r="EW300"/>
      <c r="EX300"/>
      <c r="EY300"/>
      <c r="EZ300"/>
      <c r="FA300"/>
      <c r="FB300"/>
      <c r="FC300"/>
      <c r="FD300"/>
      <c r="FE300"/>
      <c r="FF300"/>
      <c r="FG300"/>
      <c r="FH300"/>
      <c r="FI300"/>
      <c r="FJ300"/>
      <c r="FK300"/>
      <c r="FL300"/>
      <c r="FM300"/>
      <c r="FN300"/>
      <c r="FO300"/>
      <c r="FP300"/>
      <c r="FQ300"/>
      <c r="FR300"/>
      <c r="FS300"/>
      <c r="FT300"/>
      <c r="FU300"/>
      <c r="FV300"/>
      <c r="FW300"/>
      <c r="FX300"/>
      <c r="FY300"/>
      <c r="FZ300"/>
      <c r="GA300"/>
      <c r="GB300"/>
      <c r="GC300"/>
      <c r="GD300"/>
      <c r="GE300"/>
      <c r="GF300"/>
      <c r="GG300"/>
      <c r="GH300"/>
      <c r="GI300"/>
      <c r="GJ300"/>
      <c r="GK300"/>
      <c r="GL300"/>
      <c r="GM300"/>
      <c r="GN300"/>
      <c r="GO300"/>
      <c r="GP300"/>
      <c r="GQ300"/>
      <c r="GR300"/>
      <c r="GS300"/>
      <c r="GT300"/>
      <c r="GU300"/>
      <c r="GV300"/>
      <c r="GW300"/>
      <c r="GX300"/>
      <c r="GY300"/>
      <c r="GZ300"/>
      <c r="HA300"/>
      <c r="HB300"/>
      <c r="HC300"/>
      <c r="HD300"/>
      <c r="HE300"/>
      <c r="HF300"/>
      <c r="HG300"/>
      <c r="HH300"/>
      <c r="HI300"/>
      <c r="HJ300"/>
      <c r="HK300"/>
      <c r="HL300"/>
      <c r="HM300"/>
      <c r="HN300"/>
      <c r="HO300"/>
      <c r="HP300"/>
      <c r="HQ300"/>
      <c r="HR300"/>
      <c r="HS300"/>
      <c r="HT300"/>
      <c r="HU300"/>
      <c r="HV300"/>
      <c r="HW300"/>
      <c r="HX300"/>
      <c r="HY300"/>
      <c r="HZ300"/>
      <c r="IA300"/>
      <c r="IB300"/>
      <c r="IC300"/>
      <c r="ID300"/>
      <c r="IE300"/>
      <c r="IF300"/>
      <c r="IG300"/>
      <c r="IH300"/>
      <c r="II300"/>
      <c r="IJ300"/>
      <c r="IK300"/>
      <c r="IL300"/>
      <c r="IM300"/>
      <c r="IN300"/>
      <c r="IO300"/>
      <c r="IP300"/>
      <c r="IQ300"/>
      <c r="IR300"/>
      <c r="IS300"/>
      <c r="IT300"/>
      <c r="IU300"/>
      <c r="IV300"/>
      <c r="IW300"/>
      <c r="IX300"/>
      <c r="IY300"/>
      <c r="IZ300"/>
      <c r="JA300"/>
      <c r="JB300"/>
      <c r="JC300"/>
      <c r="JD300"/>
      <c r="JE300"/>
      <c r="JF300"/>
      <c r="JG300"/>
      <c r="JH300"/>
      <c r="JI300"/>
      <c r="JJ300"/>
      <c r="JK300"/>
      <c r="JL300"/>
      <c r="JM300"/>
      <c r="JN300"/>
      <c r="JO300"/>
      <c r="JP300"/>
      <c r="JQ300"/>
      <c r="JR300"/>
      <c r="JS300"/>
      <c r="JT300"/>
      <c r="JU300"/>
      <c r="JV300"/>
      <c r="JW300"/>
      <c r="JX300"/>
      <c r="JY300"/>
      <c r="JZ300"/>
      <c r="KA300"/>
      <c r="KB300"/>
      <c r="KC300"/>
      <c r="KD300"/>
      <c r="KE300"/>
      <c r="KF300"/>
      <c r="KG300"/>
      <c r="KH300"/>
      <c r="KI300"/>
      <c r="KJ300"/>
      <c r="KK300"/>
      <c r="KL300"/>
      <c r="KM300"/>
      <c r="KN300"/>
      <c r="KO300"/>
      <c r="KP300"/>
      <c r="KQ300"/>
      <c r="KR300"/>
      <c r="KS300"/>
      <c r="KT300"/>
      <c r="KU300"/>
      <c r="KV300"/>
      <c r="KW300"/>
      <c r="KX300"/>
      <c r="KY300"/>
      <c r="KZ300"/>
      <c r="LA300"/>
      <c r="LB300"/>
      <c r="LC300"/>
      <c r="LD300"/>
      <c r="LE300"/>
      <c r="LF300"/>
      <c r="LG300"/>
      <c r="LH300"/>
      <c r="LI300"/>
      <c r="LJ300"/>
      <c r="LK300"/>
      <c r="LL300"/>
      <c r="LM300"/>
      <c r="LN300"/>
      <c r="LO300"/>
      <c r="LP300"/>
      <c r="LQ300"/>
      <c r="LR300"/>
      <c r="LS300"/>
      <c r="LT300"/>
      <c r="LU300"/>
      <c r="LV300"/>
      <c r="LW300"/>
      <c r="LX300"/>
      <c r="LY300"/>
      <c r="LZ300"/>
      <c r="MA300"/>
      <c r="MB300"/>
      <c r="MC300"/>
      <c r="MD300"/>
      <c r="ME300"/>
      <c r="MF300"/>
      <c r="MG300"/>
      <c r="MH300"/>
      <c r="MI300"/>
      <c r="MJ300"/>
      <c r="MK300"/>
      <c r="ML300"/>
      <c r="MM300"/>
      <c r="MN300"/>
      <c r="MO300"/>
      <c r="MP300"/>
      <c r="MQ300"/>
      <c r="MR300"/>
      <c r="MS300"/>
      <c r="MT300"/>
      <c r="MU300"/>
      <c r="MV300"/>
      <c r="MW300"/>
      <c r="MX300"/>
      <c r="MY300"/>
      <c r="MZ300"/>
      <c r="NA300"/>
      <c r="NB300"/>
      <c r="NC300"/>
      <c r="ND300"/>
      <c r="NE300"/>
      <c r="NF300"/>
      <c r="NG300"/>
      <c r="NH300"/>
      <c r="NI300"/>
      <c r="NJ300"/>
      <c r="NK300"/>
      <c r="NL300"/>
      <c r="NM300"/>
      <c r="NN300"/>
      <c r="NO300"/>
      <c r="NP300"/>
      <c r="NQ300"/>
      <c r="NR300"/>
      <c r="NS300"/>
      <c r="NT300"/>
      <c r="NU300"/>
      <c r="NV300"/>
      <c r="NW300"/>
      <c r="NX300"/>
      <c r="NY300"/>
      <c r="NZ300"/>
      <c r="OA300"/>
      <c r="OB300"/>
      <c r="OC300"/>
      <c r="OD300"/>
      <c r="OE300"/>
    </row>
    <row r="301" spans="1:395" s="1" customFormat="1" x14ac:dyDescent="0.25">
      <c r="A301"/>
      <c r="B301"/>
      <c r="C301"/>
      <c r="D301"/>
      <c r="E301" s="4"/>
      <c r="F301"/>
      <c r="G301" s="14"/>
      <c r="H301" s="14"/>
      <c r="I301" s="14"/>
      <c r="J301" s="14"/>
      <c r="K301" s="14"/>
      <c r="L301" s="14"/>
      <c r="M301" s="14"/>
      <c r="N301"/>
      <c r="O301"/>
      <c r="P301"/>
      <c r="Q301"/>
      <c r="R301"/>
      <c r="S301"/>
      <c r="T301"/>
      <c r="U301"/>
      <c r="V301"/>
      <c r="W301"/>
      <c r="X301"/>
      <c r="Y301"/>
      <c r="Z301"/>
      <c r="AA301"/>
      <c r="AB301"/>
      <c r="AC301"/>
      <c r="AD301"/>
      <c r="AE301"/>
      <c r="AF301"/>
      <c r="AG301"/>
      <c r="AH301"/>
      <c r="AI301"/>
      <c r="AJ301"/>
      <c r="AK301"/>
      <c r="AL301"/>
      <c r="AM301"/>
      <c r="AN301"/>
      <c r="AO301"/>
      <c r="AP301"/>
      <c r="AQ301"/>
      <c r="AR301"/>
      <c r="AS301"/>
      <c r="AT301"/>
      <c r="AU301"/>
      <c r="AV301"/>
      <c r="AW301"/>
      <c r="AX301"/>
      <c r="AY301"/>
      <c r="AZ301"/>
      <c r="BA301"/>
      <c r="BB301"/>
      <c r="BC301"/>
      <c r="BD301"/>
      <c r="BE301"/>
      <c r="BF301"/>
      <c r="BG301"/>
      <c r="BH301"/>
      <c r="BI301"/>
      <c r="BJ301"/>
      <c r="BK301"/>
      <c r="BL301"/>
      <c r="BM301"/>
      <c r="BN301"/>
      <c r="BO301"/>
      <c r="BP301"/>
      <c r="BQ301"/>
      <c r="BR301"/>
      <c r="BS301"/>
      <c r="BT301"/>
      <c r="BU301"/>
      <c r="BV301"/>
      <c r="BW301"/>
      <c r="BX301"/>
      <c r="BY301"/>
      <c r="BZ301"/>
      <c r="CA301"/>
      <c r="CB301"/>
      <c r="CC301"/>
      <c r="CD301"/>
      <c r="CE301"/>
      <c r="CF301"/>
      <c r="CG301"/>
      <c r="CH301"/>
      <c r="CI301"/>
      <c r="CJ301"/>
      <c r="CK301"/>
      <c r="CL301"/>
      <c r="CM301"/>
      <c r="CN301"/>
      <c r="CO301"/>
      <c r="CP301"/>
      <c r="CQ301"/>
      <c r="CR301"/>
      <c r="CS301"/>
      <c r="CT301"/>
      <c r="CU301"/>
      <c r="CV301"/>
      <c r="CW301"/>
      <c r="CX301"/>
      <c r="CY301"/>
      <c r="CZ301"/>
      <c r="DA301"/>
      <c r="DB301"/>
      <c r="DC301"/>
      <c r="DD301"/>
      <c r="DE301"/>
      <c r="DF301"/>
      <c r="DG301"/>
      <c r="DH301"/>
      <c r="DI301"/>
      <c r="DJ301"/>
      <c r="DK301"/>
      <c r="DL301"/>
      <c r="DM301"/>
      <c r="DN301"/>
      <c r="DO301"/>
      <c r="DP301"/>
      <c r="DQ301"/>
      <c r="DR301"/>
      <c r="DS301"/>
      <c r="DT301"/>
      <c r="DU301"/>
      <c r="DV301"/>
      <c r="DW301"/>
      <c r="DX301"/>
      <c r="DY301"/>
      <c r="DZ301"/>
      <c r="EA301"/>
      <c r="EB301"/>
      <c r="EC301"/>
      <c r="ED301"/>
      <c r="EE301"/>
      <c r="EF301"/>
      <c r="EG301"/>
      <c r="EH301"/>
      <c r="EI301"/>
      <c r="EJ301"/>
      <c r="EK301"/>
      <c r="EL301"/>
      <c r="EM301"/>
      <c r="EN301"/>
      <c r="EO301"/>
      <c r="EP301"/>
      <c r="EQ301"/>
      <c r="ER301"/>
      <c r="ES301"/>
      <c r="ET301"/>
      <c r="EU301"/>
      <c r="EV301"/>
      <c r="EW301"/>
      <c r="EX301"/>
      <c r="EY301"/>
      <c r="EZ301"/>
      <c r="FA301"/>
      <c r="FB301"/>
      <c r="FC301"/>
      <c r="FD301"/>
      <c r="FE301"/>
      <c r="FF301"/>
      <c r="FG301"/>
      <c r="FH301"/>
      <c r="FI301"/>
      <c r="FJ301"/>
      <c r="FK301"/>
      <c r="FL301"/>
      <c r="FM301"/>
      <c r="FN301"/>
      <c r="FO301"/>
      <c r="FP301"/>
      <c r="FQ301"/>
      <c r="FR301"/>
      <c r="FS301"/>
      <c r="FT301"/>
      <c r="FU301"/>
      <c r="FV301"/>
      <c r="FW301"/>
      <c r="FX301"/>
      <c r="FY301"/>
      <c r="FZ301"/>
      <c r="GA301"/>
      <c r="GB301"/>
      <c r="GC301"/>
      <c r="GD301"/>
      <c r="GE301"/>
      <c r="GF301"/>
      <c r="GG301"/>
      <c r="GH301"/>
      <c r="GI301"/>
      <c r="GJ301"/>
      <c r="GK301"/>
      <c r="GL301"/>
      <c r="GM301"/>
      <c r="GN301"/>
      <c r="GO301"/>
      <c r="GP301"/>
      <c r="GQ301"/>
      <c r="GR301"/>
      <c r="GS301"/>
      <c r="GT301"/>
      <c r="GU301"/>
      <c r="GV301"/>
      <c r="GW301"/>
      <c r="GX301"/>
      <c r="GY301"/>
      <c r="GZ301"/>
      <c r="HA301"/>
      <c r="HB301"/>
      <c r="HC301"/>
      <c r="HD301"/>
      <c r="HE301"/>
      <c r="HF301"/>
      <c r="HG301"/>
      <c r="HH301"/>
      <c r="HI301"/>
      <c r="HJ301"/>
      <c r="HK301"/>
      <c r="HL301"/>
      <c r="HM301"/>
      <c r="HN301"/>
      <c r="HO301"/>
      <c r="HP301"/>
      <c r="HQ301"/>
      <c r="HR301"/>
      <c r="HS301"/>
      <c r="HT301"/>
      <c r="HU301"/>
      <c r="HV301"/>
      <c r="HW301"/>
      <c r="HX301"/>
      <c r="HY301"/>
      <c r="HZ301"/>
      <c r="IA301"/>
      <c r="IB301"/>
      <c r="IC301"/>
      <c r="ID301"/>
      <c r="IE301"/>
      <c r="IF301"/>
      <c r="IG301"/>
      <c r="IH301"/>
      <c r="II301"/>
      <c r="IJ301"/>
      <c r="IK301"/>
      <c r="IL301"/>
      <c r="IM301"/>
      <c r="IN301"/>
      <c r="IO301"/>
      <c r="IP301"/>
      <c r="IQ301"/>
      <c r="IR301"/>
      <c r="IS301"/>
      <c r="IT301"/>
      <c r="IU301"/>
      <c r="IV301"/>
      <c r="IW301"/>
      <c r="IX301"/>
      <c r="IY301"/>
      <c r="IZ301"/>
      <c r="JA301"/>
      <c r="JB301"/>
      <c r="JC301"/>
      <c r="JD301"/>
      <c r="JE301"/>
      <c r="JF301"/>
      <c r="JG301"/>
      <c r="JH301"/>
      <c r="JI301"/>
      <c r="JJ301"/>
      <c r="JK301"/>
      <c r="JL301"/>
      <c r="JM301"/>
      <c r="JN301"/>
      <c r="JO301"/>
      <c r="JP301"/>
      <c r="JQ301"/>
      <c r="JR301"/>
      <c r="JS301"/>
      <c r="JT301"/>
      <c r="JU301"/>
      <c r="JV301"/>
      <c r="JW301"/>
      <c r="JX301"/>
      <c r="JY301"/>
      <c r="JZ301"/>
      <c r="KA301"/>
      <c r="KB301"/>
      <c r="KC301"/>
      <c r="KD301"/>
      <c r="KE301"/>
      <c r="KF301"/>
      <c r="KG301"/>
      <c r="KH301"/>
      <c r="KI301"/>
      <c r="KJ301"/>
      <c r="KK301"/>
      <c r="KL301"/>
      <c r="KM301"/>
      <c r="KN301"/>
      <c r="KO301"/>
      <c r="KP301"/>
      <c r="KQ301"/>
      <c r="KR301"/>
      <c r="KS301"/>
      <c r="KT301"/>
      <c r="KU301"/>
      <c r="KV301"/>
      <c r="KW301"/>
      <c r="KX301"/>
      <c r="KY301"/>
      <c r="KZ301"/>
      <c r="LA301"/>
      <c r="LB301"/>
      <c r="LC301"/>
      <c r="LD301"/>
      <c r="LE301"/>
      <c r="LF301"/>
      <c r="LG301"/>
      <c r="LH301"/>
      <c r="LI301"/>
      <c r="LJ301"/>
      <c r="LK301"/>
      <c r="LL301"/>
      <c r="LM301"/>
      <c r="LN301"/>
      <c r="LO301"/>
      <c r="LP301"/>
      <c r="LQ301"/>
      <c r="LR301"/>
      <c r="LS301"/>
      <c r="LT301"/>
      <c r="LU301"/>
      <c r="LV301"/>
      <c r="LW301"/>
      <c r="LX301"/>
      <c r="LY301"/>
      <c r="LZ301"/>
      <c r="MA301"/>
      <c r="MB301"/>
      <c r="MC301"/>
      <c r="MD301"/>
      <c r="ME301"/>
      <c r="MF301"/>
      <c r="MG301"/>
      <c r="MH301"/>
      <c r="MI301"/>
      <c r="MJ301"/>
      <c r="MK301"/>
      <c r="ML301"/>
      <c r="MM301"/>
      <c r="MN301"/>
      <c r="MO301"/>
      <c r="MP301"/>
      <c r="MQ301"/>
      <c r="MR301"/>
      <c r="MS301"/>
      <c r="MT301"/>
      <c r="MU301"/>
      <c r="MV301"/>
      <c r="MW301"/>
      <c r="MX301"/>
      <c r="MY301"/>
      <c r="MZ301"/>
      <c r="NA301"/>
      <c r="NB301"/>
      <c r="NC301"/>
      <c r="ND301"/>
      <c r="NE301"/>
      <c r="NF301"/>
      <c r="NG301"/>
      <c r="NH301"/>
      <c r="NI301"/>
      <c r="NJ301"/>
      <c r="NK301"/>
      <c r="NL301"/>
      <c r="NM301"/>
      <c r="NN301"/>
      <c r="NO301"/>
      <c r="NP301"/>
      <c r="NQ301"/>
      <c r="NR301"/>
      <c r="NS301"/>
      <c r="NT301"/>
      <c r="NU301"/>
      <c r="NV301"/>
      <c r="NW301"/>
      <c r="NX301"/>
      <c r="NY301"/>
      <c r="NZ301"/>
      <c r="OA301"/>
      <c r="OB301"/>
      <c r="OC301"/>
      <c r="OD301"/>
      <c r="OE301"/>
    </row>
    <row r="302" spans="1:395" s="6" customFormat="1" x14ac:dyDescent="0.25">
      <c r="A302"/>
      <c r="B302"/>
      <c r="C302"/>
      <c r="D302"/>
      <c r="E302" s="4"/>
      <c r="F302"/>
      <c r="G302" s="14"/>
      <c r="H302" s="14"/>
      <c r="I302" s="14"/>
      <c r="J302" s="14"/>
      <c r="K302" s="14"/>
      <c r="L302" s="14"/>
      <c r="M302" s="14"/>
      <c r="N302"/>
      <c r="O302"/>
      <c r="P302"/>
      <c r="Q302"/>
      <c r="R302"/>
      <c r="S302"/>
      <c r="T302"/>
      <c r="U302"/>
      <c r="V302"/>
      <c r="W302"/>
      <c r="X302"/>
      <c r="Y302"/>
      <c r="Z302"/>
      <c r="AA302"/>
      <c r="AB302"/>
      <c r="AC302"/>
      <c r="AD302"/>
      <c r="AE302"/>
      <c r="AF302"/>
      <c r="AG302"/>
      <c r="AH302"/>
      <c r="AI302"/>
      <c r="AJ302"/>
      <c r="AK302"/>
      <c r="AL302"/>
      <c r="AM302"/>
      <c r="AN302"/>
      <c r="AO302"/>
      <c r="AP302"/>
      <c r="AQ302"/>
      <c r="AR302"/>
      <c r="AS302"/>
      <c r="AT302"/>
      <c r="AU302"/>
      <c r="AV302"/>
      <c r="AW302"/>
      <c r="AX302"/>
      <c r="AY302"/>
      <c r="AZ302"/>
      <c r="BA302"/>
      <c r="BB302"/>
      <c r="BC302"/>
      <c r="BD302"/>
      <c r="BE302"/>
      <c r="BF302"/>
      <c r="BG302"/>
      <c r="BH302"/>
      <c r="BI302"/>
      <c r="BJ302"/>
      <c r="BK302"/>
      <c r="BL302"/>
      <c r="BM302"/>
      <c r="BN302"/>
      <c r="BO302"/>
      <c r="BP302"/>
      <c r="BQ302"/>
      <c r="BR302"/>
      <c r="BS302"/>
      <c r="BT302"/>
      <c r="BU302"/>
      <c r="BV302"/>
      <c r="BW302"/>
      <c r="BX302"/>
      <c r="BY302"/>
      <c r="BZ302"/>
      <c r="CA302"/>
      <c r="CB302"/>
      <c r="CC302"/>
      <c r="CD302"/>
      <c r="CE302"/>
      <c r="CF302"/>
      <c r="CG302"/>
      <c r="CH302"/>
      <c r="CI302"/>
      <c r="CJ302"/>
      <c r="CK302"/>
      <c r="CL302"/>
      <c r="CM302"/>
      <c r="CN302"/>
      <c r="CO302"/>
      <c r="CP302"/>
      <c r="CQ302"/>
      <c r="CR302"/>
      <c r="CS302"/>
      <c r="CT302"/>
      <c r="CU302"/>
      <c r="CV302"/>
      <c r="CW302"/>
      <c r="CX302"/>
      <c r="CY302"/>
      <c r="CZ302"/>
      <c r="DA302"/>
      <c r="DB302"/>
      <c r="DC302"/>
      <c r="DD302"/>
      <c r="DE302"/>
      <c r="DF302"/>
      <c r="DG302"/>
      <c r="DH302"/>
      <c r="DI302"/>
      <c r="DJ302"/>
      <c r="DK302"/>
      <c r="DL302"/>
      <c r="DM302"/>
      <c r="DN302"/>
      <c r="DO302"/>
      <c r="DP302"/>
      <c r="DQ302"/>
      <c r="DR302"/>
      <c r="DS302"/>
      <c r="DT302"/>
      <c r="DU302"/>
      <c r="DV302"/>
      <c r="DW302"/>
      <c r="DX302"/>
      <c r="DY302"/>
      <c r="DZ302"/>
      <c r="EA302"/>
      <c r="EB302"/>
      <c r="EC302"/>
      <c r="ED302"/>
      <c r="EE302"/>
      <c r="EF302"/>
      <c r="EG302"/>
      <c r="EH302"/>
      <c r="EI302"/>
      <c r="EJ302"/>
      <c r="EK302"/>
      <c r="EL302"/>
      <c r="EM302"/>
      <c r="EN302"/>
      <c r="EO302"/>
      <c r="EP302"/>
      <c r="EQ302"/>
      <c r="ER302"/>
      <c r="ES302"/>
      <c r="ET302"/>
      <c r="EU302"/>
      <c r="EV302"/>
      <c r="EW302"/>
      <c r="EX302"/>
      <c r="EY302"/>
      <c r="EZ302"/>
      <c r="FA302"/>
      <c r="FB302"/>
      <c r="FC302"/>
      <c r="FD302"/>
      <c r="FE302"/>
      <c r="FF302"/>
      <c r="FG302"/>
      <c r="FH302"/>
      <c r="FI302"/>
      <c r="FJ302"/>
      <c r="FK302"/>
      <c r="FL302"/>
      <c r="FM302"/>
      <c r="FN302"/>
      <c r="FO302"/>
      <c r="FP302"/>
      <c r="FQ302"/>
      <c r="FR302"/>
      <c r="FS302"/>
      <c r="FT302"/>
      <c r="FU302"/>
      <c r="FV302"/>
      <c r="FW302"/>
      <c r="FX302"/>
      <c r="FY302"/>
      <c r="FZ302"/>
      <c r="GA302"/>
      <c r="GB302"/>
      <c r="GC302"/>
      <c r="GD302"/>
      <c r="GE302"/>
      <c r="GF302"/>
      <c r="GG302"/>
      <c r="GH302"/>
      <c r="GI302"/>
      <c r="GJ302"/>
      <c r="GK302"/>
      <c r="GL302"/>
      <c r="GM302"/>
      <c r="GN302"/>
      <c r="GO302"/>
      <c r="GP302"/>
      <c r="GQ302"/>
      <c r="GR302"/>
      <c r="GS302"/>
      <c r="GT302"/>
      <c r="GU302"/>
      <c r="GV302"/>
      <c r="GW302"/>
      <c r="GX302"/>
      <c r="GY302"/>
      <c r="GZ302"/>
      <c r="HA302"/>
      <c r="HB302"/>
      <c r="HC302"/>
      <c r="HD302"/>
      <c r="HE302"/>
      <c r="HF302"/>
      <c r="HG302"/>
      <c r="HH302"/>
      <c r="HI302"/>
      <c r="HJ302"/>
      <c r="HK302"/>
      <c r="HL302"/>
      <c r="HM302"/>
      <c r="HN302"/>
      <c r="HO302"/>
      <c r="HP302"/>
      <c r="HQ302"/>
      <c r="HR302"/>
      <c r="HS302"/>
      <c r="HT302"/>
      <c r="HU302"/>
      <c r="HV302"/>
      <c r="HW302"/>
      <c r="HX302"/>
      <c r="HY302"/>
      <c r="HZ302"/>
      <c r="IA302"/>
      <c r="IB302"/>
      <c r="IC302"/>
      <c r="ID302"/>
      <c r="IE302"/>
      <c r="IF302"/>
      <c r="IG302"/>
      <c r="IH302"/>
      <c r="II302"/>
      <c r="IJ302"/>
      <c r="IK302"/>
      <c r="IL302"/>
      <c r="IM302"/>
      <c r="IN302"/>
      <c r="IO302"/>
      <c r="IP302"/>
      <c r="IQ302"/>
      <c r="IR302"/>
      <c r="IS302"/>
      <c r="IT302"/>
      <c r="IU302"/>
      <c r="IV302"/>
      <c r="IW302"/>
      <c r="IX302"/>
      <c r="IY302"/>
      <c r="IZ302"/>
      <c r="JA302"/>
      <c r="JB302"/>
      <c r="JC302"/>
      <c r="JD302"/>
      <c r="JE302"/>
      <c r="JF302"/>
      <c r="JG302"/>
      <c r="JH302"/>
      <c r="JI302"/>
      <c r="JJ302"/>
      <c r="JK302"/>
      <c r="JL302"/>
      <c r="JM302"/>
      <c r="JN302"/>
      <c r="JO302"/>
      <c r="JP302"/>
      <c r="JQ302"/>
      <c r="JR302"/>
      <c r="JS302"/>
      <c r="JT302"/>
      <c r="JU302"/>
      <c r="JV302"/>
      <c r="JW302"/>
      <c r="JX302"/>
      <c r="JY302"/>
      <c r="JZ302"/>
      <c r="KA302"/>
      <c r="KB302"/>
      <c r="KC302"/>
      <c r="KD302"/>
      <c r="KE302"/>
      <c r="KF302"/>
      <c r="KG302"/>
      <c r="KH302"/>
      <c r="KI302"/>
      <c r="KJ302"/>
      <c r="KK302"/>
      <c r="KL302"/>
      <c r="KM302"/>
      <c r="KN302"/>
      <c r="KO302"/>
      <c r="KP302"/>
      <c r="KQ302"/>
      <c r="KR302"/>
      <c r="KS302"/>
      <c r="KT302"/>
      <c r="KU302"/>
      <c r="KV302"/>
      <c r="KW302"/>
      <c r="KX302"/>
      <c r="KY302"/>
      <c r="KZ302"/>
      <c r="LA302"/>
      <c r="LB302"/>
      <c r="LC302"/>
      <c r="LD302"/>
      <c r="LE302"/>
      <c r="LF302"/>
      <c r="LG302"/>
      <c r="LH302"/>
      <c r="LI302"/>
      <c r="LJ302"/>
      <c r="LK302"/>
      <c r="LL302"/>
      <c r="LM302"/>
      <c r="LN302"/>
      <c r="LO302"/>
      <c r="LP302"/>
      <c r="LQ302"/>
      <c r="LR302"/>
      <c r="LS302"/>
      <c r="LT302"/>
      <c r="LU302"/>
      <c r="LV302"/>
      <c r="LW302"/>
      <c r="LX302"/>
      <c r="LY302"/>
      <c r="LZ302"/>
      <c r="MA302"/>
      <c r="MB302"/>
      <c r="MC302"/>
      <c r="MD302"/>
      <c r="ME302"/>
      <c r="MF302"/>
      <c r="MG302"/>
      <c r="MH302"/>
      <c r="MI302"/>
      <c r="MJ302"/>
      <c r="MK302"/>
      <c r="ML302"/>
      <c r="MM302"/>
      <c r="MN302"/>
      <c r="MO302"/>
      <c r="MP302"/>
      <c r="MQ302"/>
      <c r="MR302"/>
      <c r="MS302"/>
      <c r="MT302"/>
      <c r="MU302"/>
      <c r="MV302"/>
      <c r="MW302"/>
      <c r="MX302"/>
      <c r="MY302"/>
      <c r="MZ302"/>
      <c r="NA302"/>
      <c r="NB302"/>
      <c r="NC302"/>
      <c r="ND302"/>
      <c r="NE302"/>
      <c r="NF302"/>
      <c r="NG302"/>
      <c r="NH302"/>
      <c r="NI302"/>
      <c r="NJ302"/>
      <c r="NK302"/>
      <c r="NL302"/>
      <c r="NM302"/>
      <c r="NN302"/>
      <c r="NO302"/>
      <c r="NP302"/>
      <c r="NQ302"/>
      <c r="NR302"/>
      <c r="NS302"/>
      <c r="NT302"/>
      <c r="NU302"/>
      <c r="NV302"/>
      <c r="NW302"/>
      <c r="NX302"/>
      <c r="NY302"/>
      <c r="NZ302"/>
      <c r="OA302"/>
      <c r="OB302"/>
      <c r="OC302"/>
      <c r="OD302"/>
      <c r="OE302"/>
    </row>
  </sheetData>
  <sortState xmlns:xlrd2="http://schemas.microsoft.com/office/spreadsheetml/2017/richdata2" ref="I7:M8">
    <sortCondition ref="M7:M8"/>
  </sortState>
  <mergeCells count="19">
    <mergeCell ref="A7:A8"/>
    <mergeCell ref="B6:M6"/>
    <mergeCell ref="B7:B8"/>
    <mergeCell ref="D7:D8"/>
    <mergeCell ref="G7:G8"/>
    <mergeCell ref="H7:H8"/>
    <mergeCell ref="I7:I8"/>
    <mergeCell ref="J7:J8"/>
    <mergeCell ref="K7:K8"/>
    <mergeCell ref="L7:L8"/>
    <mergeCell ref="M7:M8"/>
    <mergeCell ref="F7:F8"/>
    <mergeCell ref="E7:E8"/>
    <mergeCell ref="C7:C8"/>
    <mergeCell ref="B1:M1"/>
    <mergeCell ref="B2:M2"/>
    <mergeCell ref="B3:M3"/>
    <mergeCell ref="B4:M4"/>
    <mergeCell ref="B5:M5"/>
  </mergeCells>
  <conditionalFormatting sqref="B1:B1048576">
    <cfRule type="duplicateValues" dxfId="0" priority="1"/>
  </conditionalFormatting>
  <printOptions horizontalCentered="1" verticalCentered="1"/>
  <pageMargins left="0.23622047244094491" right="0.23622047244094491" top="0.38" bottom="0.38" header="0.31496062992125984" footer="0.16"/>
  <pageSetup paperSize="5" scale="4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FIJOS</vt:lpstr>
      <vt:lpstr>FIJOS!Área_de_impresión</vt:lpstr>
      <vt:lpstr>FIJOS!Títulos_a_imprimir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Ismael Bautista</dc:creator>
  <cp:lastModifiedBy>Jamie Méndez Suero</cp:lastModifiedBy>
  <cp:lastPrinted>2025-10-09T17:29:34Z</cp:lastPrinted>
  <dcterms:created xsi:type="dcterms:W3CDTF">2017-02-23T14:23:40Z</dcterms:created>
  <dcterms:modified xsi:type="dcterms:W3CDTF">2025-10-31T14:38:44Z</dcterms:modified>
</cp:coreProperties>
</file>