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5\PORTAL DE TRANSPARENCIA\AGOSTO\"/>
    </mc:Choice>
  </mc:AlternateContent>
  <xr:revisionPtr revIDLastSave="0" documentId="13_ncr:1_{055684E2-5CAA-40E9-B71A-D92A91F16E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lencia" sheetId="1" r:id="rId1"/>
    <sheet name="Hoja2" sheetId="2" state="hidden" r:id="rId2"/>
    <sheet name="Hoja3" sheetId="3" state="hidden" r:id="rId3"/>
  </sheets>
  <definedNames>
    <definedName name="_xlnm.Print_Area" localSheetId="0">Suplencia!$A$1:$M$33</definedName>
    <definedName name="_xlnm.Print_Titles" localSheetId="0">Suplencia!$1:$8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J12" i="1"/>
  <c r="I12" i="1"/>
  <c r="H12" i="1"/>
  <c r="G12" i="1"/>
  <c r="K12" i="1"/>
  <c r="L11" i="1"/>
  <c r="M11" i="1" s="1"/>
  <c r="M10" i="1"/>
  <c r="M12" i="1" s="1"/>
  <c r="L12" i="1" l="1"/>
  <c r="L9" i="1"/>
  <c r="M9" i="1" l="1"/>
</calcChain>
</file>

<file path=xl/sharedStrings.xml><?xml version="1.0" encoding="utf-8"?>
<sst xmlns="http://schemas.openxmlformats.org/spreadsheetml/2006/main" count="34" uniqueCount="31">
  <si>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</si>
  <si>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</si>
  <si>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</si>
  <si>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</si>
  <si>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</si>
  <si>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</si>
  <si>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</si>
  <si>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</si>
  <si>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</si>
  <si>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</si>
  <si>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Nombre</t>
  </si>
  <si>
    <t>Genero</t>
  </si>
  <si>
    <t>Estatus</t>
  </si>
  <si>
    <t>No</t>
  </si>
  <si>
    <t>Departamento</t>
  </si>
  <si>
    <t>Nómina de Empleados en Interinato</t>
  </si>
  <si>
    <t>CARMEN CECILIA CABANES MENDEZ</t>
  </si>
  <si>
    <t>DIVISION DE DISEÑO Y PUBLICACIONES-ONE</t>
  </si>
  <si>
    <t>FIJO</t>
  </si>
  <si>
    <t>F</t>
  </si>
  <si>
    <t>ENCARGADA INTERINA DE LA DIVISION DE DISEÑO Y PUBLICACIONES</t>
  </si>
  <si>
    <t xml:space="preserve">MARIANELIS GUERRERO </t>
  </si>
  <si>
    <t>DEPARTAMENTO ESTADISTICAS ESTRUCTURALES-ONE</t>
  </si>
  <si>
    <t>M</t>
  </si>
  <si>
    <t xml:space="preserve">OTTO ISAIAS ROJAS REYES </t>
  </si>
  <si>
    <t xml:space="preserve">DIVSION DE ESTADISTICAS SECTORIALES-ONE </t>
  </si>
  <si>
    <t xml:space="preserve">        Total general: 3</t>
  </si>
  <si>
    <t xml:space="preserve">ENCARGADO INTERINO DIVISION DE ESTADISTICAS SECTORIALES </t>
  </si>
  <si>
    <t xml:space="preserve">ANALISTA INTERINA DE ESTADISTICAS ESTRUCTURALES </t>
  </si>
  <si>
    <t>MINISTERIO DE HACIENDA Y ECONOMÍA</t>
  </si>
  <si>
    <t>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</si>
</sst>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0" fillId="4" borderId="0" xfId="0" applyFill="1"/>
    <xf numFmtId="0" fontId="3" fillId="3" borderId="0" xfId="0" applyFont="1" applyFill="1" applyAlignment="1">
      <alignment vertical="center"/>
    </xf>
    <xf numFmtId="164" fontId="3" fillId="3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4" borderId="0" xfId="0" applyFill="1" applyAlignment="1">
      <alignment horizontal="center"/>
    </xf>
    <xf numFmtId="164" fontId="2" fillId="4" borderId="0" xfId="1" applyFont="1" applyFill="1"/>
    <xf numFmtId="164" fontId="8" fillId="4" borderId="0" xfId="1" applyFont="1" applyFill="1" applyBorder="1" applyAlignment="1">
      <alignment horizontal="center" wrapText="1"/>
    </xf>
    <xf numFmtId="0" fontId="0" fillId="5" borderId="0" xfId="0" applyFill="1"/>
    <xf numFmtId="0" fontId="9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8" fillId="4" borderId="0" xfId="1" applyNumberFormat="1" applyFont="1" applyFill="1" applyBorder="1" applyAlignment="1">
      <alignment horizontal="left" wrapText="1"/>
    </xf>
    <xf numFmtId="0" fontId="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64" fontId="1" fillId="2" borderId="9" xfId="1" applyFont="1" applyFill="1" applyBorder="1" applyAlignment="1">
      <alignment horizontal="center" vertical="center"/>
    </xf>
    <xf numFmtId="164" fontId="1" fillId="2" borderId="10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center" vertical="center"/>
    </xf>
    <xf numFmtId="164" fontId="1" fillId="2" borderId="5" xfId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/>
    </xf>
    <xf numFmtId="164" fontId="1" fillId="2" borderId="4" xfId="1" applyFont="1" applyFill="1" applyBorder="1" applyAlignment="1">
      <alignment horizontal="center" vertical="center"/>
    </xf>
    <xf numFmtId="164" fontId="1" fillId="2" borderId="7" xfId="1" applyFont="1" applyFill="1" applyBorder="1" applyAlignment="1">
      <alignment horizontal="center" vertical="center" wrapText="1"/>
    </xf>
    <xf numFmtId="164" fontId="1" fillId="2" borderId="8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796832</xdr:colOff>
      <xdr:row>0</xdr:row>
      <xdr:rowOff>14033</xdr:rowOff>
    </xdr:from>
    <xdr:to>
      <xdr:col>12</xdr:col>
      <xdr:colOff>759756</xdr:colOff>
      <xdr:row>4</xdr:row>
      <xdr:rowOff>92076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4807" y="1403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1076325</xdr:colOff>
      <xdr:row>15</xdr:row>
      <xdr:rowOff>9525</xdr:rowOff>
    </xdr:from>
    <xdr:to>
      <xdr:col>7</xdr:col>
      <xdr:colOff>390525</xdr:colOff>
      <xdr:row>30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A5BB697-4E1A-4DAB-84A1-1537EE599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3981450"/>
          <a:ext cx="9124950" cy="310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47625</xdr:rowOff>
    </xdr:from>
    <xdr:to>
      <xdr:col>1</xdr:col>
      <xdr:colOff>1857375</xdr:colOff>
      <xdr:row>4</xdr:row>
      <xdr:rowOff>59409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A0FE4-B69C-4EEF-B0F4-9DC46595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4" y="47625"/>
          <a:ext cx="2047876" cy="1126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showGridLines="0" tabSelected="1" zoomScaleNormal="100" zoomScaleSheetLayoutView="95" zoomScalePageLayoutView="40" workbookViewId="0">
      <selection activeCell="K20" sqref="K20"/>
    </sheetView>
  </sheetViews>
  <sheetFormatPr baseColWidth="10" defaultColWidth="11.42578125" defaultRowHeight="15" x14ac:dyDescent="0.25"/>
  <cols>
    <col min="1" max="1" width="3.5703125" customWidth="1"/>
    <col min="2" max="2" width="36" customWidth="1"/>
    <col min="3" max="3" width="60.5703125" customWidth="1"/>
    <col min="4" max="4" width="44" customWidth="1"/>
    <col min="5" max="5" width="17.85546875" customWidth="1"/>
    <col min="6" max="6" width="9.5703125" customWidth="1"/>
    <col min="7" max="7" width="15.140625" customWidth="1"/>
    <col min="8" max="8" width="12.7109375" customWidth="1"/>
    <col min="9" max="9" width="14.7109375" customWidth="1"/>
    <col min="10" max="10" width="13.140625" customWidth="1"/>
    <col min="11" max="11" width="10.85546875" customWidth="1"/>
    <col min="12" max="12" width="11.7109375" customWidth="1"/>
    <col min="13" max="13" width="12.42578125" customWidth="1"/>
  </cols>
  <sheetData>
    <row r="1" spans="1:13" x14ac:dyDescent="0.25">
      <c r="A1" s="8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6.25" x14ac:dyDescent="0.4">
      <c r="A2" s="8"/>
      <c r="B2" s="14" t="s">
        <v>29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26.25" x14ac:dyDescent="0.4">
      <c r="A3" s="8"/>
      <c r="B3" s="14" t="s">
        <v>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20.25" x14ac:dyDescent="0.3">
      <c r="A4" s="8"/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20.25" x14ac:dyDescent="0.3">
      <c r="A5" s="8"/>
      <c r="B5" s="12" t="s">
        <v>15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21" thickBot="1" x14ac:dyDescent="0.35">
      <c r="A6" s="8"/>
      <c r="B6" s="12" t="s">
        <v>30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5">
      <c r="A7" s="15" t="s">
        <v>13</v>
      </c>
      <c r="B7" s="23" t="s">
        <v>10</v>
      </c>
      <c r="C7" s="17" t="s">
        <v>14</v>
      </c>
      <c r="D7" s="17" t="s">
        <v>2</v>
      </c>
      <c r="E7" s="25" t="s">
        <v>12</v>
      </c>
      <c r="F7" s="17" t="s">
        <v>11</v>
      </c>
      <c r="G7" s="19" t="s">
        <v>3</v>
      </c>
      <c r="H7" s="19" t="s">
        <v>4</v>
      </c>
      <c r="I7" s="19" t="s">
        <v>5</v>
      </c>
      <c r="J7" s="19" t="s">
        <v>6</v>
      </c>
      <c r="K7" s="19" t="s">
        <v>7</v>
      </c>
      <c r="L7" s="19" t="s">
        <v>8</v>
      </c>
      <c r="M7" s="21" t="s">
        <v>9</v>
      </c>
    </row>
    <row r="8" spans="1:13" ht="15.75" thickBot="1" x14ac:dyDescent="0.3">
      <c r="A8" s="16"/>
      <c r="B8" s="24"/>
      <c r="C8" s="18"/>
      <c r="D8" s="18"/>
      <c r="E8" s="26"/>
      <c r="F8" s="18"/>
      <c r="G8" s="20"/>
      <c r="H8" s="20"/>
      <c r="I8" s="20"/>
      <c r="J8" s="20"/>
      <c r="K8" s="20"/>
      <c r="L8" s="20"/>
      <c r="M8" s="22"/>
    </row>
    <row r="9" spans="1:13" s="1" customFormat="1" ht="30.75" customHeight="1" x14ac:dyDescent="0.25">
      <c r="A9" s="5">
        <v>1</v>
      </c>
      <c r="B9" s="1" t="s">
        <v>16</v>
      </c>
      <c r="C9" s="11" t="s">
        <v>17</v>
      </c>
      <c r="D9" s="11" t="s">
        <v>20</v>
      </c>
      <c r="E9" s="7" t="s">
        <v>18</v>
      </c>
      <c r="F9" s="7" t="s">
        <v>19</v>
      </c>
      <c r="G9" s="6">
        <v>15000</v>
      </c>
      <c r="H9" s="6">
        <v>430.5</v>
      </c>
      <c r="I9" s="6">
        <v>2808.8</v>
      </c>
      <c r="J9" s="6">
        <v>456</v>
      </c>
      <c r="K9" s="6">
        <v>0</v>
      </c>
      <c r="L9" s="6">
        <f>H9+I9+J9+K9</f>
        <v>3695.3</v>
      </c>
      <c r="M9" s="6">
        <f>G9-L9</f>
        <v>11304.7</v>
      </c>
    </row>
    <row r="10" spans="1:13" s="1" customFormat="1" ht="30.75" customHeight="1" x14ac:dyDescent="0.25">
      <c r="A10" s="5">
        <v>2</v>
      </c>
      <c r="B10" s="1" t="s">
        <v>21</v>
      </c>
      <c r="C10" s="11" t="s">
        <v>22</v>
      </c>
      <c r="D10" s="11" t="s">
        <v>28</v>
      </c>
      <c r="E10" s="7" t="s">
        <v>18</v>
      </c>
      <c r="F10" s="7" t="s">
        <v>19</v>
      </c>
      <c r="G10" s="6">
        <v>10000</v>
      </c>
      <c r="H10" s="6">
        <v>287</v>
      </c>
      <c r="I10" s="6">
        <v>0</v>
      </c>
      <c r="J10" s="6">
        <v>304</v>
      </c>
      <c r="K10" s="6">
        <v>0</v>
      </c>
      <c r="L10" s="6">
        <f>H10+I10+J10+K10</f>
        <v>591</v>
      </c>
      <c r="M10" s="6">
        <f>G10-L10</f>
        <v>9409</v>
      </c>
    </row>
    <row r="11" spans="1:13" s="1" customFormat="1" ht="30.75" customHeight="1" x14ac:dyDescent="0.25">
      <c r="A11" s="5">
        <v>3</v>
      </c>
      <c r="B11" s="1" t="s">
        <v>24</v>
      </c>
      <c r="C11" s="11" t="s">
        <v>25</v>
      </c>
      <c r="D11" s="11" t="s">
        <v>27</v>
      </c>
      <c r="E11" s="7" t="s">
        <v>18</v>
      </c>
      <c r="F11" s="7" t="s">
        <v>23</v>
      </c>
      <c r="G11" s="6">
        <v>17000</v>
      </c>
      <c r="H11" s="6">
        <v>487.9</v>
      </c>
      <c r="I11" s="6">
        <v>3998.83</v>
      </c>
      <c r="J11" s="6">
        <v>516.79999999999995</v>
      </c>
      <c r="K11" s="6">
        <v>0</v>
      </c>
      <c r="L11" s="6">
        <f>H11+I11+J11+K11</f>
        <v>5003.53</v>
      </c>
      <c r="M11" s="6">
        <f>G11-L11</f>
        <v>11996.470000000001</v>
      </c>
    </row>
    <row r="12" spans="1:13" ht="15.75" x14ac:dyDescent="0.25">
      <c r="A12" s="9" t="s">
        <v>26</v>
      </c>
      <c r="B12" s="10"/>
      <c r="C12" s="2"/>
      <c r="D12" s="2"/>
      <c r="E12" s="2"/>
      <c r="F12" s="2"/>
      <c r="G12" s="3">
        <f>SUM(G9:G11)</f>
        <v>42000</v>
      </c>
      <c r="H12" s="3">
        <f>SUM(H9:H11)</f>
        <v>1205.4000000000001</v>
      </c>
      <c r="I12" s="3">
        <f>SUM(I9:I11)</f>
        <v>6807.63</v>
      </c>
      <c r="J12" s="3">
        <f>SUM(J9:J11)</f>
        <v>1276.8</v>
      </c>
      <c r="K12" s="3">
        <f t="shared" ref="K12" si="0">SUM(K9:K11)</f>
        <v>0</v>
      </c>
      <c r="L12" s="3">
        <f>SUM(L9:L11)</f>
        <v>9289.83</v>
      </c>
      <c r="M12" s="3">
        <f>SUM(M9:M11)</f>
        <v>32710.170000000002</v>
      </c>
    </row>
    <row r="16" spans="1:13" s="4" customFormat="1" ht="24.95" customHeight="1" x14ac:dyDescent="0.25">
      <c r="B16"/>
      <c r="C16"/>
      <c r="D16"/>
      <c r="E16"/>
      <c r="F16"/>
      <c r="G16"/>
      <c r="H16"/>
      <c r="I16"/>
      <c r="J16"/>
      <c r="K16"/>
      <c r="L16"/>
      <c r="M16"/>
    </row>
  </sheetData>
  <mergeCells count="19">
    <mergeCell ref="A7:A8"/>
    <mergeCell ref="C7:C8"/>
    <mergeCell ref="K7:K8"/>
    <mergeCell ref="L7:L8"/>
    <mergeCell ref="M7:M8"/>
    <mergeCell ref="B7:B8"/>
    <mergeCell ref="D7:D8"/>
    <mergeCell ref="G7:G8"/>
    <mergeCell ref="H7:H8"/>
    <mergeCell ref="I7:I8"/>
    <mergeCell ref="J7:J8"/>
    <mergeCell ref="F7:F8"/>
    <mergeCell ref="E7:E8"/>
    <mergeCell ref="B6:M6"/>
    <mergeCell ref="B1:M1"/>
    <mergeCell ref="B2:M2"/>
    <mergeCell ref="B3:M3"/>
    <mergeCell ref="B4:M4"/>
    <mergeCell ref="B5:M5"/>
  </mergeCells>
  <pageMargins left="0.87" right="0.23622047244094491" top="0.74803149606299213" bottom="0.74803149606299213" header="0.31496062992125984" footer="0.31496062992125984"/>
  <pageSetup paperSize="5" scale="62" fitToHeight="0" orientation="landscape" r:id="rId1"/>
  <rowBreaks count="2" manualBreakCount="2">
    <brk id="37" min="1" max="10" man="1"/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Suplencia</vt:lpstr>
      <vt:lpstr>Hoja2</vt:lpstr>
      <vt:lpstr>Hoja3</vt:lpstr>
      <vt:lpstr>Suplencia!Área_de_impresión</vt:lpstr>
      <vt:lpstr>Suplencia!Títulos_a_imprimir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2025-02-24T12:53:22Z</cp:lastPrinted>
  <dcterms:created xsi:type="dcterms:W3CDTF">2016-11-10T20:16:03Z</dcterms:created>
  <dcterms:modified xsi:type="dcterms:W3CDTF">2025-08-28T13:02:12Z</dcterms:modified>
</cp:coreProperties>
</file>