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. Demografica, Sociales y Culturales\DEMOGRAFICAS Y VITALES\ESTADISTICAS VITALES\2021\Estadisticas vitales web\2001-2020\159 Nacimientos\Tabulados\"/>
    </mc:Choice>
  </mc:AlternateContent>
  <bookViews>
    <workbookView xWindow="-120" yWindow="-120" windowWidth="20730" windowHeight="11160"/>
  </bookViews>
  <sheets>
    <sheet name=" 1.10.0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aaa99">'[1]344.13'!#REF!</definedName>
    <definedName name="___dga11">#REF!</definedName>
    <definedName name="___dga12">#REF!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dga11">#REF!</definedName>
    <definedName name="__dga12">#REF!</definedName>
    <definedName name="__f">#REF!</definedName>
    <definedName name="__fc">'[2]1.03'!$H$12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'[3]344.13'!#REF!</definedName>
    <definedName name="_aaa99">'[3]344.13'!#REF!</definedName>
    <definedName name="_dga11">#REF!</definedName>
    <definedName name="_dga12">#REF!</definedName>
    <definedName name="_f">#REF!</definedName>
    <definedName name="_fc">'[2]1.03'!$H$12</definedName>
    <definedName name="_r">'[3]333.02'!#REF!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aaa">#REF!</definedName>
    <definedName name="AC">'[4]6.03'!$L$20</definedName>
    <definedName name="_xlnm.Print_Area" localSheetId="0">' 1.10.04'!$A$1:$S$16</definedName>
    <definedName name="asd">#REF!</definedName>
    <definedName name="asdf">#REF!</definedName>
    <definedName name="asdfac">#REF!</definedName>
    <definedName name="asew">#REF!</definedName>
    <definedName name="_xlnm.Database">#REF!</definedName>
    <definedName name="bbb">#REF!</definedName>
    <definedName name="BVB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'[2]6.03'!$D$8</definedName>
    <definedName name="dfhd">'[5]2'!$B$13</definedName>
    <definedName name="dgii11">#REF!</definedName>
    <definedName name="dgii12">#REF!</definedName>
    <definedName name="dsd">#REF!</definedName>
    <definedName name="e">#REF!</definedName>
    <definedName name="ecewt">'[5]5'!$B$13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ff">'[4]5.03'!$B$10</definedName>
    <definedName name="fg">#REF!</definedName>
    <definedName name="fge">'[5]10'!$F$12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'[5]8'!$P$13</definedName>
    <definedName name="gf">#REF!</definedName>
    <definedName name="gg">#REF!</definedName>
    <definedName name="ggg">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'[5]1'!#REF!</definedName>
    <definedName name="huyhj">'[6]8.03'!$I$8</definedName>
    <definedName name="hyr">'[5]1'!#REF!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u">'[5]1'!$B$14</definedName>
    <definedName name="juan">'[7]3.20-02'!$J$9</definedName>
    <definedName name="juil">'[3]333.02'!#REF!</definedName>
    <definedName name="jygjyuihjggf">#REF!</definedName>
    <definedName name="kjkl">'[6]8.03'!$H$8</definedName>
    <definedName name="kkk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'[3]333.09'!#REF!</definedName>
    <definedName name="leo">#REF!</definedName>
    <definedName name="lili">#REF!</definedName>
    <definedName name="lkjh">#REF!</definedName>
    <definedName name="lkl">'[4]16.03'!$E$9</definedName>
    <definedName name="llk">'[4]17.03'!$E$9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bnihfs">#REF!</definedName>
    <definedName name="mmmm">'[2]2.03'!$J$11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'[4]25.03'!$G$9</definedName>
    <definedName name="ññ">'[4]31.03'!$D$9</definedName>
    <definedName name="ol">'[5]3'!$H$14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o">'[5]3'!$J$14</definedName>
    <definedName name="poiu">#REF!</definedName>
    <definedName name="poko">'[2]1.03'!$D$11</definedName>
    <definedName name="polok">#REF!</definedName>
    <definedName name="pppp">'[4]31.03'!$B$9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'[5]8'!$B$13</definedName>
    <definedName name="rrrr">#REF!</definedName>
    <definedName name="rrrrr">#REF!</definedName>
    <definedName name="rrrrrr">#REF!</definedName>
    <definedName name="rtvg">'[5]5'!$D$13</definedName>
    <definedName name="rtyh">'[5]1'!#REF!</definedName>
    <definedName name="sd">#REF!</definedName>
    <definedName name="sdfg">'[5]2'!$D$13</definedName>
    <definedName name="sdfgr">'[2]1.03'!#REF!</definedName>
    <definedName name="sdsd">#REF!</definedName>
    <definedName name="sfdg">'[5]2'!$F$13</definedName>
    <definedName name="ssss">#REF!</definedName>
    <definedName name="sssssd">#REF!</definedName>
    <definedName name="ssssss">#REF!</definedName>
    <definedName name="tesnac11">#REF!</definedName>
    <definedName name="tesnac12">#REF!</definedName>
    <definedName name="tita">#REF!</definedName>
    <definedName name="total">#REF!</definedName>
    <definedName name="total2">#REF!</definedName>
    <definedName name="tre">#REF!</definedName>
    <definedName name="TTT">#REF!</definedName>
    <definedName name="TTTT">#REF!</definedName>
    <definedName name="TTTTT">#REF!</definedName>
    <definedName name="uiyt">'[5]1'!$F$14</definedName>
    <definedName name="utyu">'[5]6'!$B$13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V">#REF!</definedName>
    <definedName name="vd">'[4]8.03'!$C$9</definedName>
    <definedName name="vfc">#REF!</definedName>
    <definedName name="vfdx">'[2]3.03'!$B$10</definedName>
    <definedName name="vv">#REF!</definedName>
    <definedName name="vvv">#REF!</definedName>
    <definedName name="vwt">'[5]6'!$P$13</definedName>
    <definedName name="w">#REF!</definedName>
    <definedName name="ww">#REF!</definedName>
    <definedName name="x">'[4]24.03'!$D$20</definedName>
    <definedName name="xx">'[4]27.03'!$B$9</definedName>
    <definedName name="xxx">'[4]27.03'!$D$9</definedName>
    <definedName name="xxxx">'[4]28.03'!$B$9</definedName>
    <definedName name="xzcxz">'[2]1.03'!$B$12</definedName>
    <definedName name="yt">'[8]331-16'!#REF!</definedName>
    <definedName name="yu">#REF!</definedName>
    <definedName name="yuma">#REF!</definedName>
    <definedName name="yuma2">#REF!</definedName>
    <definedName name="yuyu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as">'[4]26.03'!$D$9</definedName>
    <definedName name="zsz">'[4]25.03'!$D$9</definedName>
    <definedName name="zx">'[4]24.03'!$L$20</definedName>
    <definedName name="zxc">#REF!</definedName>
    <definedName name="zxcv">'[2]5.03'!$P$21</definedName>
    <definedName name="zxcx">'[4]28.03'!$D$9</definedName>
    <definedName name="zxz">'[4]24.03'!$P$20</definedName>
    <definedName name="zxzx">'[4]26.03'!$B$9</definedName>
  </definedNames>
  <calcPr calcId="152511"/>
</workbook>
</file>

<file path=xl/calcChain.xml><?xml version="1.0" encoding="utf-8"?>
<calcChain xmlns="http://schemas.openxmlformats.org/spreadsheetml/2006/main">
  <c r="B7" i="1" l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<sst xmlns="http://schemas.openxmlformats.org/spreadsheetml/2006/main" count="7" uniqueCount="7">
  <si>
    <t>Total</t>
  </si>
  <si>
    <t xml:space="preserve">Año de ocurrencia del nacimiento </t>
  </si>
  <si>
    <t>Año de registro</t>
  </si>
  <si>
    <t>Antes de 1995</t>
  </si>
  <si>
    <t>No declarado</t>
  </si>
  <si>
    <r>
      <rPr>
        <b/>
        <sz val="9"/>
        <color theme="1"/>
        <rFont val="Roboto"/>
      </rPr>
      <t>Cuadro1.10.4.</t>
    </r>
    <r>
      <rPr>
        <sz val="9"/>
        <color theme="1"/>
        <rFont val="Roboto"/>
      </rPr>
      <t xml:space="preserve"> REPÚBLICA DOMINICANA: Nacimientos registrados por año de registro, según año de ocurrencia del nacimiento, 2001-2020.</t>
    </r>
  </si>
  <si>
    <r>
      <rPr>
        <b/>
        <sz val="7"/>
        <rFont val="Roboto"/>
      </rPr>
      <t>Fuente:</t>
    </r>
    <r>
      <rPr>
        <sz val="7"/>
        <rFont val="Roboto"/>
      </rPr>
      <t xml:space="preserve"> Registros administrativos, Oficialías del Estado Civil de la República Dominicana.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</si>
</sst>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9"/>
      <color theme="1"/>
      <name val="Franklin Gothic Demi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10"/>
      <name val="Franklin Gothic Demi"/>
      <family val="2"/>
    </font>
    <font>
      <sz val="9"/>
      <color theme="1"/>
      <name val="Roboto"/>
    </font>
    <font>
      <b/>
      <sz val="9"/>
      <color theme="1"/>
      <name val="Roboto"/>
    </font>
    <font>
      <sz val="9"/>
      <name val="Roboto"/>
    </font>
    <font>
      <sz val="7"/>
      <name val="Roboto"/>
    </font>
    <font>
      <b/>
      <sz val="9"/>
      <name val="Roboto"/>
    </font>
    <font>
      <b/>
      <sz val="7"/>
      <name val="Roboto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6">
    <xf numFmtId="0" fontId="0" fillId="0" borderId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9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170" fontId="22" fillId="52" borderId="11">
      <alignment horizontal="center" vertical="center"/>
    </xf>
    <xf numFmtId="0" fontId="23" fillId="0" borderId="12">
      <protection hidden="1"/>
    </xf>
    <xf numFmtId="0" fontId="24" fillId="53" borderId="12" applyNumberFormat="0" applyFont="0" applyBorder="0" applyAlignment="0" applyProtection="0">
      <protection hidden="1"/>
    </xf>
    <xf numFmtId="0" fontId="23" fillId="0" borderId="12">
      <protection hidden="1"/>
    </xf>
    <xf numFmtId="0" fontId="25" fillId="35" borderId="0" applyNumberFormat="0" applyBorder="0" applyAlignment="0" applyProtection="0"/>
    <xf numFmtId="171" fontId="26" fillId="0" borderId="13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53" borderId="14" applyNumberFormat="0" applyAlignment="0" applyProtection="0"/>
    <xf numFmtId="0" fontId="27" fillId="5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8" fillId="0" borderId="15" applyNumberFormat="0" applyFill="0" applyAlignment="0" applyProtection="0"/>
    <xf numFmtId="0" fontId="29" fillId="54" borderId="16" applyNumberFormat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 applyNumberFormat="0" applyFill="0" applyBorder="0" applyProtection="0">
      <alignment vertical="center"/>
    </xf>
    <xf numFmtId="164" fontId="18" fillId="0" borderId="0" applyFont="0" applyFill="0" applyBorder="0" applyAlignment="0" applyProtection="0"/>
    <xf numFmtId="6" fontId="32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55" borderId="17">
      <alignment horizontal="center" textRotation="44"/>
    </xf>
    <xf numFmtId="173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18" fillId="0" borderId="0">
      <protection locked="0"/>
    </xf>
    <xf numFmtId="38" fontId="34" fillId="5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39" fillId="0" borderId="21" applyNumberFormat="0" applyFill="0" applyAlignment="0" applyProtection="0"/>
    <xf numFmtId="176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4" fillId="57" borderId="22" applyNumberFormat="0" applyBorder="0" applyAlignment="0" applyProtection="0"/>
    <xf numFmtId="0" fontId="4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58" borderId="0" applyNumberFormat="0" applyBorder="0" applyAlignment="0" applyProtection="0"/>
    <xf numFmtId="37" fontId="43" fillId="0" borderId="0"/>
    <xf numFmtId="177" fontId="4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78" fontId="41" fillId="0" borderId="0" applyFill="0" applyBorder="0" applyAlignment="0" applyProtection="0">
      <alignment horizontal="right"/>
    </xf>
    <xf numFmtId="0" fontId="18" fillId="59" borderId="23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46" fillId="53" borderId="24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47" fillId="0" borderId="12" applyNumberFormat="0" applyFill="0" applyBorder="0" applyAlignment="0" applyProtection="0">
      <protection hidden="1"/>
    </xf>
    <xf numFmtId="0" fontId="48" fillId="60" borderId="25" applyNumberFormat="0" applyFont="0" applyBorder="0" applyAlignment="0">
      <alignment horizontal="left" wrapText="1"/>
    </xf>
    <xf numFmtId="0" fontId="48" fillId="60" borderId="25" applyNumberFormat="0" applyFont="0" applyBorder="0" applyAlignment="0">
      <alignment horizontal="left" wrapText="1"/>
    </xf>
    <xf numFmtId="0" fontId="48" fillId="60" borderId="25" applyNumberFormat="0" applyFont="0" applyBorder="0" applyAlignment="0">
      <alignment horizontal="left" wrapText="1"/>
    </xf>
    <xf numFmtId="0" fontId="48" fillId="60" borderId="25" applyNumberFormat="0" applyFont="0" applyBorder="0" applyAlignment="0">
      <alignment horizontal="left" wrapText="1"/>
    </xf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8" fillId="61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5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2" fillId="0" borderId="26" applyNumberFormat="0" applyFill="0" applyAlignment="0" applyProtection="0"/>
    <xf numFmtId="37" fontId="34" fillId="62" borderId="0" applyNumberFormat="0" applyBorder="0" applyAlignment="0" applyProtection="0"/>
    <xf numFmtId="37" fontId="34" fillId="0" borderId="0"/>
    <xf numFmtId="0" fontId="34" fillId="63" borderId="0" applyNumberFormat="0" applyBorder="0" applyAlignment="0" applyProtection="0"/>
    <xf numFmtId="3" fontId="53" fillId="0" borderId="21" applyProtection="0"/>
    <xf numFmtId="0" fontId="25" fillId="35" borderId="0" applyNumberFormat="0" applyBorder="0" applyAlignment="0" applyProtection="0"/>
    <xf numFmtId="0" fontId="54" fillId="3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/>
    <xf numFmtId="0" fontId="57" fillId="33" borderId="0" xfId="0" applyFont="1" applyFill="1"/>
    <xf numFmtId="3" fontId="57" fillId="33" borderId="0" xfId="0" applyNumberFormat="1" applyFont="1" applyFill="1"/>
    <xf numFmtId="0" fontId="0" fillId="33" borderId="0" xfId="0" applyFill="1"/>
    <xf numFmtId="0" fontId="56" fillId="33" borderId="0" xfId="0" applyFont="1" applyFill="1"/>
    <xf numFmtId="0" fontId="57" fillId="33" borderId="0" xfId="0" applyFont="1" applyFill="1" applyBorder="1"/>
    <xf numFmtId="0" fontId="58" fillId="33" borderId="0" xfId="0" applyFont="1" applyFill="1" applyBorder="1"/>
    <xf numFmtId="0" fontId="55" fillId="33" borderId="0" xfId="0" applyFont="1" applyFill="1" applyAlignment="1">
      <alignment horizontal="center"/>
    </xf>
    <xf numFmtId="0" fontId="59" fillId="33" borderId="0" xfId="0" applyFont="1" applyFill="1" applyBorder="1" applyAlignment="1"/>
    <xf numFmtId="0" fontId="61" fillId="33" borderId="0" xfId="0" applyFont="1" applyFill="1"/>
    <xf numFmtId="0" fontId="61" fillId="33" borderId="0" xfId="0" applyFont="1" applyFill="1" applyBorder="1" applyAlignment="1">
      <alignment horizontal="left"/>
    </xf>
    <xf numFmtId="3" fontId="61" fillId="33" borderId="0" xfId="0" applyNumberFormat="1" applyFont="1" applyFill="1" applyBorder="1" applyAlignment="1">
      <alignment horizontal="right" vertical="center" indent="1"/>
    </xf>
    <xf numFmtId="0" fontId="61" fillId="33" borderId="0" xfId="0" applyNumberFormat="1" applyFont="1" applyFill="1" applyBorder="1" applyAlignment="1">
      <alignment horizontal="left"/>
    </xf>
    <xf numFmtId="0" fontId="61" fillId="33" borderId="10" xfId="0" applyFont="1" applyFill="1" applyBorder="1" applyAlignment="1">
      <alignment horizontal="left"/>
    </xf>
    <xf numFmtId="3" fontId="61" fillId="33" borderId="10" xfId="0" applyNumberFormat="1" applyFont="1" applyFill="1" applyBorder="1" applyAlignment="1">
      <alignment horizontal="right" vertical="center" indent="1"/>
    </xf>
    <xf numFmtId="0" fontId="62" fillId="33" borderId="0" xfId="534" applyFont="1" applyFill="1" applyBorder="1" applyAlignment="1">
      <alignment horizontal="left"/>
    </xf>
    <xf numFmtId="0" fontId="62" fillId="33" borderId="0" xfId="0" applyFont="1" applyFill="1" applyBorder="1"/>
    <xf numFmtId="3" fontId="61" fillId="33" borderId="0" xfId="0" applyNumberFormat="1" applyFont="1" applyFill="1"/>
    <xf numFmtId="0" fontId="60" fillId="33" borderId="27" xfId="0" applyFont="1" applyFill="1" applyBorder="1" applyAlignment="1">
      <alignment horizontal="left" vertical="center" wrapText="1"/>
    </xf>
    <xf numFmtId="3" fontId="63" fillId="33" borderId="28" xfId="535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1" fontId="63" fillId="33" borderId="10" xfId="535" applyNumberFormat="1" applyFont="1" applyFill="1" applyBorder="1" applyAlignment="1">
      <alignment horizontal="center" vertical="center" wrapText="1"/>
    </xf>
    <xf numFmtId="1" fontId="63" fillId="33" borderId="28" xfId="535" applyNumberFormat="1" applyFont="1" applyFill="1" applyBorder="1" applyAlignment="1">
      <alignment horizontal="center" vertical="center" wrapText="1"/>
    </xf>
    <xf numFmtId="1" fontId="63" fillId="33" borderId="0" xfId="535" applyNumberFormat="1" applyFont="1" applyFill="1" applyBorder="1" applyAlignment="1">
      <alignment vertical="top" wrapText="1"/>
    </xf>
    <xf numFmtId="3" fontId="63" fillId="33" borderId="0" xfId="535" applyNumberFormat="1" applyFont="1" applyFill="1" applyBorder="1" applyAlignment="1">
      <alignment horizontal="right" vertical="center" wrapText="1" indent="1"/>
    </xf>
  </cellXfs>
  <cellStyles count="536">
    <cellStyle name="1 indent" xfId="1"/>
    <cellStyle name="2 indent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Colore 1" xfId="9"/>
    <cellStyle name="20% - Colore 2" xfId="10"/>
    <cellStyle name="20% - Colore 3" xfId="11"/>
    <cellStyle name="20% - Colore 4" xfId="12"/>
    <cellStyle name="20% - Colore 5" xfId="13"/>
    <cellStyle name="20% - Colore 6" xfId="14"/>
    <cellStyle name="20% - Énfasis1 2" xfId="15"/>
    <cellStyle name="20% - Énfasis1 3" xfId="16"/>
    <cellStyle name="20% - Énfasis1 4" xfId="17"/>
    <cellStyle name="20% - Énfasis2 2" xfId="18"/>
    <cellStyle name="20% - Énfasis2 3" xfId="19"/>
    <cellStyle name="20% - Énfasis2 4" xfId="20"/>
    <cellStyle name="20% - Énfasis3 2" xfId="21"/>
    <cellStyle name="20% - Énfasis3 3" xfId="22"/>
    <cellStyle name="20% - Énfasis3 4" xfId="23"/>
    <cellStyle name="20% - Énfasis4 2" xfId="24"/>
    <cellStyle name="20% - Énfasis4 3" xfId="25"/>
    <cellStyle name="20% - Énfasis4 4" xfId="26"/>
    <cellStyle name="20% - Énfasis5 2" xfId="27"/>
    <cellStyle name="20% - Énfasis5 3" xfId="28"/>
    <cellStyle name="20% - Énfasis5 4" xfId="29"/>
    <cellStyle name="20% - Énfasis6 2" xfId="30"/>
    <cellStyle name="20% - Énfasis6 3" xfId="31"/>
    <cellStyle name="20% - Énfasis6 4" xfId="32"/>
    <cellStyle name="3 indents" xfId="33"/>
    <cellStyle name="4 indents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Colore 1" xfId="41"/>
    <cellStyle name="40% - Colore 2" xfId="42"/>
    <cellStyle name="40% - Colore 3" xfId="43"/>
    <cellStyle name="40% - Colore 4" xfId="44"/>
    <cellStyle name="40% - Colore 5" xfId="45"/>
    <cellStyle name="40% - Colore 6" xfId="46"/>
    <cellStyle name="40% - Énfasis1 2" xfId="47"/>
    <cellStyle name="40% - Énfasis1 3" xfId="48"/>
    <cellStyle name="40% - Énfasis1 4" xfId="49"/>
    <cellStyle name="40% - Énfasis2 2" xfId="50"/>
    <cellStyle name="40% - Énfasis2 3" xfId="51"/>
    <cellStyle name="40% - Énfasis2 4" xfId="52"/>
    <cellStyle name="40% - Énfasis3 2" xfId="53"/>
    <cellStyle name="40% - Énfasis3 3" xfId="54"/>
    <cellStyle name="40% - Énfasis3 4" xfId="55"/>
    <cellStyle name="40% - Énfasis4 2" xfId="56"/>
    <cellStyle name="40% - Énfasis4 3" xfId="57"/>
    <cellStyle name="40% - Énfasis4 4" xfId="58"/>
    <cellStyle name="40% - Énfasis5 2" xfId="59"/>
    <cellStyle name="40% - Énfasis5 3" xfId="60"/>
    <cellStyle name="40% - Énfasis5 4" xfId="61"/>
    <cellStyle name="40% - Énfasis6 2" xfId="62"/>
    <cellStyle name="40% - Énfasis6 3" xfId="63"/>
    <cellStyle name="40% - Énfasis6 4" xfId="64"/>
    <cellStyle name="5 indents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2" xfId="73"/>
    <cellStyle name="60% - Colore 3" xfId="74"/>
    <cellStyle name="60% - Colore 4" xfId="75"/>
    <cellStyle name="60% - Colore 5" xfId="76"/>
    <cellStyle name="60% - Colore 6" xfId="77"/>
    <cellStyle name="60% - Énfasis1 2" xfId="78"/>
    <cellStyle name="60% - Énfasis1 3" xfId="79"/>
    <cellStyle name="60% - Énfasis1 4" xfId="80"/>
    <cellStyle name="60% - Énfasis2 2" xfId="81"/>
    <cellStyle name="60% - Énfasis2 3" xfId="82"/>
    <cellStyle name="60% - Énfasis2 4" xfId="83"/>
    <cellStyle name="60% - Énfasis3 2" xfId="84"/>
    <cellStyle name="60% - Énfasis3 3" xfId="85"/>
    <cellStyle name="60% - Énfasis3 4" xfId="86"/>
    <cellStyle name="60% - Énfasis4 2" xfId="87"/>
    <cellStyle name="60% - Énfasis4 3" xfId="88"/>
    <cellStyle name="60% - Énfasis4 4" xfId="89"/>
    <cellStyle name="60% - Énfasis5 2" xfId="90"/>
    <cellStyle name="60% - Énfasis5 3" xfId="91"/>
    <cellStyle name="60% - Énfasis5 4" xfId="92"/>
    <cellStyle name="60% - Énfasis6 2" xfId="93"/>
    <cellStyle name="60% - Énfasis6 3" xfId="94"/>
    <cellStyle name="60% - Énfasis6 4" xfId="95"/>
    <cellStyle name="Accent1" xfId="96"/>
    <cellStyle name="Accent2" xfId="97"/>
    <cellStyle name="Accent3" xfId="98"/>
    <cellStyle name="Accent4" xfId="99"/>
    <cellStyle name="Accent5" xfId="100"/>
    <cellStyle name="Accent6" xfId="101"/>
    <cellStyle name="Actual Date" xfId="102"/>
    <cellStyle name="Array" xfId="103"/>
    <cellStyle name="Array Enter" xfId="104"/>
    <cellStyle name="Array_3.22-10" xfId="105"/>
    <cellStyle name="Bad" xfId="106"/>
    <cellStyle name="base paren" xfId="107"/>
    <cellStyle name="Buena 2" xfId="108"/>
    <cellStyle name="Buena 3" xfId="109"/>
    <cellStyle name="Buena 4" xfId="110"/>
    <cellStyle name="Calcolo" xfId="111"/>
    <cellStyle name="Calculation" xfId="112"/>
    <cellStyle name="Cálculo 2" xfId="113"/>
    <cellStyle name="Cálculo 3" xfId="114"/>
    <cellStyle name="Cálculo 4" xfId="115"/>
    <cellStyle name="Celda de comprobación 2" xfId="116"/>
    <cellStyle name="Celda de comprobación 3" xfId="117"/>
    <cellStyle name="Celda de comprobación 4" xfId="118"/>
    <cellStyle name="Celda vinculada 2" xfId="119"/>
    <cellStyle name="Celda vinculada 3" xfId="120"/>
    <cellStyle name="Celda vinculada 4" xfId="121"/>
    <cellStyle name="Cella collegata" xfId="122"/>
    <cellStyle name="Cella da controllare" xfId="123"/>
    <cellStyle name="Colore 1" xfId="124"/>
    <cellStyle name="Colore 2" xfId="125"/>
    <cellStyle name="Colore 3" xfId="126"/>
    <cellStyle name="Colore 4" xfId="127"/>
    <cellStyle name="Colore 5" xfId="128"/>
    <cellStyle name="Colore 6" xfId="129"/>
    <cellStyle name="Comma [0] 2" xfId="130"/>
    <cellStyle name="Comma 10" xfId="131"/>
    <cellStyle name="Comma 11" xfId="132"/>
    <cellStyle name="Comma 12" xfId="133"/>
    <cellStyle name="Comma 13" xfId="134"/>
    <cellStyle name="Comma 14" xfId="135"/>
    <cellStyle name="Comma 15" xfId="136"/>
    <cellStyle name="Comma 16" xfId="137"/>
    <cellStyle name="Comma 17" xfId="138"/>
    <cellStyle name="Comma 18" xfId="139"/>
    <cellStyle name="Comma 19" xfId="140"/>
    <cellStyle name="Comma 2" xfId="141"/>
    <cellStyle name="Comma 2 2" xfId="142"/>
    <cellStyle name="Comma 2 2 2" xfId="143"/>
    <cellStyle name="Comma 2 2 2 2" xfId="144"/>
    <cellStyle name="Comma 2 2 2 2 2" xfId="145"/>
    <cellStyle name="Comma 2 2 2 2 2 2" xfId="146"/>
    <cellStyle name="Comma 2 2 2 2 2 2 2" xfId="147"/>
    <cellStyle name="Comma 2 2 2 2 2 2 2 2" xfId="148"/>
    <cellStyle name="Comma 2 2 2 2 2 2 2 2 2" xfId="149"/>
    <cellStyle name="Comma 2 2 2 2 2 2 2 2 2 2" xfId="150"/>
    <cellStyle name="Comma 2 2 2 2 2 2 2 2 2 2 2" xfId="151"/>
    <cellStyle name="Comma 2 2 2 2 2 2 2 2 2 2 2 2" xfId="152"/>
    <cellStyle name="Comma 2 2 2 2 2 2 2 2 2 3" xfId="153"/>
    <cellStyle name="Comma 2 2 2 2 2 2 2 2 3" xfId="154"/>
    <cellStyle name="Comma 2 2 2 2 2 2 2 2 3 2" xfId="155"/>
    <cellStyle name="Comma 2 2 2 2 2 2 2 3" xfId="156"/>
    <cellStyle name="Comma 2 2 2 2 2 2 2 3 2" xfId="157"/>
    <cellStyle name="Comma 2 2 2 2 2 2 2 3 2 2" xfId="158"/>
    <cellStyle name="Comma 2 2 2 2 2 2 2 4" xfId="159"/>
    <cellStyle name="Comma 2 2 2 2 2 2 3" xfId="160"/>
    <cellStyle name="Comma 2 2 2 2 2 2 3 2" xfId="161"/>
    <cellStyle name="Comma 2 2 2 2 2 2 3 2 2" xfId="162"/>
    <cellStyle name="Comma 2 2 2 2 2 2 3 2 2 2" xfId="163"/>
    <cellStyle name="Comma 2 2 2 2 2 2 3 3" xfId="164"/>
    <cellStyle name="Comma 2 2 2 2 2 2 4" xfId="165"/>
    <cellStyle name="Comma 2 2 2 2 2 2 4 2" xfId="166"/>
    <cellStyle name="Comma 2 2 2 2 2 3" xfId="167"/>
    <cellStyle name="Comma 2 2 2 2 2 3 2" xfId="168"/>
    <cellStyle name="Comma 2 2 2 2 2 3 2 2" xfId="169"/>
    <cellStyle name="Comma 2 2 2 2 2 3 2 2 2" xfId="170"/>
    <cellStyle name="Comma 2 2 2 2 2 3 2 2 2 2" xfId="171"/>
    <cellStyle name="Comma 2 2 2 2 2 3 2 3" xfId="172"/>
    <cellStyle name="Comma 2 2 2 2 2 3 3" xfId="173"/>
    <cellStyle name="Comma 2 2 2 2 2 3 3 2" xfId="174"/>
    <cellStyle name="Comma 2 2 2 2 2 4" xfId="175"/>
    <cellStyle name="Comma 2 2 2 2 2 4 2" xfId="176"/>
    <cellStyle name="Comma 2 2 2 2 2 4 2 2" xfId="177"/>
    <cellStyle name="Comma 2 2 2 2 2 5" xfId="178"/>
    <cellStyle name="Comma 2 2 2 2 3" xfId="179"/>
    <cellStyle name="Comma 2 2 2 2 3 2" xfId="180"/>
    <cellStyle name="Comma 2 2 2 2 3 2 2" xfId="181"/>
    <cellStyle name="Comma 2 2 2 2 3 2 2 2" xfId="182"/>
    <cellStyle name="Comma 2 2 2 2 3 2 2 2 2" xfId="183"/>
    <cellStyle name="Comma 2 2 2 2 3 2 2 2 2 2" xfId="184"/>
    <cellStyle name="Comma 2 2 2 2 3 2 2 3" xfId="185"/>
    <cellStyle name="Comma 2 2 2 2 3 2 3" xfId="186"/>
    <cellStyle name="Comma 2 2 2 2 3 2 3 2" xfId="187"/>
    <cellStyle name="Comma 2 2 2 2 3 3" xfId="188"/>
    <cellStyle name="Comma 2 2 2 2 3 3 2" xfId="189"/>
    <cellStyle name="Comma 2 2 2 2 3 3 2 2" xfId="190"/>
    <cellStyle name="Comma 2 2 2 2 3 4" xfId="191"/>
    <cellStyle name="Comma 2 2 2 2 4" xfId="192"/>
    <cellStyle name="Comma 2 2 2 2 4 2" xfId="193"/>
    <cellStyle name="Comma 2 2 2 2 4 2 2" xfId="194"/>
    <cellStyle name="Comma 2 2 2 2 4 2 2 2" xfId="195"/>
    <cellStyle name="Comma 2 2 2 2 4 3" xfId="196"/>
    <cellStyle name="Comma 2 2 2 2 5" xfId="197"/>
    <cellStyle name="Comma 2 2 2 2 5 2" xfId="198"/>
    <cellStyle name="Comma 2 2 2 3" xfId="199"/>
    <cellStyle name="Comma 2 2 2 3 2" xfId="200"/>
    <cellStyle name="Comma 2 2 2 3 2 2" xfId="201"/>
    <cellStyle name="Comma 2 2 2 3 2 2 2" xfId="202"/>
    <cellStyle name="Comma 2 2 2 3 2 2 2 2" xfId="203"/>
    <cellStyle name="Comma 2 2 2 3 2 2 2 2 2" xfId="204"/>
    <cellStyle name="Comma 2 2 2 3 2 2 2 2 2 2" xfId="205"/>
    <cellStyle name="Comma 2 2 2 3 2 2 2 3" xfId="206"/>
    <cellStyle name="Comma 2 2 2 3 2 2 3" xfId="207"/>
    <cellStyle name="Comma 2 2 2 3 2 2 3 2" xfId="208"/>
    <cellStyle name="Comma 2 2 2 3 2 3" xfId="209"/>
    <cellStyle name="Comma 2 2 2 3 2 3 2" xfId="210"/>
    <cellStyle name="Comma 2 2 2 3 2 3 2 2" xfId="211"/>
    <cellStyle name="Comma 2 2 2 3 2 4" xfId="212"/>
    <cellStyle name="Comma 2 2 2 3 3" xfId="213"/>
    <cellStyle name="Comma 2 2 2 3 3 2" xfId="214"/>
    <cellStyle name="Comma 2 2 2 3 3 2 2" xfId="215"/>
    <cellStyle name="Comma 2 2 2 3 3 2 2 2" xfId="216"/>
    <cellStyle name="Comma 2 2 2 3 3 3" xfId="217"/>
    <cellStyle name="Comma 2 2 2 3 4" xfId="218"/>
    <cellStyle name="Comma 2 2 2 3 4 2" xfId="219"/>
    <cellStyle name="Comma 2 2 2 4" xfId="220"/>
    <cellStyle name="Comma 2 2 2 4 2" xfId="221"/>
    <cellStyle name="Comma 2 2 2 4 2 2" xfId="222"/>
    <cellStyle name="Comma 2 2 2 4 2 2 2" xfId="223"/>
    <cellStyle name="Comma 2 2 2 4 2 2 2 2" xfId="224"/>
    <cellStyle name="Comma 2 2 2 4 2 3" xfId="225"/>
    <cellStyle name="Comma 2 2 2 4 3" xfId="226"/>
    <cellStyle name="Comma 2 2 2 4 3 2" xfId="227"/>
    <cellStyle name="Comma 2 2 2 5" xfId="228"/>
    <cellStyle name="Comma 2 2 2 5 2" xfId="229"/>
    <cellStyle name="Comma 2 2 2 5 2 2" xfId="230"/>
    <cellStyle name="Comma 2 2 2 6" xfId="231"/>
    <cellStyle name="Comma 2 2 3" xfId="232"/>
    <cellStyle name="Comma 2 2 3 2" xfId="233"/>
    <cellStyle name="Comma 2 2 3 2 2" xfId="234"/>
    <cellStyle name="Comma 2 2 3 2 2 2" xfId="235"/>
    <cellStyle name="Comma 2 2 3 2 2 2 2" xfId="236"/>
    <cellStyle name="Comma 2 2 3 2 2 2 2 2" xfId="237"/>
    <cellStyle name="Comma 2 2 3 2 2 2 2 2 2" xfId="238"/>
    <cellStyle name="Comma 2 2 3 2 2 2 2 2 2 2" xfId="239"/>
    <cellStyle name="Comma 2 2 3 2 2 2 2 3" xfId="240"/>
    <cellStyle name="Comma 2 2 3 2 2 2 3" xfId="241"/>
    <cellStyle name="Comma 2 2 3 2 2 2 3 2" xfId="242"/>
    <cellStyle name="Comma 2 2 3 2 2 3" xfId="243"/>
    <cellStyle name="Comma 2 2 3 2 2 3 2" xfId="244"/>
    <cellStyle name="Comma 2 2 3 2 2 3 2 2" xfId="245"/>
    <cellStyle name="Comma 2 2 3 2 2 4" xfId="246"/>
    <cellStyle name="Comma 2 2 3 2 3" xfId="247"/>
    <cellStyle name="Comma 2 2 3 2 3 2" xfId="248"/>
    <cellStyle name="Comma 2 2 3 2 3 2 2" xfId="249"/>
    <cellStyle name="Comma 2 2 3 2 3 2 2 2" xfId="250"/>
    <cellStyle name="Comma 2 2 3 2 3 3" xfId="251"/>
    <cellStyle name="Comma 2 2 3 2 4" xfId="252"/>
    <cellStyle name="Comma 2 2 3 2 4 2" xfId="253"/>
    <cellStyle name="Comma 2 2 3 3" xfId="254"/>
    <cellStyle name="Comma 2 2 3 3 2" xfId="255"/>
    <cellStyle name="Comma 2 2 3 3 2 2" xfId="256"/>
    <cellStyle name="Comma 2 2 3 3 2 2 2" xfId="257"/>
    <cellStyle name="Comma 2 2 3 3 2 2 2 2" xfId="258"/>
    <cellStyle name="Comma 2 2 3 3 2 3" xfId="259"/>
    <cellStyle name="Comma 2 2 3 3 3" xfId="260"/>
    <cellStyle name="Comma 2 2 3 3 3 2" xfId="261"/>
    <cellStyle name="Comma 2 2 3 4" xfId="262"/>
    <cellStyle name="Comma 2 2 3 4 2" xfId="263"/>
    <cellStyle name="Comma 2 2 3 4 2 2" xfId="264"/>
    <cellStyle name="Comma 2 2 3 5" xfId="265"/>
    <cellStyle name="Comma 2 2 4" xfId="266"/>
    <cellStyle name="Comma 2 2 4 2" xfId="267"/>
    <cellStyle name="Comma 2 2 4 2 2" xfId="268"/>
    <cellStyle name="Comma 2 2 4 2 2 2" xfId="269"/>
    <cellStyle name="Comma 2 2 4 2 2 2 2" xfId="270"/>
    <cellStyle name="Comma 2 2 4 2 2 2 2 2" xfId="271"/>
    <cellStyle name="Comma 2 2 4 2 2 3" xfId="272"/>
    <cellStyle name="Comma 2 2 4 2 3" xfId="273"/>
    <cellStyle name="Comma 2 2 4 2 3 2" xfId="274"/>
    <cellStyle name="Comma 2 2 4 3" xfId="275"/>
    <cellStyle name="Comma 2 2 4 3 2" xfId="276"/>
    <cellStyle name="Comma 2 2 4 3 2 2" xfId="277"/>
    <cellStyle name="Comma 2 2 4 4" xfId="278"/>
    <cellStyle name="Comma 2 2 5" xfId="279"/>
    <cellStyle name="Comma 2 2 5 2" xfId="280"/>
    <cellStyle name="Comma 2 2 5 2 2" xfId="281"/>
    <cellStyle name="Comma 2 2 5 2 2 2" xfId="282"/>
    <cellStyle name="Comma 2 2 5 3" xfId="283"/>
    <cellStyle name="Comma 2 2 6" xfId="284"/>
    <cellStyle name="Comma 2 2 6 2" xfId="285"/>
    <cellStyle name="Comma 2 2 7" xfId="286"/>
    <cellStyle name="Comma 2 3" xfId="287"/>
    <cellStyle name="Comma 2 4" xfId="288"/>
    <cellStyle name="Comma 2 4 2" xfId="289"/>
    <cellStyle name="Comma 2 4 3" xfId="290"/>
    <cellStyle name="Comma 2 4 4" xfId="291"/>
    <cellStyle name="Comma 2 4 5" xfId="292"/>
    <cellStyle name="Comma 2 5" xfId="293"/>
    <cellStyle name="Comma 2 6" xfId="294"/>
    <cellStyle name="Comma 2 7" xfId="295"/>
    <cellStyle name="Comma 2_3.24-07" xfId="296"/>
    <cellStyle name="Comma 20" xfId="297"/>
    <cellStyle name="Comma 21" xfId="298"/>
    <cellStyle name="Comma 22" xfId="299"/>
    <cellStyle name="Comma 22 2" xfId="300"/>
    <cellStyle name="Comma 23" xfId="301"/>
    <cellStyle name="Comma 24" xfId="302"/>
    <cellStyle name="Comma 24 2" xfId="303"/>
    <cellStyle name="Comma 25" xfId="304"/>
    <cellStyle name="Comma 26" xfId="305"/>
    <cellStyle name="Comma 26 2" xfId="306"/>
    <cellStyle name="Comma 29" xfId="307"/>
    <cellStyle name="Comma 3" xfId="308"/>
    <cellStyle name="Comma 3 2" xfId="309"/>
    <cellStyle name="Comma 3 3" xfId="310"/>
    <cellStyle name="Comma 3 4" xfId="311"/>
    <cellStyle name="Comma 3 5" xfId="312"/>
    <cellStyle name="Comma 3 6" xfId="313"/>
    <cellStyle name="Comma 4" xfId="314"/>
    <cellStyle name="Comma 5" xfId="315"/>
    <cellStyle name="Comma 6" xfId="316"/>
    <cellStyle name="Comma 7" xfId="317"/>
    <cellStyle name="Comma 8" xfId="318"/>
    <cellStyle name="Comma 9" xfId="319"/>
    <cellStyle name="Comma_331-11 98-99" xfId="320"/>
    <cellStyle name="Currency 2" xfId="321"/>
    <cellStyle name="Date" xfId="322"/>
    <cellStyle name="Encabezado 4 2" xfId="323"/>
    <cellStyle name="Encabezado 4 3" xfId="324"/>
    <cellStyle name="Encabezado 4 4" xfId="325"/>
    <cellStyle name="Énfasis1 2" xfId="326"/>
    <cellStyle name="Énfasis1 3" xfId="327"/>
    <cellStyle name="Énfasis1 4" xfId="328"/>
    <cellStyle name="Énfasis2 2" xfId="329"/>
    <cellStyle name="Énfasis2 3" xfId="330"/>
    <cellStyle name="Énfasis2 4" xfId="331"/>
    <cellStyle name="Énfasis3 2" xfId="332"/>
    <cellStyle name="Énfasis3 3" xfId="333"/>
    <cellStyle name="Énfasis3 4" xfId="334"/>
    <cellStyle name="Énfasis4 2" xfId="335"/>
    <cellStyle name="Énfasis4 3" xfId="336"/>
    <cellStyle name="Énfasis4 4" xfId="337"/>
    <cellStyle name="Énfasis5 2" xfId="338"/>
    <cellStyle name="Énfasis5 3" xfId="339"/>
    <cellStyle name="Énfasis5 4" xfId="340"/>
    <cellStyle name="Énfasis6 2" xfId="341"/>
    <cellStyle name="Énfasis6 3" xfId="342"/>
    <cellStyle name="Énfasis6 4" xfId="343"/>
    <cellStyle name="Entrada 2" xfId="344"/>
    <cellStyle name="Entrada 3" xfId="345"/>
    <cellStyle name="Entrada 4" xfId="346"/>
    <cellStyle name="Estilo 1" xfId="347"/>
    <cellStyle name="Euro" xfId="348"/>
    <cellStyle name="Explanatory Text" xfId="349"/>
    <cellStyle name="Fixed" xfId="350"/>
    <cellStyle name="Grey" xfId="351"/>
    <cellStyle name="HEADER" xfId="352"/>
    <cellStyle name="Heading 1" xfId="353"/>
    <cellStyle name="Heading 2" xfId="354"/>
    <cellStyle name="Heading 3" xfId="355"/>
    <cellStyle name="Heading1" xfId="356"/>
    <cellStyle name="Heading2" xfId="357"/>
    <cellStyle name="HIGHLIGHT" xfId="358"/>
    <cellStyle name="imf-one decimal" xfId="359"/>
    <cellStyle name="imf-zero decimal" xfId="360"/>
    <cellStyle name="Incorrecto 2" xfId="361"/>
    <cellStyle name="Incorrecto 3" xfId="362"/>
    <cellStyle name="Incorrecto 4" xfId="363"/>
    <cellStyle name="Input [yellow]" xfId="364"/>
    <cellStyle name="MacroCode" xfId="365"/>
    <cellStyle name="Millares [0] 2" xfId="366"/>
    <cellStyle name="Millares 2" xfId="367"/>
    <cellStyle name="Millares 2 2" xfId="368"/>
    <cellStyle name="Millares 3" xfId="369"/>
    <cellStyle name="Millares 4" xfId="370"/>
    <cellStyle name="Millares 5" xfId="371"/>
    <cellStyle name="Milliers [0]_Encours - Apr rééch" xfId="372"/>
    <cellStyle name="Milliers_Encours - Apr rééch" xfId="373"/>
    <cellStyle name="Moneda 2" xfId="374"/>
    <cellStyle name="Monétaire [0]_Encours - Apr rééch" xfId="375"/>
    <cellStyle name="Monétaire_Encours - Apr rééch" xfId="376"/>
    <cellStyle name="Neutral 2" xfId="377"/>
    <cellStyle name="Neutral 3" xfId="378"/>
    <cellStyle name="Neutral 4" xfId="379"/>
    <cellStyle name="Neutrale" xfId="380"/>
    <cellStyle name="no dec" xfId="381"/>
    <cellStyle name="Normal" xfId="0" builtinId="0"/>
    <cellStyle name="Normal - Style1" xfId="382"/>
    <cellStyle name="Normal 10" xfId="383"/>
    <cellStyle name="Normal 10 2" xfId="384"/>
    <cellStyle name="Normal 10 2 2" xfId="385"/>
    <cellStyle name="Normal 10 3" xfId="386"/>
    <cellStyle name="Normal 10_3.21-01" xfId="387"/>
    <cellStyle name="Normal 11" xfId="388"/>
    <cellStyle name="Normal 11 2" xfId="389"/>
    <cellStyle name="Normal 11_3.21-01" xfId="390"/>
    <cellStyle name="Normal 12" xfId="391"/>
    <cellStyle name="Normal 12 2" xfId="392"/>
    <cellStyle name="Normal 12_3.21-01" xfId="393"/>
    <cellStyle name="Normal 13" xfId="394"/>
    <cellStyle name="Normal 13 2" xfId="395"/>
    <cellStyle name="Normal 13_3.21-01" xfId="396"/>
    <cellStyle name="Normal 14" xfId="397"/>
    <cellStyle name="Normal 14 2" xfId="398"/>
    <cellStyle name="Normal 14_3.21-01" xfId="399"/>
    <cellStyle name="Normal 15" xfId="400"/>
    <cellStyle name="Normal 15 2" xfId="401"/>
    <cellStyle name="Normal 15_3.21-01" xfId="402"/>
    <cellStyle name="Normal 16" xfId="403"/>
    <cellStyle name="Normal 16 2" xfId="404"/>
    <cellStyle name="Normal 16_3.21-01" xfId="405"/>
    <cellStyle name="Normal 17" xfId="406"/>
    <cellStyle name="Normal 17 2" xfId="407"/>
    <cellStyle name="Normal 17_3.21-01" xfId="408"/>
    <cellStyle name="Normal 18" xfId="409"/>
    <cellStyle name="Normal 18 2" xfId="410"/>
    <cellStyle name="Normal 18_3.21-01" xfId="411"/>
    <cellStyle name="Normal 19" xfId="412"/>
    <cellStyle name="Normal 19 2" xfId="413"/>
    <cellStyle name="Normal 19_3.21-01" xfId="414"/>
    <cellStyle name="Normal 2" xfId="415"/>
    <cellStyle name="Normal 2 2" xfId="416"/>
    <cellStyle name="Normal 2 2 2" xfId="417"/>
    <cellStyle name="Normal 2 2 3" xfId="418"/>
    <cellStyle name="Normal 2 2 4" xfId="419"/>
    <cellStyle name="Normal 2 2 5" xfId="420"/>
    <cellStyle name="Normal 2 2 6" xfId="421"/>
    <cellStyle name="Normal 2 2_3.22-08" xfId="422"/>
    <cellStyle name="Normal 2_20080915_InffBCRDFiscalSPNF_ene-ago2008 (2)" xfId="423"/>
    <cellStyle name="Normal 20" xfId="424"/>
    <cellStyle name="Normal 20 2" xfId="425"/>
    <cellStyle name="Normal 21" xfId="426"/>
    <cellStyle name="Normal 21 2" xfId="427"/>
    <cellStyle name="Normal 21 3" xfId="428"/>
    <cellStyle name="Normal 21_homicidio 2010" xfId="429"/>
    <cellStyle name="Normal 3" xfId="430"/>
    <cellStyle name="Normal 3 2" xfId="431"/>
    <cellStyle name="Normal 3 3" xfId="432"/>
    <cellStyle name="Normal 3 4" xfId="433"/>
    <cellStyle name="Normal 3_3.10-070 Número de vuelos charter internacionales por aeropuerto, según mes, 2007-2008" xfId="434"/>
    <cellStyle name="Normal 4" xfId="435"/>
    <cellStyle name="Normal 4 2" xfId="436"/>
    <cellStyle name="Normal 4_3.21-01" xfId="437"/>
    <cellStyle name="Normal 5" xfId="438"/>
    <cellStyle name="Normal 5 2" xfId="439"/>
    <cellStyle name="Normal 5 3" xfId="440"/>
    <cellStyle name="Normal 5 4" xfId="441"/>
    <cellStyle name="Normal 6" xfId="442"/>
    <cellStyle name="Normal 6 2" xfId="443"/>
    <cellStyle name="Normal 6 3" xfId="444"/>
    <cellStyle name="Normal 7" xfId="445"/>
    <cellStyle name="Normal 7 2" xfId="446"/>
    <cellStyle name="Normal 7 3" xfId="447"/>
    <cellStyle name="Normal 7 4" xfId="448"/>
    <cellStyle name="Normal 8" xfId="449"/>
    <cellStyle name="Normal 8 2" xfId="450"/>
    <cellStyle name="Normal 8 3" xfId="451"/>
    <cellStyle name="Normal 9" xfId="452"/>
    <cellStyle name="Normal 9 2" xfId="453"/>
    <cellStyle name="Normal 9 3" xfId="454"/>
    <cellStyle name="Normal 9_3.21-01" xfId="455"/>
    <cellStyle name="Normal Table" xfId="456"/>
    <cellStyle name="Normal_nacimientos" xfId="534"/>
    <cellStyle name="Normal_para agregar nacimientos (version 1)" xfId="535"/>
    <cellStyle name="Nota" xfId="457"/>
    <cellStyle name="Notas 2" xfId="458"/>
    <cellStyle name="Notas 3" xfId="459"/>
    <cellStyle name="Notas 4" xfId="460"/>
    <cellStyle name="Output" xfId="461"/>
    <cellStyle name="Percent [2]" xfId="462"/>
    <cellStyle name="Percent 2" xfId="463"/>
    <cellStyle name="Percent 3" xfId="464"/>
    <cellStyle name="percentage difference" xfId="465"/>
    <cellStyle name="percentage difference one decimal" xfId="466"/>
    <cellStyle name="percentage difference zero decimal" xfId="467"/>
    <cellStyle name="percentage difference_3.24-07" xfId="468"/>
    <cellStyle name="Percentuale 2" xfId="469"/>
    <cellStyle name="Porcentual 2" xfId="470"/>
    <cellStyle name="Porcentual 3" xfId="471"/>
    <cellStyle name="Porcentual 4" xfId="472"/>
    <cellStyle name="Publication" xfId="473"/>
    <cellStyle name="Red Text" xfId="474"/>
    <cellStyle name="s" xfId="475"/>
    <cellStyle name="s_3.10-070 Número de vuelos charter internacionales por aeropuerto, según mes, 2007-2008" xfId="476"/>
    <cellStyle name="s_3.10-081 Movimiento de pasajeros embarcados en vuelos charters internacionales por aeropuerto, según mes, 2007-2008" xfId="477"/>
    <cellStyle name="s_3.10-082 Movimiento de pasajeros desembarcados en vuelos charters internacionales por aeropuerto, según mes, 2007-2008" xfId="478"/>
    <cellStyle name="s_Sheet5" xfId="479"/>
    <cellStyle name="s_Sheet5_3.22-08" xfId="480"/>
    <cellStyle name="s_Sheet5_3.22-08_RD en Cifras 2010. Precios" xfId="481"/>
    <cellStyle name="s_Sheet5_3.22-08_RD en Cifras 2010. Precios_homicidio 2010" xfId="482"/>
    <cellStyle name="s_Sheet5_3.24-07" xfId="483"/>
    <cellStyle name="s_Sheet5_3.24-07_3.21-01" xfId="484"/>
    <cellStyle name="s_Sheet5_3.24-07_3.21-01_homicidio 2010" xfId="485"/>
    <cellStyle name="s_Sheet5_3.24-07_homicidio 2010" xfId="486"/>
    <cellStyle name="s_Sheet5_Dominicana en Cifras 2010" xfId="487"/>
    <cellStyle name="s_Sheet5_RD en Cifras 2010. Precios" xfId="488"/>
    <cellStyle name="s_Sheet5_RD en Cifras 2010. Precios_homicidio 2010" xfId="489"/>
    <cellStyle name="s_Sheet5_RD en Cifras 2010_Comercio Exterior" xfId="490"/>
    <cellStyle name="s_Sheet5_RD en Cifras 2010_Comercio Exterior_RD en Cifras 2010. Precios" xfId="491"/>
    <cellStyle name="s_Sheet5_RD en Cifras 2010_Comercio Exterior_RD en Cifras 2010. Precios_homicidio 2010" xfId="492"/>
    <cellStyle name="Salida 2" xfId="493"/>
    <cellStyle name="Salida 3" xfId="494"/>
    <cellStyle name="Salida 4" xfId="495"/>
    <cellStyle name="Testo avviso" xfId="496"/>
    <cellStyle name="Testo descrittivo" xfId="497"/>
    <cellStyle name="Texto de advertencia 2" xfId="498"/>
    <cellStyle name="Texto de advertencia 3" xfId="499"/>
    <cellStyle name="Texto de advertencia 4" xfId="500"/>
    <cellStyle name="Texto explicativo 2" xfId="501"/>
    <cellStyle name="Texto explicativo 3" xfId="502"/>
    <cellStyle name="Texto explicativo 4" xfId="503"/>
    <cellStyle name="Title" xfId="504"/>
    <cellStyle name="Titolo" xfId="505"/>
    <cellStyle name="Titolo 1" xfId="506"/>
    <cellStyle name="Titolo 2" xfId="507"/>
    <cellStyle name="Titolo 3" xfId="508"/>
    <cellStyle name="Titolo 4" xfId="509"/>
    <cellStyle name="Titolo_3.21-01" xfId="510"/>
    <cellStyle name="Título 1 2" xfId="511"/>
    <cellStyle name="Título 1 3" xfId="512"/>
    <cellStyle name="Título 1 4" xfId="513"/>
    <cellStyle name="Título 2 2" xfId="514"/>
    <cellStyle name="Título 2 3" xfId="515"/>
    <cellStyle name="Título 2 4" xfId="516"/>
    <cellStyle name="Título 3 2" xfId="517"/>
    <cellStyle name="Título 3 3" xfId="518"/>
    <cellStyle name="Título 3 4" xfId="519"/>
    <cellStyle name="Título 4" xfId="520"/>
    <cellStyle name="Título 5" xfId="521"/>
    <cellStyle name="Título 6" xfId="522"/>
    <cellStyle name="TopGrey" xfId="523"/>
    <cellStyle name="Total 2" xfId="524"/>
    <cellStyle name="Total 3" xfId="525"/>
    <cellStyle name="Total 4" xfId="526"/>
    <cellStyle name="Totale" xfId="527"/>
    <cellStyle name="Unprot" xfId="528"/>
    <cellStyle name="Unprot$" xfId="529"/>
    <cellStyle name="Unprot_3.10-03 Número de buques en comercio exterior por trimestre, según puerto, 2007-2008" xfId="530"/>
    <cellStyle name="Unprotect" xfId="531"/>
    <cellStyle name="Valore non valido" xfId="532"/>
    <cellStyle name="Valore valido" xfId="5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571500</xdr:colOff>
      <xdr:row>0</xdr:row>
      <xdr:rowOff>128560</xdr:rowOff>
    </xdr:from>
    <xdr:to>
      <xdr:col>20</xdr:col>
      <xdr:colOff>590549</xdr:colOff>
      <xdr:row>2</xdr:row>
      <xdr:rowOff>180975</xdr:rowOff>
    </xdr:to>
    <xdr:pic>
      <xdr:nvPicPr>
        <xdr:cNvPr id="3" name="Imagen 1" descr="http://intranet/Publicaciones/logo%20ON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11175" y="128560"/>
          <a:ext cx="781049" cy="376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liverca.gomez\My%20Documents\Downloads\RD%20en%20Cifras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7"/>
  <sheetViews>
    <sheetView showGridLines="0" tabSelected="1" workbookViewId="0">
      <selection activeCell="A3" sqref="A3:U3"/>
    </sheetView>
  </sheetViews>
  <sheetFormatPr baseColWidth="10" defaultRowHeight="15"/>
  <cols>
    <col min="1" max="1" width="13.7109375" style="3" customWidth="1"/>
    <col min="2" max="2" width="10.85546875" style="3" customWidth="1"/>
    <col min="3" max="3" width="11.28515625" style="3" customWidth="1"/>
    <col min="4" max="4" width="11.85546875" style="3" customWidth="1"/>
    <col min="5" max="5" width="11.42578125" style="3" customWidth="1"/>
    <col min="6" max="6" width="11.5703125" style="3" customWidth="1"/>
    <col min="7" max="7" width="10" style="3" customWidth="1"/>
    <col min="8" max="9" width="8.7109375" style="3" customWidth="1"/>
    <col min="10" max="18" width="9.140625" style="3" customWidth="1"/>
    <col min="19" max="19" width="9.140625" style="3" bestFit="1" customWidth="1"/>
    <col min="20" max="16384" width="11.42578125" style="3"/>
  </cols>
  <sheetData>
    <row r="1" spans="1:21" ht="12.75" customHeight="1"/>
    <row r="2" spans="1:2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.75" customHeight="1">
      <c r="A3" s="8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" customFormat="1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4" customFormat="1" ht="18.75" customHeight="1">
      <c r="A5" s="18" t="s">
        <v>1</v>
      </c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4" customFormat="1" ht="18.75" customHeight="1">
      <c r="A6" s="20"/>
      <c r="B6" s="21">
        <v>2001</v>
      </c>
      <c r="C6" s="21">
        <v>2002</v>
      </c>
      <c r="D6" s="21">
        <v>2003</v>
      </c>
      <c r="E6" s="21">
        <v>2004</v>
      </c>
      <c r="F6" s="21">
        <v>2005</v>
      </c>
      <c r="G6" s="21">
        <v>2006</v>
      </c>
      <c r="H6" s="21">
        <v>2007</v>
      </c>
      <c r="I6" s="21">
        <v>2008</v>
      </c>
      <c r="J6" s="21">
        <v>2009</v>
      </c>
      <c r="K6" s="21">
        <v>2010</v>
      </c>
      <c r="L6" s="21">
        <v>2011</v>
      </c>
      <c r="M6" s="21">
        <v>2012</v>
      </c>
      <c r="N6" s="21">
        <v>2013</v>
      </c>
      <c r="O6" s="21">
        <v>2014</v>
      </c>
      <c r="P6" s="21">
        <v>2015</v>
      </c>
      <c r="Q6" s="21">
        <v>2016</v>
      </c>
      <c r="R6" s="21">
        <v>2017</v>
      </c>
      <c r="S6" s="21">
        <v>2018</v>
      </c>
      <c r="T6" s="21">
        <v>2019</v>
      </c>
      <c r="U6" s="22">
        <v>2020</v>
      </c>
    </row>
    <row r="7" spans="1:21" s="4" customFormat="1" ht="15" customHeight="1">
      <c r="A7" s="23" t="s">
        <v>0</v>
      </c>
      <c r="B7" s="24">
        <f t="shared" ref="B7:U7" si="0">SUM(B8:B35)</f>
        <v>219059</v>
      </c>
      <c r="C7" s="24">
        <f t="shared" si="0"/>
        <v>203228</v>
      </c>
      <c r="D7" s="24">
        <f t="shared" si="0"/>
        <v>209069</v>
      </c>
      <c r="E7" s="24">
        <f t="shared" si="0"/>
        <v>198304</v>
      </c>
      <c r="F7" s="24">
        <f t="shared" si="0"/>
        <v>183819</v>
      </c>
      <c r="G7" s="24">
        <f t="shared" si="0"/>
        <v>174575</v>
      </c>
      <c r="H7" s="24">
        <f t="shared" si="0"/>
        <v>193978</v>
      </c>
      <c r="I7" s="24">
        <f t="shared" si="0"/>
        <v>196387</v>
      </c>
      <c r="J7" s="24">
        <f t="shared" si="0"/>
        <v>210103</v>
      </c>
      <c r="K7" s="24">
        <f t="shared" si="0"/>
        <v>196674</v>
      </c>
      <c r="L7" s="24">
        <f t="shared" si="0"/>
        <v>194641</v>
      </c>
      <c r="M7" s="24">
        <f t="shared" si="0"/>
        <v>193241</v>
      </c>
      <c r="N7" s="24">
        <f t="shared" si="0"/>
        <v>192551</v>
      </c>
      <c r="O7" s="24">
        <f t="shared" si="0"/>
        <v>202253</v>
      </c>
      <c r="P7" s="24">
        <f t="shared" si="0"/>
        <v>217992</v>
      </c>
      <c r="Q7" s="24">
        <f t="shared" si="0"/>
        <v>206447</v>
      </c>
      <c r="R7" s="24">
        <f t="shared" si="0"/>
        <v>202967</v>
      </c>
      <c r="S7" s="24">
        <f t="shared" si="0"/>
        <v>212822</v>
      </c>
      <c r="T7" s="24">
        <f t="shared" si="0"/>
        <v>211662</v>
      </c>
      <c r="U7" s="24">
        <f t="shared" si="0"/>
        <v>163611</v>
      </c>
    </row>
    <row r="8" spans="1:21" s="1" customFormat="1" ht="13.5" customHeight="1">
      <c r="A8" s="10" t="s">
        <v>3</v>
      </c>
      <c r="B8" s="11">
        <v>32373</v>
      </c>
      <c r="C8" s="11">
        <v>23895</v>
      </c>
      <c r="D8" s="11">
        <v>27889</v>
      </c>
      <c r="E8" s="11">
        <v>33342</v>
      </c>
      <c r="F8" s="11">
        <v>25146</v>
      </c>
      <c r="G8" s="11">
        <v>21316</v>
      </c>
      <c r="H8" s="11">
        <v>22088</v>
      </c>
      <c r="I8" s="11">
        <v>19299</v>
      </c>
      <c r="J8" s="11">
        <v>21947</v>
      </c>
      <c r="K8" s="11">
        <v>15739</v>
      </c>
      <c r="L8" s="11">
        <v>9478</v>
      </c>
      <c r="M8" s="11">
        <v>8800</v>
      </c>
      <c r="N8" s="11">
        <v>8339</v>
      </c>
      <c r="O8" s="11">
        <v>6904</v>
      </c>
      <c r="P8" s="11">
        <v>11374</v>
      </c>
      <c r="Q8" s="11">
        <v>10574</v>
      </c>
      <c r="R8" s="11">
        <v>7144</v>
      </c>
      <c r="S8" s="11">
        <v>6520</v>
      </c>
      <c r="T8" s="11">
        <v>4675</v>
      </c>
      <c r="U8" s="11">
        <v>2317</v>
      </c>
    </row>
    <row r="9" spans="1:21" s="1" customFormat="1" ht="13.5" customHeight="1">
      <c r="A9" s="12">
        <v>1995</v>
      </c>
      <c r="B9" s="11">
        <v>6626</v>
      </c>
      <c r="C9" s="11">
        <v>5396</v>
      </c>
      <c r="D9" s="11">
        <v>5981</v>
      </c>
      <c r="E9" s="11">
        <v>4195</v>
      </c>
      <c r="F9" s="11">
        <v>3025</v>
      </c>
      <c r="G9" s="11">
        <v>2151</v>
      </c>
      <c r="H9" s="11">
        <v>3000</v>
      </c>
      <c r="I9" s="11">
        <v>2575</v>
      </c>
      <c r="J9" s="11">
        <v>2597</v>
      </c>
      <c r="K9" s="11">
        <v>1809</v>
      </c>
      <c r="L9" s="11">
        <v>749</v>
      </c>
      <c r="M9" s="11">
        <v>391</v>
      </c>
      <c r="N9" s="11">
        <v>595</v>
      </c>
      <c r="O9" s="11">
        <v>596</v>
      </c>
      <c r="P9" s="11">
        <v>1110</v>
      </c>
      <c r="Q9" s="11">
        <v>968</v>
      </c>
      <c r="R9" s="11">
        <v>651</v>
      </c>
      <c r="S9" s="11">
        <v>526</v>
      </c>
      <c r="T9" s="11">
        <v>314</v>
      </c>
      <c r="U9" s="11">
        <v>188</v>
      </c>
    </row>
    <row r="10" spans="1:21" s="1" customFormat="1" ht="13.5" customHeight="1">
      <c r="A10" s="12">
        <v>1996</v>
      </c>
      <c r="B10" s="11">
        <v>8025</v>
      </c>
      <c r="C10" s="11">
        <v>6405</v>
      </c>
      <c r="D10" s="11">
        <v>6457</v>
      </c>
      <c r="E10" s="11">
        <v>4674</v>
      </c>
      <c r="F10" s="11">
        <v>3148</v>
      </c>
      <c r="G10" s="11">
        <v>2515</v>
      </c>
      <c r="H10" s="11">
        <v>3328</v>
      </c>
      <c r="I10" s="11">
        <v>2812</v>
      </c>
      <c r="J10" s="11">
        <v>2879</v>
      </c>
      <c r="K10" s="11">
        <v>1975</v>
      </c>
      <c r="L10" s="11">
        <v>1256</v>
      </c>
      <c r="M10" s="11">
        <v>722</v>
      </c>
      <c r="N10" s="11">
        <v>377</v>
      </c>
      <c r="O10" s="11">
        <v>522</v>
      </c>
      <c r="P10" s="11">
        <v>1152</v>
      </c>
      <c r="Q10" s="11">
        <v>1090</v>
      </c>
      <c r="R10" s="11">
        <v>749</v>
      </c>
      <c r="S10" s="11">
        <v>581</v>
      </c>
      <c r="T10" s="11">
        <v>413</v>
      </c>
      <c r="U10" s="11">
        <v>178</v>
      </c>
    </row>
    <row r="11" spans="1:21" s="1" customFormat="1" ht="13.5" customHeight="1">
      <c r="A11" s="12">
        <v>1997</v>
      </c>
      <c r="B11" s="11">
        <v>7872</v>
      </c>
      <c r="C11" s="11">
        <v>7425</v>
      </c>
      <c r="D11" s="11">
        <v>7204</v>
      </c>
      <c r="E11" s="11">
        <v>5001</v>
      </c>
      <c r="F11" s="11">
        <v>3583</v>
      </c>
      <c r="G11" s="11">
        <v>2714</v>
      </c>
      <c r="H11" s="11">
        <v>3540</v>
      </c>
      <c r="I11" s="11">
        <v>2894</v>
      </c>
      <c r="J11" s="11">
        <v>3165</v>
      </c>
      <c r="K11" s="11">
        <v>2112</v>
      </c>
      <c r="L11" s="11">
        <v>1410</v>
      </c>
      <c r="M11" s="11">
        <v>1204</v>
      </c>
      <c r="N11" s="11">
        <v>635</v>
      </c>
      <c r="O11" s="11">
        <v>328</v>
      </c>
      <c r="P11" s="11">
        <v>1140</v>
      </c>
      <c r="Q11" s="11">
        <v>1181</v>
      </c>
      <c r="R11" s="11">
        <v>881</v>
      </c>
      <c r="S11" s="11">
        <v>691</v>
      </c>
      <c r="T11" s="11">
        <v>429</v>
      </c>
      <c r="U11" s="11">
        <v>226</v>
      </c>
    </row>
    <row r="12" spans="1:21" s="1" customFormat="1" ht="13.5" customHeight="1">
      <c r="A12" s="12">
        <v>1998</v>
      </c>
      <c r="B12" s="11">
        <v>6215</v>
      </c>
      <c r="C12" s="11">
        <v>5448</v>
      </c>
      <c r="D12" s="11">
        <v>6253</v>
      </c>
      <c r="E12" s="11">
        <v>4394</v>
      </c>
      <c r="F12" s="11">
        <v>3320</v>
      </c>
      <c r="G12" s="11">
        <v>2493</v>
      </c>
      <c r="H12" s="11">
        <v>3288</v>
      </c>
      <c r="I12" s="11">
        <v>2452</v>
      </c>
      <c r="J12" s="11">
        <v>2693</v>
      </c>
      <c r="K12" s="11">
        <v>1708</v>
      </c>
      <c r="L12" s="11">
        <v>1110</v>
      </c>
      <c r="M12" s="11">
        <v>1105</v>
      </c>
      <c r="N12" s="11">
        <v>862</v>
      </c>
      <c r="O12" s="11">
        <v>337</v>
      </c>
      <c r="P12" s="11">
        <v>742</v>
      </c>
      <c r="Q12" s="11">
        <v>852</v>
      </c>
      <c r="R12" s="11">
        <v>771</v>
      </c>
      <c r="S12" s="11">
        <v>583</v>
      </c>
      <c r="T12" s="11">
        <v>423</v>
      </c>
      <c r="U12" s="11">
        <v>176</v>
      </c>
    </row>
    <row r="13" spans="1:21" s="1" customFormat="1" ht="13.5" customHeight="1">
      <c r="A13" s="12">
        <v>1999</v>
      </c>
      <c r="B13" s="11">
        <v>5957</v>
      </c>
      <c r="C13" s="11">
        <v>4969</v>
      </c>
      <c r="D13" s="11">
        <v>5452</v>
      </c>
      <c r="E13" s="11">
        <v>4448</v>
      </c>
      <c r="F13" s="11">
        <v>3364</v>
      </c>
      <c r="G13" s="11">
        <v>2563</v>
      </c>
      <c r="H13" s="11">
        <v>3296</v>
      </c>
      <c r="I13" s="11">
        <v>2536</v>
      </c>
      <c r="J13" s="11">
        <v>2677</v>
      </c>
      <c r="K13" s="11">
        <v>1667</v>
      </c>
      <c r="L13" s="11">
        <v>1074</v>
      </c>
      <c r="M13" s="11">
        <v>988</v>
      </c>
      <c r="N13" s="11">
        <v>909</v>
      </c>
      <c r="O13" s="11">
        <v>582</v>
      </c>
      <c r="P13" s="11">
        <v>904</v>
      </c>
      <c r="Q13" s="11">
        <v>620</v>
      </c>
      <c r="R13" s="11">
        <v>682</v>
      </c>
      <c r="S13" s="11">
        <v>576</v>
      </c>
      <c r="T13" s="11">
        <v>404</v>
      </c>
      <c r="U13" s="11">
        <v>168</v>
      </c>
    </row>
    <row r="14" spans="1:21" s="1" customFormat="1" ht="13.5" customHeight="1">
      <c r="A14" s="12">
        <v>2000</v>
      </c>
      <c r="B14" s="11">
        <v>15919</v>
      </c>
      <c r="C14" s="11">
        <v>5226</v>
      </c>
      <c r="D14" s="11">
        <v>5271</v>
      </c>
      <c r="E14" s="11">
        <v>4353</v>
      </c>
      <c r="F14" s="11">
        <v>3973</v>
      </c>
      <c r="G14" s="11">
        <v>3076</v>
      </c>
      <c r="H14" s="11">
        <v>3785</v>
      </c>
      <c r="I14" s="11">
        <v>2885</v>
      </c>
      <c r="J14" s="11">
        <v>3128</v>
      </c>
      <c r="K14" s="11">
        <v>1847</v>
      </c>
      <c r="L14" s="11">
        <v>1443</v>
      </c>
      <c r="M14" s="11">
        <v>1165</v>
      </c>
      <c r="N14" s="11">
        <v>1013</v>
      </c>
      <c r="O14" s="11">
        <v>693</v>
      </c>
      <c r="P14" s="11">
        <v>1457</v>
      </c>
      <c r="Q14" s="11">
        <v>772</v>
      </c>
      <c r="R14" s="11">
        <v>535</v>
      </c>
      <c r="S14" s="11">
        <v>622</v>
      </c>
      <c r="T14" s="11">
        <v>549</v>
      </c>
      <c r="U14" s="11">
        <v>244</v>
      </c>
    </row>
    <row r="15" spans="1:21" s="1" customFormat="1" ht="13.5" customHeight="1">
      <c r="A15" s="12">
        <v>2001</v>
      </c>
      <c r="B15" s="11">
        <v>136072</v>
      </c>
      <c r="C15" s="11">
        <v>15272</v>
      </c>
      <c r="D15" s="11">
        <v>5803</v>
      </c>
      <c r="E15" s="11">
        <v>4837</v>
      </c>
      <c r="F15" s="11">
        <v>4207</v>
      </c>
      <c r="G15" s="11">
        <v>4006</v>
      </c>
      <c r="H15" s="11">
        <v>4547</v>
      </c>
      <c r="I15" s="11">
        <v>3378</v>
      </c>
      <c r="J15" s="11">
        <v>3618</v>
      </c>
      <c r="K15" s="11">
        <v>2216</v>
      </c>
      <c r="L15" s="11">
        <v>1684</v>
      </c>
      <c r="M15" s="11">
        <v>1368</v>
      </c>
      <c r="N15" s="11">
        <v>1159</v>
      </c>
      <c r="O15" s="11">
        <v>677</v>
      </c>
      <c r="P15" s="11">
        <v>1544</v>
      </c>
      <c r="Q15" s="11">
        <v>1133</v>
      </c>
      <c r="R15" s="11">
        <v>639</v>
      </c>
      <c r="S15" s="11">
        <v>517</v>
      </c>
      <c r="T15" s="11">
        <v>536</v>
      </c>
      <c r="U15" s="11">
        <v>309</v>
      </c>
    </row>
    <row r="16" spans="1:21" s="5" customFormat="1" ht="13.5" customHeight="1">
      <c r="A16" s="12">
        <v>2002</v>
      </c>
      <c r="B16" s="11">
        <v>0</v>
      </c>
      <c r="C16" s="11">
        <v>129192</v>
      </c>
      <c r="D16" s="11">
        <v>16262</v>
      </c>
      <c r="E16" s="11">
        <v>5462</v>
      </c>
      <c r="F16" s="11">
        <v>4786</v>
      </c>
      <c r="G16" s="11">
        <v>4494</v>
      </c>
      <c r="H16" s="11">
        <v>5981</v>
      </c>
      <c r="I16" s="11">
        <v>4536</v>
      </c>
      <c r="J16" s="11">
        <v>4666</v>
      </c>
      <c r="K16" s="11">
        <v>2678</v>
      </c>
      <c r="L16" s="11">
        <v>2029</v>
      </c>
      <c r="M16" s="11">
        <v>1676</v>
      </c>
      <c r="N16" s="11">
        <v>1433</v>
      </c>
      <c r="O16" s="11">
        <v>1101</v>
      </c>
      <c r="P16" s="11">
        <v>1694</v>
      </c>
      <c r="Q16" s="11">
        <v>1318</v>
      </c>
      <c r="R16" s="11">
        <v>1096</v>
      </c>
      <c r="S16" s="11">
        <v>670</v>
      </c>
      <c r="T16" s="11">
        <v>417</v>
      </c>
      <c r="U16" s="11">
        <v>322</v>
      </c>
    </row>
    <row r="17" spans="1:21" s="5" customFormat="1" ht="12.75">
      <c r="A17" s="12">
        <v>2003</v>
      </c>
      <c r="B17" s="11">
        <v>0</v>
      </c>
      <c r="C17" s="11">
        <v>0</v>
      </c>
      <c r="D17" s="11">
        <v>122497</v>
      </c>
      <c r="E17" s="11">
        <v>13969</v>
      </c>
      <c r="F17" s="11">
        <v>4883</v>
      </c>
      <c r="G17" s="11">
        <v>4438</v>
      </c>
      <c r="H17" s="11">
        <v>5694</v>
      </c>
      <c r="I17" s="11">
        <v>4943</v>
      </c>
      <c r="J17" s="11">
        <v>4755</v>
      </c>
      <c r="K17" s="11">
        <v>2887</v>
      </c>
      <c r="L17" s="11">
        <v>2318</v>
      </c>
      <c r="M17" s="11">
        <v>1751</v>
      </c>
      <c r="N17" s="11">
        <v>1475</v>
      </c>
      <c r="O17" s="11">
        <v>1289</v>
      </c>
      <c r="P17" s="11">
        <v>1533</v>
      </c>
      <c r="Q17" s="11">
        <v>1244</v>
      </c>
      <c r="R17" s="11">
        <v>1131</v>
      </c>
      <c r="S17" s="11">
        <v>1004</v>
      </c>
      <c r="T17" s="11">
        <v>486</v>
      </c>
      <c r="U17" s="11">
        <v>175</v>
      </c>
    </row>
    <row r="18" spans="1:21" s="5" customFormat="1" ht="12.75">
      <c r="A18" s="12">
        <v>2004</v>
      </c>
      <c r="B18" s="11">
        <v>0</v>
      </c>
      <c r="C18" s="11">
        <v>0</v>
      </c>
      <c r="D18" s="11">
        <v>0</v>
      </c>
      <c r="E18" s="11">
        <v>113629</v>
      </c>
      <c r="F18" s="11">
        <v>14168</v>
      </c>
      <c r="G18" s="11">
        <v>5190</v>
      </c>
      <c r="H18" s="11">
        <v>6242</v>
      </c>
      <c r="I18" s="11">
        <v>5126</v>
      </c>
      <c r="J18" s="11">
        <v>5696</v>
      </c>
      <c r="K18" s="11">
        <v>3456</v>
      </c>
      <c r="L18" s="11">
        <v>2555</v>
      </c>
      <c r="M18" s="11">
        <v>2072</v>
      </c>
      <c r="N18" s="11">
        <v>1600</v>
      </c>
      <c r="O18" s="11">
        <v>1422</v>
      </c>
      <c r="P18" s="11">
        <v>1770</v>
      </c>
      <c r="Q18" s="11">
        <v>1218</v>
      </c>
      <c r="R18" s="11">
        <v>1156</v>
      </c>
      <c r="S18" s="11">
        <v>1101</v>
      </c>
      <c r="T18" s="11">
        <v>864</v>
      </c>
      <c r="U18" s="11">
        <v>268</v>
      </c>
    </row>
    <row r="19" spans="1:21" s="5" customFormat="1" ht="12.75">
      <c r="A19" s="12">
        <v>2005</v>
      </c>
      <c r="B19" s="11">
        <v>0</v>
      </c>
      <c r="C19" s="11">
        <v>0</v>
      </c>
      <c r="D19" s="11">
        <v>0</v>
      </c>
      <c r="E19" s="11">
        <v>0</v>
      </c>
      <c r="F19" s="11">
        <v>110216</v>
      </c>
      <c r="G19" s="11">
        <v>13921</v>
      </c>
      <c r="H19" s="11">
        <v>7001</v>
      </c>
      <c r="I19" s="11">
        <v>5780</v>
      </c>
      <c r="J19" s="11">
        <v>5900</v>
      </c>
      <c r="K19" s="11">
        <v>4656</v>
      </c>
      <c r="L19" s="11">
        <v>3429</v>
      </c>
      <c r="M19" s="11">
        <v>2645</v>
      </c>
      <c r="N19" s="11">
        <v>2125</v>
      </c>
      <c r="O19" s="11">
        <v>1824</v>
      </c>
      <c r="P19" s="11">
        <v>2066</v>
      </c>
      <c r="Q19" s="11">
        <v>1411</v>
      </c>
      <c r="R19" s="11">
        <v>1301</v>
      </c>
      <c r="S19" s="11">
        <v>1158</v>
      </c>
      <c r="T19" s="11">
        <v>1047</v>
      </c>
      <c r="U19" s="11">
        <v>387</v>
      </c>
    </row>
    <row r="20" spans="1:21" s="5" customFormat="1" ht="12.75">
      <c r="A20" s="12">
        <v>2006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105698</v>
      </c>
      <c r="H20" s="11">
        <v>15466</v>
      </c>
      <c r="I20" s="11">
        <v>6205</v>
      </c>
      <c r="J20" s="11">
        <v>5962</v>
      </c>
      <c r="K20" s="11">
        <v>4336</v>
      </c>
      <c r="L20" s="11">
        <v>4235</v>
      </c>
      <c r="M20" s="11">
        <v>3158</v>
      </c>
      <c r="N20" s="11">
        <v>2365</v>
      </c>
      <c r="O20" s="11">
        <v>1875</v>
      </c>
      <c r="P20" s="11">
        <v>2197</v>
      </c>
      <c r="Q20" s="11">
        <v>1562</v>
      </c>
      <c r="R20" s="11">
        <v>1285</v>
      </c>
      <c r="S20" s="11">
        <v>1157</v>
      </c>
      <c r="T20" s="11">
        <v>956</v>
      </c>
      <c r="U20" s="11">
        <v>392</v>
      </c>
    </row>
    <row r="21" spans="1:21" s="5" customFormat="1" ht="12.75">
      <c r="A21" s="12">
        <v>2007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106494</v>
      </c>
      <c r="I21" s="11">
        <v>16138</v>
      </c>
      <c r="J21" s="11">
        <v>6579</v>
      </c>
      <c r="K21" s="11">
        <v>4715</v>
      </c>
      <c r="L21" s="11">
        <v>4122</v>
      </c>
      <c r="M21" s="11">
        <v>4019</v>
      </c>
      <c r="N21" s="11">
        <v>2808</v>
      </c>
      <c r="O21" s="11">
        <v>2493</v>
      </c>
      <c r="P21" s="11">
        <v>2144</v>
      </c>
      <c r="Q21" s="11">
        <v>1647</v>
      </c>
      <c r="R21" s="11">
        <v>1353</v>
      </c>
      <c r="S21" s="11">
        <v>1302</v>
      </c>
      <c r="T21" s="11">
        <v>1100</v>
      </c>
      <c r="U21" s="11">
        <v>408</v>
      </c>
    </row>
    <row r="22" spans="1:21" s="5" customFormat="1" ht="12.75">
      <c r="A22" s="12">
        <v>2008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114764</v>
      </c>
      <c r="J22" s="11">
        <v>16111</v>
      </c>
      <c r="K22" s="11">
        <v>5847</v>
      </c>
      <c r="L22" s="11">
        <v>4981</v>
      </c>
      <c r="M22" s="11">
        <v>4329</v>
      </c>
      <c r="N22" s="11">
        <v>4124</v>
      </c>
      <c r="O22" s="11">
        <v>3190</v>
      </c>
      <c r="P22" s="11">
        <v>2348</v>
      </c>
      <c r="Q22" s="11">
        <v>1979</v>
      </c>
      <c r="R22" s="11">
        <v>1555</v>
      </c>
      <c r="S22" s="11">
        <v>1350</v>
      </c>
      <c r="T22" s="11">
        <v>1128</v>
      </c>
      <c r="U22" s="11">
        <v>467</v>
      </c>
    </row>
    <row r="23" spans="1:21" s="5" customFormat="1" ht="12.75">
      <c r="A23" s="12">
        <v>2009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117639</v>
      </c>
      <c r="K23" s="11">
        <v>17255</v>
      </c>
      <c r="L23" s="11">
        <v>6295</v>
      </c>
      <c r="M23" s="11">
        <v>5452</v>
      </c>
      <c r="N23" s="11">
        <v>4333</v>
      </c>
      <c r="O23" s="11">
        <v>4668</v>
      </c>
      <c r="P23" s="11">
        <v>3044</v>
      </c>
      <c r="Q23" s="11">
        <v>2337</v>
      </c>
      <c r="R23" s="11">
        <v>1745</v>
      </c>
      <c r="S23" s="11">
        <v>1538</v>
      </c>
      <c r="T23" s="11">
        <v>1215</v>
      </c>
      <c r="U23" s="11">
        <v>522</v>
      </c>
    </row>
    <row r="24" spans="1:21" s="5" customFormat="1" ht="12.75">
      <c r="A24" s="12">
        <v>2010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121575</v>
      </c>
      <c r="L24" s="11">
        <v>17186</v>
      </c>
      <c r="M24" s="11">
        <v>6499</v>
      </c>
      <c r="N24" s="11">
        <v>5213</v>
      </c>
      <c r="O24" s="11">
        <v>4771</v>
      </c>
      <c r="P24" s="11">
        <v>4286</v>
      </c>
      <c r="Q24" s="11">
        <v>2941</v>
      </c>
      <c r="R24" s="11">
        <v>2057</v>
      </c>
      <c r="S24" s="11">
        <v>1667</v>
      </c>
      <c r="T24" s="11">
        <v>1266</v>
      </c>
      <c r="U24" s="11">
        <v>503</v>
      </c>
    </row>
    <row r="25" spans="1:21" s="5" customFormat="1" ht="12.75">
      <c r="A25" s="12">
        <v>2011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128834</v>
      </c>
      <c r="M25" s="11">
        <v>17818</v>
      </c>
      <c r="N25" s="11">
        <v>6386</v>
      </c>
      <c r="O25" s="11">
        <v>5917</v>
      </c>
      <c r="P25" s="11">
        <v>4693</v>
      </c>
      <c r="Q25" s="11">
        <v>4321</v>
      </c>
      <c r="R25" s="11">
        <v>2611</v>
      </c>
      <c r="S25" s="11">
        <v>1934</v>
      </c>
      <c r="T25" s="11">
        <v>1495</v>
      </c>
      <c r="U25" s="11">
        <v>524</v>
      </c>
    </row>
    <row r="26" spans="1:21" s="5" customFormat="1" ht="12.75">
      <c r="A26" s="12">
        <v>2012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127793</v>
      </c>
      <c r="N26" s="11">
        <v>16314</v>
      </c>
      <c r="O26" s="11">
        <v>6474</v>
      </c>
      <c r="P26" s="11">
        <v>5205</v>
      </c>
      <c r="Q26" s="11">
        <v>4223</v>
      </c>
      <c r="R26" s="11">
        <v>3635</v>
      </c>
      <c r="S26" s="11">
        <v>2347</v>
      </c>
      <c r="T26" s="11">
        <v>1556</v>
      </c>
      <c r="U26" s="11">
        <v>514</v>
      </c>
    </row>
    <row r="27" spans="1:21" s="5" customFormat="1" ht="12.75">
      <c r="A27" s="12">
        <v>2013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130403</v>
      </c>
      <c r="O27" s="11">
        <v>18316</v>
      </c>
      <c r="P27" s="11">
        <v>6311</v>
      </c>
      <c r="Q27" s="11">
        <v>4876</v>
      </c>
      <c r="R27" s="11">
        <v>3705</v>
      </c>
      <c r="S27" s="11">
        <v>3308</v>
      </c>
      <c r="T27" s="11">
        <v>1919</v>
      </c>
      <c r="U27" s="11">
        <v>607</v>
      </c>
    </row>
    <row r="28" spans="1:21" s="5" customFormat="1" ht="12.75">
      <c r="A28" s="12">
        <v>2014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138224</v>
      </c>
      <c r="P28" s="11">
        <v>17338</v>
      </c>
      <c r="Q28" s="11">
        <v>5907</v>
      </c>
      <c r="R28" s="11">
        <v>4314</v>
      </c>
      <c r="S28" s="11">
        <v>3324</v>
      </c>
      <c r="T28" s="11">
        <v>2944</v>
      </c>
      <c r="U28" s="11">
        <v>735</v>
      </c>
    </row>
    <row r="29" spans="1:21" s="5" customFormat="1" ht="12.75">
      <c r="A29" s="12">
        <v>2015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143830</v>
      </c>
      <c r="Q29" s="11">
        <v>13678</v>
      </c>
      <c r="R29" s="11">
        <v>4114</v>
      </c>
      <c r="S29" s="11">
        <v>3221</v>
      </c>
      <c r="T29" s="11">
        <v>2335</v>
      </c>
      <c r="U29" s="11">
        <v>1062</v>
      </c>
    </row>
    <row r="30" spans="1:21" s="5" customFormat="1" ht="12.75">
      <c r="A30" s="12">
        <v>2016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140585</v>
      </c>
      <c r="R30" s="11">
        <v>11785</v>
      </c>
      <c r="S30" s="11">
        <v>3513</v>
      </c>
      <c r="T30" s="11">
        <v>2369</v>
      </c>
      <c r="U30" s="11">
        <v>909</v>
      </c>
    </row>
    <row r="31" spans="1:21" s="5" customFormat="1" ht="12.75">
      <c r="A31" s="12">
        <v>2017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148061</v>
      </c>
      <c r="S31" s="11">
        <v>14078</v>
      </c>
      <c r="T31" s="11">
        <v>3411</v>
      </c>
      <c r="U31" s="11">
        <v>1208</v>
      </c>
    </row>
    <row r="32" spans="1:21" s="5" customFormat="1" ht="12.75">
      <c r="A32" s="12">
        <v>2018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159532</v>
      </c>
      <c r="T32" s="11">
        <v>11717</v>
      </c>
      <c r="U32" s="11">
        <v>1474</v>
      </c>
    </row>
    <row r="33" spans="1:21" s="5" customFormat="1" ht="12.75">
      <c r="A33" s="12">
        <v>2019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167686</v>
      </c>
      <c r="U33" s="11">
        <v>7780</v>
      </c>
    </row>
    <row r="34" spans="1:21" s="5" customFormat="1" ht="12.75">
      <c r="A34" s="12">
        <v>2020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141548</v>
      </c>
    </row>
    <row r="35" spans="1:21" s="5" customFormat="1" ht="12.75">
      <c r="A35" s="13" t="s">
        <v>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228</v>
      </c>
      <c r="I35" s="14">
        <v>64</v>
      </c>
      <c r="J35" s="14">
        <v>91</v>
      </c>
      <c r="K35" s="14">
        <v>196</v>
      </c>
      <c r="L35" s="14">
        <v>453</v>
      </c>
      <c r="M35" s="14">
        <v>286</v>
      </c>
      <c r="N35" s="14">
        <v>83</v>
      </c>
      <c r="O35" s="14">
        <v>50</v>
      </c>
      <c r="P35" s="14">
        <v>110</v>
      </c>
      <c r="Q35" s="14">
        <v>10</v>
      </c>
      <c r="R35" s="14">
        <v>11</v>
      </c>
      <c r="S35" s="14">
        <v>2</v>
      </c>
      <c r="T35" s="14">
        <v>8</v>
      </c>
      <c r="U35" s="14">
        <v>0</v>
      </c>
    </row>
    <row r="36" spans="1:21" s="6" customFormat="1" ht="13.5">
      <c r="A36" s="15" t="s">
        <v>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7"/>
    </row>
    <row r="37" spans="1:21" s="5" customFormat="1" ht="12.75">
      <c r="U37" s="2"/>
    </row>
  </sheetData>
  <mergeCells count="4">
    <mergeCell ref="A5:A6"/>
    <mergeCell ref="B5:U5"/>
    <mergeCell ref="A2:U2"/>
    <mergeCell ref="A3:U3"/>
  </mergeCells>
  <printOptions horizontalCentered="1"/>
  <pageMargins left="0.15748031496063" right="0.15748031496063" top="0.74803149606299202" bottom="0.74803149606299202" header="0.31496062992126" footer="0.31496062992126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1.10.04</vt:lpstr>
      <vt:lpstr>' 1.10.04'!Área_de_impresión</vt:lpstr>
    </vt:vector>
  </TitlesOfParts>
  <Company>Oficina Nacional de Estadísticas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carmen.marinez</dc:creator>
  <cp:lastModifiedBy>alexander.ramirez</cp:lastModifiedBy>
  <cp:lastPrinted>2015-03-11T13:52:58Z</cp:lastPrinted>
  <dcterms:created xsi:type="dcterms:W3CDTF">2013-11-11T18:54:29Z</dcterms:created>
  <dcterms:modified xsi:type="dcterms:W3CDTF">2021-05-20T18:56:33Z</dcterms:modified>
</cp:coreProperties>
</file>